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do_kraja" localSheetId="0">Sheet1!$A$1:$P$13128</definedName>
  </definedNames>
  <calcPr calcId="145621"/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  <c r="E7" i="2" l="1"/>
  <c r="E6" i="2"/>
  <c r="E5" i="2"/>
  <c r="E4" i="2"/>
  <c r="E3" i="2"/>
  <c r="E2" i="2"/>
  <c r="D7" i="2"/>
  <c r="D6" i="2"/>
  <c r="D5" i="2"/>
  <c r="D3" i="2"/>
  <c r="D2" i="2"/>
  <c r="C6" i="2"/>
  <c r="C5" i="2"/>
  <c r="C3" i="2"/>
  <c r="C2" i="2"/>
  <c r="B171" i="1" l="1"/>
  <c r="G171" i="1"/>
  <c r="H171" i="1"/>
  <c r="M171" i="1"/>
  <c r="B220" i="1"/>
  <c r="G220" i="1"/>
  <c r="H220" i="1"/>
  <c r="M220" i="1"/>
  <c r="B240" i="1"/>
  <c r="G240" i="1"/>
  <c r="H240" i="1"/>
  <c r="M240" i="1"/>
  <c r="B255" i="1"/>
  <c r="G255" i="1"/>
  <c r="H255" i="1"/>
  <c r="M255" i="1"/>
  <c r="B270" i="1"/>
  <c r="G270" i="1"/>
  <c r="H270" i="1"/>
  <c r="M270" i="1"/>
  <c r="B285" i="1"/>
  <c r="G285" i="1"/>
  <c r="H285" i="1"/>
  <c r="M285" i="1"/>
  <c r="B300" i="1"/>
  <c r="G300" i="1"/>
  <c r="H300" i="1"/>
  <c r="M300" i="1"/>
  <c r="B396" i="1"/>
  <c r="G396" i="1"/>
  <c r="H396" i="1"/>
  <c r="M396" i="1"/>
  <c r="B414" i="1"/>
  <c r="G414" i="1"/>
  <c r="H414" i="1"/>
  <c r="M414" i="1"/>
  <c r="B446" i="1"/>
  <c r="G446" i="1"/>
  <c r="H446" i="1"/>
  <c r="M446" i="1"/>
  <c r="B463" i="1"/>
  <c r="G463" i="1"/>
  <c r="H463" i="1"/>
  <c r="M463" i="1"/>
  <c r="B733" i="1"/>
  <c r="G733" i="1"/>
  <c r="H733" i="1"/>
  <c r="M733" i="1"/>
  <c r="B1695" i="1"/>
  <c r="G1695" i="1"/>
  <c r="H1695" i="1"/>
  <c r="M1695" i="1"/>
  <c r="B1811" i="1"/>
  <c r="G1811" i="1"/>
  <c r="H1811" i="1"/>
  <c r="M1811" i="1"/>
  <c r="B2342" i="1"/>
  <c r="G2342" i="1"/>
  <c r="H2342" i="1"/>
  <c r="M2342" i="1"/>
  <c r="B2509" i="1"/>
  <c r="G2509" i="1"/>
  <c r="H2509" i="1"/>
  <c r="M2509" i="1"/>
  <c r="B2597" i="1"/>
  <c r="G2597" i="1"/>
  <c r="H2597" i="1"/>
  <c r="M2597" i="1"/>
  <c r="B2662" i="1"/>
  <c r="G2662" i="1"/>
  <c r="H2662" i="1"/>
  <c r="M2662" i="1"/>
  <c r="B2747" i="1"/>
  <c r="G2747" i="1"/>
  <c r="H2747" i="1"/>
  <c r="M2747" i="1"/>
  <c r="B2788" i="1"/>
  <c r="G2788" i="1"/>
  <c r="H2788" i="1"/>
  <c r="M2788" i="1"/>
  <c r="B2827" i="1"/>
  <c r="G2827" i="1"/>
  <c r="H2827" i="1"/>
  <c r="M2827" i="1"/>
  <c r="B2872" i="1"/>
  <c r="G2872" i="1"/>
  <c r="H2872" i="1"/>
  <c r="M2872" i="1"/>
  <c r="B2891" i="1"/>
  <c r="G2891" i="1"/>
  <c r="H2891" i="1"/>
  <c r="M2891" i="1"/>
  <c r="B2910" i="1"/>
  <c r="G2910" i="1"/>
  <c r="H2910" i="1"/>
  <c r="M2910" i="1"/>
  <c r="B2932" i="1"/>
  <c r="G2932" i="1"/>
  <c r="H2932" i="1"/>
  <c r="M2932" i="1"/>
  <c r="B2952" i="1"/>
  <c r="G2952" i="1"/>
  <c r="H2952" i="1"/>
  <c r="M2952" i="1"/>
  <c r="B2967" i="1"/>
  <c r="G2967" i="1"/>
  <c r="H2967" i="1"/>
  <c r="M2967" i="1"/>
  <c r="B3126" i="1"/>
  <c r="G3126" i="1"/>
  <c r="H3126" i="1"/>
  <c r="M3126" i="1"/>
  <c r="B3543" i="1"/>
  <c r="G3543" i="1"/>
  <c r="H3543" i="1"/>
  <c r="M3543" i="1"/>
  <c r="B3634" i="1"/>
  <c r="G3634" i="1"/>
  <c r="H3634" i="1"/>
  <c r="M3634" i="1"/>
  <c r="B3675" i="1"/>
  <c r="G3675" i="1"/>
  <c r="H3675" i="1"/>
  <c r="M3675" i="1"/>
  <c r="B3696" i="1"/>
  <c r="G3696" i="1"/>
  <c r="H3696" i="1"/>
  <c r="M3696" i="1"/>
  <c r="B3720" i="1"/>
  <c r="G3720" i="1"/>
  <c r="H3720" i="1"/>
  <c r="M3720" i="1"/>
  <c r="B3735" i="1"/>
  <c r="G3735" i="1"/>
  <c r="H3735" i="1"/>
  <c r="M3735" i="1"/>
  <c r="B3750" i="1"/>
  <c r="G3750" i="1"/>
  <c r="H3750" i="1"/>
  <c r="M3750" i="1"/>
  <c r="B3772" i="1"/>
  <c r="G3772" i="1"/>
  <c r="H3772" i="1"/>
  <c r="M3772" i="1"/>
  <c r="B3804" i="1"/>
  <c r="G3804" i="1"/>
  <c r="H3804" i="1"/>
  <c r="M3804" i="1"/>
  <c r="B3854" i="1"/>
  <c r="G3854" i="1"/>
  <c r="H3854" i="1"/>
  <c r="M3854" i="1"/>
  <c r="B3880" i="1"/>
  <c r="G3880" i="1"/>
  <c r="H3880" i="1"/>
  <c r="M3880" i="1"/>
  <c r="B3898" i="1"/>
  <c r="G3898" i="1"/>
  <c r="H3898" i="1"/>
  <c r="M3898" i="1"/>
  <c r="B4139" i="1"/>
  <c r="G4139" i="1"/>
  <c r="H4139" i="1"/>
  <c r="M4139" i="1"/>
  <c r="B4164" i="1"/>
  <c r="G4164" i="1"/>
  <c r="H4164" i="1"/>
  <c r="M4164" i="1"/>
  <c r="B7718" i="1"/>
  <c r="G7718" i="1"/>
  <c r="H7718" i="1"/>
  <c r="M7718" i="1"/>
  <c r="B7820" i="1"/>
  <c r="G7820" i="1"/>
  <c r="H7820" i="1"/>
  <c r="M7820" i="1"/>
  <c r="B7941" i="1"/>
  <c r="G7941" i="1"/>
  <c r="H7941" i="1"/>
  <c r="M7941" i="1"/>
  <c r="B7965" i="1"/>
  <c r="G7965" i="1"/>
  <c r="H7965" i="1"/>
  <c r="M7965" i="1"/>
  <c r="B7981" i="1"/>
  <c r="G7981" i="1"/>
  <c r="H7981" i="1"/>
  <c r="M7981" i="1"/>
  <c r="B8291" i="1"/>
  <c r="G8291" i="1"/>
  <c r="H8291" i="1"/>
  <c r="M8291" i="1"/>
  <c r="B8352" i="1"/>
  <c r="G8352" i="1"/>
  <c r="H8352" i="1"/>
  <c r="M8352" i="1"/>
  <c r="B9692" i="1"/>
  <c r="G9692" i="1"/>
  <c r="H9692" i="1"/>
  <c r="M9692" i="1"/>
  <c r="B10636" i="1"/>
  <c r="G10636" i="1"/>
  <c r="H10636" i="1"/>
  <c r="M10636" i="1"/>
  <c r="B10659" i="1"/>
  <c r="G10659" i="1"/>
  <c r="H10659" i="1"/>
  <c r="M10659" i="1"/>
  <c r="B10693" i="1"/>
  <c r="G10693" i="1"/>
  <c r="H10693" i="1"/>
  <c r="M10693" i="1"/>
  <c r="B11729" i="1"/>
  <c r="G11729" i="1"/>
  <c r="H11729" i="1"/>
  <c r="M11729" i="1"/>
  <c r="B12323" i="1"/>
  <c r="G12323" i="1"/>
  <c r="H12323" i="1"/>
  <c r="M12323" i="1"/>
  <c r="B12339" i="1"/>
  <c r="G12339" i="1"/>
  <c r="H12339" i="1"/>
  <c r="M12339" i="1"/>
  <c r="B12354" i="1"/>
  <c r="G12354" i="1"/>
  <c r="H12354" i="1"/>
  <c r="M12354" i="1"/>
  <c r="B12390" i="1"/>
  <c r="G12390" i="1"/>
  <c r="H12390" i="1"/>
  <c r="M12390" i="1"/>
  <c r="B12814" i="1"/>
  <c r="G12814" i="1"/>
  <c r="H12814" i="1"/>
  <c r="M12814" i="1"/>
  <c r="B12924" i="1"/>
  <c r="G12924" i="1"/>
  <c r="H12924" i="1"/>
  <c r="M12924" i="1"/>
  <c r="B12934" i="1"/>
  <c r="G12934" i="1"/>
  <c r="H12934" i="1"/>
  <c r="M12934" i="1"/>
</calcChain>
</file>

<file path=xl/connections.xml><?xml version="1.0" encoding="utf-8"?>
<connections xmlns="http://schemas.openxmlformats.org/spreadsheetml/2006/main">
  <connection id="1" name="do kraja" type="6" refreshedVersion="4" background="1" saveData="1">
    <textPr codePage="852" sourceFile="P:\DIREKTORIJ ZA_RAZMJENU\ivansic\LANSIRNA DATOTEKA\do kraja.txt" delimited="0" decimal="," thousands=".">
      <textFields count="16">
        <textField type="text"/>
        <textField position="16"/>
        <textField position="40"/>
        <textField position="45"/>
        <textField position="48"/>
        <textField position="51"/>
        <textField position="54"/>
        <textField position="57"/>
        <textField position="70"/>
        <textField position="78"/>
        <textField position="86"/>
        <textField position="93"/>
        <textField position="102"/>
        <textField position="110"/>
        <textField position="112"/>
        <textField position="122"/>
      </textFields>
    </textPr>
  </connection>
</connections>
</file>

<file path=xl/sharedStrings.xml><?xml version="1.0" encoding="utf-8"?>
<sst xmlns="http://schemas.openxmlformats.org/spreadsheetml/2006/main" count="50921" uniqueCount="17669">
  <si>
    <t>_x000C_Same Deutz-Fahr</t>
  </si>
  <si>
    <t>Zetelice D.O  (TRAN05)</t>
  </si>
  <si>
    <t>MA</t>
  </si>
  <si>
    <t>TER</t>
  </si>
  <si>
    <t>IAL</t>
  </si>
  <si>
    <t>I E</t>
  </si>
  <si>
    <t>CCEDENTI IL M</t>
  </si>
  <si>
    <t>AGAZZINO</t>
  </si>
  <si>
    <t>IDEALE</t>
  </si>
  <si>
    <t>in da</t>
  </si>
  <si>
    <t>ta 08 OT</t>
  </si>
  <si>
    <t>TO</t>
  </si>
  <si>
    <t>BRE   20</t>
  </si>
  <si>
    <t>PAG.  1</t>
  </si>
  <si>
    <t>Same Deutz-Fahr</t>
  </si>
  <si>
    <t>Zetelice D.O</t>
  </si>
  <si>
    <t>MAT</t>
  </si>
  <si>
    <t>ERI</t>
  </si>
  <si>
    <t>ALI</t>
  </si>
  <si>
    <t>EC</t>
  </si>
  <si>
    <t>CEDENTI IL MA</t>
  </si>
  <si>
    <t>GAZZINO</t>
  </si>
  <si>
    <t>STOP20</t>
  </si>
  <si>
    <t>DICEMBRE  20</t>
  </si>
  <si>
    <t>I VALORI</t>
  </si>
  <si>
    <t>S</t>
  </si>
  <si>
    <t>ONO ESPRES</t>
  </si>
  <si>
    <t>SI IN EURO</t>
  </si>
  <si>
    <t>DATA</t>
  </si>
  <si>
    <t>DI RI</t>
  </si>
  <si>
    <t>FER</t>
  </si>
  <si>
    <t>IME</t>
  </si>
  <si>
    <t>NTO</t>
  </si>
  <si>
    <t>CODICE MATERIALE</t>
  </si>
  <si>
    <t>DESCRIZIONE</t>
  </si>
  <si>
    <t>LDTM</t>
  </si>
  <si>
    <t>PT</t>
  </si>
  <si>
    <t>MP</t>
  </si>
  <si>
    <t>MI</t>
  </si>
  <si>
    <t>NOR</t>
  </si>
  <si>
    <t>CONFZ SCMIN</t>
  </si>
  <si>
    <t>MRP-QTY</t>
  </si>
  <si>
    <t>ORD-QTY</t>
  </si>
  <si>
    <t>RQT-QT</t>
  </si>
  <si>
    <t>Y Non-MOV</t>
  </si>
  <si>
    <t>Ng-DELT</t>
  </si>
  <si>
    <t>A-</t>
  </si>
  <si>
    <t>Ps-DELTA-</t>
  </si>
  <si>
    <t>VL-DELTA-</t>
  </si>
  <si>
    <t>----------------</t>
  </si>
  <si>
    <t>--- --------------------</t>
  </si>
  <si>
    <t>----</t>
  </si>
  <si>
    <t>--</t>
  </si>
  <si>
    <t>---</t>
  </si>
  <si>
    <t>----- -----</t>
  </si>
  <si>
    <t>-------</t>
  </si>
  <si>
    <t>------</t>
  </si>
  <si>
    <t>- -------</t>
  </si>
  <si>
    <t>---------</t>
  </si>
  <si>
    <t>0.032.4974.4/10</t>
  </si>
  <si>
    <t>MTU ENG.230kWStageV</t>
  </si>
  <si>
    <t>0     0</t>
  </si>
  <si>
    <t>0.022.1577.4/30</t>
  </si>
  <si>
    <t>CUTTING TABLE 4.8m</t>
  </si>
  <si>
    <t>0.022.1596.4/30</t>
  </si>
  <si>
    <t>CUTTING TABLE 4.2m</t>
  </si>
  <si>
    <t>25012639</t>
  </si>
  <si>
    <t>ENGINE TCD6.1STAGE V</t>
  </si>
  <si>
    <t>25012136/10</t>
  </si>
  <si>
    <t>ENGINE TCD2012</t>
  </si>
  <si>
    <t>0.032.5131.4/10</t>
  </si>
  <si>
    <t>MTU ENG.280kWStageV</t>
  </si>
  <si>
    <t>0.025.3341.4/10</t>
  </si>
  <si>
    <t>LU HMW II 6.3</t>
  </si>
  <si>
    <t>0.015.7980.4/30</t>
  </si>
  <si>
    <t>1 SEGMENT COMPL. T14</t>
  </si>
  <si>
    <t>0.016.2178.4/10</t>
  </si>
  <si>
    <t>CUTTING TABLE CYLIND</t>
  </si>
  <si>
    <t>0    40</t>
  </si>
  <si>
    <t>0.016.3902.4</t>
  </si>
  <si>
    <t>W.A. CARDAN JOINT</t>
  </si>
  <si>
    <t>0.027.4197.0/10</t>
  </si>
  <si>
    <t>FLEXIBLE COUPLING</t>
  </si>
  <si>
    <t>0.031.5662.4</t>
  </si>
  <si>
    <t>C.T. 9,0m ASS.</t>
  </si>
  <si>
    <t>0.016.2179.4</t>
  </si>
  <si>
    <t>CYL. LATERAL TILT</t>
  </si>
  <si>
    <t>0.027.3523.0</t>
  </si>
  <si>
    <t>SLEEVE</t>
  </si>
  <si>
    <t>0.016.5141.0/50</t>
  </si>
  <si>
    <t>FINAL REDUCTOR BOX</t>
  </si>
  <si>
    <t>0    10</t>
  </si>
  <si>
    <t>2.3749.049.0</t>
  </si>
  <si>
    <t>CYL.D50x570 LIF.FEED</t>
  </si>
  <si>
    <t>0.024.4443.3</t>
  </si>
  <si>
    <t>T.DN25 HYDR.PUMP-MOT</t>
  </si>
  <si>
    <t>0.020.8841.4/40</t>
  </si>
  <si>
    <t>MONITOR X-25 DEUTZ</t>
  </si>
  <si>
    <t>0     2</t>
  </si>
  <si>
    <t>0.018.6330.4/10</t>
  </si>
  <si>
    <t>E.P.B.</t>
  </si>
  <si>
    <t>2.3749.039.0/10</t>
  </si>
  <si>
    <t>CYL.STERZO D.55/25x2</t>
  </si>
  <si>
    <t>0.020.1642.3</t>
  </si>
  <si>
    <t>ELEVATOR AUGER 6SW</t>
  </si>
  <si>
    <t>2.3749.050.0</t>
  </si>
  <si>
    <t>CYL.45/28x265 DIC.PI</t>
  </si>
  <si>
    <t>0.024.4444.3</t>
  </si>
  <si>
    <t>0.024.6174.0</t>
  </si>
  <si>
    <t>SHAFT</t>
  </si>
  <si>
    <t>0.024.9190.0/10</t>
  </si>
  <si>
    <t>PULLEY</t>
  </si>
  <si>
    <t>0.016.2183.4/10</t>
  </si>
  <si>
    <t>CYL. LOCK GRAIN TUBE</t>
  </si>
  <si>
    <t>0.028.5774.3</t>
  </si>
  <si>
    <t>AUGER 5.9M WELD</t>
  </si>
  <si>
    <t>0.028.4522.0</t>
  </si>
  <si>
    <t>UNL.TUBE CURTAIN</t>
  </si>
  <si>
    <t>16003663</t>
  </si>
  <si>
    <t>CIJEV POPRECNA ZAV.</t>
  </si>
  <si>
    <t>0.018.2731.4/60</t>
  </si>
  <si>
    <t>ADBLUE TANK</t>
  </si>
  <si>
    <t>0.022.0385.3/30</t>
  </si>
  <si>
    <t>GRAIN TANK ECO WELD.</t>
  </si>
  <si>
    <t>0.019.9220.3/10</t>
  </si>
  <si>
    <t>LEVER WELDED</t>
  </si>
  <si>
    <t>16051001/80</t>
  </si>
  <si>
    <t>MAIN CHASSIS W.</t>
  </si>
  <si>
    <t>06544970/20</t>
  </si>
  <si>
    <t>0.024.8665.0/10</t>
  </si>
  <si>
    <t>FLANGE</t>
  </si>
  <si>
    <t>04455055</t>
  </si>
  <si>
    <t>HYDRODAEMPFER</t>
  </si>
  <si>
    <t>0.031.4412.2</t>
  </si>
  <si>
    <t>T.DN25 HYD.PUMPMOTOR</t>
  </si>
  <si>
    <t>0.031.4413.2</t>
  </si>
  <si>
    <t>0.025.1469.3</t>
  </si>
  <si>
    <t>TENSION.PULL.BRACK.</t>
  </si>
  <si>
    <t>0.023.7589.3/20</t>
  </si>
  <si>
    <t>GRAIN TANK 5SW</t>
  </si>
  <si>
    <t>16049103/20</t>
  </si>
  <si>
    <t>AUGER</t>
  </si>
  <si>
    <t>0.023.2425.4/10</t>
  </si>
  <si>
    <t>AdBlue SUCTION LINE</t>
  </si>
  <si>
    <t>0.023.2732.4/10</t>
  </si>
  <si>
    <t>COMANDO CLIM.AUTO RF</t>
  </si>
  <si>
    <t>0.024.6202.3/30</t>
  </si>
  <si>
    <t>SUPPORT</t>
  </si>
  <si>
    <t>0.017.5318.3/10</t>
  </si>
  <si>
    <t>GRAIN ELEV.6SW WELD.</t>
  </si>
  <si>
    <t>0.025.9939.3/10</t>
  </si>
  <si>
    <t>PULLEY SUPPORT</t>
  </si>
  <si>
    <t>06525318</t>
  </si>
  <si>
    <t>BRTVA GUMENA</t>
  </si>
  <si>
    <t>16003546/10</t>
  </si>
  <si>
    <t>Schachtabdeckung ges</t>
  </si>
  <si>
    <t>0.032.5174.4</t>
  </si>
  <si>
    <t>ADBLUE TANK STAGE V</t>
  </si>
  <si>
    <t>2.2999.561.0</t>
  </si>
  <si>
    <t>SIN.ROW BALL BEARING</t>
  </si>
  <si>
    <t>06525319</t>
  </si>
  <si>
    <t>0.024.4642.3</t>
  </si>
  <si>
    <t>RECOVERY TANK PIPE</t>
  </si>
  <si>
    <t>0.027.3526.0</t>
  </si>
  <si>
    <t>0.029.5184.3</t>
  </si>
  <si>
    <t>0.029.8161.3/30</t>
  </si>
  <si>
    <t>GRAIN PAN W. 6SW</t>
  </si>
  <si>
    <t>0.024.5111.3</t>
  </si>
  <si>
    <t>DRA.HYD.MOT.HOSE 5/8</t>
  </si>
  <si>
    <t>0.029.5182.3</t>
  </si>
  <si>
    <t>STEER.DELIV.PIPE 15</t>
  </si>
  <si>
    <t>0.024.3503.3</t>
  </si>
  <si>
    <t>FUEL TANK PROTECTION</t>
  </si>
  <si>
    <t>16003544</t>
  </si>
  <si>
    <t>LIM BRTVENI</t>
  </si>
  <si>
    <t>PAG.  2</t>
  </si>
  <si>
    <t>0.024.4668.3</t>
  </si>
  <si>
    <t>CONTR.VALV.DEL.PIPE</t>
  </si>
  <si>
    <t>0.024.7478.3</t>
  </si>
  <si>
    <t>0.024.4665.3</t>
  </si>
  <si>
    <t>0.029.5925.0</t>
  </si>
  <si>
    <t>VENT LINE</t>
  </si>
  <si>
    <t>0.020.5916.3/10</t>
  </si>
  <si>
    <t>REAR PANEL WELDED</t>
  </si>
  <si>
    <t>0.029.9232.3</t>
  </si>
  <si>
    <t>CONNECTION TUBE W.</t>
  </si>
  <si>
    <t>0.024.1296.3</t>
  </si>
  <si>
    <t>REONFORCEMENT W.</t>
  </si>
  <si>
    <t>0.025.1190.3</t>
  </si>
  <si>
    <t>SUPPORT WELDED</t>
  </si>
  <si>
    <t>16052663</t>
  </si>
  <si>
    <t>POL PODES DES. ZAV.</t>
  </si>
  <si>
    <t>0.026.0347.3</t>
  </si>
  <si>
    <t>SUPPORT PLATE WELDED</t>
  </si>
  <si>
    <t>2.1475.006.2</t>
  </si>
  <si>
    <t>ROSETTA 16</t>
  </si>
  <si>
    <t>0.023.1986.3/30</t>
  </si>
  <si>
    <t>REAR PANEL</t>
  </si>
  <si>
    <t>0.024.4708.3</t>
  </si>
  <si>
    <t>HYDR.MOT.RETU.PIPE 1</t>
  </si>
  <si>
    <t>0.029.3830.3</t>
  </si>
  <si>
    <t>PULLEY PIN SUPPORT</t>
  </si>
  <si>
    <t>06282579</t>
  </si>
  <si>
    <t>NOSAC ZATEZNE ROLKE</t>
  </si>
  <si>
    <t>16047045</t>
  </si>
  <si>
    <t>NAST. PRIKLJUCNI ZAV</t>
  </si>
  <si>
    <t>0.026.0439.3</t>
  </si>
  <si>
    <t>BELT GUIDE WELDED</t>
  </si>
  <si>
    <t>0.024.0056.0</t>
  </si>
  <si>
    <t>PLATE</t>
  </si>
  <si>
    <t>2.0399.437.2/10</t>
  </si>
  <si>
    <t>SLIDE PIN</t>
  </si>
  <si>
    <t>0.020.6230.0</t>
  </si>
  <si>
    <t>VENTIL LINE</t>
  </si>
  <si>
    <t>0.025.7015.3</t>
  </si>
  <si>
    <t>GUIDE WELDED</t>
  </si>
  <si>
    <t>16012507</t>
  </si>
  <si>
    <t>NASTAVAK ZAV.</t>
  </si>
  <si>
    <t>0.019.6238.3/10</t>
  </si>
  <si>
    <t>0.020.9166.0</t>
  </si>
  <si>
    <t>0.020.9167.0/10</t>
  </si>
  <si>
    <t>0.024.8967.0</t>
  </si>
  <si>
    <t>SPACER</t>
  </si>
  <si>
    <t>0.024.4532.3</t>
  </si>
  <si>
    <t>HOSE 3/4 HYDR.PUMP</t>
  </si>
  <si>
    <t>0.017.5156.3/10</t>
  </si>
  <si>
    <t>CROOS BEAM WELD.</t>
  </si>
  <si>
    <t>0.029.5183.3</t>
  </si>
  <si>
    <t>0.033.3632.3</t>
  </si>
  <si>
    <t>AUGER CHANNEL WELD.</t>
  </si>
  <si>
    <t>16046102/10</t>
  </si>
  <si>
    <t>ROHR</t>
  </si>
  <si>
    <t>0.026.4976.0</t>
  </si>
  <si>
    <t>EXTERNAL COVER</t>
  </si>
  <si>
    <t>2.6857.011.0</t>
  </si>
  <si>
    <t>CLAMP CLIC D.10</t>
  </si>
  <si>
    <t>06548518/10</t>
  </si>
  <si>
    <t>BEAM WELDED</t>
  </si>
  <si>
    <t>0.024.5002.0/10</t>
  </si>
  <si>
    <t>BRACKET</t>
  </si>
  <si>
    <t>0.024.4729.3</t>
  </si>
  <si>
    <t>HYD.MOT.RETU.PIPE 18</t>
  </si>
  <si>
    <t>0.029.3985.3</t>
  </si>
  <si>
    <t>BRACKET WELDED</t>
  </si>
  <si>
    <t>0.024.5121.3</t>
  </si>
  <si>
    <t>BLO.UNL.TUB.HOSE 1/4</t>
  </si>
  <si>
    <t>0.024.1118.0</t>
  </si>
  <si>
    <t>REFL.PLATE BRACKET</t>
  </si>
  <si>
    <t>16013558</t>
  </si>
  <si>
    <t>SEALING PLATE</t>
  </si>
  <si>
    <t>0.020.5917.3/10</t>
  </si>
  <si>
    <t>REAR PANEL WELDED 5S</t>
  </si>
  <si>
    <t>0.024.4656.0/10</t>
  </si>
  <si>
    <t>0.021.9765.3</t>
  </si>
  <si>
    <t>HOSE HOLDER</t>
  </si>
  <si>
    <t>16013559/10</t>
  </si>
  <si>
    <t>0.024.4655.0/10</t>
  </si>
  <si>
    <t>0.026.0433.0</t>
  </si>
  <si>
    <t>CONNECTING PLATE</t>
  </si>
  <si>
    <t>0.022.0838.0/10</t>
  </si>
  <si>
    <t>DEF.GRAIN MOISTU.SE.</t>
  </si>
  <si>
    <t>0.025.7012.3</t>
  </si>
  <si>
    <t>0.025.1243.0</t>
  </si>
  <si>
    <t>SUPPORT BEAM</t>
  </si>
  <si>
    <t>0.024.5012.3</t>
  </si>
  <si>
    <t>0.029.3980.3</t>
  </si>
  <si>
    <t>0.018.3081.0</t>
  </si>
  <si>
    <t>HINGE PLATE</t>
  </si>
  <si>
    <t>0.018.3080.0</t>
  </si>
  <si>
    <t>0.025.0460.3</t>
  </si>
  <si>
    <t>BLOC.UNLOA.TU.PIP.6</t>
  </si>
  <si>
    <t>0.024.5009.0/20</t>
  </si>
  <si>
    <t>0.022.1314.0</t>
  </si>
  <si>
    <t>0.025.1219.3</t>
  </si>
  <si>
    <t>0.025.3962.0</t>
  </si>
  <si>
    <t>PULLEY SHAFT</t>
  </si>
  <si>
    <t>16035705</t>
  </si>
  <si>
    <t>ATTACHMENT PLATE</t>
  </si>
  <si>
    <t>PAG.  3</t>
  </si>
  <si>
    <t>0.022.1318.0</t>
  </si>
  <si>
    <t>SEALING PLATE LH</t>
  </si>
  <si>
    <t>0.022.1317.0</t>
  </si>
  <si>
    <t>SEALING PLATE RH</t>
  </si>
  <si>
    <t>0.018.7490.0/10</t>
  </si>
  <si>
    <t>2.4119.209.0</t>
  </si>
  <si>
    <t>BELT 17x1725 Li</t>
  </si>
  <si>
    <t>06295923</t>
  </si>
  <si>
    <t>DRZAC ZAV</t>
  </si>
  <si>
    <t>0.032.4972.4/10</t>
  </si>
  <si>
    <t>MTU ENG.260kWStageV</t>
  </si>
  <si>
    <t>0.023.7646.3/20</t>
  </si>
  <si>
    <t>GRAIN TANK</t>
  </si>
  <si>
    <t>0.024.1117.3/20</t>
  </si>
  <si>
    <t>REAR PANEL W.</t>
  </si>
  <si>
    <t>0.027.5677.3</t>
  </si>
  <si>
    <t>LH SIDE PANEL</t>
  </si>
  <si>
    <t>0.026.0237.3/10</t>
  </si>
  <si>
    <t>REAR PLATE WELD.</t>
  </si>
  <si>
    <t>16026904/20</t>
  </si>
  <si>
    <t>BOTTOM PART WELD.</t>
  </si>
  <si>
    <t>0.021.8502.3/80</t>
  </si>
  <si>
    <t>C6205TS ECO FRAME</t>
  </si>
  <si>
    <t>0.026.0354.3/30</t>
  </si>
  <si>
    <t>BOX</t>
  </si>
  <si>
    <t>0.025.1225.3</t>
  </si>
  <si>
    <t>COOLER HOSE 3/4"</t>
  </si>
  <si>
    <t>130101</t>
  </si>
  <si>
    <t>CIJEV FI 44,5X8</t>
  </si>
  <si>
    <t>0.029.7101.3/10</t>
  </si>
  <si>
    <t>0.027.8310.3</t>
  </si>
  <si>
    <t>DEFLECTOR</t>
  </si>
  <si>
    <t>06258593</t>
  </si>
  <si>
    <t>FILTER ULJA</t>
  </si>
  <si>
    <t>2.4319.318.0</t>
  </si>
  <si>
    <t>FILTER VENTIL LINE</t>
  </si>
  <si>
    <t>0.031.6805.4</t>
  </si>
  <si>
    <t>C.T. 6,3m ASS.</t>
  </si>
  <si>
    <t>0.025.3339.4/10</t>
  </si>
  <si>
    <t>LU HMW II 5.4</t>
  </si>
  <si>
    <t>0.031.6631.4</t>
  </si>
  <si>
    <t>C.T. 7,2m ASS.</t>
  </si>
  <si>
    <t>0.032.9026.2/10</t>
  </si>
  <si>
    <t>FITTING A/C SUCTION</t>
  </si>
  <si>
    <t>0.032.8984.2/10</t>
  </si>
  <si>
    <t>FITTING A/C DIS.</t>
  </si>
  <si>
    <t>16052652</t>
  </si>
  <si>
    <t>POL PODES LIJ. ZAV.</t>
  </si>
  <si>
    <t>&gt; TOT PARZIALEST</t>
  </si>
  <si>
    <t>OP20       4563     2029</t>
  </si>
  <si>
    <t>0   971214</t>
  </si>
  <si>
    <t>9   1687</t>
  </si>
  <si>
    <t>427   41</t>
  </si>
  <si>
    <t>P- --</t>
  </si>
  <si>
    <t>DP-</t>
  </si>
  <si>
    <t>CRO</t>
  </si>
  <si>
    <t>- -</t>
  </si>
  <si>
    <t>P- --TL-</t>
  </si>
  <si>
    <t>ORD- --T</t>
  </si>
  <si>
    <t>L-RQT-</t>
  </si>
  <si>
    <t>--No-MOV-</t>
  </si>
  <si>
    <t>T-</t>
  </si>
  <si>
    <t>--Ps-DLT-</t>
  </si>
  <si>
    <t>--TL-DLT-</t>
  </si>
  <si>
    <t>&gt; TOT ADM-CTR ST</t>
  </si>
  <si>
    <t>PAG.  4</t>
  </si>
  <si>
    <t>STOP19</t>
  </si>
  <si>
    <t>16002291</t>
  </si>
  <si>
    <t>FINAL REDUCTOR</t>
  </si>
  <si>
    <t>0.026.1870.3</t>
  </si>
  <si>
    <t>AIR DEFLECTOR</t>
  </si>
  <si>
    <t>0.023.2861.4</t>
  </si>
  <si>
    <t>OIL TANK ASSEMBLY</t>
  </si>
  <si>
    <t>0.022.3249.4/10</t>
  </si>
  <si>
    <t>COOLER GROUP</t>
  </si>
  <si>
    <t>0.023.1377.3</t>
  </si>
  <si>
    <t>FREON HOSE -OUT-</t>
  </si>
  <si>
    <t>0.022.2317.3/10</t>
  </si>
  <si>
    <t>COMPLETE ROOF</t>
  </si>
  <si>
    <t>0.018.0348.4/10</t>
  </si>
  <si>
    <t>OIL TANK 45 LT. ASS.</t>
  </si>
  <si>
    <t>0.026.2580.2</t>
  </si>
  <si>
    <t>PLENUM</t>
  </si>
  <si>
    <t>2.1519.148.0</t>
  </si>
  <si>
    <t>SEALING RING</t>
  </si>
  <si>
    <t>0    30</t>
  </si>
  <si>
    <t>16026026</t>
  </si>
  <si>
    <t>KUC. POKRIVNO ZAV.</t>
  </si>
  <si>
    <t>06548881</t>
  </si>
  <si>
    <t>TENSIONING ARM WELD.</t>
  </si>
  <si>
    <t>0.023.1376.3</t>
  </si>
  <si>
    <t>FREON HOSE -IN-</t>
  </si>
  <si>
    <t>0.024.7097.3/10</t>
  </si>
  <si>
    <t>CAB FRAME</t>
  </si>
  <si>
    <t>0.020.8881.4</t>
  </si>
  <si>
    <t>COMANDO CLIMA D2L</t>
  </si>
  <si>
    <t>0.022.3250.0</t>
  </si>
  <si>
    <t>GASKET</t>
  </si>
  <si>
    <t>02952070</t>
  </si>
  <si>
    <t>KAT. REZ,DIJ. ULJ. R</t>
  </si>
  <si>
    <t>0.022.2415.4</t>
  </si>
  <si>
    <t>OIL TANK ASS.</t>
  </si>
  <si>
    <t>2.9559.051.0</t>
  </si>
  <si>
    <t>BATT.12V 100A 500A</t>
  </si>
  <si>
    <t>0.022.8861.0</t>
  </si>
  <si>
    <t>FLANGE CLIMATE</t>
  </si>
  <si>
    <t>0.022.3179.3</t>
  </si>
  <si>
    <t>ASM HINGE BRACKET</t>
  </si>
  <si>
    <t>0.025.6096.0/10</t>
  </si>
  <si>
    <t>LOWER GUARD PLATE</t>
  </si>
  <si>
    <t>06548878</t>
  </si>
  <si>
    <t>TENSIONER ARM WELDED</t>
  </si>
  <si>
    <t>0.023.6552.0</t>
  </si>
  <si>
    <t>BRACKET  CABLING</t>
  </si>
  <si>
    <t>0.022.0288.3/20</t>
  </si>
  <si>
    <t>0.023.1368.3/20</t>
  </si>
  <si>
    <t>0.023.5636.0</t>
  </si>
  <si>
    <t>INTERNAL CARTER</t>
  </si>
  <si>
    <t>0.023.5633.0</t>
  </si>
  <si>
    <t>RIGHT CARTER</t>
  </si>
  <si>
    <t>0.023.5687.3/10</t>
  </si>
  <si>
    <t>ARMREST INTEGRAL</t>
  </si>
  <si>
    <t>0.023.5649.4</t>
  </si>
  <si>
    <t>ASM ARMREST STRUCTUR</t>
  </si>
  <si>
    <t>16044804/10</t>
  </si>
  <si>
    <t>LAGERROHR RE.GES.</t>
  </si>
  <si>
    <t>16044822</t>
  </si>
  <si>
    <t>CI. RAZDJA DES. ZAV.</t>
  </si>
  <si>
    <t>16057636</t>
  </si>
  <si>
    <t>CAHURA</t>
  </si>
  <si>
    <t>16044919/10</t>
  </si>
  <si>
    <t>LAGERROHR LI.GES.</t>
  </si>
  <si>
    <t>06233011</t>
  </si>
  <si>
    <t>RAZDJELJIVAC ZAV.</t>
  </si>
  <si>
    <t>16044924</t>
  </si>
  <si>
    <t>CI. RAZDJA LIJ. ZAV</t>
  </si>
  <si>
    <t>OP19          0      861</t>
  </si>
  <si>
    <t>0    56433</t>
  </si>
  <si>
    <t>3    202</t>
  </si>
  <si>
    <t>057    2</t>
  </si>
  <si>
    <t>PAG.  5</t>
  </si>
  <si>
    <t>STOP18</t>
  </si>
  <si>
    <t>0.025.3623.4/20</t>
  </si>
  <si>
    <t>CUTTING TABLE 3.6m</t>
  </si>
  <si>
    <t>16053719/20</t>
  </si>
  <si>
    <t>Nabe</t>
  </si>
  <si>
    <t>0.023.2683.4</t>
  </si>
  <si>
    <t>STEERING COLUMN COMP</t>
  </si>
  <si>
    <t>16004499</t>
  </si>
  <si>
    <t>PLOCA DRZECA ZAV</t>
  </si>
  <si>
    <t>0.016.7163.3/10</t>
  </si>
  <si>
    <t>RHS STEERING PIN</t>
  </si>
  <si>
    <t>16057140</t>
  </si>
  <si>
    <t>RUKAVAC LIJ. ZAV.</t>
  </si>
  <si>
    <t>OP18          0</t>
  </si>
  <si>
    <t>0    19639</t>
  </si>
  <si>
    <t>2     48</t>
  </si>
  <si>
    <t>PAG.  6</t>
  </si>
  <si>
    <t>STOP17</t>
  </si>
  <si>
    <t>01011403</t>
  </si>
  <si>
    <t>HARDENER FINAL PAINT</t>
  </si>
  <si>
    <t>OP17          0</t>
  </si>
  <si>
    <t>0     6836</t>
  </si>
  <si>
    <t>PAG.  7</t>
  </si>
  <si>
    <t>STOP15</t>
  </si>
  <si>
    <t>2.4569.033.0</t>
  </si>
  <si>
    <t>STEER.OSPD 60/185 ON</t>
  </si>
  <si>
    <t>OP15          0</t>
  </si>
  <si>
    <t>0      116</t>
  </si>
  <si>
    <t>PAG.  8</t>
  </si>
  <si>
    <t>STOP10</t>
  </si>
  <si>
    <t>06518486/10</t>
  </si>
  <si>
    <t>RiemenfŘhrung</t>
  </si>
  <si>
    <t>OP10          0</t>
  </si>
  <si>
    <t>0      210</t>
  </si>
  <si>
    <t>PAG.  9</t>
  </si>
  <si>
    <t>STOP09</t>
  </si>
  <si>
    <t>16025839</t>
  </si>
  <si>
    <t>PLOCICA</t>
  </si>
  <si>
    <t>OP09          0</t>
  </si>
  <si>
    <t>0      142</t>
  </si>
  <si>
    <t>PAG. 10</t>
  </si>
  <si>
    <t>RIC</t>
  </si>
  <si>
    <t>2.2999.545.0</t>
  </si>
  <si>
    <t>BEARING 140X210X53</t>
  </si>
  <si>
    <t>0.023.8861.3</t>
  </si>
  <si>
    <t>AXLE SHAFT 8BOLT ASS</t>
  </si>
  <si>
    <t>0.020.3530.0</t>
  </si>
  <si>
    <t>0.032.9668.4</t>
  </si>
  <si>
    <t>BRIGLIA</t>
  </si>
  <si>
    <t>0.017.7792.0</t>
  </si>
  <si>
    <t>ELBOW</t>
  </si>
  <si>
    <t>01145513</t>
  </si>
  <si>
    <t>LEZAJ 25-52-15 O</t>
  </si>
  <si>
    <t>06215382</t>
  </si>
  <si>
    <t>OPRUGA TLACNA 089 00</t>
  </si>
  <si>
    <t>16055061</t>
  </si>
  <si>
    <t>GUMA POKRIVNA</t>
  </si>
  <si>
    <t>16053894</t>
  </si>
  <si>
    <t>ABDECKUNG</t>
  </si>
  <si>
    <t>0.035.7523.0</t>
  </si>
  <si>
    <t>AIR-INTAKE PIPE</t>
  </si>
  <si>
    <t>0.020.2968.0</t>
  </si>
  <si>
    <t>CUBICAL BUSH</t>
  </si>
  <si>
    <t>0.016.8170.3</t>
  </si>
  <si>
    <t>WELDED SHAFT</t>
  </si>
  <si>
    <t>0.023.9709.3/10</t>
  </si>
  <si>
    <t>UNL.PIPE 5.9m</t>
  </si>
  <si>
    <t>0.022.2163.2</t>
  </si>
  <si>
    <t>AIR PIPE</t>
  </si>
  <si>
    <t>0.024.1390.0</t>
  </si>
  <si>
    <t>REINFORCEME.FOR PIPE</t>
  </si>
  <si>
    <t>2.0312.315.2</t>
  </si>
  <si>
    <t>SHR.DIN912- M10x 45</t>
  </si>
  <si>
    <t>0.022.2153.0</t>
  </si>
  <si>
    <t>HOSE</t>
  </si>
  <si>
    <t>0.019.0551.3/10</t>
  </si>
  <si>
    <t>RIGHT BRACKET WELDED</t>
  </si>
  <si>
    <t>0.019.0523.0</t>
  </si>
  <si>
    <t>ROLLERS MOUNT</t>
  </si>
  <si>
    <t>0.019.0550.3/10</t>
  </si>
  <si>
    <t>LEFT BRACKET WELDED</t>
  </si>
  <si>
    <t>16052481/10</t>
  </si>
  <si>
    <t>SIEBK.OBERT.GES.5-S</t>
  </si>
  <si>
    <t>0.022.3513.3</t>
  </si>
  <si>
    <t>EXHAUST PIPE WELD.</t>
  </si>
  <si>
    <t>0.022.1864.0</t>
  </si>
  <si>
    <t>BELT SPA Ld=1007</t>
  </si>
  <si>
    <t>0.021.5394.3</t>
  </si>
  <si>
    <t>WELD. PIPE</t>
  </si>
  <si>
    <t>16021756</t>
  </si>
  <si>
    <t>DECKBLECH 2</t>
  </si>
  <si>
    <t>0.022.2280.0</t>
  </si>
  <si>
    <t>16027294</t>
  </si>
  <si>
    <t>ZASTITA OD NAMATANJA</t>
  </si>
  <si>
    <t>0.022.2165.0</t>
  </si>
  <si>
    <t>16062668</t>
  </si>
  <si>
    <t>CIJEV</t>
  </si>
  <si>
    <t>0.022.2178.3</t>
  </si>
  <si>
    <t>BRACKET W.</t>
  </si>
  <si>
    <t>0.018.0723.0</t>
  </si>
  <si>
    <t>LOCKING SUPPORT</t>
  </si>
  <si>
    <t>0.020.1721.0</t>
  </si>
  <si>
    <t>16021763</t>
  </si>
  <si>
    <t>DECKBLECH 4</t>
  </si>
  <si>
    <t>16054372</t>
  </si>
  <si>
    <t>LETVA UVLAC. KANALA</t>
  </si>
  <si>
    <t>0.020.1769.0</t>
  </si>
  <si>
    <t>LOCKING BRACKET</t>
  </si>
  <si>
    <t>0.022.2846.3</t>
  </si>
  <si>
    <t>TOOL FOR BEARING W.</t>
  </si>
  <si>
    <t>0.020.2021.0</t>
  </si>
  <si>
    <t>L-PROFILE</t>
  </si>
  <si>
    <t>06529436</t>
  </si>
  <si>
    <t>ZICA KORPE</t>
  </si>
  <si>
    <t>16053290</t>
  </si>
  <si>
    <t>OJACANJE</t>
  </si>
  <si>
    <t>0.019.6612.0</t>
  </si>
  <si>
    <t>LEFT BRACKET</t>
  </si>
  <si>
    <t>0.019.6613.0</t>
  </si>
  <si>
    <t>RIGHT BRACKET</t>
  </si>
  <si>
    <t>16014411</t>
  </si>
  <si>
    <t>OPRUGA TLACNA</t>
  </si>
  <si>
    <t>0.022.2860.0</t>
  </si>
  <si>
    <t>SAFETY PIN 25MM</t>
  </si>
  <si>
    <t>0.022.2856.0</t>
  </si>
  <si>
    <t>SAFETY PIN 70MM</t>
  </si>
  <si>
    <t>16053274</t>
  </si>
  <si>
    <t>0.031.4493.0</t>
  </si>
  <si>
    <t>BEARING HOUSING</t>
  </si>
  <si>
    <t>0.018.8573.0</t>
  </si>
  <si>
    <t>PROTECTION PLATE</t>
  </si>
  <si>
    <t>0.018.8874.2</t>
  </si>
  <si>
    <t>PIPE D15x1.5</t>
  </si>
  <si>
    <t>0.018.8584.0/10</t>
  </si>
  <si>
    <t>0.022.1928.2</t>
  </si>
  <si>
    <t>RETURN OIL PIPE D12</t>
  </si>
  <si>
    <t>0.022.2057.0</t>
  </si>
  <si>
    <t>OIL HOSE IN</t>
  </si>
  <si>
    <t>0.019.9269.0</t>
  </si>
  <si>
    <t>LOSSES SEN.HOLDER R</t>
  </si>
  <si>
    <t>16052464/10</t>
  </si>
  <si>
    <t>RH PLATE</t>
  </si>
  <si>
    <t>0.022.2142.0</t>
  </si>
  <si>
    <t>AIR HOSE</t>
  </si>
  <si>
    <t>0.022.2132.0</t>
  </si>
  <si>
    <t>BOLT fi20</t>
  </si>
  <si>
    <t>0.022.1848.2</t>
  </si>
  <si>
    <t>OIL PIPE D6</t>
  </si>
  <si>
    <t>0.022.2055.0</t>
  </si>
  <si>
    <t>PIPES HOLDER</t>
  </si>
  <si>
    <t>0.022.2191.0</t>
  </si>
  <si>
    <t>PIPE HOLDER</t>
  </si>
  <si>
    <t>0.022.2135.3</t>
  </si>
  <si>
    <t>BOLT WELDED</t>
  </si>
  <si>
    <t>PAG. 11</t>
  </si>
  <si>
    <t>0.022.2146.3</t>
  </si>
  <si>
    <t>REGULATOR HOLDER W.</t>
  </si>
  <si>
    <t>0.022.1865.0</t>
  </si>
  <si>
    <t>2V BELT PULLEY</t>
  </si>
  <si>
    <t>0.022.2121.3</t>
  </si>
  <si>
    <t>COMPRESSOR SUPPORT</t>
  </si>
  <si>
    <t>0.022.2117.3</t>
  </si>
  <si>
    <t>BASE COMP. SUPPORT</t>
  </si>
  <si>
    <t>0.024.2529.3</t>
  </si>
  <si>
    <t>CHARGE-AIR TUBE</t>
  </si>
  <si>
    <t>0.022.1669.0</t>
  </si>
  <si>
    <t>SHORT BAR</t>
  </si>
  <si>
    <t>06208097</t>
  </si>
  <si>
    <t>SENKNIET-DIN661- 8</t>
  </si>
  <si>
    <t>16002318</t>
  </si>
  <si>
    <t>VRATILO PRENOSNO</t>
  </si>
  <si>
    <t>16014556</t>
  </si>
  <si>
    <t>Wischblatt</t>
  </si>
  <si>
    <t>06237887</t>
  </si>
  <si>
    <t>BODENBLECH</t>
  </si>
  <si>
    <t>2.1399.053.2</t>
  </si>
  <si>
    <t>WASHER d60/11x4</t>
  </si>
  <si>
    <t>16035374</t>
  </si>
  <si>
    <t>LANCANIK Z11</t>
  </si>
  <si>
    <t>0.019.6182.3/10</t>
  </si>
  <si>
    <t>LH SUPPORT BRACKET</t>
  </si>
  <si>
    <t>16002317</t>
  </si>
  <si>
    <t>16042398</t>
  </si>
  <si>
    <t>VRATILO LANCANIKA</t>
  </si>
  <si>
    <t>&gt; TOT PARZIALERI</t>
  </si>
  <si>
    <t>C         23393    11986</t>
  </si>
  <si>
    <t>0    42099</t>
  </si>
  <si>
    <t>0     23</t>
  </si>
  <si>
    <t>&gt; TOT ADM-CTR RI</t>
  </si>
  <si>
    <t>PAG. 12</t>
  </si>
  <si>
    <t>PURCH</t>
  </si>
  <si>
    <t>06515069</t>
  </si>
  <si>
    <t>POKLOPAC LEZAJA</t>
  </si>
  <si>
    <t>16022863</t>
  </si>
  <si>
    <t>TRAKA PVC</t>
  </si>
  <si>
    <t>06512512</t>
  </si>
  <si>
    <t>OSIGURAC USKOCNI</t>
  </si>
  <si>
    <t>16007260</t>
  </si>
  <si>
    <t>SAKUPLJAC KAMENA ZAV</t>
  </si>
  <si>
    <t>&gt; TOT PARZIALEPU</t>
  </si>
  <si>
    <t>RCH           0</t>
  </si>
  <si>
    <t>0     1194</t>
  </si>
  <si>
    <t>9      1</t>
  </si>
  <si>
    <t>&gt; TOT ADM-CTR PU</t>
  </si>
  <si>
    <t>PAG. 13</t>
  </si>
  <si>
    <t>PRODM6</t>
  </si>
  <si>
    <t>16011695/20-E</t>
  </si>
  <si>
    <t>BEARING ARM ASS.</t>
  </si>
  <si>
    <t>H9.QG5C2.90.0-E</t>
  </si>
  <si>
    <t>FT UNDS.C7000 T5 6SW</t>
  </si>
  <si>
    <t>H9.QG3C2.90.0-E</t>
  </si>
  <si>
    <t>FT UNDUST.C7000 T5</t>
  </si>
  <si>
    <t>0.018.9917.3/10-</t>
  </si>
  <si>
    <t>E   RH REAR CENTER PANEL</t>
  </si>
  <si>
    <t>0.023.9424.3-E</t>
  </si>
  <si>
    <t>FUEL PIPE</t>
  </si>
  <si>
    <t>06508870-E</t>
  </si>
  <si>
    <t>VOLLST.LAGERBLECH</t>
  </si>
  <si>
    <t>16001676/20-E</t>
  </si>
  <si>
    <t>LENKLAUFSTUMMEL LI.K</t>
  </si>
  <si>
    <t>2.8519.074.0/90-</t>
  </si>
  <si>
    <t>E   HLHP E3/E3B/E4F ECU</t>
  </si>
  <si>
    <t>0.022.1540.4-E</t>
  </si>
  <si>
    <t>FEED CHAIN ECO</t>
  </si>
  <si>
    <t>0.022.1643.4-E</t>
  </si>
  <si>
    <t>LOAD CHAIN 6SW</t>
  </si>
  <si>
    <t>16044936/10-E</t>
  </si>
  <si>
    <t>RAZDJ. DESNI DUGI PM</t>
  </si>
  <si>
    <t>16044938/10-E</t>
  </si>
  <si>
    <t>RAZDJ. LIJEVI DUGI</t>
  </si>
  <si>
    <t>H9.QA5F5.10.0-E</t>
  </si>
  <si>
    <t>STANDARD LADDERS</t>
  </si>
  <si>
    <t>0.016.7163.4/30-</t>
  </si>
  <si>
    <t>E   RHS STEER.PIN ASSEM.</t>
  </si>
  <si>
    <t>0.018.7267.4-E</t>
  </si>
  <si>
    <t>POKLOPAC RIZA</t>
  </si>
  <si>
    <t>0.018.2168.4-E</t>
  </si>
  <si>
    <t>VENTIL</t>
  </si>
  <si>
    <t>0.017.5833.4/10-</t>
  </si>
  <si>
    <t>E   DRZAC PREDMONTIRANI</t>
  </si>
  <si>
    <t>16053267-E</t>
  </si>
  <si>
    <t>OPLATA DES.MONT.(M4)</t>
  </si>
  <si>
    <t>1     0</t>
  </si>
  <si>
    <t>&gt; TOT PARZIALEPR</t>
  </si>
  <si>
    <t>ODM6          0</t>
  </si>
  <si>
    <t>0     96</t>
  </si>
  <si>
    <t>&gt; TOT ADM-CTR PR</t>
  </si>
  <si>
    <t>PAG. 14</t>
  </si>
  <si>
    <t>PHAS08</t>
  </si>
  <si>
    <t>16001646</t>
  </si>
  <si>
    <t>SITO POD Z XXIII</t>
  </si>
  <si>
    <t>16001644</t>
  </si>
  <si>
    <t>SITO PODESIVO Z XXII</t>
  </si>
  <si>
    <t>01178628</t>
  </si>
  <si>
    <t>VI. SUPLJI A12 (HIDR</t>
  </si>
  <si>
    <t>&gt; TOT PARZIALEPH</t>
  </si>
  <si>
    <t>AS08        970</t>
  </si>
  <si>
    <t>0     1911</t>
  </si>
  <si>
    <t>&gt; TOT ADM-CTR PH</t>
  </si>
  <si>
    <t>PAG. 15</t>
  </si>
  <si>
    <t>OBSOLE</t>
  </si>
  <si>
    <t>060089</t>
  </si>
  <si>
    <t>LIM/INOX 1030Î2200</t>
  </si>
  <si>
    <t>0.022.2709.4</t>
  </si>
  <si>
    <t>AFTER TREAT.WH MTU</t>
  </si>
  <si>
    <t>0.021.2064.0</t>
  </si>
  <si>
    <t>RDS-GPS ANTENNA</t>
  </si>
  <si>
    <t>01145815</t>
  </si>
  <si>
    <t>RIM DWW 27Bx32"</t>
  </si>
  <si>
    <t>0.019.3871.3</t>
  </si>
  <si>
    <t>LITTLE LADDER</t>
  </si>
  <si>
    <t>01145020</t>
  </si>
  <si>
    <t>Rundumkennleuchte or</t>
  </si>
  <si>
    <t>0.022.0554.3</t>
  </si>
  <si>
    <t>FIXED REAR AXLE</t>
  </si>
  <si>
    <t>0.022.3091.2/10</t>
  </si>
  <si>
    <t>0.030.6073.4/10</t>
  </si>
  <si>
    <t>RH SIDE 24V C9300</t>
  </si>
  <si>
    <t>0.022.3703.2/10</t>
  </si>
  <si>
    <t>FITT.A/C DISCHARGE</t>
  </si>
  <si>
    <t>01145817</t>
  </si>
  <si>
    <t>0.023.8464.0</t>
  </si>
  <si>
    <t>FORGED SHAFT 5SW</t>
  </si>
  <si>
    <t>0.021.6756.3</t>
  </si>
  <si>
    <t>AUGER 5SW P=220</t>
  </si>
  <si>
    <t>0.016.8522.3</t>
  </si>
  <si>
    <t>PROTECTION SHEETMET.</t>
  </si>
  <si>
    <t>0.026.7752.0</t>
  </si>
  <si>
    <t>0.020.6119.0/10</t>
  </si>
  <si>
    <t>DRUM MAIN SHAFT</t>
  </si>
  <si>
    <t>06255785</t>
  </si>
  <si>
    <t>GELENKSCHEIBE</t>
  </si>
  <si>
    <t>130234</t>
  </si>
  <si>
    <t>CI. D2448 88,9X12,5</t>
  </si>
  <si>
    <t>0.023.8684.4</t>
  </si>
  <si>
    <t>POWER WH 12V MTU</t>
  </si>
  <si>
    <t>0.020.6293.4</t>
  </si>
  <si>
    <t>KIT CAB S2 ADAPTOR</t>
  </si>
  <si>
    <t>0.023.9986.3/10</t>
  </si>
  <si>
    <t>WELDED REAR FRAME</t>
  </si>
  <si>
    <t>130233</t>
  </si>
  <si>
    <t>CIJEV 76,1X16</t>
  </si>
  <si>
    <t>16057405</t>
  </si>
  <si>
    <t>OTPOR R 1200HM/2W SU</t>
  </si>
  <si>
    <t>0.027.4605.4</t>
  </si>
  <si>
    <t>AS20 WH</t>
  </si>
  <si>
    <t>0.019.9850.4/10</t>
  </si>
  <si>
    <t>NEW GRAIN TANK EX.WH</t>
  </si>
  <si>
    <t>2.6859.184.2</t>
  </si>
  <si>
    <t>CLAMP 131-139</t>
  </si>
  <si>
    <t>06501740</t>
  </si>
  <si>
    <t>307.U.H110.EN.6.</t>
  </si>
  <si>
    <t>01  L.U.M. EN</t>
  </si>
  <si>
    <t>0.022.2705.4/10</t>
  </si>
  <si>
    <t>POWER WH 24V MTU</t>
  </si>
  <si>
    <t>0.023.2426.4/10</t>
  </si>
  <si>
    <t>AdBlue RETURN LINE 7</t>
  </si>
  <si>
    <t>0.019.8583.3</t>
  </si>
  <si>
    <t>HOLDER</t>
  </si>
  <si>
    <t>2.7659.566.0</t>
  </si>
  <si>
    <t>BDS SW. 12-24V</t>
  </si>
  <si>
    <t>01145211</t>
  </si>
  <si>
    <t>V-BELT</t>
  </si>
  <si>
    <t>0.023.2424.4</t>
  </si>
  <si>
    <t>AdBlue PRESSURE LINE</t>
  </si>
  <si>
    <t>2.7659.565.0/10</t>
  </si>
  <si>
    <t>BDS 24V</t>
  </si>
  <si>
    <t>0.023.8486.0</t>
  </si>
  <si>
    <t>307.U.H150.HR.6.</t>
  </si>
  <si>
    <t>01  CROATIANáLANGUAGE</t>
  </si>
  <si>
    <t>0.023.8154.3/10</t>
  </si>
  <si>
    <t>0.018.1243.3</t>
  </si>
  <si>
    <t>06236923</t>
  </si>
  <si>
    <t>SEMERING 0623-6923</t>
  </si>
  <si>
    <t>2.6859.183.2</t>
  </si>
  <si>
    <t>CLAMP 122-130</t>
  </si>
  <si>
    <t>0.023.2427.4/10</t>
  </si>
  <si>
    <t>COOLANT LINE 3</t>
  </si>
  <si>
    <t>307.U.H180.EN.6.</t>
  </si>
  <si>
    <t>01  ENGLISHáLANGUAGE</t>
  </si>
  <si>
    <t>307.P.0QB9.ES.6</t>
  </si>
  <si>
    <t>SPARE CATALOG ES</t>
  </si>
  <si>
    <t>0.023.8351.3</t>
  </si>
  <si>
    <t>UPPER PROFILE LH WEL</t>
  </si>
  <si>
    <t>0.021.5514.3</t>
  </si>
  <si>
    <t>307.U.H160.EN.6.</t>
  </si>
  <si>
    <t>307.P.0QB8.HR.6</t>
  </si>
  <si>
    <t>SPARE CATALOG HR</t>
  </si>
  <si>
    <t>307.P.0QB8.EN.6</t>
  </si>
  <si>
    <t>SPARE CATALOG EN</t>
  </si>
  <si>
    <t>307.P.0QB8.DE.6</t>
  </si>
  <si>
    <t>SPARE CATALOG DE</t>
  </si>
  <si>
    <t>307.U.H160.FR.6.</t>
  </si>
  <si>
    <t>01  FRENCHáLANGUAGE</t>
  </si>
  <si>
    <t>0.026.6174.3/20</t>
  </si>
  <si>
    <t>SUSPENSION SHEET W.</t>
  </si>
  <si>
    <t>307.U.H160.ES.6.</t>
  </si>
  <si>
    <t>01  SPANISHáLANGUAGE</t>
  </si>
  <si>
    <t>307.U.H110.ES.6.</t>
  </si>
  <si>
    <t>01  L.U.M. ES</t>
  </si>
  <si>
    <t>0.023.2430.4/10</t>
  </si>
  <si>
    <t>COOLANT LINE 6</t>
  </si>
  <si>
    <t>2.8339.301.0</t>
  </si>
  <si>
    <t>12-24V LED MODULE</t>
  </si>
  <si>
    <t>307.U.H170.DE.6.</t>
  </si>
  <si>
    <t>01  GERMANáLANGUAGE</t>
  </si>
  <si>
    <t>307.U.H140.TR.6.</t>
  </si>
  <si>
    <t>01  TURKISHáLANGUAGE</t>
  </si>
  <si>
    <t>307.U.H110.IT.6.</t>
  </si>
  <si>
    <t>01  L.U.M.  IT</t>
  </si>
  <si>
    <t>PAG. 16</t>
  </si>
  <si>
    <t>0.023.8991.0</t>
  </si>
  <si>
    <t>PLASTIC COVER</t>
  </si>
  <si>
    <t>06256619</t>
  </si>
  <si>
    <t>KEILRIEMENSATZ 2/17X</t>
  </si>
  <si>
    <t>0.023.2429.4</t>
  </si>
  <si>
    <t>COOLANT LINE 5</t>
  </si>
  <si>
    <t>307.U.H180.FR.6.</t>
  </si>
  <si>
    <t>307.U.H170.ES.6.</t>
  </si>
  <si>
    <t>307.U.H140.RU.6.</t>
  </si>
  <si>
    <t>01  RUSSIANáLANGUAGE</t>
  </si>
  <si>
    <t>307.U.H140.NL.6.</t>
  </si>
  <si>
    <t>01  DUTCHáLANGUAGE</t>
  </si>
  <si>
    <t>307.P.0QB9.HR.6</t>
  </si>
  <si>
    <t>307.P.0QB8.FR.6</t>
  </si>
  <si>
    <t>SPARE CATALOG FR</t>
  </si>
  <si>
    <t>307.P.0QB9.DE.6</t>
  </si>
  <si>
    <t>307.P.0QB9.EN.6</t>
  </si>
  <si>
    <t>16061227</t>
  </si>
  <si>
    <t>ZASTITA MOTORA</t>
  </si>
  <si>
    <t>307.U.H230.DE.6.</t>
  </si>
  <si>
    <t>0.022.3050.0</t>
  </si>
  <si>
    <t>307.U.H170.FR.6.</t>
  </si>
  <si>
    <t>307.U.H140.FR.6.</t>
  </si>
  <si>
    <t>307.U.H140.ES.6.</t>
  </si>
  <si>
    <t>307.U.H230.NL.6.</t>
  </si>
  <si>
    <t>307.U.H180.LT.6.</t>
  </si>
  <si>
    <t>01  LITHUANIAN LANGUAGE</t>
  </si>
  <si>
    <t>307.U.H180.DE.6.</t>
  </si>
  <si>
    <t>307.U.H170.EN.6.</t>
  </si>
  <si>
    <t>307.U.H160.PL.6.</t>
  </si>
  <si>
    <t>01  POLISHáLANGUAGE</t>
  </si>
  <si>
    <t>307.U.H150.ES.6.</t>
  </si>
  <si>
    <t>307.U.H150.EN.6.</t>
  </si>
  <si>
    <t>307.U.H140.PL.6.</t>
  </si>
  <si>
    <t>0.020.6110.3/20</t>
  </si>
  <si>
    <t>COVER WELDED</t>
  </si>
  <si>
    <t>0.022.2459.3</t>
  </si>
  <si>
    <t>01116715</t>
  </si>
  <si>
    <t>NAST. HIDR. D3902</t>
  </si>
  <si>
    <t>307.U.H170.DA.6.</t>
  </si>
  <si>
    <t>01  DANISHáLANGUAGE</t>
  </si>
  <si>
    <t>307.U.H160.LV.6.</t>
  </si>
  <si>
    <t>01  LATVIAN LANGUAGE</t>
  </si>
  <si>
    <t>307.U.H140.DE.6.</t>
  </si>
  <si>
    <t>01143412</t>
  </si>
  <si>
    <t>REMEN-D2215-2X22X427</t>
  </si>
  <si>
    <t>0.027.2995.3</t>
  </si>
  <si>
    <t>0.023.8683.3</t>
  </si>
  <si>
    <t>BRACKET FOR DISTANC.</t>
  </si>
  <si>
    <t>0.028.9473.3</t>
  </si>
  <si>
    <t>SUSPENSIO.BRACKET W.</t>
  </si>
  <si>
    <t>307.U.H180.NL.6.</t>
  </si>
  <si>
    <t>307.U.H180.LV.6.</t>
  </si>
  <si>
    <t>307.U.H180.IT.6.</t>
  </si>
  <si>
    <t>01  ITALIAN LANGUAGE</t>
  </si>
  <si>
    <t>307.U.H160.IT.6.</t>
  </si>
  <si>
    <t>307.U.H150.FR.6.</t>
  </si>
  <si>
    <t>307.U.H140.HR.6.</t>
  </si>
  <si>
    <t>307.U.H110.HR.6.</t>
  </si>
  <si>
    <t>01  L.U.M. HR</t>
  </si>
  <si>
    <t>0.020.6125.3/10</t>
  </si>
  <si>
    <t>WELD UPPER BATTEN</t>
  </si>
  <si>
    <t>0.020.6784.0</t>
  </si>
  <si>
    <t>ELEV.BRACKET C9205</t>
  </si>
  <si>
    <t>0.028.1770.2</t>
  </si>
  <si>
    <t>PIPE d15X1.5</t>
  </si>
  <si>
    <t>01145536</t>
  </si>
  <si>
    <t>NALJEPNICA</t>
  </si>
  <si>
    <t>307.U.H230.RO.6.</t>
  </si>
  <si>
    <t>01  ROMANIAN LANGUAGE</t>
  </si>
  <si>
    <t>307.U.H180.RO.6.</t>
  </si>
  <si>
    <t>307.U.H180.BG.6.</t>
  </si>
  <si>
    <t>01  BULGARIANáLANGUAGE</t>
  </si>
  <si>
    <t>307.U.H170.IT.6.</t>
  </si>
  <si>
    <t>307.U.H160.HR.6.</t>
  </si>
  <si>
    <t>307.U.H160.DE.6.</t>
  </si>
  <si>
    <t>307.U.H150.DE.6.</t>
  </si>
  <si>
    <t>307.U.H140.EN.6.</t>
  </si>
  <si>
    <t>307.U.H150.IT.6.</t>
  </si>
  <si>
    <t>307.U.H150.NL.6.</t>
  </si>
  <si>
    <t>01145542</t>
  </si>
  <si>
    <t>0.021.1965.3/10</t>
  </si>
  <si>
    <t>WELD.BATTEN FOR CORN</t>
  </si>
  <si>
    <t>0.022.3060.3</t>
  </si>
  <si>
    <t>BRACKET WELD</t>
  </si>
  <si>
    <t>PAG. 17</t>
  </si>
  <si>
    <t>0.018.8159.0</t>
  </si>
  <si>
    <t>0.026.0894.3</t>
  </si>
  <si>
    <t>BOTTOM COVER 5SW</t>
  </si>
  <si>
    <t>01145543</t>
  </si>
  <si>
    <t>0.020.6115.3</t>
  </si>
  <si>
    <t>BATTEN WELDED</t>
  </si>
  <si>
    <t>0.027.3128.3</t>
  </si>
  <si>
    <t>ANGULAR LEVER WELDE</t>
  </si>
  <si>
    <t>0.025.9465.0</t>
  </si>
  <si>
    <t>307.P.0QB8.ES.6</t>
  </si>
  <si>
    <t>307.P.0QB8.IT.6</t>
  </si>
  <si>
    <t>SPARE CATALOG  IT</t>
  </si>
  <si>
    <t>307.U.H230.FR.6.</t>
  </si>
  <si>
    <t>307.U.H180.HU.6.</t>
  </si>
  <si>
    <t>01  HUNGARIANáLANGUAGE</t>
  </si>
  <si>
    <t>307.U.H180.HR.6.</t>
  </si>
  <si>
    <t>307.U.H180.ES.6.</t>
  </si>
  <si>
    <t>307.U.H170.PL.6.</t>
  </si>
  <si>
    <t>307.U.H170.LT.6.</t>
  </si>
  <si>
    <t>307.U.H160.TR.6.</t>
  </si>
  <si>
    <t>307.U.H160.SV.6.</t>
  </si>
  <si>
    <t>01  SWEDISHáLANGUAGE</t>
  </si>
  <si>
    <t>0.022.0522.3</t>
  </si>
  <si>
    <t>FRONT COVER W.</t>
  </si>
  <si>
    <t>0.020.6120.3/10</t>
  </si>
  <si>
    <t>WELD LOWER BATTEN</t>
  </si>
  <si>
    <t>0.025.6998.3/10</t>
  </si>
  <si>
    <t>REAR PANEL WELD. 5SW</t>
  </si>
  <si>
    <t>0.018.0268.0</t>
  </si>
  <si>
    <t>0.022.3370.3/40</t>
  </si>
  <si>
    <t>16061794</t>
  </si>
  <si>
    <t>FLACHSICHERUNG 15AMP</t>
  </si>
  <si>
    <t>0.024.1460.0</t>
  </si>
  <si>
    <t>Z PLATE</t>
  </si>
  <si>
    <t>01145544</t>
  </si>
  <si>
    <t>2.0342.305.2</t>
  </si>
  <si>
    <t>SCREW M8X1.25X20</t>
  </si>
  <si>
    <t>307.U.H230.HR.6.</t>
  </si>
  <si>
    <t>307.U.H230.ES.6.</t>
  </si>
  <si>
    <t>307.U.H230.DA.6.</t>
  </si>
  <si>
    <t>307.U.H180.PL.6.</t>
  </si>
  <si>
    <t>307.U.H180.CS.6.</t>
  </si>
  <si>
    <t>01  CZECH LANGUAGE</t>
  </si>
  <si>
    <t>307.U.H160.NL.6.</t>
  </si>
  <si>
    <t>307.U.H160.FI.6.</t>
  </si>
  <si>
    <t>01  FINNISHáLANGUAGE</t>
  </si>
  <si>
    <t>307.U.H160.DA.6.</t>
  </si>
  <si>
    <t>307.U.H150.TR.6.</t>
  </si>
  <si>
    <t>0.023.7482.3</t>
  </si>
  <si>
    <t>230003</t>
  </si>
  <si>
    <t>SARNIR KLAVIRSKI C 4</t>
  </si>
  <si>
    <t>0.024.4131.0</t>
  </si>
  <si>
    <t>DISTANCE FOR CLAMP</t>
  </si>
  <si>
    <t>16010411</t>
  </si>
  <si>
    <t>0.027.8446.0</t>
  </si>
  <si>
    <t>0.023.8353.0</t>
  </si>
  <si>
    <t>0.023.9862.3/10</t>
  </si>
  <si>
    <t>UNLOADING PIPE 5m</t>
  </si>
  <si>
    <t>0.024.0647.0</t>
  </si>
  <si>
    <t>WHEEL CHOCK HOOK</t>
  </si>
  <si>
    <t>0.023.8954.0</t>
  </si>
  <si>
    <t>FRONT BRACKET</t>
  </si>
  <si>
    <t>0.023.8953.0</t>
  </si>
  <si>
    <t>RH HOLDER</t>
  </si>
  <si>
    <t>0.023.8950.0</t>
  </si>
  <si>
    <t>LH HOLDER</t>
  </si>
  <si>
    <t>0.023.7988.3</t>
  </si>
  <si>
    <t>TIGHTENING PLATE WEL</t>
  </si>
  <si>
    <t>0.023.8263.3</t>
  </si>
  <si>
    <t>0.023.8301.3</t>
  </si>
  <si>
    <t>0.023.8202.3</t>
  </si>
  <si>
    <t>BDS HOLDER WELDED</t>
  </si>
  <si>
    <t>0.023.8990.0</t>
  </si>
  <si>
    <t>BDS HOLDER</t>
  </si>
  <si>
    <t>0.022.3844.3</t>
  </si>
  <si>
    <t>0.023.5414.3/20</t>
  </si>
  <si>
    <t>BATT.HOLDER WELDED</t>
  </si>
  <si>
    <t>0.023.7986.3</t>
  </si>
  <si>
    <t>0.023.5576.0</t>
  </si>
  <si>
    <t>TIGHTENING PLATE</t>
  </si>
  <si>
    <t>0.023.8099.3/10</t>
  </si>
  <si>
    <t>BATTERY HOLDER WELDE</t>
  </si>
  <si>
    <t>0.023.7975.0</t>
  </si>
  <si>
    <t>0.023.8677.3</t>
  </si>
  <si>
    <t>HOLDER W.</t>
  </si>
  <si>
    <t>0.023.8675.0</t>
  </si>
  <si>
    <t>UPPER BRACKET</t>
  </si>
  <si>
    <t>0.023.8674.3</t>
  </si>
  <si>
    <t>LOWER BRACKET</t>
  </si>
  <si>
    <t>PAG. 18</t>
  </si>
  <si>
    <t>0.022.3399.0</t>
  </si>
  <si>
    <t>COVER</t>
  </si>
  <si>
    <t>0.022.3394.0</t>
  </si>
  <si>
    <t>0.022.3271.0</t>
  </si>
  <si>
    <t>0.022.3563.0/10</t>
  </si>
  <si>
    <t>DISCHARGE PIPE</t>
  </si>
  <si>
    <t>0.025.3674.0</t>
  </si>
  <si>
    <t>0.022.2131.0</t>
  </si>
  <si>
    <t>HOSE OIL OUT</t>
  </si>
  <si>
    <t>0.020.4703.3</t>
  </si>
  <si>
    <t>UNLOCK PIN W.</t>
  </si>
  <si>
    <t>06257131</t>
  </si>
  <si>
    <t>HLADNJAK ULJA SPIREA</t>
  </si>
  <si>
    <t>16062910</t>
  </si>
  <si>
    <t>bear.sup.rhs-CAMP.</t>
  </si>
  <si>
    <t>170054</t>
  </si>
  <si>
    <t>OKRUGLO 160</t>
  </si>
  <si>
    <t>220025</t>
  </si>
  <si>
    <t>ODLJEVAK 0131-1194</t>
  </si>
  <si>
    <t>220329</t>
  </si>
  <si>
    <t>ODLJEVAK 0131-1538</t>
  </si>
  <si>
    <t>220279</t>
  </si>
  <si>
    <t>ODLJEVAK 0131-1516</t>
  </si>
  <si>
    <t>220109</t>
  </si>
  <si>
    <t>ODLJEVAK 0131-2155</t>
  </si>
  <si>
    <t>220280</t>
  </si>
  <si>
    <t>ODLJEVAK 0131-1514</t>
  </si>
  <si>
    <t>220032</t>
  </si>
  <si>
    <t>ODLJEVAK 0131-2202</t>
  </si>
  <si>
    <t>220072</t>
  </si>
  <si>
    <t>ODLJEVAK 0131-1539</t>
  </si>
  <si>
    <t>220231</t>
  </si>
  <si>
    <t>ODLJEVAK 0651-4014</t>
  </si>
  <si>
    <t>220047</t>
  </si>
  <si>
    <t>ODLJEVAK 0131-3778</t>
  </si>
  <si>
    <t>220258</t>
  </si>
  <si>
    <t>ODLJEVAK 0131-1621 D</t>
  </si>
  <si>
    <t>220128</t>
  </si>
  <si>
    <t>ODLJEVAK 0131-1582</t>
  </si>
  <si>
    <t>06215677</t>
  </si>
  <si>
    <t>ANHAKER N.ZCHG</t>
  </si>
  <si>
    <t>220181</t>
  </si>
  <si>
    <t>OTKIVAK 0626-8635</t>
  </si>
  <si>
    <t>220011</t>
  </si>
  <si>
    <t>ODLJEVAK 0131-1806</t>
  </si>
  <si>
    <t>16054306</t>
  </si>
  <si>
    <t>EINLAUFBLECH LI.</t>
  </si>
  <si>
    <t>220051</t>
  </si>
  <si>
    <t>ODLJEVAK 0131-1641</t>
  </si>
  <si>
    <t>16061688</t>
  </si>
  <si>
    <t>SCHLAUCHKLEMME</t>
  </si>
  <si>
    <t>220026</t>
  </si>
  <si>
    <t>ODLJEVAK 0131-3208</t>
  </si>
  <si>
    <t>220132</t>
  </si>
  <si>
    <t>ODLJEVAK 0131-1756</t>
  </si>
  <si>
    <t>220184</t>
  </si>
  <si>
    <t>OTKIVAK 0626-8593</t>
  </si>
  <si>
    <t>220119</t>
  </si>
  <si>
    <t>ODLJEVAK 438-349</t>
  </si>
  <si>
    <t>220201</t>
  </si>
  <si>
    <t>ODLJEVAK 0653-3652</t>
  </si>
  <si>
    <t>220241</t>
  </si>
  <si>
    <t>ODLJEVAK 0131-1535</t>
  </si>
  <si>
    <t>16040901</t>
  </si>
  <si>
    <t>SEITENGETRIEBE 16 to</t>
  </si>
  <si>
    <t>06215223</t>
  </si>
  <si>
    <t>BR-KRIEM. 55X22X2021</t>
  </si>
  <si>
    <t>220126</t>
  </si>
  <si>
    <t>ODLJEVAK 0131-1798</t>
  </si>
  <si>
    <t>06500419</t>
  </si>
  <si>
    <t>Schutzblech</t>
  </si>
  <si>
    <t>220219</t>
  </si>
  <si>
    <t>ODLJEVAK 0651-5747</t>
  </si>
  <si>
    <t>150025</t>
  </si>
  <si>
    <t>CIJEV KARDANSKA 32x3</t>
  </si>
  <si>
    <t>220024</t>
  </si>
  <si>
    <t>ODLJEVAK 0131-1786</t>
  </si>
  <si>
    <t>06517537</t>
  </si>
  <si>
    <t>KEILRIEMENSCHEIBENHA</t>
  </si>
  <si>
    <t>220316</t>
  </si>
  <si>
    <t>ODLJEVAK 359-0004</t>
  </si>
  <si>
    <t>220039</t>
  </si>
  <si>
    <t>ODLJEVAK 0131-1785</t>
  </si>
  <si>
    <t>220197</t>
  </si>
  <si>
    <t>ODLJEVAK 0131-1050</t>
  </si>
  <si>
    <t>220133</t>
  </si>
  <si>
    <t>ODLJEVAK 0650-7042</t>
  </si>
  <si>
    <t>140036</t>
  </si>
  <si>
    <t>CIJEV FI 38x4</t>
  </si>
  <si>
    <t>220242</t>
  </si>
  <si>
    <t>ODLJEVAK 0131-1519</t>
  </si>
  <si>
    <t>220294</t>
  </si>
  <si>
    <t>ODLJEVAK 1110-050-00</t>
  </si>
  <si>
    <t>220229</t>
  </si>
  <si>
    <t>ODLJEVAK 0131-1549</t>
  </si>
  <si>
    <t>220046</t>
  </si>
  <si>
    <t>ODLJEVAK 0131-2204</t>
  </si>
  <si>
    <t>220098</t>
  </si>
  <si>
    <t>ODLJEVAK 0131-1192</t>
  </si>
  <si>
    <t>16054307</t>
  </si>
  <si>
    <t>EINLAUFBLECH RE.</t>
  </si>
  <si>
    <t>220257</t>
  </si>
  <si>
    <t>ODLJEVAK 0131-2790</t>
  </si>
  <si>
    <t>220180</t>
  </si>
  <si>
    <t>OTKIVAK 0626-8661</t>
  </si>
  <si>
    <t>220010</t>
  </si>
  <si>
    <t>ODLJEVAK 0131-1638</t>
  </si>
  <si>
    <t>&gt; TOT PARZIALEOB</t>
  </si>
  <si>
    <t>SOLE       5326     7314</t>
  </si>
  <si>
    <t>0    64487</t>
  </si>
  <si>
    <t>&gt; TOT ADM-CTR OB</t>
  </si>
  <si>
    <t>PAG. 19</t>
  </si>
  <si>
    <t>OBSO20</t>
  </si>
  <si>
    <t>16050200/50</t>
  </si>
  <si>
    <t>COMMAND.CONTROL 2000</t>
  </si>
  <si>
    <t>0.019.6375.4/90</t>
  </si>
  <si>
    <t>CUTT.TABLE 9m</t>
  </si>
  <si>
    <t>0.025.6504.4/20</t>
  </si>
  <si>
    <t>CUTTING TAB.7.2m AS.</t>
  </si>
  <si>
    <t>25007810</t>
  </si>
  <si>
    <t>ENGINE TCD2012L06-4V</t>
  </si>
  <si>
    <t>0.015.8031.4/30</t>
  </si>
  <si>
    <t>1 SEGMENT COMPL. T11</t>
  </si>
  <si>
    <t>0.022.0144.4</t>
  </si>
  <si>
    <t>HEULING CH.SPREADER</t>
  </si>
  <si>
    <t>0.028.8515.4</t>
  </si>
  <si>
    <t>CHAFF SPREADER 6SW</t>
  </si>
  <si>
    <t>16044682</t>
  </si>
  <si>
    <t>POTEZNICA AUTOMATSKA</t>
  </si>
  <si>
    <t>16050210</t>
  </si>
  <si>
    <t>U. EL. ZA UPRAVLJ. D</t>
  </si>
  <si>
    <t>16035371/20</t>
  </si>
  <si>
    <t>WINKELGETRIEBE COMER</t>
  </si>
  <si>
    <t>25012120/20</t>
  </si>
  <si>
    <t>0.019.9003.3/10</t>
  </si>
  <si>
    <t>WELD. ROTATING HAU</t>
  </si>
  <si>
    <t>16062971</t>
  </si>
  <si>
    <t>HLADNJAK VODE</t>
  </si>
  <si>
    <t>0.017.5043.4/20</t>
  </si>
  <si>
    <t>SIDE CONSOLE MY2010</t>
  </si>
  <si>
    <t>16062983</t>
  </si>
  <si>
    <t>GAZISTE ZAV.</t>
  </si>
  <si>
    <t>0.015.9250.4/10</t>
  </si>
  <si>
    <t>BANKABLE 4 SEC. 5SW</t>
  </si>
  <si>
    <t>0.016.6171.3/30</t>
  </si>
  <si>
    <t>TS CONCAVE EXT. 6SW</t>
  </si>
  <si>
    <t>0.015.9251.4/10</t>
  </si>
  <si>
    <t>BANKABLE 3 SEC. 5SW</t>
  </si>
  <si>
    <t>0.016.0142.4/20</t>
  </si>
  <si>
    <t>THRESH.CONC.MAIZE</t>
  </si>
  <si>
    <t>16063173/90</t>
  </si>
  <si>
    <t>PENDEL ASSEMBLED</t>
  </si>
  <si>
    <t>0.019.2377.4</t>
  </si>
  <si>
    <t>ROOF WH</t>
  </si>
  <si>
    <t>16052685/20</t>
  </si>
  <si>
    <t>3 SEGMENT MAIZE WELD</t>
  </si>
  <si>
    <t>06535498</t>
  </si>
  <si>
    <t>FUSS-SCHALTER</t>
  </si>
  <si>
    <t>0.015.7995.4/30</t>
  </si>
  <si>
    <t>CONCAVE FRAME TS 6SW</t>
  </si>
  <si>
    <t>0.018.9501.3</t>
  </si>
  <si>
    <t>TUBE RH WELDED</t>
  </si>
  <si>
    <t>0.015.9072.3</t>
  </si>
  <si>
    <t>TS CONCAVE 6SW</t>
  </si>
  <si>
    <t>0.017.4579.4/10</t>
  </si>
  <si>
    <t>BELT MOTOR WH MY2010</t>
  </si>
  <si>
    <t>16052683/10</t>
  </si>
  <si>
    <t>1 SEGMENT MAIZE WELD</t>
  </si>
  <si>
    <t>0.019.2372.4/20</t>
  </si>
  <si>
    <t>FUSE BOX 60SERIE E3B</t>
  </si>
  <si>
    <t>04453853/10</t>
  </si>
  <si>
    <t>ZAHNRADPUMPE 11 CCM</t>
  </si>
  <si>
    <t>3.1011.016.0</t>
  </si>
  <si>
    <t>RIMULA R4X 15W 40 SF</t>
  </si>
  <si>
    <t>0.015.6258.4/20</t>
  </si>
  <si>
    <t>SEDILE PNEUM.MSG95G</t>
  </si>
  <si>
    <t>16037017</t>
  </si>
  <si>
    <t>SVJETLO RADNO</t>
  </si>
  <si>
    <t>16056742</t>
  </si>
  <si>
    <t>OGLEDALO EL-POD 12 V</t>
  </si>
  <si>
    <t>2.8519.239.0/20</t>
  </si>
  <si>
    <t>HYDROSTATIC UNIT EHU</t>
  </si>
  <si>
    <t>16028348</t>
  </si>
  <si>
    <t>ZAMASNJAK KPL.</t>
  </si>
  <si>
    <t>16046456</t>
  </si>
  <si>
    <t>LI RAZDJELJIVACA ZAV</t>
  </si>
  <si>
    <t>0.018.9502.3</t>
  </si>
  <si>
    <t>TUBE LH WELDED</t>
  </si>
  <si>
    <t>0.021.0162.3</t>
  </si>
  <si>
    <t>RIM 20.00X22.5"</t>
  </si>
  <si>
    <t>16029073</t>
  </si>
  <si>
    <t>DOD POTEZNICE ZAV. 5</t>
  </si>
  <si>
    <t>3.4240.018.0</t>
  </si>
  <si>
    <t>ADDITIVE H 1806 DUPO</t>
  </si>
  <si>
    <t>130236</t>
  </si>
  <si>
    <t>CIJEV FI 40X1.5</t>
  </si>
  <si>
    <t>16062973/10</t>
  </si>
  <si>
    <t>OELKUEHLER</t>
  </si>
  <si>
    <t>0.031.4379.3</t>
  </si>
  <si>
    <t>HANDRAIL RH WELDED</t>
  </si>
  <si>
    <t>0.016.1261.4</t>
  </si>
  <si>
    <t>OIL TANK COMPLETE</t>
  </si>
  <si>
    <t>16033027</t>
  </si>
  <si>
    <t>PRIRUBNICA</t>
  </si>
  <si>
    <t>16053736</t>
  </si>
  <si>
    <t>LIM USMJERIVACA ZAV.</t>
  </si>
  <si>
    <t>16056738</t>
  </si>
  <si>
    <t>KABEL L=4000</t>
  </si>
  <si>
    <t>16041290</t>
  </si>
  <si>
    <t>SVOR. ZGLOBNI MONT</t>
  </si>
  <si>
    <t>16046248</t>
  </si>
  <si>
    <t>DODATAK ZAV</t>
  </si>
  <si>
    <t>16064207/10</t>
  </si>
  <si>
    <t>0.031.5526.3</t>
  </si>
  <si>
    <t>RH LIGHT BRACKET W</t>
  </si>
  <si>
    <t>16055270</t>
  </si>
  <si>
    <t>CIJEV GIBLJIVA</t>
  </si>
  <si>
    <t>0.028.8832.3</t>
  </si>
  <si>
    <t>FRONT COVER WELDED</t>
  </si>
  <si>
    <t>04298783</t>
  </si>
  <si>
    <t>ADAPTER</t>
  </si>
  <si>
    <t>0.017.3991.0</t>
  </si>
  <si>
    <t>BRACKET REAR LH PAN.</t>
  </si>
  <si>
    <t>0.031.5664.3</t>
  </si>
  <si>
    <t>LH PLATFORM WELD</t>
  </si>
  <si>
    <t>0.020.6710.3/10</t>
  </si>
  <si>
    <t>0.016.3325.3/40</t>
  </si>
  <si>
    <t>FEEDER CHANNEL 6SW</t>
  </si>
  <si>
    <t>PAG. 20</t>
  </si>
  <si>
    <t>16062476</t>
  </si>
  <si>
    <t>SVJETLO RADNO XENON</t>
  </si>
  <si>
    <t>06278118</t>
  </si>
  <si>
    <t>VIJAK ZATEZNE TRAKE</t>
  </si>
  <si>
    <t>0.018.7152.3</t>
  </si>
  <si>
    <t>AXLE EXTENSION</t>
  </si>
  <si>
    <t>0.026.7696.3</t>
  </si>
  <si>
    <t>HYDR.MOTOR BRACKET</t>
  </si>
  <si>
    <t>16042429</t>
  </si>
  <si>
    <t>0.016.3432.2</t>
  </si>
  <si>
    <t>UNDER ROOF</t>
  </si>
  <si>
    <t>0.017.5944.4/20</t>
  </si>
  <si>
    <t>CONSOLLE ASSEMBLY</t>
  </si>
  <si>
    <t>0.021.6121.4</t>
  </si>
  <si>
    <t>ELEVATOR CHAIN 6SW</t>
  </si>
  <si>
    <t>0.020.4564.3</t>
  </si>
  <si>
    <t>T.DN32 HYDR.PUMP-MOT</t>
  </si>
  <si>
    <t>16063403</t>
  </si>
  <si>
    <t>Filling auger</t>
  </si>
  <si>
    <t>0.022.1903.4</t>
  </si>
  <si>
    <t>RDS-ICP300 PRINTER</t>
  </si>
  <si>
    <t>0.022.3691.3/20</t>
  </si>
  <si>
    <t>DISCARGE PIPE</t>
  </si>
  <si>
    <t>16047235</t>
  </si>
  <si>
    <t>NJIHALICA ZAV</t>
  </si>
  <si>
    <t>06500047</t>
  </si>
  <si>
    <t>MANUAL HOOK</t>
  </si>
  <si>
    <t>230047</t>
  </si>
  <si>
    <t>SARNIR KLAVIRSKI C 3</t>
  </si>
  <si>
    <t>16038612</t>
  </si>
  <si>
    <t>LIM LEZAJNI ZAV</t>
  </si>
  <si>
    <t>0.016.3433.0/10</t>
  </si>
  <si>
    <t>MAT FLOOR</t>
  </si>
  <si>
    <t>0.028.0637.0</t>
  </si>
  <si>
    <t>INNER CAB ROOF PANEL</t>
  </si>
  <si>
    <t>0.024.8534.3/20</t>
  </si>
  <si>
    <t>LEVER WELD.</t>
  </si>
  <si>
    <t>0.018.0910.4</t>
  </si>
  <si>
    <t>EXPANSION TANK</t>
  </si>
  <si>
    <t>0.026.1306.3/20</t>
  </si>
  <si>
    <t>LOWER DEFLECT.PLATE</t>
  </si>
  <si>
    <t>16039347</t>
  </si>
  <si>
    <t>SVOR. LEZAJNI ZAV.</t>
  </si>
  <si>
    <t>0.020.6093.0/10</t>
  </si>
  <si>
    <t>0.018.3557.0</t>
  </si>
  <si>
    <t>FRONT PLATE LH</t>
  </si>
  <si>
    <t>16057675</t>
  </si>
  <si>
    <t>VENTIL ZA VODU ZA GR</t>
  </si>
  <si>
    <t>16063570</t>
  </si>
  <si>
    <t>PLASTIC SHEET 5SW</t>
  </si>
  <si>
    <t>16050164</t>
  </si>
  <si>
    <t>ELEKTRO PREKIDAC</t>
  </si>
  <si>
    <t>16062869</t>
  </si>
  <si>
    <t>WATER PIPE</t>
  </si>
  <si>
    <t>0.021.0163.3</t>
  </si>
  <si>
    <t>RIM W16LX24"</t>
  </si>
  <si>
    <t>0.018.7512.0</t>
  </si>
  <si>
    <t>FRAME TUBE</t>
  </si>
  <si>
    <t>H9.Z5784.05.0</t>
  </si>
  <si>
    <t>CLIMATE CONTROL</t>
  </si>
  <si>
    <t>16062851</t>
  </si>
  <si>
    <t>SHAFT WELDED</t>
  </si>
  <si>
    <t>16054476</t>
  </si>
  <si>
    <t>CIJEV USISNA ZAV.</t>
  </si>
  <si>
    <t>01173037</t>
  </si>
  <si>
    <t>KUC. U. PVC 6.3-8</t>
  </si>
  <si>
    <t>0.018.3555.0</t>
  </si>
  <si>
    <t>FRONT PLATE RH</t>
  </si>
  <si>
    <t>16063419</t>
  </si>
  <si>
    <t>ANSAUGSCHLAUCH</t>
  </si>
  <si>
    <t>2.3199.368.0</t>
  </si>
  <si>
    <t>PLUG fi 32</t>
  </si>
  <si>
    <t>160042</t>
  </si>
  <si>
    <t>CI.PR. 40X20X1.5</t>
  </si>
  <si>
    <t>16062826</t>
  </si>
  <si>
    <t>CIJEV ISPUSNA</t>
  </si>
  <si>
    <t>0.019.2150.0</t>
  </si>
  <si>
    <t>0.035.7300.4</t>
  </si>
  <si>
    <t>Fuel tank c. KIT WH</t>
  </si>
  <si>
    <t>16054970/10</t>
  </si>
  <si>
    <t>KONSOLE GES.</t>
  </si>
  <si>
    <t>0.018.9491.3</t>
  </si>
  <si>
    <t>PIPES SUPP. ASS.Y</t>
  </si>
  <si>
    <t>16043511</t>
  </si>
  <si>
    <t>KOLJENO GUMENO</t>
  </si>
  <si>
    <t>0.029.5148.0/10</t>
  </si>
  <si>
    <t>SUPPORT PLATE</t>
  </si>
  <si>
    <t>16062868/30</t>
  </si>
  <si>
    <t>16029496/10</t>
  </si>
  <si>
    <t>Ispusna cijev</t>
  </si>
  <si>
    <t>0.015.2520.2</t>
  </si>
  <si>
    <t>OBLOGA PVC</t>
  </si>
  <si>
    <t>0.015.6259.4/20</t>
  </si>
  <si>
    <t>SEDILE MEC.MSG85/772</t>
  </si>
  <si>
    <t>06262038</t>
  </si>
  <si>
    <t>UTIKAC PLOSNATI 12x6</t>
  </si>
  <si>
    <t>2.4811.344.0</t>
  </si>
  <si>
    <t>W.540/65R24" 146D</t>
  </si>
  <si>
    <t>0.019.0250.3/10</t>
  </si>
  <si>
    <t>HANDHOLD WELDED</t>
  </si>
  <si>
    <t>0.018.9802.3</t>
  </si>
  <si>
    <t>HANDRAIL</t>
  </si>
  <si>
    <t>0.020.6094.3/10</t>
  </si>
  <si>
    <t>LOAD ROLL</t>
  </si>
  <si>
    <t>16020257/10</t>
  </si>
  <si>
    <t>PULLEY COMPLETE</t>
  </si>
  <si>
    <t>0.017.4580.4/20</t>
  </si>
  <si>
    <t>GRAIN TANK WH MY2010</t>
  </si>
  <si>
    <t>0.018.8430.0</t>
  </si>
  <si>
    <t>16062867/10</t>
  </si>
  <si>
    <t>AIR INTAKE PIPE</t>
  </si>
  <si>
    <t>0.016.5254.0</t>
  </si>
  <si>
    <t>PAG. 21</t>
  </si>
  <si>
    <t>0.025.7477.3</t>
  </si>
  <si>
    <t>FIXED COVER WELDED</t>
  </si>
  <si>
    <t>16055665/10</t>
  </si>
  <si>
    <t>ROOF COMPL.</t>
  </si>
  <si>
    <t>0.016.8447.3</t>
  </si>
  <si>
    <t>TRAILER HITCH</t>
  </si>
  <si>
    <t>16049162</t>
  </si>
  <si>
    <t>DICHTSTREIFEN</t>
  </si>
  <si>
    <t>0.020.2185.3</t>
  </si>
  <si>
    <t>ELEV. COVER 6SW RICE</t>
  </si>
  <si>
    <t>0.018.8480.0</t>
  </si>
  <si>
    <t>0.017.5226.0</t>
  </si>
  <si>
    <t>FORK</t>
  </si>
  <si>
    <t>0.019.1621.3</t>
  </si>
  <si>
    <t>FRONT LADDER SUPPORT</t>
  </si>
  <si>
    <t>0.015.2682.0/10</t>
  </si>
  <si>
    <t>LIM NOSACA SVJETLA</t>
  </si>
  <si>
    <t>0.015.2688.3/20</t>
  </si>
  <si>
    <t>LH SUPPORT LIGHT COM</t>
  </si>
  <si>
    <t>0.018.7855.3</t>
  </si>
  <si>
    <t>AIR INTAKE PIPE W.</t>
  </si>
  <si>
    <t>2.6859.177.2</t>
  </si>
  <si>
    <t>CLAMP MRS 104-112</t>
  </si>
  <si>
    <t>06237987</t>
  </si>
  <si>
    <t>CRIJEVO 22,2X200</t>
  </si>
  <si>
    <t>16063564</t>
  </si>
  <si>
    <t>PLASTIC SHEET</t>
  </si>
  <si>
    <t>0.022.3298.0</t>
  </si>
  <si>
    <t>0.018.8279.3/10</t>
  </si>
  <si>
    <t>COMP.CLOSED SHEET</t>
  </si>
  <si>
    <t>0.018.5558.4</t>
  </si>
  <si>
    <t>BAVARIAN VARIANT WH</t>
  </si>
  <si>
    <t>0.017.3781.3</t>
  </si>
  <si>
    <t>REAR SHEETMETAL WELD</t>
  </si>
  <si>
    <t>0.018.5557.4</t>
  </si>
  <si>
    <t>3.4220.159.0</t>
  </si>
  <si>
    <t>AGROHE.EMA.2K PUK BB</t>
  </si>
  <si>
    <t>16062832/40</t>
  </si>
  <si>
    <t>COOLING WATER PIPE</t>
  </si>
  <si>
    <t>06216501</t>
  </si>
  <si>
    <t>CEP PVC E11 H2873-,</t>
  </si>
  <si>
    <t>0.015.2517.0</t>
  </si>
  <si>
    <t>ZASLON PVC</t>
  </si>
  <si>
    <t>16050572</t>
  </si>
  <si>
    <t>PLOCA LEZAJNA ZAV</t>
  </si>
  <si>
    <t>16002797</t>
  </si>
  <si>
    <t>0.015.2521.2</t>
  </si>
  <si>
    <t>OBLOGA LIJ. PVC</t>
  </si>
  <si>
    <t>0.028.0635.0</t>
  </si>
  <si>
    <t>LH B PILLAR COVERING</t>
  </si>
  <si>
    <t>2.9939.692.0/40</t>
  </si>
  <si>
    <t>SERIGR.C7/C9 T4F/T5</t>
  </si>
  <si>
    <t>0.021.0164.3</t>
  </si>
  <si>
    <t>0.020.0173.3/10</t>
  </si>
  <si>
    <t>SEALING PLATE BOTT.</t>
  </si>
  <si>
    <t>16052684/10</t>
  </si>
  <si>
    <t>2 SEGMENT MAIZE WELD</t>
  </si>
  <si>
    <t>16042786</t>
  </si>
  <si>
    <t>LI POKRIVNI GORNJI Z</t>
  </si>
  <si>
    <t>0.019.7421.2</t>
  </si>
  <si>
    <t>BOWDEN LH</t>
  </si>
  <si>
    <t>0.019.8873.0/10</t>
  </si>
  <si>
    <t>0.029.9198.3</t>
  </si>
  <si>
    <t>PLATE WELD 5SW</t>
  </si>
  <si>
    <t>0.026.3755.3</t>
  </si>
  <si>
    <t>0.015.9564.4/10</t>
  </si>
  <si>
    <t>HEADREST ASSEMB.</t>
  </si>
  <si>
    <t>0.017.5019.4/30</t>
  </si>
  <si>
    <t>W.H. BACK MY2010</t>
  </si>
  <si>
    <t>0.028.0646.0</t>
  </si>
  <si>
    <t>REAR PANEL COVERING</t>
  </si>
  <si>
    <t>0.020.5512.0</t>
  </si>
  <si>
    <t>TRIANGLE BRACKET 5SW</t>
  </si>
  <si>
    <t>0.017.7303.0</t>
  </si>
  <si>
    <t>LAMP BLPO 12V</t>
  </si>
  <si>
    <t>0.021.6074.3</t>
  </si>
  <si>
    <t>5 SW COVER WELDED</t>
  </si>
  <si>
    <t>0.016.2918.0/10</t>
  </si>
  <si>
    <t>HEAD LINING</t>
  </si>
  <si>
    <t>307.P.0QA8.DE.6</t>
  </si>
  <si>
    <t>16062300/10</t>
  </si>
  <si>
    <t>CONSOLE WELDED</t>
  </si>
  <si>
    <t>16042719</t>
  </si>
  <si>
    <t>LIM POKRIVNI ZAV.</t>
  </si>
  <si>
    <t>0.016.4631.2</t>
  </si>
  <si>
    <t>DRAWER COVERING</t>
  </si>
  <si>
    <t>0.020.7818.3/20</t>
  </si>
  <si>
    <t>2.8039.011.0</t>
  </si>
  <si>
    <t>SVIJETLO POZICIONO</t>
  </si>
  <si>
    <t>0.027.5838.4</t>
  </si>
  <si>
    <t>CONDENSER</t>
  </si>
  <si>
    <t>16039303</t>
  </si>
  <si>
    <t>LIM ZASTITNI</t>
  </si>
  <si>
    <t>0.018.7512.3</t>
  </si>
  <si>
    <t>RH FRAME DW FRONT</t>
  </si>
  <si>
    <t>0.020.8460.0</t>
  </si>
  <si>
    <t>DEFLECTOR PLATE</t>
  </si>
  <si>
    <t>0.019.2373.4</t>
  </si>
  <si>
    <t>FRONT WH E3B</t>
  </si>
  <si>
    <t>16056612/10</t>
  </si>
  <si>
    <t>AUFLAGEPLATTE</t>
  </si>
  <si>
    <t>0.016.5366.0/10</t>
  </si>
  <si>
    <t>VANO PORTAOCCHIALI</t>
  </si>
  <si>
    <t>16042762</t>
  </si>
  <si>
    <t>GUMA BRTVENA</t>
  </si>
  <si>
    <t>0.018.2216.3/20</t>
  </si>
  <si>
    <t>UNL.TUBE 5.6 PAINT</t>
  </si>
  <si>
    <t>0.020.9704.0/20</t>
  </si>
  <si>
    <t>COVER PLATE</t>
  </si>
  <si>
    <t>PAG. 22</t>
  </si>
  <si>
    <t>130116</t>
  </si>
  <si>
    <t>CIJEV FI 20x2,5</t>
  </si>
  <si>
    <t>0.016.4658.4/40</t>
  </si>
  <si>
    <t>STEERING COLUMN</t>
  </si>
  <si>
    <t>16062833/10</t>
  </si>
  <si>
    <t>0.017.0904.0</t>
  </si>
  <si>
    <t>TUBE CENTER FR. DOOR</t>
  </si>
  <si>
    <t>0.028.9345.0</t>
  </si>
  <si>
    <t>PROFILE</t>
  </si>
  <si>
    <t>0.018.1607.3/10</t>
  </si>
  <si>
    <t>0.019.3057.0</t>
  </si>
  <si>
    <t>POLYETHYLENE</t>
  </si>
  <si>
    <t>0.024.2091.3/10</t>
  </si>
  <si>
    <t>0.018.7991.3</t>
  </si>
  <si>
    <t>LH FRAME DW FRONT</t>
  </si>
  <si>
    <t>2.7099.013.0</t>
  </si>
  <si>
    <t>SIEVE LOSS.SENS.FULL</t>
  </si>
  <si>
    <t>16062958/10</t>
  </si>
  <si>
    <t>FIXING PIPE</t>
  </si>
  <si>
    <t>0.021.1803.0</t>
  </si>
  <si>
    <t>STOP PLATE</t>
  </si>
  <si>
    <t>0.018.5282.4</t>
  </si>
  <si>
    <t>LH OPENING MECH.</t>
  </si>
  <si>
    <t>16054477</t>
  </si>
  <si>
    <t>SPOJNICA GUMENA</t>
  </si>
  <si>
    <t>0.016.4610.4/10</t>
  </si>
  <si>
    <t>DECKEL</t>
  </si>
  <si>
    <t>16037015</t>
  </si>
  <si>
    <t>SVJ VOZNO HELLA 1AB</t>
  </si>
  <si>
    <t>0.027.4315.4/20</t>
  </si>
  <si>
    <t>LOSSES ADAPTER WH TJ</t>
  </si>
  <si>
    <t>16062768/30</t>
  </si>
  <si>
    <t>ENGINE SUPPORT</t>
  </si>
  <si>
    <t>01143089</t>
  </si>
  <si>
    <t>BALL BEARING DIN625</t>
  </si>
  <si>
    <t>0.020.5828.0</t>
  </si>
  <si>
    <t>TUBE</t>
  </si>
  <si>
    <t>0.025.9036.3</t>
  </si>
  <si>
    <t>LH BACK PLATE WELD</t>
  </si>
  <si>
    <t>16050232</t>
  </si>
  <si>
    <t>VOD ELEKTRO</t>
  </si>
  <si>
    <t>16054481</t>
  </si>
  <si>
    <t>2.8339.260.0</t>
  </si>
  <si>
    <t>CLIMA ON/OFF LIGHT</t>
  </si>
  <si>
    <t>0.017.5500.3/20</t>
  </si>
  <si>
    <t>REAR LIGHTS SUP. RH</t>
  </si>
  <si>
    <t>0.020.1643.3</t>
  </si>
  <si>
    <t>EL.HEAD AUGER 6SW</t>
  </si>
  <si>
    <t>0.017.3383.0</t>
  </si>
  <si>
    <t>Pulley</t>
  </si>
  <si>
    <t>307.P.0QB0.HR.6</t>
  </si>
  <si>
    <t>150046</t>
  </si>
  <si>
    <t>CI.KV. 30X30X1.5</t>
  </si>
  <si>
    <t>0.018.8315.3/10</t>
  </si>
  <si>
    <t>SHEET</t>
  </si>
  <si>
    <t>0.018.7364.4</t>
  </si>
  <si>
    <t>CONN. 4PF SUPER SEAL</t>
  </si>
  <si>
    <t>0.017.3234.3/20</t>
  </si>
  <si>
    <t>FRAME</t>
  </si>
  <si>
    <t>0.017.2459.0/10</t>
  </si>
  <si>
    <t>PIPE</t>
  </si>
  <si>
    <t>16042761</t>
  </si>
  <si>
    <t>16064292</t>
  </si>
  <si>
    <t>RUBBER SEAL</t>
  </si>
  <si>
    <t>0.017.6990.3/20</t>
  </si>
  <si>
    <t>BRACKET 5SW</t>
  </si>
  <si>
    <t>0.017.4582.4/30</t>
  </si>
  <si>
    <t>ENGINE WH MY2010</t>
  </si>
  <si>
    <t>0.017.2456.0/10</t>
  </si>
  <si>
    <t>PIPE FRAME</t>
  </si>
  <si>
    <t>0.028.0636.0</t>
  </si>
  <si>
    <t>RH B PILLAR COVERING</t>
  </si>
  <si>
    <t>16062831/10</t>
  </si>
  <si>
    <t>0.015.9392.0/10</t>
  </si>
  <si>
    <t>PASSENGER SEAT</t>
  </si>
  <si>
    <t>16052462</t>
  </si>
  <si>
    <t>LIM POKRIVNI LIJEVI</t>
  </si>
  <si>
    <t>0.015.2689.3/20</t>
  </si>
  <si>
    <t>RH SUPPORT LIGHT COM</t>
  </si>
  <si>
    <t>307.P.0QA8.HR.6</t>
  </si>
  <si>
    <t>0.022.3531.3/10</t>
  </si>
  <si>
    <t>SUPPORT CONSOLE COMP</t>
  </si>
  <si>
    <t>16062847/40</t>
  </si>
  <si>
    <t>0.015.7162.4</t>
  </si>
  <si>
    <t>LIGHT WORK CABLE</t>
  </si>
  <si>
    <t>2.7659.324.0</t>
  </si>
  <si>
    <t>CLIMA SW</t>
  </si>
  <si>
    <t>0.020.5020.0/10</t>
  </si>
  <si>
    <t>TRIANGLE BRACKET</t>
  </si>
  <si>
    <t>0.019.7460.2</t>
  </si>
  <si>
    <t>BOWDEN REAR RH</t>
  </si>
  <si>
    <t>16062876</t>
  </si>
  <si>
    <t>SUPPORT FOR AIP</t>
  </si>
  <si>
    <t>16058727</t>
  </si>
  <si>
    <t>COOLING COIL</t>
  </si>
  <si>
    <t>307.P.0QB0.DE.6</t>
  </si>
  <si>
    <t>2.9939.379.0/30</t>
  </si>
  <si>
    <t>FUSE BOX SER.MY2010</t>
  </si>
  <si>
    <t>0.019.0042.3</t>
  </si>
  <si>
    <t>ROTARY SCREEN FRAME</t>
  </si>
  <si>
    <t>0.016.5471.0/10</t>
  </si>
  <si>
    <t>BOTTLE BOX</t>
  </si>
  <si>
    <t>0.024.5307.3/10</t>
  </si>
  <si>
    <t>ROTOR FRAME</t>
  </si>
  <si>
    <t>0.029.0902.0</t>
  </si>
  <si>
    <t>COPERTURA MONTAN.DX</t>
  </si>
  <si>
    <t>0.018.8651.3</t>
  </si>
  <si>
    <t>PULLEY PROTECTOR</t>
  </si>
  <si>
    <t>PAG. 23</t>
  </si>
  <si>
    <t>16062687</t>
  </si>
  <si>
    <t>BRTVENA TRAKA</t>
  </si>
  <si>
    <t>2.4119.236.0</t>
  </si>
  <si>
    <t>BELT B17x2700Li</t>
  </si>
  <si>
    <t>0.017.5129.0/20</t>
  </si>
  <si>
    <t>16039304</t>
  </si>
  <si>
    <t>0.018.9701.2</t>
  </si>
  <si>
    <t>0.016.8484.0</t>
  </si>
  <si>
    <t>FRONT LIGHT EXT.LH</t>
  </si>
  <si>
    <t>0.018.2408.3/10</t>
  </si>
  <si>
    <t>PIPE WELDED</t>
  </si>
  <si>
    <t>0.018.3083.3</t>
  </si>
  <si>
    <t>RH MIRROR STRU. WELD</t>
  </si>
  <si>
    <t>16062858</t>
  </si>
  <si>
    <t>EXHAUST SYSTEM</t>
  </si>
  <si>
    <t>0.026.1162.3/20</t>
  </si>
  <si>
    <t>307.P.0QB1.FR.6</t>
  </si>
  <si>
    <t>307.P.0QA7.EN.6</t>
  </si>
  <si>
    <t>16055243</t>
  </si>
  <si>
    <t>16062870</t>
  </si>
  <si>
    <t>RUBBER SLEEVE</t>
  </si>
  <si>
    <t>0.019.8871.0/10</t>
  </si>
  <si>
    <t>01179997</t>
  </si>
  <si>
    <t>OBUJMICA</t>
  </si>
  <si>
    <t>16064299</t>
  </si>
  <si>
    <t>FRONT MUFFLER SUPP.</t>
  </si>
  <si>
    <t>16058754</t>
  </si>
  <si>
    <t>FLEXIBLE HOSE</t>
  </si>
  <si>
    <t>0.021.1988.0/10</t>
  </si>
  <si>
    <t>PTO BRACKET</t>
  </si>
  <si>
    <t>0.035.7419.3</t>
  </si>
  <si>
    <t>0.021.1675.2/10</t>
  </si>
  <si>
    <t>0.015.2519.2/10</t>
  </si>
  <si>
    <t>NOS. SVJETLA LIJ. PV</t>
  </si>
  <si>
    <t>0.018.2267.3/10</t>
  </si>
  <si>
    <t>16057077/10</t>
  </si>
  <si>
    <t>LIM ZASTITNI ZAV.</t>
  </si>
  <si>
    <t>0.017.3208.0</t>
  </si>
  <si>
    <t>BUSH</t>
  </si>
  <si>
    <t>307.P.0QB2.FR.6</t>
  </si>
  <si>
    <t>0.019.9117.0/10</t>
  </si>
  <si>
    <t>ANGLED SUPPORT</t>
  </si>
  <si>
    <t>0.022.1892.3</t>
  </si>
  <si>
    <t>GRAIN TANK STRUK. W.</t>
  </si>
  <si>
    <t>0.018.4507.0</t>
  </si>
  <si>
    <t>ROTATING LAMP</t>
  </si>
  <si>
    <t>0.029.5148.0/20</t>
  </si>
  <si>
    <t>0.018.3082.3</t>
  </si>
  <si>
    <t>LH MIRROR STRU. WELD</t>
  </si>
  <si>
    <t>0.016.6222.4/10</t>
  </si>
  <si>
    <t>REVERSE MOTOR WH 09</t>
  </si>
  <si>
    <t>16045204</t>
  </si>
  <si>
    <t>LIM POKRIVNI</t>
  </si>
  <si>
    <t>0.017.3982.3/10</t>
  </si>
  <si>
    <t>COVERING LH.CHOPP.W.</t>
  </si>
  <si>
    <t>16057296</t>
  </si>
  <si>
    <t>IZOLACIJA (KATRAN+PA</t>
  </si>
  <si>
    <t>01179999/60</t>
  </si>
  <si>
    <t>0.016.3418.0</t>
  </si>
  <si>
    <t>DAEMPFUNGSBELAG RUE.</t>
  </si>
  <si>
    <t>16049161</t>
  </si>
  <si>
    <t>TRAKA BRTVENA PVC</t>
  </si>
  <si>
    <t>0.019.0128.3</t>
  </si>
  <si>
    <t>04395210</t>
  </si>
  <si>
    <t>PVC POKLOPAC</t>
  </si>
  <si>
    <t>130182</t>
  </si>
  <si>
    <t>CIJEV FI 95X10 D2</t>
  </si>
  <si>
    <t>0.026.2180.0</t>
  </si>
  <si>
    <t>06216490</t>
  </si>
  <si>
    <t>CEP 11 PVC CRNI 0621</t>
  </si>
  <si>
    <t>0.017.0890.0/10</t>
  </si>
  <si>
    <t>LH LOWER PANEL FRONT</t>
  </si>
  <si>
    <t>0.015.2687.0/10</t>
  </si>
  <si>
    <t>RH OUTER LIGHT SUPP.</t>
  </si>
  <si>
    <t>0.017.5233.3</t>
  </si>
  <si>
    <t>BUSHING</t>
  </si>
  <si>
    <t>0.034.9552.3</t>
  </si>
  <si>
    <t>BOTTOM COVER W.</t>
  </si>
  <si>
    <t>307.P.0QA8.RU.6</t>
  </si>
  <si>
    <t>SPARE CATALOG RU</t>
  </si>
  <si>
    <t>150051</t>
  </si>
  <si>
    <t>CIJEV KVADR. 30x30x4</t>
  </si>
  <si>
    <t>0.020.4563.3</t>
  </si>
  <si>
    <t>16056814/10</t>
  </si>
  <si>
    <t>DACHBLECH MITTE GES.</t>
  </si>
  <si>
    <t>0.017.3207.0</t>
  </si>
  <si>
    <t>PIN</t>
  </si>
  <si>
    <t>0.018.0022.0</t>
  </si>
  <si>
    <t>MOT.START.PROTECTION</t>
  </si>
  <si>
    <t>16020095</t>
  </si>
  <si>
    <t>VRAT. UVLI KANALA ZA</t>
  </si>
  <si>
    <t>0.017.4990.4/10</t>
  </si>
  <si>
    <t>WH HYDR. MY 2010</t>
  </si>
  <si>
    <t>16039901</t>
  </si>
  <si>
    <t>LIM CISTACA LIJ.</t>
  </si>
  <si>
    <t>0.015.2693.3/30</t>
  </si>
  <si>
    <t>0.017.4211.3/30</t>
  </si>
  <si>
    <t>0.019.7530.3</t>
  </si>
  <si>
    <t>PIPE FRAME WELDED</t>
  </si>
  <si>
    <t>0.019.0136.2/10</t>
  </si>
  <si>
    <t>PAG. 24</t>
  </si>
  <si>
    <t>16063200</t>
  </si>
  <si>
    <t>LOCK WELDED</t>
  </si>
  <si>
    <t>16029075</t>
  </si>
  <si>
    <t>PODMETAC</t>
  </si>
  <si>
    <t>0.021.4020.2</t>
  </si>
  <si>
    <t>0.018.7511.0/10</t>
  </si>
  <si>
    <t>RH SIDE PANEL DOWN</t>
  </si>
  <si>
    <t>06213724</t>
  </si>
  <si>
    <t>STECKHUELSE DIN46340</t>
  </si>
  <si>
    <t>16053775/30</t>
  </si>
  <si>
    <t>WANNA GES.</t>
  </si>
  <si>
    <t>0.019.2983.0</t>
  </si>
  <si>
    <t>POLYETHYLENE PLATE</t>
  </si>
  <si>
    <t>0.017.7305.0</t>
  </si>
  <si>
    <t>LAMP 12V 35W</t>
  </si>
  <si>
    <t>0.021.2159.0</t>
  </si>
  <si>
    <t>16023713</t>
  </si>
  <si>
    <t>NASTAVAK HIDRAULICNI</t>
  </si>
  <si>
    <t>0.018.8276.3/10</t>
  </si>
  <si>
    <t>FIXED PROTECTION</t>
  </si>
  <si>
    <t>0.015.6935.0</t>
  </si>
  <si>
    <t>0.031.6908.3/10</t>
  </si>
  <si>
    <t>BACK WALL W.</t>
  </si>
  <si>
    <t>16039902</t>
  </si>
  <si>
    <t>LIM CISTACA DES.</t>
  </si>
  <si>
    <t>16058756</t>
  </si>
  <si>
    <t>16063226/10</t>
  </si>
  <si>
    <t>SUPPORT WELDED 2013</t>
  </si>
  <si>
    <t>2.3199.429.0</t>
  </si>
  <si>
    <t>PLASTIC PLUG D9</t>
  </si>
  <si>
    <t>0.017.2458.0</t>
  </si>
  <si>
    <t>01116096</t>
  </si>
  <si>
    <t>REMEN-D2215 -17X2360</t>
  </si>
  <si>
    <t>16029065</t>
  </si>
  <si>
    <t>LIM DRZECI DES ZAV</t>
  </si>
  <si>
    <t>16029060</t>
  </si>
  <si>
    <t>0.015.5466.4/10</t>
  </si>
  <si>
    <t>HEADER SOCKET W.H.</t>
  </si>
  <si>
    <t>06216491</t>
  </si>
  <si>
    <t>CEP PVC E9,2 H2873</t>
  </si>
  <si>
    <t>0.029.9966.3</t>
  </si>
  <si>
    <t>RH LOWER COVER W</t>
  </si>
  <si>
    <t>307.P.0QB2.RU.6</t>
  </si>
  <si>
    <t>307.P.0QB2.DE.6</t>
  </si>
  <si>
    <t>307.P.0QB1.EN.6</t>
  </si>
  <si>
    <t>307.P.0QB0.EN.6</t>
  </si>
  <si>
    <t>307.P.0QA8.EN.6</t>
  </si>
  <si>
    <t>307.P.0QA7.FR.6</t>
  </si>
  <si>
    <t>307.P.0QA7.ES.6</t>
  </si>
  <si>
    <t>2.8039.005.0</t>
  </si>
  <si>
    <t>SVJETLO PREDNJE</t>
  </si>
  <si>
    <t>16033094</t>
  </si>
  <si>
    <t>2.8059.014.0</t>
  </si>
  <si>
    <t>16062660</t>
  </si>
  <si>
    <t>CEP GUMENI 25X25</t>
  </si>
  <si>
    <t>0.017.4980.3</t>
  </si>
  <si>
    <t>REINF. BAR WELD.</t>
  </si>
  <si>
    <t>16062080</t>
  </si>
  <si>
    <t>06513395</t>
  </si>
  <si>
    <t>ISPUSNA CIJEV</t>
  </si>
  <si>
    <t>0.017.3218.3/10</t>
  </si>
  <si>
    <t>HINGE</t>
  </si>
  <si>
    <t>0.030.4794.3</t>
  </si>
  <si>
    <t>HOUSING WELD</t>
  </si>
  <si>
    <t>0.017.0884.0</t>
  </si>
  <si>
    <t>0.017.2479.0</t>
  </si>
  <si>
    <t>PIPEE TUBE</t>
  </si>
  <si>
    <t>16054474</t>
  </si>
  <si>
    <t>DRZAC</t>
  </si>
  <si>
    <t>0.017.2457.0/10</t>
  </si>
  <si>
    <t>16054626</t>
  </si>
  <si>
    <t>LIM VEZNI</t>
  </si>
  <si>
    <t>0.017.3972.3/10</t>
  </si>
  <si>
    <t>0.016.8978.4/10</t>
  </si>
  <si>
    <t>WH WHEEL SENSOR CL.</t>
  </si>
  <si>
    <t>2.3199.355.0</t>
  </si>
  <si>
    <t>PLUG</t>
  </si>
  <si>
    <t>16064209</t>
  </si>
  <si>
    <t>HOUSING</t>
  </si>
  <si>
    <t>01172300</t>
  </si>
  <si>
    <t>ZARULJA H 76453</t>
  </si>
  <si>
    <t>0.018.9487.3/10</t>
  </si>
  <si>
    <t>ENGINE TOP COVER</t>
  </si>
  <si>
    <t>0.017.5194.3/20</t>
  </si>
  <si>
    <t>REAR LIGHTS SUP. LH</t>
  </si>
  <si>
    <t>0.015.2518.2/10</t>
  </si>
  <si>
    <t>OBLOGA SVJETLA PVC</t>
  </si>
  <si>
    <t>0.018.2766.0</t>
  </si>
  <si>
    <t>SHIMER SMALER</t>
  </si>
  <si>
    <t>0.018.2746.3/10</t>
  </si>
  <si>
    <t>REAR COVERING 6SW WE</t>
  </si>
  <si>
    <t>0.015.7617.3</t>
  </si>
  <si>
    <t>LS PUMP PIPE</t>
  </si>
  <si>
    <t>307.P.0QB1.RU.6</t>
  </si>
  <si>
    <t>307.P.0QB1.IT.6</t>
  </si>
  <si>
    <t>307.P.0QB1.HR.6</t>
  </si>
  <si>
    <t>PAG. 25</t>
  </si>
  <si>
    <t>307.P.0QA9.FR.6</t>
  </si>
  <si>
    <t>0.018.4025.0</t>
  </si>
  <si>
    <t>16023090/10</t>
  </si>
  <si>
    <t>0.018.8998.3</t>
  </si>
  <si>
    <t>E.HOUSING FRONT WELD</t>
  </si>
  <si>
    <t>0.021.5855.3</t>
  </si>
  <si>
    <t>HYD.MOT.REC.HOSE 1/2</t>
  </si>
  <si>
    <t>0.017.3997.0/10</t>
  </si>
  <si>
    <t>0.018.8674.0/10</t>
  </si>
  <si>
    <t>U BASE</t>
  </si>
  <si>
    <t>0.017.6721.3/40</t>
  </si>
  <si>
    <t>REAR PANEL WELD.</t>
  </si>
  <si>
    <t>0.016.4070.0/10</t>
  </si>
  <si>
    <t>A-SAEULENVERKL.RE.</t>
  </si>
  <si>
    <t>0.018.9493.3/30</t>
  </si>
  <si>
    <t>HINGE HOLDER</t>
  </si>
  <si>
    <t>16058755</t>
  </si>
  <si>
    <t>0.030.1617.3</t>
  </si>
  <si>
    <t>BRAKE TUBE</t>
  </si>
  <si>
    <t>0.034.0056.0</t>
  </si>
  <si>
    <t>CLIMA LINING</t>
  </si>
  <si>
    <t>16039884</t>
  </si>
  <si>
    <t>VEZICA ZAV</t>
  </si>
  <si>
    <t>16062661</t>
  </si>
  <si>
    <t>CEP GUMENI 24X27X10</t>
  </si>
  <si>
    <t>06257550</t>
  </si>
  <si>
    <t>UVOD GUMENA D19XD27</t>
  </si>
  <si>
    <t>01167404</t>
  </si>
  <si>
    <t>UVODNICA GUMENA 4X25</t>
  </si>
  <si>
    <t>0.019.7576.3/10</t>
  </si>
  <si>
    <t>16049855</t>
  </si>
  <si>
    <t>POTPORA ZAV.</t>
  </si>
  <si>
    <t>0.030.1618.3</t>
  </si>
  <si>
    <t>0.019.7580.3/10</t>
  </si>
  <si>
    <t>LH FRAME UP FRONT</t>
  </si>
  <si>
    <t>0.017.4197.3/20</t>
  </si>
  <si>
    <t>RH FOOTBOARD</t>
  </si>
  <si>
    <t>0.018.7989.0/10</t>
  </si>
  <si>
    <t>2.4119.207.0</t>
  </si>
  <si>
    <t>BELT 17X11X1513 LD</t>
  </si>
  <si>
    <t>16056711</t>
  </si>
  <si>
    <t>DAVAC INDUKTIVNI M12</t>
  </si>
  <si>
    <t>0.025.1027.3/20</t>
  </si>
  <si>
    <t>16064319</t>
  </si>
  <si>
    <t>DUST CAP</t>
  </si>
  <si>
    <t>0.018.7639.2</t>
  </si>
  <si>
    <t>PIPE D12</t>
  </si>
  <si>
    <t>0.017.4263.0/40</t>
  </si>
  <si>
    <t>16039885</t>
  </si>
  <si>
    <t>16038784</t>
  </si>
  <si>
    <t>STREMEN</t>
  </si>
  <si>
    <t>0.028.0644.0</t>
  </si>
  <si>
    <t>SEAT COVERING</t>
  </si>
  <si>
    <t>0.019.0132.0</t>
  </si>
  <si>
    <t>SERVICE PLATFORM</t>
  </si>
  <si>
    <t>16011357/10</t>
  </si>
  <si>
    <t>Auslaufplatte</t>
  </si>
  <si>
    <t>0.016.1400.0</t>
  </si>
  <si>
    <t>0.019.1571.3</t>
  </si>
  <si>
    <t>LH SIDE COWER WELD.</t>
  </si>
  <si>
    <t>16047234</t>
  </si>
  <si>
    <t>0.019.3676.3</t>
  </si>
  <si>
    <t>0.017.5181.3/10</t>
  </si>
  <si>
    <t>16005636</t>
  </si>
  <si>
    <t>LIM KUTNI ZAV. DES</t>
  </si>
  <si>
    <t>16045209</t>
  </si>
  <si>
    <t>16062822/30</t>
  </si>
  <si>
    <t>EXHAUST HOLDER</t>
  </si>
  <si>
    <t>0.017.2470.0</t>
  </si>
  <si>
    <t>0.018.9860.3</t>
  </si>
  <si>
    <t>0.029.5387.3/10</t>
  </si>
  <si>
    <t>RH SIDE PLATE WELD.</t>
  </si>
  <si>
    <t>0.017.6941.3</t>
  </si>
  <si>
    <t>BALANCE RECOVER.HOSE</t>
  </si>
  <si>
    <t>0.017.3206.0/20</t>
  </si>
  <si>
    <t>HINGE PIN</t>
  </si>
  <si>
    <t>16005634</t>
  </si>
  <si>
    <t>LIM KUTNI ZAV. LIJ</t>
  </si>
  <si>
    <t>06515750</t>
  </si>
  <si>
    <t>LANCANIK</t>
  </si>
  <si>
    <t>0.016.4071.0/10</t>
  </si>
  <si>
    <t>A-SAEULENVERKL.LI.</t>
  </si>
  <si>
    <t>0.021.4047.3</t>
  </si>
  <si>
    <t>COVER PLATE WELDED</t>
  </si>
  <si>
    <t>0.026.6311.3</t>
  </si>
  <si>
    <t>RIGHT COVER WELD.</t>
  </si>
  <si>
    <t>0.019.2973.3</t>
  </si>
  <si>
    <t>BRAKE PIPE</t>
  </si>
  <si>
    <t>0.031.6793.3</t>
  </si>
  <si>
    <t>CONNECTION PLATE W.</t>
  </si>
  <si>
    <t>0.015.2685.0</t>
  </si>
  <si>
    <t>LIM NOSACA ZMIGAVCA</t>
  </si>
  <si>
    <t>0.018.6824.3</t>
  </si>
  <si>
    <t>PULLEY PROTECTOR WEL</t>
  </si>
  <si>
    <t>0.017.4535.3/30</t>
  </si>
  <si>
    <t>RH SIDE PANEL</t>
  </si>
  <si>
    <t>0.026.7824.3/10</t>
  </si>
  <si>
    <t>COVER BASE</t>
  </si>
  <si>
    <t>0.019.3682.0</t>
  </si>
  <si>
    <t>REINFORCEMENT PLATE</t>
  </si>
  <si>
    <t>PAG. 26</t>
  </si>
  <si>
    <t>307.P.0QB2.ES.6</t>
  </si>
  <si>
    <t>307.P.0QB2.EN.6</t>
  </si>
  <si>
    <t>307.P.0QB1.PL.6</t>
  </si>
  <si>
    <t>SPARE CATALOG PL</t>
  </si>
  <si>
    <t>307.P.0QB1.DE.6</t>
  </si>
  <si>
    <t>307.P.0QB0.FR.6</t>
  </si>
  <si>
    <t>307.P.0QB0.ES.6</t>
  </si>
  <si>
    <t>307.P.0QA9.IT.6</t>
  </si>
  <si>
    <t>307.P.0QA9.EN.6</t>
  </si>
  <si>
    <t>307.P.0QA7.HR.6</t>
  </si>
  <si>
    <t>0.020.0703.0</t>
  </si>
  <si>
    <t>OMEGA PROFILE III</t>
  </si>
  <si>
    <t>0.031.6349.3</t>
  </si>
  <si>
    <t>BACK COVER WELDED</t>
  </si>
  <si>
    <t>0.018.9484.0/20</t>
  </si>
  <si>
    <t>PANEL TOP REAR LH</t>
  </si>
  <si>
    <t>0.017.2432.3/10</t>
  </si>
  <si>
    <t>16062358</t>
  </si>
  <si>
    <t>KUTNIK</t>
  </si>
  <si>
    <t>0.017.7272.3/10</t>
  </si>
  <si>
    <t>RECOVERY PIPE 6 SW</t>
  </si>
  <si>
    <t>16011359</t>
  </si>
  <si>
    <t>TRAKA LIMENA</t>
  </si>
  <si>
    <t>0.017.3246.3/30</t>
  </si>
  <si>
    <t>0.017.0893.0/10</t>
  </si>
  <si>
    <t>BIG RUBBER WALL</t>
  </si>
  <si>
    <t>0.018.0280.0</t>
  </si>
  <si>
    <t>Tube</t>
  </si>
  <si>
    <t>16063207/10</t>
  </si>
  <si>
    <t>PIPE SUPPORT</t>
  </si>
  <si>
    <t>0.020.8172.4</t>
  </si>
  <si>
    <t>TRANSMISS WIPER 465</t>
  </si>
  <si>
    <t>16062395/10</t>
  </si>
  <si>
    <t>WIND PROTECTOR</t>
  </si>
  <si>
    <t>0.018.6794.3/10</t>
  </si>
  <si>
    <t>BUFFER WELDED</t>
  </si>
  <si>
    <t>0.017.3211.3/10</t>
  </si>
  <si>
    <t>2.3199.371.0</t>
  </si>
  <si>
    <t>KEY'S PLUG</t>
  </si>
  <si>
    <t>0.018.7623.2</t>
  </si>
  <si>
    <t>PIPE D6</t>
  </si>
  <si>
    <t>0.017.2471.0</t>
  </si>
  <si>
    <t>0.016.2936.0</t>
  </si>
  <si>
    <t>FRONT LIGHT EXT.RIGH</t>
  </si>
  <si>
    <t>16038575</t>
  </si>
  <si>
    <t>0.017.4700.4/20</t>
  </si>
  <si>
    <t>UNLOA.PIPE WH MY2010</t>
  </si>
  <si>
    <t>0.021.2443.4</t>
  </si>
  <si>
    <t>GASSPRING 500N</t>
  </si>
  <si>
    <t>0.017.3256.3/10</t>
  </si>
  <si>
    <t>0.017.3029.3/50</t>
  </si>
  <si>
    <t>16054791</t>
  </si>
  <si>
    <t>VOD HIDR. KOC MONT.</t>
  </si>
  <si>
    <t>0.018.9835.0/10</t>
  </si>
  <si>
    <t>RH REAR PANEL</t>
  </si>
  <si>
    <t>16045219</t>
  </si>
  <si>
    <t>PLOCA ZATEZNA ZAV.</t>
  </si>
  <si>
    <t>0.017.2827.3</t>
  </si>
  <si>
    <t>EMR RECOVERY PIPE</t>
  </si>
  <si>
    <t>06545371</t>
  </si>
  <si>
    <t>PVC KUTIJA ZA UZORKE</t>
  </si>
  <si>
    <t>0.019.0209.3/10</t>
  </si>
  <si>
    <t>LH FRONT PANEL WELD.</t>
  </si>
  <si>
    <t>0.017.0903.0</t>
  </si>
  <si>
    <t>TUBE CENTER FRONT DO</t>
  </si>
  <si>
    <t>0.029.5270.3</t>
  </si>
  <si>
    <t>GUIDE PLATE WELD.</t>
  </si>
  <si>
    <t>0.018.6860.0/20</t>
  </si>
  <si>
    <t>TOOL BOX SUPPORT</t>
  </si>
  <si>
    <t>16047227</t>
  </si>
  <si>
    <t>KUCISTE LEZAJA</t>
  </si>
  <si>
    <t>0.017.4379.0</t>
  </si>
  <si>
    <t>HANDRAIL SIDE LADDER</t>
  </si>
  <si>
    <t>16062339</t>
  </si>
  <si>
    <t>PLOCICA PRICVRSNA</t>
  </si>
  <si>
    <t>0.026.6153.3</t>
  </si>
  <si>
    <t>SUSPENSION BRACKE.W.</t>
  </si>
  <si>
    <t>0.034.1690.3</t>
  </si>
  <si>
    <t>HANDLE WELDED</t>
  </si>
  <si>
    <t>16062965/10</t>
  </si>
  <si>
    <t>VERSCHLUSS GESCHW.</t>
  </si>
  <si>
    <t>0.016.2984.3</t>
  </si>
  <si>
    <t>BOTTLE PLATE WELDED</t>
  </si>
  <si>
    <t>0.018.8509.0</t>
  </si>
  <si>
    <t>0.017.4050.3/10</t>
  </si>
  <si>
    <t>0.019.7461.2</t>
  </si>
  <si>
    <t>BOWDEN FRONT RH</t>
  </si>
  <si>
    <t>0.017.3239.3</t>
  </si>
  <si>
    <t>16063484</t>
  </si>
  <si>
    <t>OUTLET PLATE WELD.</t>
  </si>
  <si>
    <t>0.026.6310.3</t>
  </si>
  <si>
    <t>0.017.0923.3</t>
  </si>
  <si>
    <t>ASM CORNER PIECE</t>
  </si>
  <si>
    <t>0.017.4615.3</t>
  </si>
  <si>
    <t>PLATFORM SUPPORT WEL</t>
  </si>
  <si>
    <t>0.016.4655.0</t>
  </si>
  <si>
    <t>FRONT LIGHT EXT.LEFT</t>
  </si>
  <si>
    <t>16063227/10</t>
  </si>
  <si>
    <t>SUPPORT WELDED 2012</t>
  </si>
  <si>
    <t>PAG. 27</t>
  </si>
  <si>
    <t>0.019.3416.0</t>
  </si>
  <si>
    <t>LOCK. MECH. BRACKET</t>
  </si>
  <si>
    <t>01146013</t>
  </si>
  <si>
    <t>REMEN</t>
  </si>
  <si>
    <t>0.015.7613.3</t>
  </si>
  <si>
    <t>LS PUMP SUCTION PIPE</t>
  </si>
  <si>
    <t>2.3249.255.2</t>
  </si>
  <si>
    <t>MALE STUD CONN.D.12</t>
  </si>
  <si>
    <t>0.028.0639.0</t>
  </si>
  <si>
    <t>SEAT SUPP.COVERING</t>
  </si>
  <si>
    <t>16049119</t>
  </si>
  <si>
    <t>01178220</t>
  </si>
  <si>
    <t>0.019.0131.0/10</t>
  </si>
  <si>
    <t>RH REAR FIX PANEL</t>
  </si>
  <si>
    <t>0.020.9895.0</t>
  </si>
  <si>
    <t>0.021.1529.2/10</t>
  </si>
  <si>
    <t>16063203/10</t>
  </si>
  <si>
    <t>STIFFNER WELDED</t>
  </si>
  <si>
    <t>16062739</t>
  </si>
  <si>
    <t>NOSAC MOTORA ZAV.</t>
  </si>
  <si>
    <t>16064236</t>
  </si>
  <si>
    <t>SEALING-BRTVA COM3</t>
  </si>
  <si>
    <t>06283684</t>
  </si>
  <si>
    <t>KUTNIK VEZNI LIJ. ZA</t>
  </si>
  <si>
    <t>16026624</t>
  </si>
  <si>
    <t>KOLJENO DRZECE</t>
  </si>
  <si>
    <t>0.025.3611.3</t>
  </si>
  <si>
    <t>SIEVE SENSOR HOLDER</t>
  </si>
  <si>
    <t>0.021.1275.3/10</t>
  </si>
  <si>
    <t>16063131</t>
  </si>
  <si>
    <t>COOLING SUPPORT WELD</t>
  </si>
  <si>
    <t>0.022.1211.3</t>
  </si>
  <si>
    <t>16062688/10</t>
  </si>
  <si>
    <t>Brtveni lim glave</t>
  </si>
  <si>
    <t>0.017.0901.0</t>
  </si>
  <si>
    <t>0.019.0725.4/10</t>
  </si>
  <si>
    <t>6090 SAFETY ECU WH</t>
  </si>
  <si>
    <t>0.017.3977.3/10</t>
  </si>
  <si>
    <t>COVERING RH FRONT W.</t>
  </si>
  <si>
    <t>0.017.2474.0</t>
  </si>
  <si>
    <t>0.016.4988.0</t>
  </si>
  <si>
    <t>LEVER BENDED</t>
  </si>
  <si>
    <t>0.021.4110.3</t>
  </si>
  <si>
    <t>0.016.4569.0</t>
  </si>
  <si>
    <t>ABDECKBLECH</t>
  </si>
  <si>
    <t>0.018.9798.0</t>
  </si>
  <si>
    <t>0.026.1162.3/10</t>
  </si>
  <si>
    <t>307.P.0QB2.PL.6</t>
  </si>
  <si>
    <t>307.P.0QB2.IT.6</t>
  </si>
  <si>
    <t>307.P.0QA8.PL.6</t>
  </si>
  <si>
    <t>01120895</t>
  </si>
  <si>
    <t>OBUJ. ISPUSNE CIJEVI</t>
  </si>
  <si>
    <t>01173034</t>
  </si>
  <si>
    <t>KUCISTE UTIKACA PVC</t>
  </si>
  <si>
    <t>0.027.6315.3/10</t>
  </si>
  <si>
    <t>WH PROTECTION W.</t>
  </si>
  <si>
    <t>0.019.7011.0/10</t>
  </si>
  <si>
    <t>PANEL TOP FRONT LH</t>
  </si>
  <si>
    <t>0.017.5815.0</t>
  </si>
  <si>
    <t>MAINT.LIGHT HOLDER Z</t>
  </si>
  <si>
    <t>0.018.2063.0</t>
  </si>
  <si>
    <t>LH BRACKET</t>
  </si>
  <si>
    <t>2.4019.822.2</t>
  </si>
  <si>
    <t>SPRING</t>
  </si>
  <si>
    <t>0.018.9654.3</t>
  </si>
  <si>
    <t>REAR PLATE WELDED</t>
  </si>
  <si>
    <t>0.017.3134.3</t>
  </si>
  <si>
    <t>UP.PRIFILE LH WELD.</t>
  </si>
  <si>
    <t>0.021.2149.0</t>
  </si>
  <si>
    <t>16011208</t>
  </si>
  <si>
    <t>0.017.3989.3/20</t>
  </si>
  <si>
    <t>REAR LH DOOR REINF.</t>
  </si>
  <si>
    <t>0.017.8718.0</t>
  </si>
  <si>
    <t>16052320/20</t>
  </si>
  <si>
    <t>HALTEBLECH</t>
  </si>
  <si>
    <t>0.022.1212.3</t>
  </si>
  <si>
    <t>16054997</t>
  </si>
  <si>
    <t>ZTAKA ZATEZNA ZAV.</t>
  </si>
  <si>
    <t>16062740</t>
  </si>
  <si>
    <t>16062742/10</t>
  </si>
  <si>
    <t>16062821/10</t>
  </si>
  <si>
    <t>NOSAC AUSPUHA</t>
  </si>
  <si>
    <t>0.015.6547.3</t>
  </si>
  <si>
    <t>ANGLE BRACKET</t>
  </si>
  <si>
    <t>16062741/10</t>
  </si>
  <si>
    <t>0.025.3612.3</t>
  </si>
  <si>
    <t>0.018.9912.3</t>
  </si>
  <si>
    <t>RH REAR UPPER PANEL</t>
  </si>
  <si>
    <t>0.019.0189.4</t>
  </si>
  <si>
    <t>FRONT BOWDEN</t>
  </si>
  <si>
    <t>16047860</t>
  </si>
  <si>
    <t>LIM ODBOJNI LIJ.</t>
  </si>
  <si>
    <t>16022128/20</t>
  </si>
  <si>
    <t>HaltebŘgel f.Auspuff</t>
  </si>
  <si>
    <t>0.016.4828.3</t>
  </si>
  <si>
    <t>PUMP DELIVERY PIPE</t>
  </si>
  <si>
    <t>PAG. 28</t>
  </si>
  <si>
    <t>16010252</t>
  </si>
  <si>
    <t>SARKA</t>
  </si>
  <si>
    <t>0.018.0143.0</t>
  </si>
  <si>
    <t>E-PROFILE</t>
  </si>
  <si>
    <t>0.026.2272.0/10</t>
  </si>
  <si>
    <t>PROTECTION</t>
  </si>
  <si>
    <t>0.020.9943.2</t>
  </si>
  <si>
    <t>16043417</t>
  </si>
  <si>
    <t>16062359</t>
  </si>
  <si>
    <t>VEZICA KUTNA</t>
  </si>
  <si>
    <t>0.018.9485.0</t>
  </si>
  <si>
    <t>PANEL TOP REAR BACK</t>
  </si>
  <si>
    <t>0.021.1989.0</t>
  </si>
  <si>
    <t>16054517</t>
  </si>
  <si>
    <t>0.031.6568.3</t>
  </si>
  <si>
    <t>0.022.0785.3</t>
  </si>
  <si>
    <t>16064254</t>
  </si>
  <si>
    <t>PIPE CLAMP HOLDER</t>
  </si>
  <si>
    <t>0.017.3221.3/10</t>
  </si>
  <si>
    <t>0.017.3970.0</t>
  </si>
  <si>
    <t>0.019.9641.3</t>
  </si>
  <si>
    <t>ASM TOP MID.RH PANEL</t>
  </si>
  <si>
    <t>0.016.4629.3</t>
  </si>
  <si>
    <t>REAR PLATE CLOSING</t>
  </si>
  <si>
    <t>0.017.5820.3</t>
  </si>
  <si>
    <t>0.020.0704.0</t>
  </si>
  <si>
    <t>OMEGA PROFILE II</t>
  </si>
  <si>
    <t>0.021.3943.2</t>
  </si>
  <si>
    <t>0.018.3605.0</t>
  </si>
  <si>
    <t>UPPER HOOK</t>
  </si>
  <si>
    <t>0.018.9754.0</t>
  </si>
  <si>
    <t>0.019.0460.0/20</t>
  </si>
  <si>
    <t>LOCK BRACKET</t>
  </si>
  <si>
    <t>16062637</t>
  </si>
  <si>
    <t>UVODNICA KAB. GUMENA</t>
  </si>
  <si>
    <t>16052327</t>
  </si>
  <si>
    <t>0.018.9869.0/10</t>
  </si>
  <si>
    <t>16055233</t>
  </si>
  <si>
    <t>POTPORA</t>
  </si>
  <si>
    <t>0.024.6264.3</t>
  </si>
  <si>
    <t>LEFT SIDE PLATE WELD</t>
  </si>
  <si>
    <t>0.019.3447.3</t>
  </si>
  <si>
    <t>WELD. LOCK. MEH. BRA</t>
  </si>
  <si>
    <t>0.015.6195.3/10</t>
  </si>
  <si>
    <t>SUPPORT PIPE</t>
  </si>
  <si>
    <t>16047864</t>
  </si>
  <si>
    <t>ODBOJNIK LIJ.</t>
  </si>
  <si>
    <t>16062685</t>
  </si>
  <si>
    <t>STRANICA DONJA</t>
  </si>
  <si>
    <t>0.017.5232.3</t>
  </si>
  <si>
    <t>SPRING COVER</t>
  </si>
  <si>
    <t>0.018.9744.3/30</t>
  </si>
  <si>
    <t>0.018.8363.3/10</t>
  </si>
  <si>
    <t>PLATE W.</t>
  </si>
  <si>
    <t>0.019.3691.3/10</t>
  </si>
  <si>
    <t>RH FRONT PANEL WELD.</t>
  </si>
  <si>
    <t>16062873/20</t>
  </si>
  <si>
    <t>HOOD</t>
  </si>
  <si>
    <t>16047948</t>
  </si>
  <si>
    <t>CIJEV ODSTOJNA</t>
  </si>
  <si>
    <t>0.017.0891.0/10</t>
  </si>
  <si>
    <t>LH REAR LOWER PANEL</t>
  </si>
  <si>
    <t>0.017.5301.0/10</t>
  </si>
  <si>
    <t>0.019.9643.3/20</t>
  </si>
  <si>
    <t>PANEL TOP FRONT RH W</t>
  </si>
  <si>
    <t>16061798</t>
  </si>
  <si>
    <t>DAVAC INDUKTIVNI</t>
  </si>
  <si>
    <t>0.035.7416.0</t>
  </si>
  <si>
    <t>SHEETMETAL</t>
  </si>
  <si>
    <t>0.026.5329.3</t>
  </si>
  <si>
    <t>BRACKET WELD.</t>
  </si>
  <si>
    <t>0.030.4673.0/10</t>
  </si>
  <si>
    <t>0.020.0702.0</t>
  </si>
  <si>
    <t>OMEGA PROFILE I</t>
  </si>
  <si>
    <t>2.1399.071.2</t>
  </si>
  <si>
    <t>WASHER 11X44X10</t>
  </si>
  <si>
    <t>16054662/10</t>
  </si>
  <si>
    <t>0.033.7736.0</t>
  </si>
  <si>
    <t>DISTANCE PART</t>
  </si>
  <si>
    <t>0.018.9796.3</t>
  </si>
  <si>
    <t>FLOOR PANEL WELDED</t>
  </si>
  <si>
    <t>0.019.0124.2/10</t>
  </si>
  <si>
    <t>0.017.8725.0/10</t>
  </si>
  <si>
    <t>SENSOR PROTECTION</t>
  </si>
  <si>
    <t>0.017.2477.0/10</t>
  </si>
  <si>
    <t>0.018.7230.3</t>
  </si>
  <si>
    <t>PROTECTION BOX WELD.</t>
  </si>
  <si>
    <t>0.031.6571.0</t>
  </si>
  <si>
    <t>RUBBER PLATE</t>
  </si>
  <si>
    <t>0.019.0121.2/10</t>
  </si>
  <si>
    <t>0.017.7637.0/10</t>
  </si>
  <si>
    <t>BRACKET LH FRONT</t>
  </si>
  <si>
    <t>0.030.4808.3/10</t>
  </si>
  <si>
    <t>WELDED LEVER</t>
  </si>
  <si>
    <t>0.016.4991.0</t>
  </si>
  <si>
    <t>FLAT LEVER</t>
  </si>
  <si>
    <t>0.019.0691.4</t>
  </si>
  <si>
    <t>HAND BRAKE WH</t>
  </si>
  <si>
    <t>PAG. 29</t>
  </si>
  <si>
    <t>0.017.8888.0</t>
  </si>
  <si>
    <t>WIRE PROTECTION</t>
  </si>
  <si>
    <t>0.032.5178.0</t>
  </si>
  <si>
    <t>0.021.3387.3</t>
  </si>
  <si>
    <t>WELD. COVER BRACKET</t>
  </si>
  <si>
    <t>01173039</t>
  </si>
  <si>
    <t>0.017.9135.0</t>
  </si>
  <si>
    <t>L HANDLE FOR PIPE</t>
  </si>
  <si>
    <t>0.031.6377.0</t>
  </si>
  <si>
    <t>HINGE PART 1</t>
  </si>
  <si>
    <t>16052383</t>
  </si>
  <si>
    <t>16063565</t>
  </si>
  <si>
    <t>FIXING PLATE 1 MM</t>
  </si>
  <si>
    <t>16054522</t>
  </si>
  <si>
    <t>16061229</t>
  </si>
  <si>
    <t>0.032.5422.0</t>
  </si>
  <si>
    <t>0.021.5856.3</t>
  </si>
  <si>
    <t>HYD.MOT.DEL.HOSE 3/8</t>
  </si>
  <si>
    <t>0.015.3872.0</t>
  </si>
  <si>
    <t>NOSAC OBLOGE</t>
  </si>
  <si>
    <t>16055381</t>
  </si>
  <si>
    <t>0.019.3419.3</t>
  </si>
  <si>
    <t>0.015.3871.0</t>
  </si>
  <si>
    <t>2.6859.178.2</t>
  </si>
  <si>
    <t>CLAMP MRS 17-19</t>
  </si>
  <si>
    <t>2.6569.076.0</t>
  </si>
  <si>
    <t>FAIRLEAD RING</t>
  </si>
  <si>
    <t>16063566</t>
  </si>
  <si>
    <t>FIXING PLATE 6 MM</t>
  </si>
  <si>
    <t>0.026.1006.0</t>
  </si>
  <si>
    <t>SHIM BENDED 1</t>
  </si>
  <si>
    <t>0.026.1021.0</t>
  </si>
  <si>
    <t>SHIM BIG 3</t>
  </si>
  <si>
    <t>0.016.4605.3/30</t>
  </si>
  <si>
    <t>KUEHLBOX</t>
  </si>
  <si>
    <t>0.018.2271.3</t>
  </si>
  <si>
    <t>LOW.SUPPORT 6SW WELD</t>
  </si>
  <si>
    <t>0.016.7381.0</t>
  </si>
  <si>
    <t>RUBBER PAD</t>
  </si>
  <si>
    <t>16064204</t>
  </si>
  <si>
    <t>ANGLE</t>
  </si>
  <si>
    <t>0.018.3597.3</t>
  </si>
  <si>
    <t>ROTATING LIGHT BRAC.</t>
  </si>
  <si>
    <t>0.026.1020.0</t>
  </si>
  <si>
    <t>SHIM BIG 1</t>
  </si>
  <si>
    <t>16052382/10</t>
  </si>
  <si>
    <t>KLEMMBLECH</t>
  </si>
  <si>
    <t>0.017.7645.3</t>
  </si>
  <si>
    <t>BRACKET RH REAR WELD</t>
  </si>
  <si>
    <t>070032</t>
  </si>
  <si>
    <t>LIM 4X1000X2000</t>
  </si>
  <si>
    <t>16062423</t>
  </si>
  <si>
    <t>CIJEV USISNA PM.</t>
  </si>
  <si>
    <t>16003939</t>
  </si>
  <si>
    <t>0.032.3659.3</t>
  </si>
  <si>
    <t>HOLDER WELDED</t>
  </si>
  <si>
    <t>0.026.4661.0</t>
  </si>
  <si>
    <t>0.017.9255.0</t>
  </si>
  <si>
    <t>0.026.1007.0</t>
  </si>
  <si>
    <t>SHIM BENDED 3</t>
  </si>
  <si>
    <t>16064235</t>
  </si>
  <si>
    <t>HALTERELDED</t>
  </si>
  <si>
    <t>0.021.1683.3</t>
  </si>
  <si>
    <t>HYDR.MOTOR REC.HOSE</t>
  </si>
  <si>
    <t>0.018.7513.0</t>
  </si>
  <si>
    <t>16053734</t>
  </si>
  <si>
    <t>LIM VODECI</t>
  </si>
  <si>
    <t>16054521</t>
  </si>
  <si>
    <t>0.021.1802.0</t>
  </si>
  <si>
    <t>LOW PLATE</t>
  </si>
  <si>
    <t>0.017.9687.3</t>
  </si>
  <si>
    <t>DOOR HANDLE RH W.</t>
  </si>
  <si>
    <t>0.017.9688.3/10</t>
  </si>
  <si>
    <t>0.018.2280.0</t>
  </si>
  <si>
    <t>0.026.1010.0</t>
  </si>
  <si>
    <t>SHIM SMALL 1</t>
  </si>
  <si>
    <t>0.017.5230.0</t>
  </si>
  <si>
    <t>0.021.1685.3</t>
  </si>
  <si>
    <t>HYDR.MOTOR DEL.HOSE</t>
  </si>
  <si>
    <t>0.017.0902.0</t>
  </si>
  <si>
    <t>0.017.4390.3</t>
  </si>
  <si>
    <t>PLATE WELD.</t>
  </si>
  <si>
    <t>0.030.4802.3</t>
  </si>
  <si>
    <t>BASE WELD</t>
  </si>
  <si>
    <t>0.015.8741.0/10</t>
  </si>
  <si>
    <t>CABLE PROTECTION</t>
  </si>
  <si>
    <t>16057291</t>
  </si>
  <si>
    <t>AIR DUCT HOOD DX</t>
  </si>
  <si>
    <t>16063569/10</t>
  </si>
  <si>
    <t>ACT.BRACK.BOTT.WEL.5</t>
  </si>
  <si>
    <t>0.030.6047.0</t>
  </si>
  <si>
    <t>0.017.0900.0</t>
  </si>
  <si>
    <t>0.019.0335.0</t>
  </si>
  <si>
    <t>LOCKER BRACKET</t>
  </si>
  <si>
    <t>16062841</t>
  </si>
  <si>
    <t>REMEN 13X4042LI</t>
  </si>
  <si>
    <t>16064297</t>
  </si>
  <si>
    <t>MUFFLER SUPPORT</t>
  </si>
  <si>
    <t>PAG. 30</t>
  </si>
  <si>
    <t>06515751</t>
  </si>
  <si>
    <t>0.019.9115.0/10</t>
  </si>
  <si>
    <t>16054518</t>
  </si>
  <si>
    <t>16040941</t>
  </si>
  <si>
    <t>0.018.6578.0</t>
  </si>
  <si>
    <t>16063553</t>
  </si>
  <si>
    <t>FORKED LEVER WELD.</t>
  </si>
  <si>
    <t>0.026.5217.3</t>
  </si>
  <si>
    <t>SUSPENSION BRACK.W.</t>
  </si>
  <si>
    <t>16055281</t>
  </si>
  <si>
    <t>0.020.8564.0</t>
  </si>
  <si>
    <t>DEFLECTOR BRACKET</t>
  </si>
  <si>
    <t>16002033</t>
  </si>
  <si>
    <t>0.017.2425.0/10</t>
  </si>
  <si>
    <t>0.017.0932.0/20</t>
  </si>
  <si>
    <t>BACK DOOR 6SW</t>
  </si>
  <si>
    <t>0.020.2585.0</t>
  </si>
  <si>
    <t>16062953/20</t>
  </si>
  <si>
    <t>0.032.3662.3</t>
  </si>
  <si>
    <t>0.020.2840.3</t>
  </si>
  <si>
    <t>RETAINING BRACKET W.</t>
  </si>
  <si>
    <t>16047861</t>
  </si>
  <si>
    <t>LIM ODBOJNI DES.</t>
  </si>
  <si>
    <t>2.3249.800.2</t>
  </si>
  <si>
    <t>FITTING M14X1.5X66</t>
  </si>
  <si>
    <t>0.018.1604.3</t>
  </si>
  <si>
    <t>HOSE SUPPORT WEL.</t>
  </si>
  <si>
    <t>0.016.7102.3/20</t>
  </si>
  <si>
    <t>RECOVERY SENSOR BOX</t>
  </si>
  <si>
    <t>0.018.5535.0</t>
  </si>
  <si>
    <t>16047865</t>
  </si>
  <si>
    <t>ODBOJNIK DES..</t>
  </si>
  <si>
    <t>16002056</t>
  </si>
  <si>
    <t>16053733</t>
  </si>
  <si>
    <t>0.016.4600.3/20</t>
  </si>
  <si>
    <t>REAR SEAT SUPPORT</t>
  </si>
  <si>
    <t>0.018.0144.0</t>
  </si>
  <si>
    <t>0.018.2061.0</t>
  </si>
  <si>
    <t>RH BRACKET</t>
  </si>
  <si>
    <t>0.018.2767.0</t>
  </si>
  <si>
    <t>SHIMER SMALLER</t>
  </si>
  <si>
    <t>0.017.6465.0/10</t>
  </si>
  <si>
    <t>0.020.9942.2</t>
  </si>
  <si>
    <t>0.024.8537.3</t>
  </si>
  <si>
    <t>LEWER WELDED</t>
  </si>
  <si>
    <t>16062510</t>
  </si>
  <si>
    <t>LIM. TRAKA POKRIVNA</t>
  </si>
  <si>
    <t>2.3199.353.0</t>
  </si>
  <si>
    <t>PLASTIC PLUG</t>
  </si>
  <si>
    <t>0.026.4533.3</t>
  </si>
  <si>
    <t>WH PROTECTION</t>
  </si>
  <si>
    <t>0.018.0130.0</t>
  </si>
  <si>
    <t>0.017.4880.3/20</t>
  </si>
  <si>
    <t>BATTERY SUPPORT</t>
  </si>
  <si>
    <t>2.4019.823.1</t>
  </si>
  <si>
    <t>0.026.0990.0</t>
  </si>
  <si>
    <t>SHIM BENDED 0.5</t>
  </si>
  <si>
    <t>0.020.1768.0</t>
  </si>
  <si>
    <t>0.018.3951.3</t>
  </si>
  <si>
    <t>REFLE. PLATE BRACKET</t>
  </si>
  <si>
    <t>0.018.3934.3</t>
  </si>
  <si>
    <t>0.018.5450.0</t>
  </si>
  <si>
    <t>0.019.3407.0</t>
  </si>
  <si>
    <t>LOCKING SUPPORT PLAT</t>
  </si>
  <si>
    <t>0.031.6572.0</t>
  </si>
  <si>
    <t>0.026.1016.0</t>
  </si>
  <si>
    <t>SHIM BIG 0.5</t>
  </si>
  <si>
    <t>16063436</t>
  </si>
  <si>
    <t>0.020.8575.3</t>
  </si>
  <si>
    <t>FAN DEFLECTOR WELD</t>
  </si>
  <si>
    <t>0.021.1372.3/10</t>
  </si>
  <si>
    <t>0.026.6410.3</t>
  </si>
  <si>
    <t>PROT. SHEET WELD.</t>
  </si>
  <si>
    <t>16042759</t>
  </si>
  <si>
    <t>TRAKA POKRIVNA</t>
  </si>
  <si>
    <t>0.018.2272.3/10</t>
  </si>
  <si>
    <t>UPP.SUPPORT 6SW WELD</t>
  </si>
  <si>
    <t>0.019.9031.3</t>
  </si>
  <si>
    <t>0.009.0455.4</t>
  </si>
  <si>
    <t>BOCCHETTA CIRC.-COMP</t>
  </si>
  <si>
    <t>0.020.5868.3/10</t>
  </si>
  <si>
    <t>WELDED BRACKET</t>
  </si>
  <si>
    <t>16062874/10</t>
  </si>
  <si>
    <t>16057292</t>
  </si>
  <si>
    <t>AIR DUCT HOOD SX</t>
  </si>
  <si>
    <t>16049163</t>
  </si>
  <si>
    <t>16063551/10</t>
  </si>
  <si>
    <t>ACT.BRACKET BOTT.WEL</t>
  </si>
  <si>
    <t>16061767</t>
  </si>
  <si>
    <t>LEZISTE ZAV.</t>
  </si>
  <si>
    <t>PAG. 31</t>
  </si>
  <si>
    <t>0.017.9185.0</t>
  </si>
  <si>
    <t>HOLDER PIPES</t>
  </si>
  <si>
    <t>0.016.0435.0/10</t>
  </si>
  <si>
    <t>0.018.8478.0</t>
  </si>
  <si>
    <t>16046747</t>
  </si>
  <si>
    <t>PLOCA PRIHVATNA DES.</t>
  </si>
  <si>
    <t>06537105/10</t>
  </si>
  <si>
    <t>WINKEL</t>
  </si>
  <si>
    <t>0.026.1013.0</t>
  </si>
  <si>
    <t>SHIM SMALL 3</t>
  </si>
  <si>
    <t>0.016.3590.0</t>
  </si>
  <si>
    <t>BAND HOLDER</t>
  </si>
  <si>
    <t>0.018.0101.0</t>
  </si>
  <si>
    <t>0.018.8074.0</t>
  </si>
  <si>
    <t>01120649</t>
  </si>
  <si>
    <t>PRSTEN 54 D70951</t>
  </si>
  <si>
    <t>0.026.1008.0</t>
  </si>
  <si>
    <t>SHIM SMALL 0.5</t>
  </si>
  <si>
    <t>04320590</t>
  </si>
  <si>
    <t>16005020</t>
  </si>
  <si>
    <t>VEZICA</t>
  </si>
  <si>
    <t>0.016.1399.0</t>
  </si>
  <si>
    <t>0.019.8677.3/20</t>
  </si>
  <si>
    <t>WELDED COVER PLATE</t>
  </si>
  <si>
    <t>01173148</t>
  </si>
  <si>
    <t>CRI. GUMENO A 70X84X</t>
  </si>
  <si>
    <t>0.017.6108.3/10</t>
  </si>
  <si>
    <t>RH COVER</t>
  </si>
  <si>
    <t>01178213</t>
  </si>
  <si>
    <t>PRSTEN BRT. H2927 CU</t>
  </si>
  <si>
    <t>16061184</t>
  </si>
  <si>
    <t>KONZOLA</t>
  </si>
  <si>
    <t>0.017.6046.3/10</t>
  </si>
  <si>
    <t>LH COVER</t>
  </si>
  <si>
    <t>0.019.4468.3</t>
  </si>
  <si>
    <t>FR FOOTBOARD SKIDPRO</t>
  </si>
  <si>
    <t>16049164</t>
  </si>
  <si>
    <t>16046793</t>
  </si>
  <si>
    <t>PLOCA PRIHVATNA LIJ.</t>
  </si>
  <si>
    <t>0.017.0883.0</t>
  </si>
  <si>
    <t>SMALL PLATE</t>
  </si>
  <si>
    <t>16064210</t>
  </si>
  <si>
    <t>16054659</t>
  </si>
  <si>
    <t>NOSAC ZAV.</t>
  </si>
  <si>
    <t>16050286</t>
  </si>
  <si>
    <t>PRSTEN ZAV.</t>
  </si>
  <si>
    <t>0.017.7802.0</t>
  </si>
  <si>
    <t>L HOLDER PIPE</t>
  </si>
  <si>
    <t>0.018.0074.0</t>
  </si>
  <si>
    <t>16063437</t>
  </si>
  <si>
    <t>16017100</t>
  </si>
  <si>
    <t>0.034.9075.3</t>
  </si>
  <si>
    <t>0.019.0188.0</t>
  </si>
  <si>
    <t>04386557</t>
  </si>
  <si>
    <t>16049919</t>
  </si>
  <si>
    <t>0.017.5104.0</t>
  </si>
  <si>
    <t>0.018.1936.0</t>
  </si>
  <si>
    <t>0.018.8776.0</t>
  </si>
  <si>
    <t>REINFORCMENT PLATE</t>
  </si>
  <si>
    <t>16062439</t>
  </si>
  <si>
    <t>06521369/10</t>
  </si>
  <si>
    <t>SCHEIBE</t>
  </si>
  <si>
    <t>2.1589.550.0</t>
  </si>
  <si>
    <t>RING 23X35X1.5</t>
  </si>
  <si>
    <t>16055386/10</t>
  </si>
  <si>
    <t>HALTEBLECH GES.</t>
  </si>
  <si>
    <t>06540592</t>
  </si>
  <si>
    <t>KOLJENO</t>
  </si>
  <si>
    <t>0.019.3434.0</t>
  </si>
  <si>
    <t>REINFORCEMENT</t>
  </si>
  <si>
    <t>16037074</t>
  </si>
  <si>
    <t>2.1560.016.0</t>
  </si>
  <si>
    <t>GUARN 20.2X26</t>
  </si>
  <si>
    <t>0.018.2768.0</t>
  </si>
  <si>
    <t>16062856</t>
  </si>
  <si>
    <t>BRACKET FOR EXHAUST</t>
  </si>
  <si>
    <t>16062853</t>
  </si>
  <si>
    <t>16062764</t>
  </si>
  <si>
    <t>16062653</t>
  </si>
  <si>
    <t>UVOD GUMENA D55/21</t>
  </si>
  <si>
    <t>16062427</t>
  </si>
  <si>
    <t>CIJEV POVRATNA</t>
  </si>
  <si>
    <t>16050884</t>
  </si>
  <si>
    <t>16048041</t>
  </si>
  <si>
    <t>DRZAC CRIJEVA</t>
  </si>
  <si>
    <t>16047228</t>
  </si>
  <si>
    <t>06213721</t>
  </si>
  <si>
    <t>STOPICA KABELSKA 6.3</t>
  </si>
  <si>
    <t>01101432</t>
  </si>
  <si>
    <t>CRIJEVO PVC10X0,7</t>
  </si>
  <si>
    <t>0.020.5788.3/10</t>
  </si>
  <si>
    <t>UNL.PIPE 5,9M PAINT.</t>
  </si>
  <si>
    <t>0.018.9779.0</t>
  </si>
  <si>
    <t>PAG. 32</t>
  </si>
  <si>
    <t>0.017.7634.3/10</t>
  </si>
  <si>
    <t>BRACKET LH REAR WELD</t>
  </si>
  <si>
    <t>0.017.7629.3</t>
  </si>
  <si>
    <t>BRACKET MIDDLE WELD.</t>
  </si>
  <si>
    <t>0.017.6772.3/10</t>
  </si>
  <si>
    <t>0.017.6759.3/10</t>
  </si>
  <si>
    <t>0.017.5821.0</t>
  </si>
  <si>
    <t>MAINT.LIGHT HOLDER L</t>
  </si>
  <si>
    <t>0.017.3978.3/10</t>
  </si>
  <si>
    <t>COVERING RH REAR W.</t>
  </si>
  <si>
    <t>0.016.5274.3</t>
  </si>
  <si>
    <t>PUMP PIPE</t>
  </si>
  <si>
    <t>0.016.4275.0/10</t>
  </si>
  <si>
    <t>SENSOR SUPPORT</t>
  </si>
  <si>
    <t>0.018.8322.3</t>
  </si>
  <si>
    <t>080181</t>
  </si>
  <si>
    <t>PLOSNO 40X12 D1017</t>
  </si>
  <si>
    <t>16063441</t>
  </si>
  <si>
    <t>POP-UP AUGER TUBE W.</t>
  </si>
  <si>
    <t>16043369</t>
  </si>
  <si>
    <t>16042783/20</t>
  </si>
  <si>
    <t>ELEVATOR HEAD WEL.</t>
  </si>
  <si>
    <t>0.017.4699.3/10</t>
  </si>
  <si>
    <t>0.017.4992.0</t>
  </si>
  <si>
    <t>L PLATE</t>
  </si>
  <si>
    <t>0.019.8906.3</t>
  </si>
  <si>
    <t>0.015.4589.3</t>
  </si>
  <si>
    <t>LH REAR BRACKET</t>
  </si>
  <si>
    <t>0.017.4475.3/20</t>
  </si>
  <si>
    <t>TOP BACK BARRIER WEL</t>
  </si>
  <si>
    <t>0.017.9911.3</t>
  </si>
  <si>
    <t>DOOR HANDLE LH</t>
  </si>
  <si>
    <t>0.018.9836.3</t>
  </si>
  <si>
    <t>0.017.4021.3/10</t>
  </si>
  <si>
    <t>0.018.2745.0</t>
  </si>
  <si>
    <t>SHIMER BIGGER</t>
  </si>
  <si>
    <t>0.017.0929.3</t>
  </si>
  <si>
    <t>REAR CEN. TUBE WELD.</t>
  </si>
  <si>
    <t>0.018.9916.3/10</t>
  </si>
  <si>
    <t>RH REAR CENT.PAN. W</t>
  </si>
  <si>
    <t>16056008</t>
  </si>
  <si>
    <t>VOD HIDR. POV PM.</t>
  </si>
  <si>
    <t>16052332</t>
  </si>
  <si>
    <t>DAVAC IND PRIT ZRAK</t>
  </si>
  <si>
    <t>0.015.5475.4/10</t>
  </si>
  <si>
    <t>ENG.E3 INTERFACE W.H</t>
  </si>
  <si>
    <t>0.017.5070.4/10</t>
  </si>
  <si>
    <t>FRENCH VAR.WH MY2010</t>
  </si>
  <si>
    <t>2.8339.257.0/20</t>
  </si>
  <si>
    <t>MDM INSTRUMENT 09</t>
  </si>
  <si>
    <t>0.016.4599.3</t>
  </si>
  <si>
    <t>SITZTRAEGER-BEIFAHR</t>
  </si>
  <si>
    <t>01145716</t>
  </si>
  <si>
    <t>Blechmutter f.Blechs</t>
  </si>
  <si>
    <t>06215811</t>
  </si>
  <si>
    <t>LEZAJ GUMENI 30X20</t>
  </si>
  <si>
    <t>0.015.2686.0/10</t>
  </si>
  <si>
    <t>LH LIGHT SUPP.OUT PA</t>
  </si>
  <si>
    <t>0.015.2684.0</t>
  </si>
  <si>
    <t>RH PROTECTION PIPE</t>
  </si>
  <si>
    <t>04422645</t>
  </si>
  <si>
    <t>0.028.2132.4</t>
  </si>
  <si>
    <t>INDIC.PANEL OF LIGHT</t>
  </si>
  <si>
    <t>0.022.2906.0</t>
  </si>
  <si>
    <t>EMRD-2 MTU</t>
  </si>
  <si>
    <t>0.022.2833.0/60</t>
  </si>
  <si>
    <t>TERA 7</t>
  </si>
  <si>
    <t>0.021.6081.4</t>
  </si>
  <si>
    <t>FC CHAIN 5-6 SW MID</t>
  </si>
  <si>
    <t>0.021.6080.4</t>
  </si>
  <si>
    <t>FC CHAIN 5-6SW R-L</t>
  </si>
  <si>
    <t>16022888</t>
  </si>
  <si>
    <t>LI USMJ ZRAKA KPLI</t>
  </si>
  <si>
    <t>16053729</t>
  </si>
  <si>
    <t>0.033.3636.3</t>
  </si>
  <si>
    <t>AUGER CHAN. WEL. 5SW</t>
  </si>
  <si>
    <t>0.031.4953.3/30</t>
  </si>
  <si>
    <t>GRAIN PAN W. 5SW</t>
  </si>
  <si>
    <t>0.016.5141.0/40</t>
  </si>
  <si>
    <t>16020097</t>
  </si>
  <si>
    <t>VRAT. UVLAC. KANALA</t>
  </si>
  <si>
    <t>0.032.3533.3</t>
  </si>
  <si>
    <t>0.034.9363.3</t>
  </si>
  <si>
    <t>HANDLE WELDED 5SW</t>
  </si>
  <si>
    <t>0.034.9127.3</t>
  </si>
  <si>
    <t>0.027.4478.3/10</t>
  </si>
  <si>
    <t>BOTTOM COVER WELDED</t>
  </si>
  <si>
    <t>0.035.0549.3</t>
  </si>
  <si>
    <t>BOTTOM COVER WELD.</t>
  </si>
  <si>
    <t>0.022.2701.4/20</t>
  </si>
  <si>
    <t>FRONT WH C72/92/93</t>
  </si>
  <si>
    <t>0.028.1256.4</t>
  </si>
  <si>
    <t>CABLE FOR CAMERA</t>
  </si>
  <si>
    <t>0.017.7067.0/10</t>
  </si>
  <si>
    <t>LAYSHAFT FI45 6SW</t>
  </si>
  <si>
    <t>0.026.1156.3</t>
  </si>
  <si>
    <t>LH SIDE PLATE WELD</t>
  </si>
  <si>
    <t>0.027.2853.4/10</t>
  </si>
  <si>
    <t>GYROSCOPE ECU</t>
  </si>
  <si>
    <t>060009</t>
  </si>
  <si>
    <t>LIM 1,5X1250X2500</t>
  </si>
  <si>
    <t>16063517/40</t>
  </si>
  <si>
    <t>KOR.SITA GOR.ZAV.6SW</t>
  </si>
  <si>
    <t>PAG. 33</t>
  </si>
  <si>
    <t>0.035.6455.3</t>
  </si>
  <si>
    <t>PIPE d6</t>
  </si>
  <si>
    <t>0.026.5354.3</t>
  </si>
  <si>
    <t>BOTTOM COVER</t>
  </si>
  <si>
    <t>16054813/70</t>
  </si>
  <si>
    <t>FRONT AXLE BALANC.W.</t>
  </si>
  <si>
    <t>0.015.7995.4/40</t>
  </si>
  <si>
    <t>0.026.1200.3</t>
  </si>
  <si>
    <t>16043385</t>
  </si>
  <si>
    <t>ZAVOJNICA LIJ.</t>
  </si>
  <si>
    <t>16054425/20</t>
  </si>
  <si>
    <t>0.019.3685.0</t>
  </si>
  <si>
    <t>0.015.2616.0</t>
  </si>
  <si>
    <t>OGLEDALO (RETROVIZOR</t>
  </si>
  <si>
    <t>01132314</t>
  </si>
  <si>
    <t>Vijak DIN 963 M 6</t>
  </si>
  <si>
    <t>SO20     126962     7769</t>
  </si>
  <si>
    <t>0   511311</t>
  </si>
  <si>
    <t>8    213</t>
  </si>
  <si>
    <t>779    3</t>
  </si>
  <si>
    <t>PAG. 34</t>
  </si>
  <si>
    <t>OBSO19</t>
  </si>
  <si>
    <t>H9.QA1U4.03.0</t>
  </si>
  <si>
    <t>S.C.ROTOR HOUSING 5</t>
  </si>
  <si>
    <t>H9.QA5U4.03.0</t>
  </si>
  <si>
    <t>S.C.ROTOR HOUSING 6</t>
  </si>
  <si>
    <t>0.020.0789.4</t>
  </si>
  <si>
    <t>ROTOR 6SW ASSEMBLED</t>
  </si>
  <si>
    <t>0.020.1148.0</t>
  </si>
  <si>
    <t>0.027.1725.4</t>
  </si>
  <si>
    <t>FUSE BOX - NEW</t>
  </si>
  <si>
    <t>0.020.0787.4</t>
  </si>
  <si>
    <t>FIXED KNIVES BAR</t>
  </si>
  <si>
    <t>0.020.1147.0</t>
  </si>
  <si>
    <t>2.6859.186.0</t>
  </si>
  <si>
    <t>PIPE CLAMP</t>
  </si>
  <si>
    <t>0.025.0155.3</t>
  </si>
  <si>
    <t>UNLOADING TUBE WELD</t>
  </si>
  <si>
    <t>0.028.1314.3/20</t>
  </si>
  <si>
    <t>UPPER AUGER RHS</t>
  </si>
  <si>
    <t>2.7099.101.0</t>
  </si>
  <si>
    <t>SPEED SENSOR</t>
  </si>
  <si>
    <t>0.020.1146.0</t>
  </si>
  <si>
    <t>MAIZE KNIFE</t>
  </si>
  <si>
    <t>0.021.5643.4/50</t>
  </si>
  <si>
    <t>I-MONITOR2 V2 DEUTZ</t>
  </si>
  <si>
    <t>0.025.6085.4</t>
  </si>
  <si>
    <t>COOLING SYSTEM</t>
  </si>
  <si>
    <t>0.027.5617.3/20</t>
  </si>
  <si>
    <t>LOWER AUGER</t>
  </si>
  <si>
    <t>0.031.4456.4/10</t>
  </si>
  <si>
    <t>RH SIDE 24V C7/9</t>
  </si>
  <si>
    <t>16062611</t>
  </si>
  <si>
    <t>UTIKAC ZAV.</t>
  </si>
  <si>
    <t>0.021.2062.0</t>
  </si>
  <si>
    <t>RDS INSTRUMENT</t>
  </si>
  <si>
    <t>0.024.4214.4/20</t>
  </si>
  <si>
    <t>FUSE BOX</t>
  </si>
  <si>
    <t>0.027.5640.3</t>
  </si>
  <si>
    <t>BENT PIPE</t>
  </si>
  <si>
    <t>0.025.7137.3</t>
  </si>
  <si>
    <t>HANDRAIL WELD.</t>
  </si>
  <si>
    <t>0.025.0163.3</t>
  </si>
  <si>
    <t>16044292</t>
  </si>
  <si>
    <t>SVORNJAK</t>
  </si>
  <si>
    <t>0.025.6107.0/10</t>
  </si>
  <si>
    <t>2.6851.005.0</t>
  </si>
  <si>
    <t>FASCETTA 40/60</t>
  </si>
  <si>
    <t>0.025.5250.3/10</t>
  </si>
  <si>
    <t>VERTICAL UNL.AUGER</t>
  </si>
  <si>
    <t>0.021.6940.0</t>
  </si>
  <si>
    <t>CONNECTING HOSE</t>
  </si>
  <si>
    <t>16011662</t>
  </si>
  <si>
    <t>PULLROD WELDED</t>
  </si>
  <si>
    <t>0.023.8606.3/10</t>
  </si>
  <si>
    <t>ENGINE SUPPORT FRAME</t>
  </si>
  <si>
    <t>16051023</t>
  </si>
  <si>
    <t>WIRE CABLE L=750mm</t>
  </si>
  <si>
    <t>307.U.H240.FR.6.</t>
  </si>
  <si>
    <t>06261591</t>
  </si>
  <si>
    <t>OBUJ. DU PVC 15/18</t>
  </si>
  <si>
    <t>0.026.9713.3</t>
  </si>
  <si>
    <t>2.4119.254.0</t>
  </si>
  <si>
    <t>BELT 17x2505 D2215</t>
  </si>
  <si>
    <t>307.U.H240.DE.6.</t>
  </si>
  <si>
    <t>06546248</t>
  </si>
  <si>
    <t>16039306</t>
  </si>
  <si>
    <t>CIJEV ZASTITNA ZAV</t>
  </si>
  <si>
    <t>0.032.9010.3</t>
  </si>
  <si>
    <t>307.U.H240.PL.6.</t>
  </si>
  <si>
    <t>0.029.2552.4</t>
  </si>
  <si>
    <t>CHAIN 60HVx172E</t>
  </si>
  <si>
    <t>0.023.8473.3</t>
  </si>
  <si>
    <t>16005448/10</t>
  </si>
  <si>
    <t>CLUTCH FLANGE PREM.</t>
  </si>
  <si>
    <t>307.U.H240.EN.6.</t>
  </si>
  <si>
    <t>06239223</t>
  </si>
  <si>
    <t>Lezisna caura</t>
  </si>
  <si>
    <t>307.U.H260.FR.6.</t>
  </si>
  <si>
    <t>0.019.6696.3/70</t>
  </si>
  <si>
    <t>ARMREST SUPPORT</t>
  </si>
  <si>
    <t>0.016.5523.0</t>
  </si>
  <si>
    <t>LINING</t>
  </si>
  <si>
    <t>0.029.7438.0</t>
  </si>
  <si>
    <t>RUBBER PROTECTION</t>
  </si>
  <si>
    <t>0.029.7440.0</t>
  </si>
  <si>
    <t>307.U.H160.BG.6.</t>
  </si>
  <si>
    <t>307.U.H240.ES.6.</t>
  </si>
  <si>
    <t>01133287</t>
  </si>
  <si>
    <t>WASHER DIN988</t>
  </si>
  <si>
    <t>16005725</t>
  </si>
  <si>
    <t>HVATISTE ZAV.</t>
  </si>
  <si>
    <t>0.025.9933.3</t>
  </si>
  <si>
    <t>REAR COVER WELD</t>
  </si>
  <si>
    <t>307.U.H260.DE.6.</t>
  </si>
  <si>
    <t>307.U.H250.FR.6.</t>
  </si>
  <si>
    <t>0.026.2272.0</t>
  </si>
  <si>
    <t>0.025.6639.0</t>
  </si>
  <si>
    <t>SPPORT</t>
  </si>
  <si>
    <t>16056865</t>
  </si>
  <si>
    <t>BEARING PLATE WELD.</t>
  </si>
  <si>
    <t>PAG. 35</t>
  </si>
  <si>
    <t>06544257</t>
  </si>
  <si>
    <t>16013580</t>
  </si>
  <si>
    <t>16058140/20</t>
  </si>
  <si>
    <t>HALTER</t>
  </si>
  <si>
    <t>0.025.6883.3</t>
  </si>
  <si>
    <t>06245381</t>
  </si>
  <si>
    <t>Al.rolka</t>
  </si>
  <si>
    <t>0.022.3301.0</t>
  </si>
  <si>
    <t>0.025.8958.0/10</t>
  </si>
  <si>
    <t>L- PROFILE</t>
  </si>
  <si>
    <t>0.023.5812.3/30</t>
  </si>
  <si>
    <t>TOP BARRIER WELD.</t>
  </si>
  <si>
    <t>307.U.H260.IT.6.</t>
  </si>
  <si>
    <t>307.U.H250.PL.6.</t>
  </si>
  <si>
    <t>06543131/10</t>
  </si>
  <si>
    <t>ReduzierstŘck</t>
  </si>
  <si>
    <t>0.019.8921.0</t>
  </si>
  <si>
    <t>06547680</t>
  </si>
  <si>
    <t>307.U.H250.IT.6.</t>
  </si>
  <si>
    <t>307.U.H240.HR.6.</t>
  </si>
  <si>
    <t>0.031.6734.0</t>
  </si>
  <si>
    <t>16017667</t>
  </si>
  <si>
    <t>RHS ANGLE BRACKET W.</t>
  </si>
  <si>
    <t>16017665</t>
  </si>
  <si>
    <t>LHS ANGLE BRACKET W.</t>
  </si>
  <si>
    <t>0.020.0684.0</t>
  </si>
  <si>
    <t>SENSOR SUPPORT PLATE</t>
  </si>
  <si>
    <t>16003289</t>
  </si>
  <si>
    <t>0.027.1758.3</t>
  </si>
  <si>
    <t>SUPPORT PIPE WELD.</t>
  </si>
  <si>
    <t>0.031.6731.0</t>
  </si>
  <si>
    <t>L BRACKET</t>
  </si>
  <si>
    <t>0.026.2109.0</t>
  </si>
  <si>
    <t>0.025.7583.3</t>
  </si>
  <si>
    <t>ANGLE PROTECTION WH</t>
  </si>
  <si>
    <t>06280327</t>
  </si>
  <si>
    <t>U-vezica</t>
  </si>
  <si>
    <t>16014656</t>
  </si>
  <si>
    <t>RHS BEAM</t>
  </si>
  <si>
    <t>0.029.4240.0</t>
  </si>
  <si>
    <t>SPROCKET HOLDER</t>
  </si>
  <si>
    <t>0.028.1898.0</t>
  </si>
  <si>
    <t>0.020.9606.3/10</t>
  </si>
  <si>
    <t>06519493/10</t>
  </si>
  <si>
    <t>0.029.7441.0</t>
  </si>
  <si>
    <t>2.6859.176.2</t>
  </si>
  <si>
    <t>CLAMPS MRS 36-39</t>
  </si>
  <si>
    <t>06539152</t>
  </si>
  <si>
    <t>0.032.5426.4</t>
  </si>
  <si>
    <t>ADBLUE PRESS.LINE 9</t>
  </si>
  <si>
    <t>0.016.6379.4/40</t>
  </si>
  <si>
    <t>PIVOTING FRAME ECO</t>
  </si>
  <si>
    <t>SO19       3915     3790</t>
  </si>
  <si>
    <t>0   100035</t>
  </si>
  <si>
    <t>PAG. 36</t>
  </si>
  <si>
    <t>OBSO18</t>
  </si>
  <si>
    <t>0.020.4232.4/20</t>
  </si>
  <si>
    <t>4WD KIT WITH ANTISKI</t>
  </si>
  <si>
    <t>16057133/10</t>
  </si>
  <si>
    <t>ACHSKORPER GESCHW.</t>
  </si>
  <si>
    <t>0.021.7896.4/30</t>
  </si>
  <si>
    <t>COMPLETE CS ORLANDI</t>
  </si>
  <si>
    <t>0.020.2245.3/10</t>
  </si>
  <si>
    <t>LH REAR SHELL COVER</t>
  </si>
  <si>
    <t>0.020.1832.3/10</t>
  </si>
  <si>
    <t>RH REAR SHELL COVER</t>
  </si>
  <si>
    <t>0.020.3647.4</t>
  </si>
  <si>
    <t>LINEAR BEARING UNIT</t>
  </si>
  <si>
    <t>16005218</t>
  </si>
  <si>
    <t>Verbindungsrohr re.g</t>
  </si>
  <si>
    <t>0.018.8464.0</t>
  </si>
  <si>
    <t>0.020.9641.4</t>
  </si>
  <si>
    <t>ENGINE WH 7.8 7/9</t>
  </si>
  <si>
    <t>0.019.6424.4/10</t>
  </si>
  <si>
    <t>FUSE BOX E3A/E3B WH</t>
  </si>
  <si>
    <t>0.020.1818.0</t>
  </si>
  <si>
    <t>SLIDE ROD</t>
  </si>
  <si>
    <t>0.019.5397.3</t>
  </si>
  <si>
    <t>0.028.2257.3</t>
  </si>
  <si>
    <t>UPPER AUGER</t>
  </si>
  <si>
    <t>0.019.3640.3</t>
  </si>
  <si>
    <t>PIPES SUPP.ASS.Y</t>
  </si>
  <si>
    <t>16056764</t>
  </si>
  <si>
    <t>0.024.0240.3</t>
  </si>
  <si>
    <t>PANTOGRAF</t>
  </si>
  <si>
    <t>16054874</t>
  </si>
  <si>
    <t>CAHURA BRONCANA</t>
  </si>
  <si>
    <t>0.019.9859.2/20</t>
  </si>
  <si>
    <t>EXHAUST PIPE</t>
  </si>
  <si>
    <t>0.016.3196.3/30</t>
  </si>
  <si>
    <t>LH PROTECTION</t>
  </si>
  <si>
    <t>0.019.0440.3/20</t>
  </si>
  <si>
    <t>AIR-INTAKE PIPE W.</t>
  </si>
  <si>
    <t>0.020.8454.0</t>
  </si>
  <si>
    <t>SUN VISOR</t>
  </si>
  <si>
    <t>0.019.3365.3</t>
  </si>
  <si>
    <t>0.018.0363.4/10</t>
  </si>
  <si>
    <t>0.019.3373.3</t>
  </si>
  <si>
    <t>0.020.6571.4</t>
  </si>
  <si>
    <t>0.019.3389.0/10</t>
  </si>
  <si>
    <t>2.8339.280.0/10</t>
  </si>
  <si>
    <t>MDM INSTRUMENT E3B</t>
  </si>
  <si>
    <t>0.019.5289.2</t>
  </si>
  <si>
    <t>CAC INLET TUBE</t>
  </si>
  <si>
    <t>0.020.6313.0/10</t>
  </si>
  <si>
    <t>DOWN MAT FLOOR</t>
  </si>
  <si>
    <t>0.020.3421.0/10</t>
  </si>
  <si>
    <t>SHAFT fi 30</t>
  </si>
  <si>
    <t>0.024.2295.3</t>
  </si>
  <si>
    <t>AXLE CASING</t>
  </si>
  <si>
    <t>0.020.8701.3</t>
  </si>
  <si>
    <t>0.018.6755.0</t>
  </si>
  <si>
    <t>0.019.6505.2</t>
  </si>
  <si>
    <t>0.018.8436.0/10</t>
  </si>
  <si>
    <t>16005216</t>
  </si>
  <si>
    <t>CIJEV VEZNA ZAV.</t>
  </si>
  <si>
    <t>0.016.6231.4/30</t>
  </si>
  <si>
    <t>BACK WH</t>
  </si>
  <si>
    <t>0.020.2991.0/30</t>
  </si>
  <si>
    <t>RH UPPER COVER</t>
  </si>
  <si>
    <t>0.019.3931.4/20</t>
  </si>
  <si>
    <t>SIDE/BACK WH E3B</t>
  </si>
  <si>
    <t>0.019.3958.0/10</t>
  </si>
  <si>
    <t>2.6859.169.0</t>
  </si>
  <si>
    <t>FASCET.V-CLAMP 107.2</t>
  </si>
  <si>
    <t>0.020.1483.3/10</t>
  </si>
  <si>
    <t>SUPPORT PIVOT WELD.</t>
  </si>
  <si>
    <t>0.018.2994.0</t>
  </si>
  <si>
    <t>AIR FILTER MANIFOLD</t>
  </si>
  <si>
    <t>0.021.5036.3/10</t>
  </si>
  <si>
    <t>FIXED TANK COVER W.</t>
  </si>
  <si>
    <t>0.017.3164.3</t>
  </si>
  <si>
    <t>MIRROR SUPPORT RH</t>
  </si>
  <si>
    <t>0.030.0783.0</t>
  </si>
  <si>
    <t>HUB</t>
  </si>
  <si>
    <t>0.018.8439.0</t>
  </si>
  <si>
    <t>0.025.1415.0</t>
  </si>
  <si>
    <t>LOWER PIPE</t>
  </si>
  <si>
    <t>0.018.3841.3/20</t>
  </si>
  <si>
    <t>HANDRAIL LH</t>
  </si>
  <si>
    <t>0.020.8315.3/10</t>
  </si>
  <si>
    <t>ROOF ASSEMBLY</t>
  </si>
  <si>
    <t>0.018.2852.0/10</t>
  </si>
  <si>
    <t>TRAPDOOR GASKET</t>
  </si>
  <si>
    <t>0.020.4450.4</t>
  </si>
  <si>
    <t>SIDE COSNOLE WH S7/9</t>
  </si>
  <si>
    <t>2.8639.007.0/10</t>
  </si>
  <si>
    <t>LAMPEGGIATORE HELLA</t>
  </si>
  <si>
    <t>16014830/10</t>
  </si>
  <si>
    <t>BALLAST 350 KG</t>
  </si>
  <si>
    <t>0.020.4624.3</t>
  </si>
  <si>
    <t>0.020.0654.3/10</t>
  </si>
  <si>
    <t>0.015.1736.0/10</t>
  </si>
  <si>
    <t>MANIFOLD</t>
  </si>
  <si>
    <t>0.019.5309.0</t>
  </si>
  <si>
    <t>307.P.0QB4.FR.6</t>
  </si>
  <si>
    <t>PAG. 37</t>
  </si>
  <si>
    <t>0.015.7422.0</t>
  </si>
  <si>
    <t>TURBINE MANIFOLD</t>
  </si>
  <si>
    <t>0.018.2238.2</t>
  </si>
  <si>
    <t>LH LIGHTS SUPP.</t>
  </si>
  <si>
    <t>0.016.6230.4/20</t>
  </si>
  <si>
    <t>SIDE/BACK WH</t>
  </si>
  <si>
    <t>307.P.0QB4.ES.6</t>
  </si>
  <si>
    <t>307.P.0Z54.IT.6</t>
  </si>
  <si>
    <t>0.020.4626.3</t>
  </si>
  <si>
    <t>UPPER PROFILE RH WEL</t>
  </si>
  <si>
    <t>0.019.9637.3</t>
  </si>
  <si>
    <t>0.019.3930.4/20</t>
  </si>
  <si>
    <t>ENGINE E3B WH</t>
  </si>
  <si>
    <t>0.017.3141.3</t>
  </si>
  <si>
    <t>HANDRAIL RH</t>
  </si>
  <si>
    <t>16001679</t>
  </si>
  <si>
    <t>16016759</t>
  </si>
  <si>
    <t>OPRUGA OSIGURAC</t>
  </si>
  <si>
    <t>0.020.4715.3/10</t>
  </si>
  <si>
    <t>HANDRAIL WELDED</t>
  </si>
  <si>
    <t>0.019.3900.0</t>
  </si>
  <si>
    <t>FLOOR PANEL</t>
  </si>
  <si>
    <t>0.020.8583.4</t>
  </si>
  <si>
    <t>STEERING COLUMN ASS</t>
  </si>
  <si>
    <t>0.019.3962.0</t>
  </si>
  <si>
    <t>0.016.6228.4/30</t>
  </si>
  <si>
    <t>FRONT WH</t>
  </si>
  <si>
    <t>307.P.0QB4.DE.6</t>
  </si>
  <si>
    <t>0.018.0156.4/20</t>
  </si>
  <si>
    <t>SIDE CONSOLE SW WH</t>
  </si>
  <si>
    <t>0.018.5492.3</t>
  </si>
  <si>
    <t>0.020.1427.3/10</t>
  </si>
  <si>
    <t>REAR LIGHTS SUPPORT</t>
  </si>
  <si>
    <t>0.020.1429.3</t>
  </si>
  <si>
    <t>REAR LIGHT SUPPORT</t>
  </si>
  <si>
    <t>0.026.1119.0</t>
  </si>
  <si>
    <t>RUBBER SHEET</t>
  </si>
  <si>
    <t>0.024.8534.3</t>
  </si>
  <si>
    <t>307.U.H120.HR.6.</t>
  </si>
  <si>
    <t>02  CROATIAN LANGUAGE</t>
  </si>
  <si>
    <t>0.020.4955.4</t>
  </si>
  <si>
    <t>BOWDEN</t>
  </si>
  <si>
    <t>0.025.7129.0</t>
  </si>
  <si>
    <t>ROTARY SCREEN SHAFT</t>
  </si>
  <si>
    <t>0.018.6756.0</t>
  </si>
  <si>
    <t>RUBBER ELBOW</t>
  </si>
  <si>
    <t>0.021.8992.3</t>
  </si>
  <si>
    <t>SPOKED HUB WELDED</t>
  </si>
  <si>
    <t>0.020.6725.4</t>
  </si>
  <si>
    <t>ARMREST</t>
  </si>
  <si>
    <t>307.P.0QB5.EN.6</t>
  </si>
  <si>
    <t>2.8519.248.0</t>
  </si>
  <si>
    <t>BALANCE ECU C93XX</t>
  </si>
  <si>
    <t>0.026.6137.3</t>
  </si>
  <si>
    <t>PROTECTION WELD.</t>
  </si>
  <si>
    <t>307.P.0QB5.HR.6</t>
  </si>
  <si>
    <t>307.P.0QB4.HR.6</t>
  </si>
  <si>
    <t>307.P.0Z54.FR.6</t>
  </si>
  <si>
    <t>0.019.5507.2</t>
  </si>
  <si>
    <t>SCR BRACKET</t>
  </si>
  <si>
    <t>0.018.7853.0/30</t>
  </si>
  <si>
    <t>16005814</t>
  </si>
  <si>
    <t>CIJEV RUKOHVATA ZAV.</t>
  </si>
  <si>
    <t>307.P.0QB4.RU.6</t>
  </si>
  <si>
    <t>0.019.9249.3/10</t>
  </si>
  <si>
    <t>0.021.1262.3</t>
  </si>
  <si>
    <t>0.021.8165.0</t>
  </si>
  <si>
    <t>16027651</t>
  </si>
  <si>
    <t>RHS MIDDLE DOOR</t>
  </si>
  <si>
    <t>0.019.9635.3</t>
  </si>
  <si>
    <t>0.017.2421.0/30</t>
  </si>
  <si>
    <t>307.P.0QB4.PL.6</t>
  </si>
  <si>
    <t>307.P.0Z54.PL.6</t>
  </si>
  <si>
    <t>307.P.0Z93.RU.6</t>
  </si>
  <si>
    <t>0.017.7737.3</t>
  </si>
  <si>
    <t>0.020.1419.3/10</t>
  </si>
  <si>
    <t>2.4539.892.0</t>
  </si>
  <si>
    <t>MOTORE IDRAULICO 200</t>
  </si>
  <si>
    <t>0.019.4051.3/10</t>
  </si>
  <si>
    <t>307.U.H120.PL.6.</t>
  </si>
  <si>
    <t>02  POLISH LANGUAGE</t>
  </si>
  <si>
    <t>0.017.6512.0</t>
  </si>
  <si>
    <t>WATER TUBE IN</t>
  </si>
  <si>
    <t>2.4119.252.0</t>
  </si>
  <si>
    <t>BELT 17x3810Li</t>
  </si>
  <si>
    <t>0.017.6499.0/20</t>
  </si>
  <si>
    <t>0.029.1461.3</t>
  </si>
  <si>
    <t>0.020.1162.0</t>
  </si>
  <si>
    <t>0.021.5164.0</t>
  </si>
  <si>
    <t>PAG. 38</t>
  </si>
  <si>
    <t>16003702</t>
  </si>
  <si>
    <t>THREADED ROD</t>
  </si>
  <si>
    <t>0.017.2473.3/10</t>
  </si>
  <si>
    <t>0.019.5299.0</t>
  </si>
  <si>
    <t>CAC OUTLET TUBE</t>
  </si>
  <si>
    <t>0.018.2237.2</t>
  </si>
  <si>
    <t>RH LIGHTS SUPP.</t>
  </si>
  <si>
    <t>16027652/10</t>
  </si>
  <si>
    <t>Klappe mitte links</t>
  </si>
  <si>
    <t>16002940/20</t>
  </si>
  <si>
    <t>TENSIONING ARM</t>
  </si>
  <si>
    <t>307.P.0QC0.EN.6</t>
  </si>
  <si>
    <t>307.P.0QB7.HR.6</t>
  </si>
  <si>
    <t>307.P.0Z54.DE.6</t>
  </si>
  <si>
    <t>307.P.0Z93.EN.6</t>
  </si>
  <si>
    <t>0.019.4675.0/10</t>
  </si>
  <si>
    <t>0.019.7861.3</t>
  </si>
  <si>
    <t>0.028.2294.4</t>
  </si>
  <si>
    <t>CHAIN 60HVx154E</t>
  </si>
  <si>
    <t>0.019.8420.3/10</t>
  </si>
  <si>
    <t>LITTLE BACK PANEL W.</t>
  </si>
  <si>
    <t>307.P.0QB5.NL.6</t>
  </si>
  <si>
    <t>SPARE CATALOG NL</t>
  </si>
  <si>
    <t>307.P.0QB5.FR.6</t>
  </si>
  <si>
    <t>307.P.0Z93.HR.6</t>
  </si>
  <si>
    <t>0.020.8813.3/10</t>
  </si>
  <si>
    <t>0.021.0259.0</t>
  </si>
  <si>
    <t>16027643</t>
  </si>
  <si>
    <t>LI OPLATE PR. LIJ. Z</t>
  </si>
  <si>
    <t>0.017.7913.0</t>
  </si>
  <si>
    <t>CHARGE AIR TUBE</t>
  </si>
  <si>
    <t>307.U.H080.HR.6.</t>
  </si>
  <si>
    <t>02  L.U.M. HR</t>
  </si>
  <si>
    <t>307.P.0QC0.HR.6</t>
  </si>
  <si>
    <t>307.P.0QC0.NL.6</t>
  </si>
  <si>
    <t>307.P.0QB7.DE.6</t>
  </si>
  <si>
    <t>307.P.0QB5.PL.6</t>
  </si>
  <si>
    <t>307.P.0QB4.IT.6</t>
  </si>
  <si>
    <t>307.P.0Z93.DE.6</t>
  </si>
  <si>
    <t>0.018.5494.0</t>
  </si>
  <si>
    <t>0.019.4602.3/10</t>
  </si>
  <si>
    <t>307.U.H120.FR.6.</t>
  </si>
  <si>
    <t>02  FRENCH LANGUAGE</t>
  </si>
  <si>
    <t>0.020.1025.4</t>
  </si>
  <si>
    <t>LADDER</t>
  </si>
  <si>
    <t>0.021.5281.0/10</t>
  </si>
  <si>
    <t>16004562</t>
  </si>
  <si>
    <t>HANDRAIL LEFT</t>
  </si>
  <si>
    <t>0.021.4343.3</t>
  </si>
  <si>
    <t>LOWER REINFORC. WELD</t>
  </si>
  <si>
    <t>0.018.5850.0/10</t>
  </si>
  <si>
    <t>RUBBER FAIRLEAD</t>
  </si>
  <si>
    <t>307.U.H120.DE.6.</t>
  </si>
  <si>
    <t>02  GERMAN LANGUAGE</t>
  </si>
  <si>
    <t>0.026.1306.3/10</t>
  </si>
  <si>
    <t>LOWER DEFLECTO.PLATE</t>
  </si>
  <si>
    <t>0.018.3010.0/20</t>
  </si>
  <si>
    <t>0.027.2169.4</t>
  </si>
  <si>
    <t>HYDDR.AND GEA.SEN.WH</t>
  </si>
  <si>
    <t>16034709/10</t>
  </si>
  <si>
    <t>LH PROTECTION PLATE</t>
  </si>
  <si>
    <t>0.020.9499.3/20</t>
  </si>
  <si>
    <t>0.022.0441.0</t>
  </si>
  <si>
    <t>307.P.0QC0.DE.6</t>
  </si>
  <si>
    <t>307.P.0QC0.FR.6</t>
  </si>
  <si>
    <t>307.P.0QC0.IT.6</t>
  </si>
  <si>
    <t>307.P.0QB5.DE.6</t>
  </si>
  <si>
    <t>0.022.2780.4/20</t>
  </si>
  <si>
    <t>AGROSKY COMBINE</t>
  </si>
  <si>
    <t>307.U.H080.ES.6.</t>
  </si>
  <si>
    <t>02  L.U.M. ES</t>
  </si>
  <si>
    <t>0.027.2853.4</t>
  </si>
  <si>
    <t>0.020.8447.0</t>
  </si>
  <si>
    <t>0.018.8891.3</t>
  </si>
  <si>
    <t>PIPE LS PUMP</t>
  </si>
  <si>
    <t>16046101</t>
  </si>
  <si>
    <t>LIM SARNIRA</t>
  </si>
  <si>
    <t>0.021.2555.3/10</t>
  </si>
  <si>
    <t>RH LOWER DOOR WELD.</t>
  </si>
  <si>
    <t>0.018.5192.0</t>
  </si>
  <si>
    <t>SQUARE PIPE</t>
  </si>
  <si>
    <t>06261851</t>
  </si>
  <si>
    <t>DISCHARGE HOSE</t>
  </si>
  <si>
    <t>0.020.8458.3/20</t>
  </si>
  <si>
    <t>0.020.7042.0</t>
  </si>
  <si>
    <t>COVERING</t>
  </si>
  <si>
    <t>16034710/10</t>
  </si>
  <si>
    <t>RH PROTECTION PLATE</t>
  </si>
  <si>
    <t>PAG. 39</t>
  </si>
  <si>
    <t>16033407</t>
  </si>
  <si>
    <t>SPANNBAND GESCHW.</t>
  </si>
  <si>
    <t>0.020.2351.0</t>
  </si>
  <si>
    <t>0.018.8178.3/10</t>
  </si>
  <si>
    <t>0.022.1394.0</t>
  </si>
  <si>
    <t>PIPE CLIP</t>
  </si>
  <si>
    <t>0.027.3407.0</t>
  </si>
  <si>
    <t>0.020.8413.0</t>
  </si>
  <si>
    <t>0.024.8559.3</t>
  </si>
  <si>
    <t>SHAFT WELD.</t>
  </si>
  <si>
    <t>0.021.9883.3/10</t>
  </si>
  <si>
    <t>RH REAR COVER</t>
  </si>
  <si>
    <t>0.020.1489.3/10</t>
  </si>
  <si>
    <t>AIR-FILTER SUPPORT</t>
  </si>
  <si>
    <t>0.018.8502.0</t>
  </si>
  <si>
    <t>307.P.0QB7.EN.6</t>
  </si>
  <si>
    <t>307.P.0Z93.PL.6</t>
  </si>
  <si>
    <t>307.P.0Z93.IT.6</t>
  </si>
  <si>
    <t>307.P.0Z93.FR.6</t>
  </si>
  <si>
    <t>0.021.4541.3</t>
  </si>
  <si>
    <t>UPPER BEAM WELDED</t>
  </si>
  <si>
    <t>307.U.H080.DE.6.</t>
  </si>
  <si>
    <t>02  L.U.M. DE</t>
  </si>
  <si>
    <t>0.020.1088.4</t>
  </si>
  <si>
    <t>L8 ADBLUE</t>
  </si>
  <si>
    <t>0.020.4432.3</t>
  </si>
  <si>
    <t>0.016.6238.4/10</t>
  </si>
  <si>
    <t>GRAIN TANK WH</t>
  </si>
  <si>
    <t>0.018.2163.3</t>
  </si>
  <si>
    <t>0.020.6004.3/30</t>
  </si>
  <si>
    <t>0.020.6109.0</t>
  </si>
  <si>
    <t>STICKER HOLDER</t>
  </si>
  <si>
    <t>0.025.9014.3</t>
  </si>
  <si>
    <t>0.016.6229.4/20</t>
  </si>
  <si>
    <t>HYDRAULIK GROUP EV</t>
  </si>
  <si>
    <t>0.020.6444.3</t>
  </si>
  <si>
    <t>0.019.3734.0</t>
  </si>
  <si>
    <t>LH PLATE</t>
  </si>
  <si>
    <t>0.018.0180.3</t>
  </si>
  <si>
    <t>ENGAGE LEVER</t>
  </si>
  <si>
    <t>16003975</t>
  </si>
  <si>
    <t>2.0113.325.2</t>
  </si>
  <si>
    <t>BOLT M10x80</t>
  </si>
  <si>
    <t>0.018.9085.3/10</t>
  </si>
  <si>
    <t>REAR BELT GUARD</t>
  </si>
  <si>
    <t>0.021.3375.3/10</t>
  </si>
  <si>
    <t>0.018.1916.3/10</t>
  </si>
  <si>
    <t>CABLE PROTECT.WELD.</t>
  </si>
  <si>
    <t>0.020.7334.0</t>
  </si>
  <si>
    <t>16006499</t>
  </si>
  <si>
    <t>Verstaerkung</t>
  </si>
  <si>
    <t>307.U.H120.NL.6.</t>
  </si>
  <si>
    <t>02  DUTCH LANGUAGE</t>
  </si>
  <si>
    <t>307.U.H080.RU.6.</t>
  </si>
  <si>
    <t>02  L.U.M. RU</t>
  </si>
  <si>
    <t>0.021.4521.0</t>
  </si>
  <si>
    <t>0.018.8707.0/20</t>
  </si>
  <si>
    <t>0.025.1421.0</t>
  </si>
  <si>
    <t>0.019.9319.3</t>
  </si>
  <si>
    <t>0.021.0260.0/10</t>
  </si>
  <si>
    <t>16061344</t>
  </si>
  <si>
    <t>ZASLON ZAV.</t>
  </si>
  <si>
    <t>0.020.4953.0/10</t>
  </si>
  <si>
    <t>0.021.2017.3/20</t>
  </si>
  <si>
    <t>0.026.4788.3</t>
  </si>
  <si>
    <t>0.019.6906.3</t>
  </si>
  <si>
    <t>2.6857.025.0</t>
  </si>
  <si>
    <t>CLICK TYPE HOSES</t>
  </si>
  <si>
    <t>0.019.4460.0/30</t>
  </si>
  <si>
    <t>0.018.5843.0</t>
  </si>
  <si>
    <t>2.4119.204.0</t>
  </si>
  <si>
    <t>BELT 13X2337 LI</t>
  </si>
  <si>
    <t>0.020.9647.0</t>
  </si>
  <si>
    <t>0.021.6294.0</t>
  </si>
  <si>
    <t>06500197/10</t>
  </si>
  <si>
    <t>307.P.0QC0.ES.6</t>
  </si>
  <si>
    <t>307.P.0QB7.TR.6</t>
  </si>
  <si>
    <t>SPARE CATALOG TR</t>
  </si>
  <si>
    <t>307.P.0QB5.IT.6</t>
  </si>
  <si>
    <t>307.P.0QB4.EN.6</t>
  </si>
  <si>
    <t>307.P.0Z54.HR.6</t>
  </si>
  <si>
    <t>0.021.0228.0/10</t>
  </si>
  <si>
    <t>PAG. 40</t>
  </si>
  <si>
    <t>0.018.6748.0</t>
  </si>
  <si>
    <t>307.U.H120.IT.6.</t>
  </si>
  <si>
    <t>02  ITALIAN LANGUAGE</t>
  </si>
  <si>
    <t>0.019.4499.3/70</t>
  </si>
  <si>
    <t>BACK BARRIER ASS.5SW</t>
  </si>
  <si>
    <t>0.021.6295.0</t>
  </si>
  <si>
    <t>06282936</t>
  </si>
  <si>
    <t>0.018.5496.0</t>
  </si>
  <si>
    <t>CONNECTION PLATE</t>
  </si>
  <si>
    <t>0.018.6096.3</t>
  </si>
  <si>
    <t>SPOKED HUB WELD.</t>
  </si>
  <si>
    <t>0.021.6246.3</t>
  </si>
  <si>
    <t>0.018.6979.3</t>
  </si>
  <si>
    <t>GUARD PLATE WELDED</t>
  </si>
  <si>
    <t>16001462</t>
  </si>
  <si>
    <t>COVER WELD.</t>
  </si>
  <si>
    <t>0.021.3304.3</t>
  </si>
  <si>
    <t>UPPER HOLDER</t>
  </si>
  <si>
    <t>0.018.6976.3/10</t>
  </si>
  <si>
    <t>0.015.6738.0/10</t>
  </si>
  <si>
    <t>SIDE PANEL 5SW</t>
  </si>
  <si>
    <t>0.020.0974.0</t>
  </si>
  <si>
    <t>ENGINE CONN.PROTECT.</t>
  </si>
  <si>
    <t>2.6857.021.0</t>
  </si>
  <si>
    <t>CLAMP CLIC D.15</t>
  </si>
  <si>
    <t>0.021.0413.0</t>
  </si>
  <si>
    <t>FIXING BRACKET</t>
  </si>
  <si>
    <t>0.021.0460.0/10</t>
  </si>
  <si>
    <t>0.019.3960.0</t>
  </si>
  <si>
    <t>REAR MUD FLAP BRA.</t>
  </si>
  <si>
    <t>0.019.1885.3/10</t>
  </si>
  <si>
    <t>DOUBLE BRUSH HOLDER</t>
  </si>
  <si>
    <t>0.015.3228.0/10</t>
  </si>
  <si>
    <t>LH FRONT SUPPORT 5SW</t>
  </si>
  <si>
    <t>0.018.1233.3</t>
  </si>
  <si>
    <t>0.019.3796.3</t>
  </si>
  <si>
    <t>SERV. PLATF. SUPPORT</t>
  </si>
  <si>
    <t>0.024.8540.0/10</t>
  </si>
  <si>
    <t>STRIP</t>
  </si>
  <si>
    <t>0.019.0119.0</t>
  </si>
  <si>
    <t>SPRING LIMITER</t>
  </si>
  <si>
    <t>0.021.0231.0/10</t>
  </si>
  <si>
    <t>0.019.3978.0/10</t>
  </si>
  <si>
    <t>0.018.3018.0</t>
  </si>
  <si>
    <t>0.018.0175.3</t>
  </si>
  <si>
    <t>0.019.3600.3/10</t>
  </si>
  <si>
    <t>ENG.HOUSING F.WELD.</t>
  </si>
  <si>
    <t>0.018.6950.3</t>
  </si>
  <si>
    <t>0.021.0230.0/10</t>
  </si>
  <si>
    <t>0.020.0083.0</t>
  </si>
  <si>
    <t>DISTANCE</t>
  </si>
  <si>
    <t>307.U.H120.RU.6.</t>
  </si>
  <si>
    <t>02  RUSSIAN LANGUAGE</t>
  </si>
  <si>
    <t>307.U.H120.EN.6.</t>
  </si>
  <si>
    <t>02  ENGLISH LANGUAGE</t>
  </si>
  <si>
    <t>0.017.2452.0/10</t>
  </si>
  <si>
    <t>PANEL TOP REAR RH</t>
  </si>
  <si>
    <t>0.021.0234.0</t>
  </si>
  <si>
    <t>0.021.2117.0</t>
  </si>
  <si>
    <t>RECTANGULAR PIPE</t>
  </si>
  <si>
    <t>0.021.4474.3</t>
  </si>
  <si>
    <t>UPPER HINGE W.</t>
  </si>
  <si>
    <t>0.021.0229.0/10</t>
  </si>
  <si>
    <t>0.015.3232.0</t>
  </si>
  <si>
    <t>0.021.5962.3</t>
  </si>
  <si>
    <t>STOP BUFFER WELDED</t>
  </si>
  <si>
    <t>0.021.0469.0/10</t>
  </si>
  <si>
    <t>0.021.0235.0/10</t>
  </si>
  <si>
    <t>0.021.0465.0</t>
  </si>
  <si>
    <t>0.021.3897.0</t>
  </si>
  <si>
    <t>SPRING HOLDER</t>
  </si>
  <si>
    <t>0.019.4670.3/20</t>
  </si>
  <si>
    <t>FILTER BRACKET</t>
  </si>
  <si>
    <t>0.019.5196.2</t>
  </si>
  <si>
    <t>0.020.0613.3</t>
  </si>
  <si>
    <t>WELDED U PROFILE</t>
  </si>
  <si>
    <t>0.019.3830.3/10</t>
  </si>
  <si>
    <t>LADDER BRACKET</t>
  </si>
  <si>
    <t>0.021.0494.0/10</t>
  </si>
  <si>
    <t>0.019.5303.0</t>
  </si>
  <si>
    <t>CAC INLET TUBE SUPP.</t>
  </si>
  <si>
    <t>0.019.6556.0/10</t>
  </si>
  <si>
    <t>16004585</t>
  </si>
  <si>
    <t>Verstaerkung re.</t>
  </si>
  <si>
    <t>0.021.3450.0</t>
  </si>
  <si>
    <t>L PROFILE</t>
  </si>
  <si>
    <t>0.019.6999.3</t>
  </si>
  <si>
    <t>0.021.0257.0/10</t>
  </si>
  <si>
    <t>0.018.3140.0/10</t>
  </si>
  <si>
    <t>16005228</t>
  </si>
  <si>
    <t>0.018.5517.0</t>
  </si>
  <si>
    <t>SIDE CONNECT. PLATE</t>
  </si>
  <si>
    <t>PAG. 41</t>
  </si>
  <si>
    <t>0.018.2482.3</t>
  </si>
  <si>
    <t>W.H.COVERING BRACKET</t>
  </si>
  <si>
    <t>0.020.1522.0</t>
  </si>
  <si>
    <t>0.020.1592.3</t>
  </si>
  <si>
    <t>0.015.3231.3</t>
  </si>
  <si>
    <t>NOSAC PODMETACA ZAV.</t>
  </si>
  <si>
    <t>0.021.2005.3/20</t>
  </si>
  <si>
    <t>0.018.0537.0/10</t>
  </si>
  <si>
    <t>TRAPDOOR BRACKET</t>
  </si>
  <si>
    <t>16041801</t>
  </si>
  <si>
    <t>0.020.6379.0</t>
  </si>
  <si>
    <t>0.025.3480.0</t>
  </si>
  <si>
    <t>REAR SUPPORT</t>
  </si>
  <si>
    <t>2.9939.842.0</t>
  </si>
  <si>
    <t>SERIGRAPHY</t>
  </si>
  <si>
    <t>0.018.3019.0</t>
  </si>
  <si>
    <t>16004544</t>
  </si>
  <si>
    <t>KUTNIK VEZNI</t>
  </si>
  <si>
    <t>0.019.3835.3/10</t>
  </si>
  <si>
    <t>0.018.6318.0</t>
  </si>
  <si>
    <t>SIDE CONNECT. COVER</t>
  </si>
  <si>
    <t>16063557</t>
  </si>
  <si>
    <t>HOOK</t>
  </si>
  <si>
    <t>0.019.2681.0</t>
  </si>
  <si>
    <t>SIREN HOLDER</t>
  </si>
  <si>
    <t>0.020.8586.3</t>
  </si>
  <si>
    <t>LOWER COVER WELDED</t>
  </si>
  <si>
    <t>16001436</t>
  </si>
  <si>
    <t>16027655</t>
  </si>
  <si>
    <t>OJACANJE ZAV.</t>
  </si>
  <si>
    <t>0.018.2993.0</t>
  </si>
  <si>
    <t>0.020.5135.0</t>
  </si>
  <si>
    <t>METAL BRACKET FOR WH</t>
  </si>
  <si>
    <t>0.020.9492.0/10</t>
  </si>
  <si>
    <t>16027654</t>
  </si>
  <si>
    <t>0.020.0610.0</t>
  </si>
  <si>
    <t>0.018.2141.0</t>
  </si>
  <si>
    <t>SPACER PLATE</t>
  </si>
  <si>
    <t>0.020.5136.0</t>
  </si>
  <si>
    <t>0.019.9714.0</t>
  </si>
  <si>
    <t>0.017.4217.0</t>
  </si>
  <si>
    <t>SIDE PLATE R.H.FOOT.</t>
  </si>
  <si>
    <t>0.023.9621.0</t>
  </si>
  <si>
    <t>ROD</t>
  </si>
  <si>
    <t>0.026.5146.3</t>
  </si>
  <si>
    <t>06539989</t>
  </si>
  <si>
    <t>EINSTELLKOERPER RE.G</t>
  </si>
  <si>
    <t>0.024.4130.3/10</t>
  </si>
  <si>
    <t>ROOF SHEETMET.WELDED</t>
  </si>
  <si>
    <t>0.027.4604.4</t>
  </si>
  <si>
    <t>AS35 WH</t>
  </si>
  <si>
    <t>0.026.5695.0</t>
  </si>
  <si>
    <t>0.022.0473.3</t>
  </si>
  <si>
    <t>LADDER PLATF. WELD</t>
  </si>
  <si>
    <t>0.020.9638.0</t>
  </si>
  <si>
    <t>0.024.7309.3/10</t>
  </si>
  <si>
    <t>SHAFT WITH PLATE</t>
  </si>
  <si>
    <t>0.025.7125.3</t>
  </si>
  <si>
    <t>SUCTION WELDED</t>
  </si>
  <si>
    <t>0.016.6367.3/20</t>
  </si>
  <si>
    <t>TUB WELDED</t>
  </si>
  <si>
    <t>2.0399.437.2</t>
  </si>
  <si>
    <t>0.024.9190.0</t>
  </si>
  <si>
    <t>0.024.6202.3/20</t>
  </si>
  <si>
    <t>0.024.8665.0</t>
  </si>
  <si>
    <t>0.024.2652.0</t>
  </si>
  <si>
    <t>THERMAL PROTECTION</t>
  </si>
  <si>
    <t>0.019.6596.0</t>
  </si>
  <si>
    <t>0.019.8698.3</t>
  </si>
  <si>
    <t>COVER LH WELD.</t>
  </si>
  <si>
    <t>0.019.6546.3</t>
  </si>
  <si>
    <t>AIR-INTAKE PIPE WELD</t>
  </si>
  <si>
    <t>0.019.6514.0/20</t>
  </si>
  <si>
    <t>0.019.6517.0</t>
  </si>
  <si>
    <t>0.018.7721.4/10</t>
  </si>
  <si>
    <t>L3 ADBLUE COMBINE</t>
  </si>
  <si>
    <t>04266922</t>
  </si>
  <si>
    <t>0.019.3390.0/20</t>
  </si>
  <si>
    <t>0.021.2442.3</t>
  </si>
  <si>
    <t>MIDDLE SUPPORT</t>
  </si>
  <si>
    <t>0.021.5703.3</t>
  </si>
  <si>
    <t>DISTANCE WELDED</t>
  </si>
  <si>
    <t>0.021.1604.3</t>
  </si>
  <si>
    <t>RECTAGULAR PIPE W.</t>
  </si>
  <si>
    <t>0.021.0709.0/10</t>
  </si>
  <si>
    <t>LOCK MECH. BRACKET</t>
  </si>
  <si>
    <t>0.021.5073.0</t>
  </si>
  <si>
    <t>0.020.3597.0</t>
  </si>
  <si>
    <t>0.021.1024.0</t>
  </si>
  <si>
    <t>PAG. 42</t>
  </si>
  <si>
    <t>0.020.6783.0</t>
  </si>
  <si>
    <t>0.020.1812.0/20</t>
  </si>
  <si>
    <t>0.020.2239.0/10</t>
  </si>
  <si>
    <t>0.021.0262.0/10</t>
  </si>
  <si>
    <t>0.021.1595.0</t>
  </si>
  <si>
    <t>0.021.0688.0/10</t>
  </si>
  <si>
    <t>0.020.0616.3</t>
  </si>
  <si>
    <t>0.019.3387.3/30</t>
  </si>
  <si>
    <t>0.019.0418.3/10</t>
  </si>
  <si>
    <t>0.021.0600.3</t>
  </si>
  <si>
    <t>0.020.4515.0</t>
  </si>
  <si>
    <t>0.018.9202.3/30</t>
  </si>
  <si>
    <t>0.019.9634.3/10</t>
  </si>
  <si>
    <t>DISCRGE PIPE</t>
  </si>
  <si>
    <t>0.020.4948.0</t>
  </si>
  <si>
    <t>REVOLVING HANDLE</t>
  </si>
  <si>
    <t>0.020.3646.4/10</t>
  </si>
  <si>
    <t>BELLOW</t>
  </si>
  <si>
    <t>0.021.1635.4/10</t>
  </si>
  <si>
    <t>SAFETY HOOK RH</t>
  </si>
  <si>
    <t>0.018.3472.0</t>
  </si>
  <si>
    <t>ADAPTER SV246M16X1.5</t>
  </si>
  <si>
    <t>0.019.3713.0</t>
  </si>
  <si>
    <t>PANEL</t>
  </si>
  <si>
    <t>0.019.3574.3/20</t>
  </si>
  <si>
    <t>0.019.0504.0/10</t>
  </si>
  <si>
    <t>0.020.1090.4</t>
  </si>
  <si>
    <t>L9 ADBLUE</t>
  </si>
  <si>
    <t>0.019.6752.4</t>
  </si>
  <si>
    <t>L3 ADBLUE ECO COMB.</t>
  </si>
  <si>
    <t>0.019.6751.4</t>
  </si>
  <si>
    <t>L2 ADBLUE ECO COMB.</t>
  </si>
  <si>
    <t>0.019.9824.3/20</t>
  </si>
  <si>
    <t>0.019.9823.0</t>
  </si>
  <si>
    <t>CAP</t>
  </si>
  <si>
    <t>0.020.4434.0</t>
  </si>
  <si>
    <t>0.020.4428.0</t>
  </si>
  <si>
    <t>0.019.5272.0/10</t>
  </si>
  <si>
    <t>0.019.5271.0</t>
  </si>
  <si>
    <t>0.018.5970.0</t>
  </si>
  <si>
    <t>0.018.5968.0/10</t>
  </si>
  <si>
    <t>16062793/10</t>
  </si>
  <si>
    <t>DRUCKLEITUNG VORM.</t>
  </si>
  <si>
    <t>16062792/10</t>
  </si>
  <si>
    <t>16062791/10</t>
  </si>
  <si>
    <t>16025078</t>
  </si>
  <si>
    <t>STELLHEBEL GESCHW</t>
  </si>
  <si>
    <t>16005807/10</t>
  </si>
  <si>
    <t>RH REAR COVER WELD.</t>
  </si>
  <si>
    <t>16005805</t>
  </si>
  <si>
    <t>LH REAR COVER WELD.</t>
  </si>
  <si>
    <t>16005134</t>
  </si>
  <si>
    <t>16004189</t>
  </si>
  <si>
    <t>STUTZROHR</t>
  </si>
  <si>
    <t>16004186</t>
  </si>
  <si>
    <t>16004130</t>
  </si>
  <si>
    <t>LOWER SEALING PLATE</t>
  </si>
  <si>
    <t>16003970</t>
  </si>
  <si>
    <t>QUERWELLE FK</t>
  </si>
  <si>
    <t>06549562/10</t>
  </si>
  <si>
    <t>LOWER SELECTOR PLATE</t>
  </si>
  <si>
    <t>06535434</t>
  </si>
  <si>
    <t>Vezica</t>
  </si>
  <si>
    <t>06519171</t>
  </si>
  <si>
    <t>06511961</t>
  </si>
  <si>
    <t>Vlacna sipka zav.</t>
  </si>
  <si>
    <t>06511312</t>
  </si>
  <si>
    <t>SPANNROLLENHALTER GE</t>
  </si>
  <si>
    <t>06260845</t>
  </si>
  <si>
    <t>Hebel geschw.</t>
  </si>
  <si>
    <t>06260710</t>
  </si>
  <si>
    <t>Buchse</t>
  </si>
  <si>
    <t>0.021.6119.4</t>
  </si>
  <si>
    <t>ELEVATORKETTE 33 PL</t>
  </si>
  <si>
    <t>0.021.3668.3</t>
  </si>
  <si>
    <t>HOLDER WELD.</t>
  </si>
  <si>
    <t>0.020.2576.3</t>
  </si>
  <si>
    <t>ROD WELDED</t>
  </si>
  <si>
    <t>0.019.3122.0</t>
  </si>
  <si>
    <t>0.019.2176.0</t>
  </si>
  <si>
    <t>0.018.9083.3</t>
  </si>
  <si>
    <t>REAR BRACKET COMPL.</t>
  </si>
  <si>
    <t>0.018.8064.3</t>
  </si>
  <si>
    <t>UPPER SUPPORT WELDED</t>
  </si>
  <si>
    <t>0.018.7059.3</t>
  </si>
  <si>
    <t>UP.PLATE SIDE B WELD</t>
  </si>
  <si>
    <t>0.018.6978.3/10</t>
  </si>
  <si>
    <t>0.018.6975.0</t>
  </si>
  <si>
    <t>GUARD PLATE</t>
  </si>
  <si>
    <t>PAG. 43</t>
  </si>
  <si>
    <t>0.018.6295.3</t>
  </si>
  <si>
    <t>0.018.6012.3/10</t>
  </si>
  <si>
    <t>TREAD WELDED</t>
  </si>
  <si>
    <t>0.018.5834.0</t>
  </si>
  <si>
    <t>0.018.3569.3/30</t>
  </si>
  <si>
    <t>PLATFORM LH</t>
  </si>
  <si>
    <t>0.018.3193.0/10</t>
  </si>
  <si>
    <t>SIDE PLATE</t>
  </si>
  <si>
    <t>0.018.3090.0</t>
  </si>
  <si>
    <t>0.018.3041.3/10</t>
  </si>
  <si>
    <t>0.018.2121.3</t>
  </si>
  <si>
    <t>RASTSEGMENT OBEN GES</t>
  </si>
  <si>
    <t>0.018.2093.0</t>
  </si>
  <si>
    <t>SENSOR HOLDER</t>
  </si>
  <si>
    <t>0.018.1389.0/10</t>
  </si>
  <si>
    <t>LOCK SUPPORT</t>
  </si>
  <si>
    <t>0.017.7991.3</t>
  </si>
  <si>
    <t>0.017.7952.3</t>
  </si>
  <si>
    <t>0.017.7772.3/20</t>
  </si>
  <si>
    <t>0.017.7771.3/20</t>
  </si>
  <si>
    <t>0.017.7659.3</t>
  </si>
  <si>
    <t>0.017.7656.3</t>
  </si>
  <si>
    <t>0.017.7428.3</t>
  </si>
  <si>
    <t>0.017.7266.2</t>
  </si>
  <si>
    <t>0.017.6105.0</t>
  </si>
  <si>
    <t>0.017.5323.3</t>
  </si>
  <si>
    <t>SUPPORT WELD.</t>
  </si>
  <si>
    <t>0.017.5322.3/20</t>
  </si>
  <si>
    <t>UPPER PLATE WELD.</t>
  </si>
  <si>
    <t>0.017.4122.3</t>
  </si>
  <si>
    <t>PLATFORM RH</t>
  </si>
  <si>
    <t>0.017.3149.0</t>
  </si>
  <si>
    <t>BEARING ANGLE</t>
  </si>
  <si>
    <t>0.016.7504.3/40</t>
  </si>
  <si>
    <t>FILTER BODY WELD.</t>
  </si>
  <si>
    <t>0.015.5511.0/20</t>
  </si>
  <si>
    <t>REAR UPPER BRACKET</t>
  </si>
  <si>
    <t>0.015.4685.0/20</t>
  </si>
  <si>
    <t>LH COVER PANEL</t>
  </si>
  <si>
    <t>0.015.2747.3/20</t>
  </si>
  <si>
    <t>0.020.2352.3</t>
  </si>
  <si>
    <t>0.020.1579.0/10</t>
  </si>
  <si>
    <t>AIR INTAKE HOSE</t>
  </si>
  <si>
    <t>0.020.1503.2</t>
  </si>
  <si>
    <t>0.020.0900.4</t>
  </si>
  <si>
    <t>AIR FILTER</t>
  </si>
  <si>
    <t>0.019.6076.3</t>
  </si>
  <si>
    <t>0.019.5703.3/10</t>
  </si>
  <si>
    <t>0.019.5363.0</t>
  </si>
  <si>
    <t>0.019.5296.0</t>
  </si>
  <si>
    <t>0.019.6117.3/10</t>
  </si>
  <si>
    <t>0.019.5931.0/20</t>
  </si>
  <si>
    <t>LH TOP PANEL</t>
  </si>
  <si>
    <t>0.019.5657.3/20</t>
  </si>
  <si>
    <t>REAR PANEL LH WELD.</t>
  </si>
  <si>
    <t>0.019.5532.3/10</t>
  </si>
  <si>
    <t>LADDER WELDED</t>
  </si>
  <si>
    <t>0.018.6164.0</t>
  </si>
  <si>
    <t>PIPE fi 110</t>
  </si>
  <si>
    <t>0.018.5931.0</t>
  </si>
  <si>
    <t>0.018.1415.4</t>
  </si>
  <si>
    <t>RUBBER COUPLING</t>
  </si>
  <si>
    <t>0.018.0447.4</t>
  </si>
  <si>
    <t>AIR FILTER BRACKET</t>
  </si>
  <si>
    <t>0.018.0412.4</t>
  </si>
  <si>
    <t>0.017.7769.3/10</t>
  </si>
  <si>
    <t>0.018.6161.0</t>
  </si>
  <si>
    <t>BRACKET FOR PIPE</t>
  </si>
  <si>
    <t>0.018.5858.0</t>
  </si>
  <si>
    <t>0.018.1858.0/10</t>
  </si>
  <si>
    <t>CAC INLET TUBE SUPP</t>
  </si>
  <si>
    <t>SO18       1650    93792</t>
  </si>
  <si>
    <t>0   138279</t>
  </si>
  <si>
    <t>PAG. 44</t>
  </si>
  <si>
    <t>OBSO17</t>
  </si>
  <si>
    <t>06511356/10</t>
  </si>
  <si>
    <t>REDUKTOR KOSE 1114-0</t>
  </si>
  <si>
    <t>0.022.9876.4/20</t>
  </si>
  <si>
    <t>CS COMBINE T4F</t>
  </si>
  <si>
    <t>06537161</t>
  </si>
  <si>
    <t>KONZOLA ZAV</t>
  </si>
  <si>
    <t>2.8519.202.0/10</t>
  </si>
  <si>
    <t>LOSSES ECU - GLU</t>
  </si>
  <si>
    <t>0.022.2702.4/10</t>
  </si>
  <si>
    <t>SIDE CONSOLE MTU</t>
  </si>
  <si>
    <t>16007256</t>
  </si>
  <si>
    <t>KOSA KPL. 4,8 M</t>
  </si>
  <si>
    <t>0.017.7043.4</t>
  </si>
  <si>
    <t>CAM BRAKE 180X60</t>
  </si>
  <si>
    <t>0.019.9514.0</t>
  </si>
  <si>
    <t>0.019.2370.4/30</t>
  </si>
  <si>
    <t>ENG. E3B 2000 (6095)</t>
  </si>
  <si>
    <t>0.017.4104.0/10</t>
  </si>
  <si>
    <t>BRAKE ANCHOR PLATE</t>
  </si>
  <si>
    <t>16007254</t>
  </si>
  <si>
    <t>Mńhmesser kpl. 48,5</t>
  </si>
  <si>
    <t>307.P.0QA4.EN.6</t>
  </si>
  <si>
    <t>16007255</t>
  </si>
  <si>
    <t>KOSA KPL. 4,2 M</t>
  </si>
  <si>
    <t>0.019.0590.2</t>
  </si>
  <si>
    <t>RIM 10.5x12"</t>
  </si>
  <si>
    <t>0.021.1160.3/10</t>
  </si>
  <si>
    <t>06539973/30</t>
  </si>
  <si>
    <t>STIRNRADGETRIEBE</t>
  </si>
  <si>
    <t>0.020.6234.4</t>
  </si>
  <si>
    <t>AS AGROSKY COMBINE</t>
  </si>
  <si>
    <t>307.P.0QA5.EN.6</t>
  </si>
  <si>
    <t>16025543</t>
  </si>
  <si>
    <t>02  ENGLISHáLANGUAGE</t>
  </si>
  <si>
    <t>307.P.0QA0.FR.6</t>
  </si>
  <si>
    <t>2.2999.558.0</t>
  </si>
  <si>
    <t>BEARING 95x170x32</t>
  </si>
  <si>
    <t>0.020.4509.0/10</t>
  </si>
  <si>
    <t>FRONT FENDER LH</t>
  </si>
  <si>
    <t>01121321</t>
  </si>
  <si>
    <t>UTICNICA ZA KAB. D72</t>
  </si>
  <si>
    <t>307.P.0QA3.ES.6</t>
  </si>
  <si>
    <t>307.P.0QA4.ES.6</t>
  </si>
  <si>
    <t>307.P.0QA2.ES.6</t>
  </si>
  <si>
    <t>0.009.0315.0</t>
  </si>
  <si>
    <t>TAPPO SPECIALE</t>
  </si>
  <si>
    <t>0.021.5614.3/10</t>
  </si>
  <si>
    <t>FRONT BEAM WELDED</t>
  </si>
  <si>
    <t>307.P.0QC2.HR.6</t>
  </si>
  <si>
    <t>307.P.0QA4.NL.6</t>
  </si>
  <si>
    <t>307.P.0QA1.IT.6</t>
  </si>
  <si>
    <t>01001252</t>
  </si>
  <si>
    <t>LOCTITE 270</t>
  </si>
  <si>
    <t>307.P.0QC1.EN.6</t>
  </si>
  <si>
    <t>06522890</t>
  </si>
  <si>
    <t>06522889</t>
  </si>
  <si>
    <t>307.P.0QC2.ES.6</t>
  </si>
  <si>
    <t>307.P.0QA3.EN.6</t>
  </si>
  <si>
    <t>0.018.9037.0</t>
  </si>
  <si>
    <t>KIT MAIZE SLOTS COV.</t>
  </si>
  <si>
    <t>0.020.5251.3/20</t>
  </si>
  <si>
    <t>RH PLATFORM W.</t>
  </si>
  <si>
    <t>0.019.3956.0/10</t>
  </si>
  <si>
    <t>BACK DOOR</t>
  </si>
  <si>
    <t>0.018.9483.0/10</t>
  </si>
  <si>
    <t>PANEL TOP MID. LH</t>
  </si>
  <si>
    <t>307.P.0QA4.HR.6</t>
  </si>
  <si>
    <t>307.P.0QA4.PL.6</t>
  </si>
  <si>
    <t>307.P.0QA4.FR.6</t>
  </si>
  <si>
    <t>307.P.0QA0.IT.6</t>
  </si>
  <si>
    <t>307.U.H110.PL.6.</t>
  </si>
  <si>
    <t>02  POLISHáLANGUAGE</t>
  </si>
  <si>
    <t>307.P.0QC2.FR.6</t>
  </si>
  <si>
    <t>307.P.0QC2.RU.6</t>
  </si>
  <si>
    <t>307.P.0QC1.PL.6</t>
  </si>
  <si>
    <t>307.P.0QC1.IT.6</t>
  </si>
  <si>
    <t>307.P.0QA3.FR.6</t>
  </si>
  <si>
    <t>307.P.0QA3.DE.6</t>
  </si>
  <si>
    <t>307.P.0QA2.DE.6</t>
  </si>
  <si>
    <t>307.P.0QA1.EN.6</t>
  </si>
  <si>
    <t>307.P.0QA0.EN.6</t>
  </si>
  <si>
    <t>0.023.5656.0</t>
  </si>
  <si>
    <t>BACK SUPPORT</t>
  </si>
  <si>
    <t>0.020.6988.3/20</t>
  </si>
  <si>
    <t>WELDED LH BRACKET</t>
  </si>
  <si>
    <t>0.025.6107.0</t>
  </si>
  <si>
    <t>PAG. 45</t>
  </si>
  <si>
    <t>0.019.9511.0</t>
  </si>
  <si>
    <t>01098073</t>
  </si>
  <si>
    <t>ODMAS LOCTITE 7061</t>
  </si>
  <si>
    <t>307.P.0QC2.EN.6</t>
  </si>
  <si>
    <t>307.P.0QC2.DE.6</t>
  </si>
  <si>
    <t>307.P.0QC1.ES.6</t>
  </si>
  <si>
    <t>307.P.0QA5.IT.6</t>
  </si>
  <si>
    <t>307.P.0QA5.DE.6</t>
  </si>
  <si>
    <t>307.P.0QA2.NL.6</t>
  </si>
  <si>
    <t>307.P.0QA2.EN.6</t>
  </si>
  <si>
    <t>307.P.0QA1.PL.6</t>
  </si>
  <si>
    <t>0.023.5658.0</t>
  </si>
  <si>
    <t>FRONT SUPPORT PLATE</t>
  </si>
  <si>
    <t>307.U.H110.RU.6.</t>
  </si>
  <si>
    <t>02  RUSSIANáLANGUAGE</t>
  </si>
  <si>
    <t>0.020.6989.3/20</t>
  </si>
  <si>
    <t>WELD RH BRACKET</t>
  </si>
  <si>
    <t>01141803</t>
  </si>
  <si>
    <t>OBUJ. DUPLA PVC 12/8</t>
  </si>
  <si>
    <t>307.P.0QC1.FR.6</t>
  </si>
  <si>
    <t>307.P.0QC2.NL.6</t>
  </si>
  <si>
    <t>307.P.0QC1.NL.6</t>
  </si>
  <si>
    <t>307.P.0QA5.PL.6</t>
  </si>
  <si>
    <t>307.P.0QA5.ES.6</t>
  </si>
  <si>
    <t>307.P.0QA4.DE.6</t>
  </si>
  <si>
    <t>307.P.0QA1.HR.6</t>
  </si>
  <si>
    <t>02  SPANISHáLANGUAGE</t>
  </si>
  <si>
    <t>307.P.0QA1.ES.6</t>
  </si>
  <si>
    <t>307.U.H110.NL.6.</t>
  </si>
  <si>
    <t>02  DUTCHáLANGUAGE</t>
  </si>
  <si>
    <t>0.016.3414.0</t>
  </si>
  <si>
    <t>01143989</t>
  </si>
  <si>
    <t>UTIKAC 4-POL D72575</t>
  </si>
  <si>
    <t>0.019.9512.0</t>
  </si>
  <si>
    <t>0.020.6988.3/10</t>
  </si>
  <si>
    <t>0.019.8388.0/10</t>
  </si>
  <si>
    <t>0.025.6002.4</t>
  </si>
  <si>
    <t>SENSOR ADAP.CABL.</t>
  </si>
  <si>
    <t>0.018.8949.0</t>
  </si>
  <si>
    <t>307.P.0QC2.PL.6</t>
  </si>
  <si>
    <t>307.P.0QA4.RU.6</t>
  </si>
  <si>
    <t>307.P.0QA3.IT.6</t>
  </si>
  <si>
    <t>307.P.0QA2.FR.6</t>
  </si>
  <si>
    <t>307.P.0QA1.FR.6</t>
  </si>
  <si>
    <t>307.P.0QA0.ES.6</t>
  </si>
  <si>
    <t>307.P.0QA5.RU.6</t>
  </si>
  <si>
    <t>0.020.6989.3/10</t>
  </si>
  <si>
    <t>0.024.4218.4</t>
  </si>
  <si>
    <t>STRAW HOOD ACTOR</t>
  </si>
  <si>
    <t>307.U.T901.AL.S.</t>
  </si>
  <si>
    <t>01  AGROSKY INSTR.MANUAL</t>
  </si>
  <si>
    <t>0.025.9450.3</t>
  </si>
  <si>
    <t>REINFORCEMENT BAR</t>
  </si>
  <si>
    <t>307.P.0QC1.HR.6</t>
  </si>
  <si>
    <t>307.P.0QA5.FR.6</t>
  </si>
  <si>
    <t>307.P.0QA4.IT.6</t>
  </si>
  <si>
    <t>307.P.0QA1.DE.6</t>
  </si>
  <si>
    <t>02  ITALIANáLANGUAGE</t>
  </si>
  <si>
    <t>0.020.0658.0</t>
  </si>
  <si>
    <t>01088677</t>
  </si>
  <si>
    <t>KON PVC H823974-A2-P</t>
  </si>
  <si>
    <t>0.020.0659.0</t>
  </si>
  <si>
    <t>0.022.0736.0/10</t>
  </si>
  <si>
    <t>LOWER WALL SHEET</t>
  </si>
  <si>
    <t>307.U.H110.FR.6.</t>
  </si>
  <si>
    <t>02  FRENCHáLANGUAGE</t>
  </si>
  <si>
    <t>0.020.6410.0</t>
  </si>
  <si>
    <t>COVER DISC</t>
  </si>
  <si>
    <t>0.018.8948.0</t>
  </si>
  <si>
    <t>16013120</t>
  </si>
  <si>
    <t>01080179</t>
  </si>
  <si>
    <t>DIODA 1 N 4007 S (EL</t>
  </si>
  <si>
    <t>0.019.2168.0</t>
  </si>
  <si>
    <t>2.4019.863.2/10</t>
  </si>
  <si>
    <t>16037369</t>
  </si>
  <si>
    <t>BELT PROTECTION WEL.</t>
  </si>
  <si>
    <t>PAG. 46</t>
  </si>
  <si>
    <t>16024667</t>
  </si>
  <si>
    <t>DRZAC OPRUGE</t>
  </si>
  <si>
    <t>0.022.3691.3/10</t>
  </si>
  <si>
    <t>0.026.4378.3</t>
  </si>
  <si>
    <t>0.024.6196.0</t>
  </si>
  <si>
    <t>0.020.9399.3/10</t>
  </si>
  <si>
    <t>0.020.9402.0/10</t>
  </si>
  <si>
    <t>TUBO 14 L70</t>
  </si>
  <si>
    <t>2.2021.027.0</t>
  </si>
  <si>
    <t>ROW RAD.CONT.BALL B.</t>
  </si>
  <si>
    <t>0.024.8569.3</t>
  </si>
  <si>
    <t>0.020.9157.0</t>
  </si>
  <si>
    <t>0.019.2044.3</t>
  </si>
  <si>
    <t>0.019.3917.0</t>
  </si>
  <si>
    <t>0.019.2506.3/20</t>
  </si>
  <si>
    <t>PLATFORM WELDED</t>
  </si>
  <si>
    <t>0.019.2536.3</t>
  </si>
  <si>
    <t>SIDE HANDRAIL WELDED</t>
  </si>
  <si>
    <t>0.019.2020.0/20</t>
  </si>
  <si>
    <t>ADBLUE PLATFORM</t>
  </si>
  <si>
    <t>0.025.4130.0</t>
  </si>
  <si>
    <t>0.025.3750.3</t>
  </si>
  <si>
    <t>0.025.3768.0</t>
  </si>
  <si>
    <t>0.020.9406.0/20</t>
  </si>
  <si>
    <t>TUBO COND.SUP.</t>
  </si>
  <si>
    <t>0.021.4318.0</t>
  </si>
  <si>
    <t>SO17       6275    16880</t>
  </si>
  <si>
    <t>0    48077</t>
  </si>
  <si>
    <t>5      1</t>
  </si>
  <si>
    <t>PAG. 47</t>
  </si>
  <si>
    <t>OBSO16</t>
  </si>
  <si>
    <t>0.016.5170.0/30</t>
  </si>
  <si>
    <t>INTERMEDIATE SHAFT</t>
  </si>
  <si>
    <t>06502687</t>
  </si>
  <si>
    <t>STEERING TIE ROD</t>
  </si>
  <si>
    <t>0.021.3405.3</t>
  </si>
  <si>
    <t>LADDERS FRAME</t>
  </si>
  <si>
    <t>0.021.0791.0</t>
  </si>
  <si>
    <t>RUBBER U PROFILE</t>
  </si>
  <si>
    <t>06508082</t>
  </si>
  <si>
    <t>PLOCICA TLACNA</t>
  </si>
  <si>
    <t>06215258</t>
  </si>
  <si>
    <t>BELT 3HBx4930La</t>
  </si>
  <si>
    <t>06203418</t>
  </si>
  <si>
    <t>SRE. LOCTITE 243/250</t>
  </si>
  <si>
    <t>0.019.8549.3/30</t>
  </si>
  <si>
    <t>TRANSITION PLATE 6SW</t>
  </si>
  <si>
    <t>06521850</t>
  </si>
  <si>
    <t>06512620/10</t>
  </si>
  <si>
    <t>Entleerungsrohr gesc</t>
  </si>
  <si>
    <t>2.7659.558.0</t>
  </si>
  <si>
    <t>OVERRIDE SWITCH</t>
  </si>
  <si>
    <t>16011896</t>
  </si>
  <si>
    <t>DISCHARGE PIPE WELD.</t>
  </si>
  <si>
    <t>2.4119.246.0</t>
  </si>
  <si>
    <t>BELT 13x2725Li</t>
  </si>
  <si>
    <t>0.024.0272.2</t>
  </si>
  <si>
    <t>0.018.0393.0</t>
  </si>
  <si>
    <t>LIGHT BRACKET</t>
  </si>
  <si>
    <t>2.0114.516.2</t>
  </si>
  <si>
    <t>SHR.DIN933-M14x 45</t>
  </si>
  <si>
    <t>0.019.9387.3/30</t>
  </si>
  <si>
    <t>TRANSITION PLATE 5SW</t>
  </si>
  <si>
    <t>0.021.1955.3</t>
  </si>
  <si>
    <t>0.020.6390.3/10</t>
  </si>
  <si>
    <t>0.021.9187.3</t>
  </si>
  <si>
    <t>Vollst.Fuehrungsbuch</t>
  </si>
  <si>
    <t>0.022.2493.3</t>
  </si>
  <si>
    <t>0.025.4668.2</t>
  </si>
  <si>
    <t>BOWDEN CABLE</t>
  </si>
  <si>
    <t>16004438/20</t>
  </si>
  <si>
    <t>PULLEY RETAINER WELD</t>
  </si>
  <si>
    <t>0.015.2759.3</t>
  </si>
  <si>
    <t>NOSAC SPOJKE ZAV.</t>
  </si>
  <si>
    <t>0.023.2643.0</t>
  </si>
  <si>
    <t>MOBILE BOX</t>
  </si>
  <si>
    <t>2.4119.224.0</t>
  </si>
  <si>
    <t>BELT 13x2528Li</t>
  </si>
  <si>
    <t>0.021.1046.3</t>
  </si>
  <si>
    <t>06527189</t>
  </si>
  <si>
    <t>LEVER HEAD COMPLETE</t>
  </si>
  <si>
    <t>06527188</t>
  </si>
  <si>
    <t>THRESH.ENGAGE KNOB</t>
  </si>
  <si>
    <t>06527187</t>
  </si>
  <si>
    <t>GLAVA RUCICE PVC 065</t>
  </si>
  <si>
    <t>16014919</t>
  </si>
  <si>
    <t>16061825</t>
  </si>
  <si>
    <t>LOCTITE NR.542 250CC</t>
  </si>
  <si>
    <t>0.022.8432.0</t>
  </si>
  <si>
    <t>16011480</t>
  </si>
  <si>
    <t>16014432</t>
  </si>
  <si>
    <t>RHS DOOR WELD.</t>
  </si>
  <si>
    <t>0.020.4502.3/20</t>
  </si>
  <si>
    <t>LADDER PLATFORM</t>
  </si>
  <si>
    <t>0.021.3378.0</t>
  </si>
  <si>
    <t>ROD 30X20</t>
  </si>
  <si>
    <t>0.020.6112.3/20</t>
  </si>
  <si>
    <t>WELDED DRUM</t>
  </si>
  <si>
    <t>0.021.7586.3</t>
  </si>
  <si>
    <t>0.018.1757.0</t>
  </si>
  <si>
    <t>ENGINE CABLE PROTEC.</t>
  </si>
  <si>
    <t>0.021.9125.3</t>
  </si>
  <si>
    <t>0.022.2432.0</t>
  </si>
  <si>
    <t>16042296</t>
  </si>
  <si>
    <t>PLOCICA KLIZNA</t>
  </si>
  <si>
    <t>0.019.5182.3</t>
  </si>
  <si>
    <t>ENGINE ECU SUPP.WELD</t>
  </si>
  <si>
    <t>16041817</t>
  </si>
  <si>
    <t>NOSAC</t>
  </si>
  <si>
    <t>01097625</t>
  </si>
  <si>
    <t>CEP PVC 30.5X12 H873</t>
  </si>
  <si>
    <t>16013328</t>
  </si>
  <si>
    <t>06544849/10</t>
  </si>
  <si>
    <t>06544849</t>
  </si>
  <si>
    <t>06545299</t>
  </si>
  <si>
    <t>DISK</t>
  </si>
  <si>
    <t>2.2021.026.0</t>
  </si>
  <si>
    <t>0.021.9192.3</t>
  </si>
  <si>
    <t>RIGHT SHAFT 6SW W.</t>
  </si>
  <si>
    <t>16034143</t>
  </si>
  <si>
    <t>SUPPORT STAFF</t>
  </si>
  <si>
    <t>0.025.1232.3</t>
  </si>
  <si>
    <t>RHS BACK PANEL WELD.</t>
  </si>
  <si>
    <t>06549929</t>
  </si>
  <si>
    <t>TOOLBOX WELD.</t>
  </si>
  <si>
    <t>16063155</t>
  </si>
  <si>
    <t>ZAVJESA PVC</t>
  </si>
  <si>
    <t>16011156</t>
  </si>
  <si>
    <t>BACK WALL WELDED</t>
  </si>
  <si>
    <t>2.4119.231.0</t>
  </si>
  <si>
    <t>BELT B17X2656</t>
  </si>
  <si>
    <t>06281442</t>
  </si>
  <si>
    <t>LIM ZAPTIVNI</t>
  </si>
  <si>
    <t>PAG. 48</t>
  </si>
  <si>
    <t>2.3249.869.2</t>
  </si>
  <si>
    <t>FITTING FOR PR.SWITC</t>
  </si>
  <si>
    <t>01145733</t>
  </si>
  <si>
    <t>PLOCA UPOZ DES. PVC</t>
  </si>
  <si>
    <t>0.021.0842.3</t>
  </si>
  <si>
    <t>LH REFLECTOR HOLDER</t>
  </si>
  <si>
    <t>0.021.0826.3</t>
  </si>
  <si>
    <t>RH REFLECTOR HOLDER</t>
  </si>
  <si>
    <t>0.021.0810.3</t>
  </si>
  <si>
    <t>BARRIER WELDED</t>
  </si>
  <si>
    <t>0.021.0745.0</t>
  </si>
  <si>
    <t>0.022.2468.3</t>
  </si>
  <si>
    <t>SO16       4545     9239</t>
  </si>
  <si>
    <t>0    16018</t>
  </si>
  <si>
    <t>PAG. 49</t>
  </si>
  <si>
    <t>OBSO15</t>
  </si>
  <si>
    <t>0.020.8487.4/30</t>
  </si>
  <si>
    <t>01146097</t>
  </si>
  <si>
    <t>GUMA 650/75R32 172 A</t>
  </si>
  <si>
    <t>2.4811.311.0</t>
  </si>
  <si>
    <t>R.800/65R32" 178A8</t>
  </si>
  <si>
    <t>2.3749.025.0</t>
  </si>
  <si>
    <t>STEER.CYL.50/25x245</t>
  </si>
  <si>
    <t>0.021.6907.3/10</t>
  </si>
  <si>
    <t>RETAINING PLATE</t>
  </si>
  <si>
    <t>0.020.5905.3/20</t>
  </si>
  <si>
    <t>TELESCOPIC PIPE</t>
  </si>
  <si>
    <t>0.021.3161.3/10</t>
  </si>
  <si>
    <t>2.8339.282.0/10</t>
  </si>
  <si>
    <t>MBM INSTR.ECO E3B</t>
  </si>
  <si>
    <t>0.020.5904.3/20</t>
  </si>
  <si>
    <t>0.020.6359.3/10</t>
  </si>
  <si>
    <t>CONNECTING BAR WELD.</t>
  </si>
  <si>
    <t>06521091</t>
  </si>
  <si>
    <t>CLANAK LANCA 41,4 55</t>
  </si>
  <si>
    <t>0.020.1404.0</t>
  </si>
  <si>
    <t>POLYAMIDE BUSH</t>
  </si>
  <si>
    <t>0.019.8553.3</t>
  </si>
  <si>
    <t>LEVER</t>
  </si>
  <si>
    <t>0.020.5534.3/20</t>
  </si>
  <si>
    <t>LIGHT PIPE WEL.</t>
  </si>
  <si>
    <t>0.020.4635.3/30</t>
  </si>
  <si>
    <t>0.020.5149.0/10</t>
  </si>
  <si>
    <t>UPPER PLATE</t>
  </si>
  <si>
    <t>0.021.2198.3</t>
  </si>
  <si>
    <t>MIDDLE HINGE BR.WE.</t>
  </si>
  <si>
    <t>0.022.3593.0</t>
  </si>
  <si>
    <t>BAND LOWER</t>
  </si>
  <si>
    <t>0.022.0538.3</t>
  </si>
  <si>
    <t>VOLLST.FUEHRUNGSBUCH</t>
  </si>
  <si>
    <t>0.021.7612.3</t>
  </si>
  <si>
    <t>RIGHT SHAFT WELD.</t>
  </si>
  <si>
    <t>16064198</t>
  </si>
  <si>
    <t>Chain 10B1x75</t>
  </si>
  <si>
    <t>0.020.1630.3</t>
  </si>
  <si>
    <t>HOLDER_LOWER</t>
  </si>
  <si>
    <t>0.021.7657.3</t>
  </si>
  <si>
    <t>307.U.H090.FR.6.</t>
  </si>
  <si>
    <t>02  L.U.M. FRANCESE</t>
  </si>
  <si>
    <t>0.020.6028.3/20</t>
  </si>
  <si>
    <t>LHS STEERING PIN</t>
  </si>
  <si>
    <t>16053770/20</t>
  </si>
  <si>
    <t>WANNE GES.</t>
  </si>
  <si>
    <t>2.1120.011.2</t>
  </si>
  <si>
    <t>DADO M20X2,5</t>
  </si>
  <si>
    <t>0.019.9387.3/20</t>
  </si>
  <si>
    <t>307.U.H090.DE.6.</t>
  </si>
  <si>
    <t>02  L.U.M. TEDESCO</t>
  </si>
  <si>
    <t>16064197</t>
  </si>
  <si>
    <t>Chain 10B1x71</t>
  </si>
  <si>
    <t>307.U.H090.ES.6.</t>
  </si>
  <si>
    <t>02  L.U.M. SPAGNOLO</t>
  </si>
  <si>
    <t>0.021.1389.0</t>
  </si>
  <si>
    <t>RH HANGER</t>
  </si>
  <si>
    <t>307.U.H090.PL.6.</t>
  </si>
  <si>
    <t>02  L.U.M. POLACCO</t>
  </si>
  <si>
    <t>307.U.H090.RU.6.</t>
  </si>
  <si>
    <t>02  L.U.M. RUSSO</t>
  </si>
  <si>
    <t>0.023.8704.0</t>
  </si>
  <si>
    <t>BDS LAMP MODULE</t>
  </si>
  <si>
    <t>0.022.1689.3</t>
  </si>
  <si>
    <t>RH SENSOR BRACKET</t>
  </si>
  <si>
    <t>0.021.1275.3</t>
  </si>
  <si>
    <t>0.021.2015.3/20</t>
  </si>
  <si>
    <t>RIGHT COVER WELD</t>
  </si>
  <si>
    <t>06213162</t>
  </si>
  <si>
    <t>CLANAK LANCA KRIVI 1</t>
  </si>
  <si>
    <t>01119779</t>
  </si>
  <si>
    <t>CLANAK LANCA RAVNI 1</t>
  </si>
  <si>
    <t>0.018.4831.0</t>
  </si>
  <si>
    <t>0.018.9050.3/10</t>
  </si>
  <si>
    <t>BELT TENSIONER</t>
  </si>
  <si>
    <t>0.023.2837.3</t>
  </si>
  <si>
    <t>LADDER ADAPTER W.</t>
  </si>
  <si>
    <t>0.022.0265.0</t>
  </si>
  <si>
    <t>SMALL DISC</t>
  </si>
  <si>
    <t>0.021.7644.3</t>
  </si>
  <si>
    <t>BEARING BRACKET W.</t>
  </si>
  <si>
    <t>0.020.4721.0/20</t>
  </si>
  <si>
    <t>DRUM BRACKET</t>
  </si>
  <si>
    <t>0.020.4748.3/20</t>
  </si>
  <si>
    <t>LEFT SHAFT WELD.</t>
  </si>
  <si>
    <t>16063152</t>
  </si>
  <si>
    <t>CENTRAL CHAIN</t>
  </si>
  <si>
    <t>2.3729.025.0</t>
  </si>
  <si>
    <t>BLOCK VALVE 4 SECT.</t>
  </si>
  <si>
    <t>0.019.8989.0</t>
  </si>
  <si>
    <t>LOSSES SEN.HOLDER L</t>
  </si>
  <si>
    <t>16047104</t>
  </si>
  <si>
    <t>DI KPL. ZA PODMAZ. D</t>
  </si>
  <si>
    <t>SO15          0     7554</t>
  </si>
  <si>
    <t>0    27417</t>
  </si>
  <si>
    <t>7      1</t>
  </si>
  <si>
    <t>PAG. 50</t>
  </si>
  <si>
    <t>OBSO14</t>
  </si>
  <si>
    <t>2.1214.016.7</t>
  </si>
  <si>
    <t>LOCKNUT</t>
  </si>
  <si>
    <t>0.020.7383.3</t>
  </si>
  <si>
    <t>AUGER 5,9M RICE</t>
  </si>
  <si>
    <t>0.015.6005.4/40</t>
  </si>
  <si>
    <t>THRESHING CONCAVE 11</t>
  </si>
  <si>
    <t>0.018.5963.3</t>
  </si>
  <si>
    <t>RIM DWW27BX32"</t>
  </si>
  <si>
    <t>0.015.8031.4/20</t>
  </si>
  <si>
    <t>0.018.5961.3</t>
  </si>
  <si>
    <t>RIM DWW21BX32"</t>
  </si>
  <si>
    <t>0.018.5959.3/10</t>
  </si>
  <si>
    <t>RIM DW20BX30"</t>
  </si>
  <si>
    <t>0.015.6127.4/30</t>
  </si>
  <si>
    <t>0.016.5264.3</t>
  </si>
  <si>
    <t>RH CARTER WELDED</t>
  </si>
  <si>
    <t>0.016.0187.3</t>
  </si>
  <si>
    <t>0.018.5965.3</t>
  </si>
  <si>
    <t>0.019.6731.3</t>
  </si>
  <si>
    <t>0.018.5960.3</t>
  </si>
  <si>
    <t>0.019.6728.3</t>
  </si>
  <si>
    <t>16063208/30</t>
  </si>
  <si>
    <t>0.017.4700.4/10</t>
  </si>
  <si>
    <t>0.019.9572.3</t>
  </si>
  <si>
    <t>EL.AUGER 6SW SHORT R</t>
  </si>
  <si>
    <t>307.U.H120.ES.6.</t>
  </si>
  <si>
    <t>0.018.8689.3/40</t>
  </si>
  <si>
    <t>0.020.1577.0/10</t>
  </si>
  <si>
    <t>TYPE PLATE FRANCE</t>
  </si>
  <si>
    <t>0.020.9167.0</t>
  </si>
  <si>
    <t>0.019.0131.0</t>
  </si>
  <si>
    <t>0.019.5390.3</t>
  </si>
  <si>
    <t>AUGER SHORT WELD.</t>
  </si>
  <si>
    <t>0.021.1988.0</t>
  </si>
  <si>
    <t>16064288</t>
  </si>
  <si>
    <t>TYPE PLATE ITALY</t>
  </si>
  <si>
    <t>01  L.U.M. RU</t>
  </si>
  <si>
    <t>16022056</t>
  </si>
  <si>
    <t>NAST. HIDR. EW12-L</t>
  </si>
  <si>
    <t>0.020.1637.3</t>
  </si>
  <si>
    <t>EL. HEAD AUGER WELD</t>
  </si>
  <si>
    <t>0.018.9869.0</t>
  </si>
  <si>
    <t>01145962</t>
  </si>
  <si>
    <t>OPR TL. 2,0/16,0/145</t>
  </si>
  <si>
    <t>01  L.U.M. FR</t>
  </si>
  <si>
    <t>2.4119.217.0</t>
  </si>
  <si>
    <t>BELT 17x3275 Li</t>
  </si>
  <si>
    <t>16012491</t>
  </si>
  <si>
    <t>DICHTGUMMI KPL.</t>
  </si>
  <si>
    <t>16062566/20</t>
  </si>
  <si>
    <t>LOWER SIEVE W.H.</t>
  </si>
  <si>
    <t>0.018.9916.3</t>
  </si>
  <si>
    <t>0.021.3300.0</t>
  </si>
  <si>
    <t>0.021.2068.0</t>
  </si>
  <si>
    <t>CORN PLATE</t>
  </si>
  <si>
    <t>16062864/10</t>
  </si>
  <si>
    <t>TOP COVER WELDED</t>
  </si>
  <si>
    <t>01  L.U.M. DE</t>
  </si>
  <si>
    <t>0.018.9835.0</t>
  </si>
  <si>
    <t>2.3199.339.2</t>
  </si>
  <si>
    <t>PLUG D.35</t>
  </si>
  <si>
    <t>0.020.7110.3</t>
  </si>
  <si>
    <t>LH COVER 9m WELD.</t>
  </si>
  <si>
    <t>0.015.7619.3</t>
  </si>
  <si>
    <t>TUBO POMPA ASPIR. 2</t>
  </si>
  <si>
    <t>01136937</t>
  </si>
  <si>
    <t>STOPICA KABEL D46237</t>
  </si>
  <si>
    <t>0.021.1677.3</t>
  </si>
  <si>
    <t>2.3249.403.2</t>
  </si>
  <si>
    <t>RACC.M/M G1/4-D.10</t>
  </si>
  <si>
    <t>16063551</t>
  </si>
  <si>
    <t>0.020.4652.3</t>
  </si>
  <si>
    <t>WELD. UPPER BATTEN</t>
  </si>
  <si>
    <t>0.020.4635.3/20</t>
  </si>
  <si>
    <t>2.1580.317.0</t>
  </si>
  <si>
    <t>RING 95X81X0.2</t>
  </si>
  <si>
    <t>0.020.2391.0</t>
  </si>
  <si>
    <t>0.021.0909.3</t>
  </si>
  <si>
    <t>WELDED BEARING BRAC.</t>
  </si>
  <si>
    <t>06525458/20</t>
  </si>
  <si>
    <t>KORNTK.SCHNEC.BESCH.</t>
  </si>
  <si>
    <t>0.020.2958.0/30</t>
  </si>
  <si>
    <t>LHS AIR EXTRACTOR</t>
  </si>
  <si>
    <t>0.019.4655.3</t>
  </si>
  <si>
    <t>BRACKET 6SW WELD.</t>
  </si>
  <si>
    <t>16055369</t>
  </si>
  <si>
    <t>CRI. VT HIDRAULICNO</t>
  </si>
  <si>
    <t>0.021.1659.3</t>
  </si>
  <si>
    <t>RECTANGULAR PIPE W.</t>
  </si>
  <si>
    <t>16048123</t>
  </si>
  <si>
    <t>NAST. HIDR. 22X1,5</t>
  </si>
  <si>
    <t>PAG. 51</t>
  </si>
  <si>
    <t>0.021.0642.4/10</t>
  </si>
  <si>
    <t>SAFETY HOOK LH</t>
  </si>
  <si>
    <t>0.020.4756.3</t>
  </si>
  <si>
    <t>REAR SHEETMETAL W.</t>
  </si>
  <si>
    <t>0.019.3041.3/10</t>
  </si>
  <si>
    <t>HOSE DN32 HY.PUM-MOT</t>
  </si>
  <si>
    <t>0.019.0133.0</t>
  </si>
  <si>
    <t>SUPPORT I</t>
  </si>
  <si>
    <t>SO14        717     6880</t>
  </si>
  <si>
    <t>0    32101</t>
  </si>
  <si>
    <t>8     24</t>
  </si>
  <si>
    <t>PAG. 52</t>
  </si>
  <si>
    <t>OBSO13</t>
  </si>
  <si>
    <t>01145657</t>
  </si>
  <si>
    <t>GUMA R.800/65R32 172</t>
  </si>
  <si>
    <t>16048486</t>
  </si>
  <si>
    <t>LIM ULAZNI PREDNJI</t>
  </si>
  <si>
    <t>16048487</t>
  </si>
  <si>
    <t>0.018.8415.0</t>
  </si>
  <si>
    <t>FAN GRILL</t>
  </si>
  <si>
    <t>16058610</t>
  </si>
  <si>
    <t>ENTRANCE SM ASSEMBLY</t>
  </si>
  <si>
    <t>0.018.0260.4</t>
  </si>
  <si>
    <t>PLASTIC SPROCKET CPL</t>
  </si>
  <si>
    <t>06500418</t>
  </si>
  <si>
    <t>KOSA DES.</t>
  </si>
  <si>
    <t>0.018.5966.3</t>
  </si>
  <si>
    <t>RIM DWW23BX34"</t>
  </si>
  <si>
    <t>0.019.9387.3</t>
  </si>
  <si>
    <t>0.018.7387.3/10</t>
  </si>
  <si>
    <t>COVER WELDED RICE</t>
  </si>
  <si>
    <t>0.018.7853.0/10</t>
  </si>
  <si>
    <t>16012107</t>
  </si>
  <si>
    <t>LETVA KOSE 5,4 M</t>
  </si>
  <si>
    <t>16012108</t>
  </si>
  <si>
    <t>LETVA KOSE 6,0 M</t>
  </si>
  <si>
    <t>0.018.6999.3</t>
  </si>
  <si>
    <t>ELEV.COVER 5SW RICE</t>
  </si>
  <si>
    <t>2.6839.082.2</t>
  </si>
  <si>
    <t>FASCETTA RSGU 2X15</t>
  </si>
  <si>
    <t>0.019.3955.3/10</t>
  </si>
  <si>
    <t>16054170</t>
  </si>
  <si>
    <t>KONZOLA RUCNE KOC</t>
  </si>
  <si>
    <t>0.019.9885.3</t>
  </si>
  <si>
    <t>2.2999.522.0</t>
  </si>
  <si>
    <t>BEARING YAR 204-2F</t>
  </si>
  <si>
    <t>16039133</t>
  </si>
  <si>
    <t>PROTECTION PIPE</t>
  </si>
  <si>
    <t>16006785</t>
  </si>
  <si>
    <t>KORPA VRS. TS+HC PM</t>
  </si>
  <si>
    <t>0.017.7282.3/10</t>
  </si>
  <si>
    <t>BALANCE RECOVER.PIPE</t>
  </si>
  <si>
    <t>0.020.3284.3</t>
  </si>
  <si>
    <t>LOCKING SCREW</t>
  </si>
  <si>
    <t>0.018.8380.0</t>
  </si>
  <si>
    <t>BEARING FLANGE</t>
  </si>
  <si>
    <t>0.019.5308.0</t>
  </si>
  <si>
    <t>0.019.7011.0</t>
  </si>
  <si>
    <t>0.017.2477.0</t>
  </si>
  <si>
    <t>SO13       1010    25178</t>
  </si>
  <si>
    <t>0    16834</t>
  </si>
  <si>
    <t>PAG. 53</t>
  </si>
  <si>
    <t>OBSO12</t>
  </si>
  <si>
    <t>0.016.5518.3</t>
  </si>
  <si>
    <t>RIM DWW227x32 ET-55</t>
  </si>
  <si>
    <t>16062496/20</t>
  </si>
  <si>
    <t>STEUERGERAET BALAN.2</t>
  </si>
  <si>
    <t>0.017.5878.3</t>
  </si>
  <si>
    <t>16041806/10</t>
  </si>
  <si>
    <t>SEITENGETR.25to.HSW</t>
  </si>
  <si>
    <t>16062806</t>
  </si>
  <si>
    <t>RIM DW 20Bx30"</t>
  </si>
  <si>
    <t>0.016.4689.3</t>
  </si>
  <si>
    <t>RIM DWW 21Bx32 ET+10</t>
  </si>
  <si>
    <t>0.018.7385.3</t>
  </si>
  <si>
    <t>0.017.0932.0/10</t>
  </si>
  <si>
    <t>16007833</t>
  </si>
  <si>
    <t>POKLOPAC</t>
  </si>
  <si>
    <t>16062953/10</t>
  </si>
  <si>
    <t>307.U.H060.NL.6.</t>
  </si>
  <si>
    <t>02  L.U.M. NL</t>
  </si>
  <si>
    <t>307.U.H060.IT.6.</t>
  </si>
  <si>
    <t>02  L.U.M. ITALIANO</t>
  </si>
  <si>
    <t>16010695</t>
  </si>
  <si>
    <t>PLOCICA GUMENA</t>
  </si>
  <si>
    <t>16055322</t>
  </si>
  <si>
    <t>OBUJ. DU PVC D35/28</t>
  </si>
  <si>
    <t>307.U.H060.HR.6.</t>
  </si>
  <si>
    <t>02  L.U.M. CROATO</t>
  </si>
  <si>
    <t>16062348</t>
  </si>
  <si>
    <t>16063497/10</t>
  </si>
  <si>
    <t>PUSHROD WELD.</t>
  </si>
  <si>
    <t>0.019.5320.3</t>
  </si>
  <si>
    <t>16054645</t>
  </si>
  <si>
    <t>VRATILO VENTILATORA</t>
  </si>
  <si>
    <t>0.016.6589.3</t>
  </si>
  <si>
    <t>LH ASSEM.BRACKET 5SW</t>
  </si>
  <si>
    <t>04267171</t>
  </si>
  <si>
    <t>SCR CATALYST</t>
  </si>
  <si>
    <t>0.019.3042.3</t>
  </si>
  <si>
    <t>0.019.2683.3</t>
  </si>
  <si>
    <t>16050732</t>
  </si>
  <si>
    <t>PLOCICA 1X60X85</t>
  </si>
  <si>
    <t>0.018.0174.4</t>
  </si>
  <si>
    <t>PUMP CLUTCH</t>
  </si>
  <si>
    <t>SO12        442    54437</t>
  </si>
  <si>
    <t>0    22544</t>
  </si>
  <si>
    <t>PAG. 54</t>
  </si>
  <si>
    <t>OBSO11</t>
  </si>
  <si>
    <t>01009679</t>
  </si>
  <si>
    <t>LJEPILO LOCTITE 638</t>
  </si>
  <si>
    <t>0.016.3196.3/10</t>
  </si>
  <si>
    <t>0.016.8148.4</t>
  </si>
  <si>
    <t>6SW CHAFF SPREADER</t>
  </si>
  <si>
    <t>16014832</t>
  </si>
  <si>
    <t>16062883</t>
  </si>
  <si>
    <t>BELT 3-HMB 5205 La</t>
  </si>
  <si>
    <t>307.U.H080.FR.6.</t>
  </si>
  <si>
    <t>16020130</t>
  </si>
  <si>
    <t>OJACANJE PROFILNO</t>
  </si>
  <si>
    <t>307.U.H080.IT.6.</t>
  </si>
  <si>
    <t>0.016.0441.0</t>
  </si>
  <si>
    <t>CLIMBER LABEL</t>
  </si>
  <si>
    <t>06519036</t>
  </si>
  <si>
    <t>PVC ZAVJESA</t>
  </si>
  <si>
    <t>307.U.H080.PL.6.</t>
  </si>
  <si>
    <t>01  L.U.M. PL</t>
  </si>
  <si>
    <t>307.U.H080.EN.6.</t>
  </si>
  <si>
    <t>0.018.2216.3</t>
  </si>
  <si>
    <t>UNL.TUBE 5,6 M PAINT</t>
  </si>
  <si>
    <t>0.018.6191.3</t>
  </si>
  <si>
    <t>PIPE CONNECTOR</t>
  </si>
  <si>
    <t>0.018.0522.3</t>
  </si>
  <si>
    <t>HANDLE</t>
  </si>
  <si>
    <t>16055676</t>
  </si>
  <si>
    <t>UKRUCENJE</t>
  </si>
  <si>
    <t>06534624</t>
  </si>
  <si>
    <t>LANCANIK Z=29 ZAV</t>
  </si>
  <si>
    <t>16027142</t>
  </si>
  <si>
    <t>KAB. VAR VITLA 1600</t>
  </si>
  <si>
    <t>0.017.3219.0</t>
  </si>
  <si>
    <t>KEY SUPP. FRAME BUS</t>
  </si>
  <si>
    <t>0.017.4868.0</t>
  </si>
  <si>
    <t>V-BELT FAN 17x1500Li</t>
  </si>
  <si>
    <t>0.018.3488.0</t>
  </si>
  <si>
    <t>PLUG BRACKET</t>
  </si>
  <si>
    <t>06537099/10</t>
  </si>
  <si>
    <t>Winkel geschw.</t>
  </si>
  <si>
    <t>0.017.9683.4</t>
  </si>
  <si>
    <t>Lh hook for locking</t>
  </si>
  <si>
    <t>0.019.0136.2</t>
  </si>
  <si>
    <t>01145989</t>
  </si>
  <si>
    <t>REMEN 2X17X2895LI</t>
  </si>
  <si>
    <t>16050270</t>
  </si>
  <si>
    <t>OBUJMICA RP22</t>
  </si>
  <si>
    <t>0.017.4309.3</t>
  </si>
  <si>
    <t>DRIVE SHAFT WELD.ECO</t>
  </si>
  <si>
    <t>01118668</t>
  </si>
  <si>
    <t>PRST AL D7603-A 10X1</t>
  </si>
  <si>
    <t>SO11      45878      819</t>
  </si>
  <si>
    <t>0    15097</t>
  </si>
  <si>
    <t>PAG. 55</t>
  </si>
  <si>
    <t>OBSO10</t>
  </si>
  <si>
    <t>0.017.3335.3</t>
  </si>
  <si>
    <t>16021198</t>
  </si>
  <si>
    <t>16062017</t>
  </si>
  <si>
    <t>VIJAK M10X1 D906</t>
  </si>
  <si>
    <t>06549404</t>
  </si>
  <si>
    <t>REMENICA</t>
  </si>
  <si>
    <t>16056811</t>
  </si>
  <si>
    <t>SO10          0      152</t>
  </si>
  <si>
    <t>0       67</t>
  </si>
  <si>
    <t>PAG. 56</t>
  </si>
  <si>
    <t>OBSO09</t>
  </si>
  <si>
    <t>16053612</t>
  </si>
  <si>
    <t>OSOVINA PREDNJA ZAV.</t>
  </si>
  <si>
    <t>16056329</t>
  </si>
  <si>
    <t>16055386</t>
  </si>
  <si>
    <t>LIM DRZECI ZAV</t>
  </si>
  <si>
    <t>16003223</t>
  </si>
  <si>
    <t>0.015.5470.4/30</t>
  </si>
  <si>
    <t>BACK W.H.</t>
  </si>
  <si>
    <t>SO09          0     2127</t>
  </si>
  <si>
    <t>0      585</t>
  </si>
  <si>
    <t>PAG. 57</t>
  </si>
  <si>
    <t>OBSO08</t>
  </si>
  <si>
    <t>0.015.6059.4/10</t>
  </si>
  <si>
    <t>THRESHING CONCAVE 16</t>
  </si>
  <si>
    <t>0.015.6135.4/10</t>
  </si>
  <si>
    <t>THRESHING CONCAVE 14</t>
  </si>
  <si>
    <t>16002925</t>
  </si>
  <si>
    <t>01178219</t>
  </si>
  <si>
    <t>KUC. U. PVC H7642-PS</t>
  </si>
  <si>
    <t>06215999</t>
  </si>
  <si>
    <t>01123045</t>
  </si>
  <si>
    <t>VIJAK 4,8X16 D7981</t>
  </si>
  <si>
    <t>16062294</t>
  </si>
  <si>
    <t>KABEL PREKIDACA</t>
  </si>
  <si>
    <t>16062822/20</t>
  </si>
  <si>
    <t>SO08          0      692</t>
  </si>
  <si>
    <t>0     2920</t>
  </si>
  <si>
    <t>PAG. 58</t>
  </si>
  <si>
    <t>OBSO07</t>
  </si>
  <si>
    <t>0.015.5778.4</t>
  </si>
  <si>
    <t>KIT SIEVES CZ/2</t>
  </si>
  <si>
    <t>16062855</t>
  </si>
  <si>
    <t>16062975/10</t>
  </si>
  <si>
    <t>16062822</t>
  </si>
  <si>
    <t>16022674</t>
  </si>
  <si>
    <t>KORPA VRS. TS 4070-4</t>
  </si>
  <si>
    <t>16010060</t>
  </si>
  <si>
    <t>Nosac zav.</t>
  </si>
  <si>
    <t>SO07          0      350</t>
  </si>
  <si>
    <t>0     1868</t>
  </si>
  <si>
    <t>PAG. 59</t>
  </si>
  <si>
    <t>NORMAL</t>
  </si>
  <si>
    <t>01133681</t>
  </si>
  <si>
    <t>Vijak DIN 912 M 8</t>
  </si>
  <si>
    <t>&gt; TOT PARZIALENO</t>
  </si>
  <si>
    <t>RMAL          0</t>
  </si>
  <si>
    <t>&gt; TOT ADM-CTR NO</t>
  </si>
  <si>
    <t>PAG. 60</t>
  </si>
  <si>
    <t>NEW20</t>
  </si>
  <si>
    <t>0.026.6447.4/40</t>
  </si>
  <si>
    <t>IMONITOR 12"X-35</t>
  </si>
  <si>
    <t>2.3749.071.0</t>
  </si>
  <si>
    <t>CILINDRO</t>
  </si>
  <si>
    <t>0.015.8474.4/40</t>
  </si>
  <si>
    <t>CONCAVE FRAME 5SW TS</t>
  </si>
  <si>
    <t>0.036.2340.0</t>
  </si>
  <si>
    <t>PROTECTIVE CAP</t>
  </si>
  <si>
    <t>0.020.8841.4/50</t>
  </si>
  <si>
    <t>0     3</t>
  </si>
  <si>
    <t>0.021.3576.4/30</t>
  </si>
  <si>
    <t>CONCAVE 5SW W/O TS</t>
  </si>
  <si>
    <t>3.4240.021.0</t>
  </si>
  <si>
    <t>ADDITIVE H1665 DUP.</t>
  </si>
  <si>
    <t>0.021.3277.4/30</t>
  </si>
  <si>
    <t>CONCAVE 6SW W/O TS</t>
  </si>
  <si>
    <t>06258727</t>
  </si>
  <si>
    <t>DODATAK PUZNICE</t>
  </si>
  <si>
    <t>2.4119.271.0</t>
  </si>
  <si>
    <t>SPB 3 POWER BELT</t>
  </si>
  <si>
    <t>0.021.6080.4/10</t>
  </si>
  <si>
    <t>2.7659.746.0/10</t>
  </si>
  <si>
    <t>TIME RELAY 4/105SEC</t>
  </si>
  <si>
    <t>0.021.6132.4/10</t>
  </si>
  <si>
    <t>CHAIN F.FING.DR.R</t>
  </si>
  <si>
    <t>2.7659.747.0/10</t>
  </si>
  <si>
    <t>TIME RELAY 6/110SEC</t>
  </si>
  <si>
    <t>0.021.6131.4/10</t>
  </si>
  <si>
    <t>FC CHAIN  F FIN.DR.L</t>
  </si>
  <si>
    <t>0.015.9767.4/40</t>
  </si>
  <si>
    <t>CONCAVE FRAME 5SW</t>
  </si>
  <si>
    <t>0.021.6081.4/10</t>
  </si>
  <si>
    <t>0.029.5147.4/40</t>
  </si>
  <si>
    <t>BALANCE COMP.GROUP</t>
  </si>
  <si>
    <t>0.035.7429.3</t>
  </si>
  <si>
    <t>0.029.8403.4/10</t>
  </si>
  <si>
    <t>ASM ARMREST STRUCT.</t>
  </si>
  <si>
    <t>16027276/10</t>
  </si>
  <si>
    <t>Clutches Actuator</t>
  </si>
  <si>
    <t>16054029/30</t>
  </si>
  <si>
    <t>FRAME SUPPORT WELD.</t>
  </si>
  <si>
    <t>0.025.6101.3/20</t>
  </si>
  <si>
    <t>AUGER 5,9M WELD.</t>
  </si>
  <si>
    <t>0.035.4524.4</t>
  </si>
  <si>
    <t>LINE 8 SUCTION</t>
  </si>
  <si>
    <t>16052185/10</t>
  </si>
  <si>
    <t>LONG-LINK CHAIN</t>
  </si>
  <si>
    <t>0.035.6455.3/10</t>
  </si>
  <si>
    <t>0.021.9238.3/20</t>
  </si>
  <si>
    <t>SELECTOR PLATE W.</t>
  </si>
  <si>
    <t>0.035.4339.4</t>
  </si>
  <si>
    <t>0.035.4297.4</t>
  </si>
  <si>
    <t>0.026.0354.3/40</t>
  </si>
  <si>
    <t>06525319/10</t>
  </si>
  <si>
    <t>SEALING RUBBER</t>
  </si>
  <si>
    <t>0.035.7419.3/10</t>
  </si>
  <si>
    <t>16020095/10</t>
  </si>
  <si>
    <t>SHAFT FEED.CH. 5SW</t>
  </si>
  <si>
    <t>0.035.8577.4</t>
  </si>
  <si>
    <t>SCR Clean KIT C72</t>
  </si>
  <si>
    <t>0.022.2701.4/30</t>
  </si>
  <si>
    <t>0.033.3571.0</t>
  </si>
  <si>
    <t>0.036.4420.3</t>
  </si>
  <si>
    <t>WIND DEFLECTOR W.</t>
  </si>
  <si>
    <t>0.035.8578.4</t>
  </si>
  <si>
    <t>Fuel T.clean KIT C72</t>
  </si>
  <si>
    <t>0.036.3468.3</t>
  </si>
  <si>
    <t>0.034.9815.3</t>
  </si>
  <si>
    <t>EXTENS. HELIX AUG.W.</t>
  </si>
  <si>
    <t>0.034.9813.3</t>
  </si>
  <si>
    <t>0.035.5553.3</t>
  </si>
  <si>
    <t>GEAR</t>
  </si>
  <si>
    <t>0.029.2699.4</t>
  </si>
  <si>
    <t>ISOBUS TERA7 LICENCE</t>
  </si>
  <si>
    <t>0.017.7067.0/20</t>
  </si>
  <si>
    <t>0.034.4922.4</t>
  </si>
  <si>
    <t>CABLE BOWDEN</t>
  </si>
  <si>
    <t>0.035.8161.0</t>
  </si>
  <si>
    <t>CANVAS D320</t>
  </si>
  <si>
    <t>0.035.7242.3</t>
  </si>
  <si>
    <t>0.030.8791.3</t>
  </si>
  <si>
    <t>REAR SHAFT WELDED</t>
  </si>
  <si>
    <t>0.031.2501.3</t>
  </si>
  <si>
    <t>RH SUPPORT</t>
  </si>
  <si>
    <t>0.030.8839.3</t>
  </si>
  <si>
    <t>LH SUPPORT</t>
  </si>
  <si>
    <t>0.036.4417.3</t>
  </si>
  <si>
    <t>LOWER AIR DEF.DRILL.</t>
  </si>
  <si>
    <t>0.033.9898.3</t>
  </si>
  <si>
    <t>CONNECTING ROD</t>
  </si>
  <si>
    <t>2.0399.335.2/20</t>
  </si>
  <si>
    <t>VITE SPECIALE M8X125</t>
  </si>
  <si>
    <t>0.036.3118.3</t>
  </si>
  <si>
    <t>0.029.1625.4</t>
  </si>
  <si>
    <t>LED WOR.LIGH.AD CAB.</t>
  </si>
  <si>
    <t>0    20</t>
  </si>
  <si>
    <t>0.034.1690.3/10</t>
  </si>
  <si>
    <t>0.034.9903.3/10</t>
  </si>
  <si>
    <t>0.031.2618.3</t>
  </si>
  <si>
    <t>RH FRONT LEVER W.</t>
  </si>
  <si>
    <t>0.031.2702.3</t>
  </si>
  <si>
    <t>LH FRONT LEVER W.</t>
  </si>
  <si>
    <t>PAG. 61</t>
  </si>
  <si>
    <t>0.036.5254.3</t>
  </si>
  <si>
    <t>0.036.5253.3</t>
  </si>
  <si>
    <t>0.036.3007.0</t>
  </si>
  <si>
    <t>THREADED SHAFT</t>
  </si>
  <si>
    <t>0.036.3001.0</t>
  </si>
  <si>
    <t>GEAR LEVER</t>
  </si>
  <si>
    <t>0.030.8798.3</t>
  </si>
  <si>
    <t>SIDE SHAFT WELDED</t>
  </si>
  <si>
    <t>0.017.4996.0/10</t>
  </si>
  <si>
    <t>PERNO</t>
  </si>
  <si>
    <t>2.9939.692.0/60</t>
  </si>
  <si>
    <t>SERIG.C7/9E3A/T4F/T5</t>
  </si>
  <si>
    <t>0.036.2315.0</t>
  </si>
  <si>
    <t>PLASTIC SLIDER</t>
  </si>
  <si>
    <t>0.036.2316.0</t>
  </si>
  <si>
    <t>307.U.H290.ET.6.</t>
  </si>
  <si>
    <t>01  ESTONIAN LANGUAGE</t>
  </si>
  <si>
    <t>2.0114.336.2</t>
  </si>
  <si>
    <t>SCREW M10x160</t>
  </si>
  <si>
    <t>0.036.0393.4</t>
  </si>
  <si>
    <t>HANDRAIL WH LED</t>
  </si>
  <si>
    <t>0.036.1328.4</t>
  </si>
  <si>
    <t>LED LOW W.L. WH</t>
  </si>
  <si>
    <t>2.3335.005.2</t>
  </si>
  <si>
    <t>BOCCHETT 6</t>
  </si>
  <si>
    <t>S528-416-2020</t>
  </si>
  <si>
    <t>528/416 CLAAS HEADER</t>
  </si>
  <si>
    <t>S520-020-2019</t>
  </si>
  <si>
    <t>520/020 TW 500/620</t>
  </si>
  <si>
    <t>2.3749.075.0</t>
  </si>
  <si>
    <t>STEERING DRIVE CYL.</t>
  </si>
  <si>
    <t>0.037.0532.4</t>
  </si>
  <si>
    <t>COMAND.CLIMA AUTO RF</t>
  </si>
  <si>
    <t>2.8519.239.0/30</t>
  </si>
  <si>
    <t>0.017.0862.0/10</t>
  </si>
  <si>
    <t>FEEDER CHAIN</t>
  </si>
  <si>
    <t>2.1120.109.2</t>
  </si>
  <si>
    <t>Pa LOCK NUT M16x2</t>
  </si>
  <si>
    <t>0.033.9869.3</t>
  </si>
  <si>
    <t>0.035.7300.4/10</t>
  </si>
  <si>
    <t>16020097/10</t>
  </si>
  <si>
    <t>SHAFT FEED.CH. 6SW</t>
  </si>
  <si>
    <t>0.036.5359.3</t>
  </si>
  <si>
    <t>INDICATOR WELD</t>
  </si>
  <si>
    <t>0.027.2169.4/40</t>
  </si>
  <si>
    <t>HYDRO AND GEAR S.WH</t>
  </si>
  <si>
    <t>0.036.6197.4</t>
  </si>
  <si>
    <t>06525318/10</t>
  </si>
  <si>
    <t>0.035.5663.0</t>
  </si>
  <si>
    <t>ANGULAR PLATE</t>
  </si>
  <si>
    <t>0.035.5659.0</t>
  </si>
  <si>
    <t>2.0020.101.2</t>
  </si>
  <si>
    <t>CUP SQU.BOLT M16x12</t>
  </si>
  <si>
    <t>16026904/30</t>
  </si>
  <si>
    <t>BOTTOM  PART WELD</t>
  </si>
  <si>
    <t>2.1011.203.2</t>
  </si>
  <si>
    <t>DADO M6X1</t>
  </si>
  <si>
    <t>0.035.7987.3</t>
  </si>
  <si>
    <t>SUPPORT CONSOLE</t>
  </si>
  <si>
    <t>0.036.3282.3</t>
  </si>
  <si>
    <t>BRAKE PIPE SX</t>
  </si>
  <si>
    <t>0.036.3281.3</t>
  </si>
  <si>
    <t>BRAKE PIPE DX</t>
  </si>
  <si>
    <t>0.022.2700.4/50</t>
  </si>
  <si>
    <t>ROOF WH C72/93</t>
  </si>
  <si>
    <t>0.036.2643.0</t>
  </si>
  <si>
    <t>0.023.9352.3/20</t>
  </si>
  <si>
    <t>0.029.3459.4/10</t>
  </si>
  <si>
    <t>CHAFF SPREADER 5SW</t>
  </si>
  <si>
    <t>0.028.8515.4/10</t>
  </si>
  <si>
    <t>0.033.7499.3/10</t>
  </si>
  <si>
    <t>BOX RICE</t>
  </si>
  <si>
    <t>2.0332.505.3</t>
  </si>
  <si>
    <t>VITE M8X1.25X14</t>
  </si>
  <si>
    <t>0.025.8857.4/30</t>
  </si>
  <si>
    <t>REAR LIFTER SYSTEM</t>
  </si>
  <si>
    <t>2.8039.380.0</t>
  </si>
  <si>
    <t>LED WORK LIGHT CON.</t>
  </si>
  <si>
    <t>2.8039.350.0</t>
  </si>
  <si>
    <t>WORK LIGH.LED IV GEN</t>
  </si>
  <si>
    <t>2.8039.347.0</t>
  </si>
  <si>
    <t>307.U.H290.IT.6.</t>
  </si>
  <si>
    <t>0.033.5420.4/20</t>
  </si>
  <si>
    <t>INTERFACE C7/9 E3A</t>
  </si>
  <si>
    <t>01122447</t>
  </si>
  <si>
    <t>VIJAK M 10x30 DIN 93</t>
  </si>
  <si>
    <t>16002870/10</t>
  </si>
  <si>
    <t>Welle</t>
  </si>
  <si>
    <t>0.021.9854.4/10</t>
  </si>
  <si>
    <t>BALL JOINT</t>
  </si>
  <si>
    <t>16002872/10</t>
  </si>
  <si>
    <t>0.021.9855.4/10</t>
  </si>
  <si>
    <t>0.034.3498.3</t>
  </si>
  <si>
    <t>GUIDE BUSH WELDED</t>
  </si>
  <si>
    <t>0.034.1733.3</t>
  </si>
  <si>
    <t>0.035.7438.3</t>
  </si>
  <si>
    <t>CON. TUBE W. RICE</t>
  </si>
  <si>
    <t>0.035.8328.3</t>
  </si>
  <si>
    <t>AUGER RICE</t>
  </si>
  <si>
    <t>2.9949.123.0</t>
  </si>
  <si>
    <t>SERIGRA.C7(E3A/T5)</t>
  </si>
  <si>
    <t>PAG. 62</t>
  </si>
  <si>
    <t>0.035.7833.3</t>
  </si>
  <si>
    <t>0.028.5774.3/10</t>
  </si>
  <si>
    <t>2.1122.105.2</t>
  </si>
  <si>
    <t>LOCK NUT M8x1.25 Q8</t>
  </si>
  <si>
    <t>0.035.4031.4</t>
  </si>
  <si>
    <t>ADBLUE TANK ASSEMBLY</t>
  </si>
  <si>
    <t>0.035.4469.4</t>
  </si>
  <si>
    <t>0.035.7421.3</t>
  </si>
  <si>
    <t>2.4099.195.2</t>
  </si>
  <si>
    <t>0.027.4041.4/70</t>
  </si>
  <si>
    <t>FUSE BOX C93 T4F/T5</t>
  </si>
  <si>
    <t>0.027.1725.4/70</t>
  </si>
  <si>
    <t>FUSE BOX E3A/T4/T5</t>
  </si>
  <si>
    <t>2.9939.842.0/50</t>
  </si>
  <si>
    <t>SERIGRAPHY C93XX</t>
  </si>
  <si>
    <t>0.030.6101.4/30</t>
  </si>
  <si>
    <t>ENGINE INTERFACE 12V</t>
  </si>
  <si>
    <t>&gt; TOT PARZIALENE</t>
  </si>
  <si>
    <t>W20       48319      487</t>
  </si>
  <si>
    <t>0   158608</t>
  </si>
  <si>
    <t>4    767</t>
  </si>
  <si>
    <t>665   10</t>
  </si>
  <si>
    <t>&gt; TOT ADM-CTR NE</t>
  </si>
  <si>
    <t>PAG. 63</t>
  </si>
  <si>
    <t>NEW19</t>
  </si>
  <si>
    <t>0.032.7501.4</t>
  </si>
  <si>
    <t>C.T.VARICROP 7,50m B</t>
  </si>
  <si>
    <t>0.032.7500.4</t>
  </si>
  <si>
    <t>C.T.VARICROP 6,50m B</t>
  </si>
  <si>
    <t>0.032.7499.4</t>
  </si>
  <si>
    <t>C.T.VARICROP 5,50m B</t>
  </si>
  <si>
    <t>0.033.6244.4</t>
  </si>
  <si>
    <t>PROFI 7,5 (25km/h)</t>
  </si>
  <si>
    <t>0.033.6243.4</t>
  </si>
  <si>
    <t>PROFI 6,5 (25km/h)</t>
  </si>
  <si>
    <t>0.025.6087.4/10</t>
  </si>
  <si>
    <t>COOLING SYSTEM C9000</t>
  </si>
  <si>
    <t>16002291/10</t>
  </si>
  <si>
    <t>0.016.6379.4/50</t>
  </si>
  <si>
    <t>0.022.2084.4</t>
  </si>
  <si>
    <t>ROTOR ASSEMBLED</t>
  </si>
  <si>
    <t>0.032.7498.4</t>
  </si>
  <si>
    <t>C.T.VARICROP 5,00m B</t>
  </si>
  <si>
    <t>0.032.7579.4</t>
  </si>
  <si>
    <t>SCH KNIFE 7,50m</t>
  </si>
  <si>
    <t>0.027.4042.4/10</t>
  </si>
  <si>
    <t>WURTH FUSE BOX PCB</t>
  </si>
  <si>
    <t>0.033.6239.4</t>
  </si>
  <si>
    <t>SWIFT 5,5 (25km/h)</t>
  </si>
  <si>
    <t>0.032.7578.4</t>
  </si>
  <si>
    <t>SCH KNIFE 6,50m</t>
  </si>
  <si>
    <t>0.025.1678.4/20</t>
  </si>
  <si>
    <t>PLA 3.0C</t>
  </si>
  <si>
    <t>2.3729.128.0</t>
  </si>
  <si>
    <t>VAL.FR.STAZIONAMENTO</t>
  </si>
  <si>
    <t>2.9439.752.0</t>
  </si>
  <si>
    <t>ALTERNATOR</t>
  </si>
  <si>
    <t>0    15</t>
  </si>
  <si>
    <t>0.026.6366.3/50</t>
  </si>
  <si>
    <t>FRONT AXLE BALANCE</t>
  </si>
  <si>
    <t>0     5</t>
  </si>
  <si>
    <t>0.032.7553.4</t>
  </si>
  <si>
    <t>WRAP PROTECTIO.7,50m</t>
  </si>
  <si>
    <t>16052024/20</t>
  </si>
  <si>
    <t>MAIZE CONCAVE ASS.LY</t>
  </si>
  <si>
    <t>06539513/20</t>
  </si>
  <si>
    <t>FLOOR STRAW WALKER</t>
  </si>
  <si>
    <t>0    60</t>
  </si>
  <si>
    <t>0.032.7577.4</t>
  </si>
  <si>
    <t>SCH KNIFE 5,50m</t>
  </si>
  <si>
    <t>16054813/80</t>
  </si>
  <si>
    <t>0.024.6132.3/20</t>
  </si>
  <si>
    <t>LH PLATFORM W.</t>
  </si>
  <si>
    <t>2.7659.726.0</t>
  </si>
  <si>
    <t>ELECTRONIC BDS 12V1h</t>
  </si>
  <si>
    <t>0.033.6238.4</t>
  </si>
  <si>
    <t>SWIFT 5,0 (25km/h)</t>
  </si>
  <si>
    <t>0.035.1159.3</t>
  </si>
  <si>
    <t>0.017.1536.0/10</t>
  </si>
  <si>
    <t>0.021.8675.4/20</t>
  </si>
  <si>
    <t>0.026.0922.0/20</t>
  </si>
  <si>
    <t>BRAKE DISC</t>
  </si>
  <si>
    <t>0.032.3909.3</t>
  </si>
  <si>
    <t>RH BRACKET W.</t>
  </si>
  <si>
    <t>0.031.2686.3</t>
  </si>
  <si>
    <t>0.032.3896.3</t>
  </si>
  <si>
    <t>LH BRACKET W.</t>
  </si>
  <si>
    <t>0.031.4493.0/10</t>
  </si>
  <si>
    <t>0.028.5622.3/10</t>
  </si>
  <si>
    <t>0.026.1054.0</t>
  </si>
  <si>
    <t>BALANCE REDUCTOR BOX</t>
  </si>
  <si>
    <t>0.020.5647.3/50</t>
  </si>
  <si>
    <t>0.031.5548.3/10</t>
  </si>
  <si>
    <t>RH PLATFORM WELD</t>
  </si>
  <si>
    <t>0.031.7069.3</t>
  </si>
  <si>
    <t>UNLOADING TUBE W.</t>
  </si>
  <si>
    <t>06539518/10</t>
  </si>
  <si>
    <t>SchŘttlerbelag 2.Stu</t>
  </si>
  <si>
    <t>0.027.5640.3/10</t>
  </si>
  <si>
    <t>0.033.7292.3</t>
  </si>
  <si>
    <t>TUBE d6X1</t>
  </si>
  <si>
    <t>0.032.7551.4</t>
  </si>
  <si>
    <t>WRAP PROTECTIO.5,50m</t>
  </si>
  <si>
    <t>0.030.6088.3/10</t>
  </si>
  <si>
    <t>0.021.8677.4/20</t>
  </si>
  <si>
    <t>140020</t>
  </si>
  <si>
    <t>CIJEV FI 35Î6</t>
  </si>
  <si>
    <t>0.033.6277.0</t>
  </si>
  <si>
    <t>COMPRESSOR PULLEY</t>
  </si>
  <si>
    <t>0.031.6967.0</t>
  </si>
  <si>
    <t>FERRITE CORE</t>
  </si>
  <si>
    <t>0.028.8159.0</t>
  </si>
  <si>
    <t>0.030.5002.3/10</t>
  </si>
  <si>
    <t>16011687/10</t>
  </si>
  <si>
    <t>STRAW WALKER GRID</t>
  </si>
  <si>
    <t>06519403/10</t>
  </si>
  <si>
    <t>0   120</t>
  </si>
  <si>
    <t>0.024.0240.3/10</t>
  </si>
  <si>
    <t>0.034.1884.0</t>
  </si>
  <si>
    <t>SLIDER</t>
  </si>
  <si>
    <t>0.031.6732.3</t>
  </si>
  <si>
    <t>HANDRAIL WELD</t>
  </si>
  <si>
    <t>06519397/10</t>
  </si>
  <si>
    <t>0.018.9607.3/10</t>
  </si>
  <si>
    <t>BELT PROTECTION COMP</t>
  </si>
  <si>
    <t>0.024.7404.0/20</t>
  </si>
  <si>
    <t>0.026.1721.4/40</t>
  </si>
  <si>
    <t>GEARBOX</t>
  </si>
  <si>
    <t>PAG. 64</t>
  </si>
  <si>
    <t>16001278/20</t>
  </si>
  <si>
    <t>0.027.8238.4/20</t>
  </si>
  <si>
    <t>ANT.CAB INTERF.SGR1</t>
  </si>
  <si>
    <t>0.017.1551.0/20</t>
  </si>
  <si>
    <t>0.032.7576.4</t>
  </si>
  <si>
    <t>SCH KNIFE 5,00m</t>
  </si>
  <si>
    <t>0.032.4920.3</t>
  </si>
  <si>
    <t>HOSE 876 MM</t>
  </si>
  <si>
    <t>2.3259.126.2</t>
  </si>
  <si>
    <t>T- FITTING d6</t>
  </si>
  <si>
    <t>0.017.9953.0/20</t>
  </si>
  <si>
    <t>2.3259.127.2</t>
  </si>
  <si>
    <t>FITTING 90 d6</t>
  </si>
  <si>
    <t>06522909/10</t>
  </si>
  <si>
    <t>0.029.8387.3</t>
  </si>
  <si>
    <t>0.025.7311.0/10</t>
  </si>
  <si>
    <t>0.022.2317.3/20</t>
  </si>
  <si>
    <t>0.017.1675.0/20</t>
  </si>
  <si>
    <t>0.026.2170.4</t>
  </si>
  <si>
    <t>0.034.2366.0</t>
  </si>
  <si>
    <t>PLASTIC SUPPORT</t>
  </si>
  <si>
    <t>0.034.0029.3/10</t>
  </si>
  <si>
    <t>0.030.6063.2</t>
  </si>
  <si>
    <t>0.031.5664.3/10</t>
  </si>
  <si>
    <t>0.031.5526.3/10</t>
  </si>
  <si>
    <t>2.3259.128.2</t>
  </si>
  <si>
    <t>FITTING M16/M12</t>
  </si>
  <si>
    <t>2.4119.260.0</t>
  </si>
  <si>
    <t>BELT 22x6200 Li</t>
  </si>
  <si>
    <t>0.029.8400.0</t>
  </si>
  <si>
    <t>0.026.1527.3</t>
  </si>
  <si>
    <t>PROTECT.PIPE WELDED</t>
  </si>
  <si>
    <t>0.024.4214.4/30</t>
  </si>
  <si>
    <t>FUSE BOX E3A/T5</t>
  </si>
  <si>
    <t>2.7099.059.0</t>
  </si>
  <si>
    <t>TRASDUT.PRESSIONE</t>
  </si>
  <si>
    <t>0.032.8859.2</t>
  </si>
  <si>
    <t>LEFT BRUSH</t>
  </si>
  <si>
    <t>0.029.8397.0</t>
  </si>
  <si>
    <t>LEFT CARTER</t>
  </si>
  <si>
    <t>0.021.8676.4/20</t>
  </si>
  <si>
    <t>0.017.1674.0/20</t>
  </si>
  <si>
    <t>16003896/20</t>
  </si>
  <si>
    <t>0.017.9961.0/20</t>
  </si>
  <si>
    <t>2.6859.146.0/10</t>
  </si>
  <si>
    <t>CLAMP 55-61</t>
  </si>
  <si>
    <t>0.034.9367.0</t>
  </si>
  <si>
    <t>HARDOX PLATE 6SW</t>
  </si>
  <si>
    <t>06534813/20</t>
  </si>
  <si>
    <t>0.032.7507.0</t>
  </si>
  <si>
    <t>PLASTIC PLATE</t>
  </si>
  <si>
    <t>0.030.6154.2/10</t>
  </si>
  <si>
    <t>0.028.1256.4/10</t>
  </si>
  <si>
    <t>CAMERA AD CABLE C93</t>
  </si>
  <si>
    <t>16014656/10</t>
  </si>
  <si>
    <t>0.033.7772.3</t>
  </si>
  <si>
    <t>LEVER W.</t>
  </si>
  <si>
    <t>0.032.8860.2</t>
  </si>
  <si>
    <t>RIGHT BRUSH</t>
  </si>
  <si>
    <t>0.030.2557.3/10</t>
  </si>
  <si>
    <t>SUPPORT PLATE W.</t>
  </si>
  <si>
    <t>0.017.1406.0/20</t>
  </si>
  <si>
    <t>0.018.6279.0/10</t>
  </si>
  <si>
    <t>0.029.3975.0</t>
  </si>
  <si>
    <t>06534820/20</t>
  </si>
  <si>
    <t>0.034.2089.3</t>
  </si>
  <si>
    <t>OPENING PART W.</t>
  </si>
  <si>
    <t>2.4119.239.0/10</t>
  </si>
  <si>
    <t>BELT 2HBx2662 La</t>
  </si>
  <si>
    <t>2.3329.049.0</t>
  </si>
  <si>
    <t>MORSETTO T28-T15</t>
  </si>
  <si>
    <t>0.033.5453.3</t>
  </si>
  <si>
    <t>REC. TANK PIPE 28</t>
  </si>
  <si>
    <t>0.032.4048.3</t>
  </si>
  <si>
    <t>WELDED TUBE</t>
  </si>
  <si>
    <t>0.025.9298.3</t>
  </si>
  <si>
    <t>UPPER PLATE WELDED</t>
  </si>
  <si>
    <t>0.032.6908.3</t>
  </si>
  <si>
    <t>UNLOAD. EXT.TUBE STD</t>
  </si>
  <si>
    <t>0.033.5448.3</t>
  </si>
  <si>
    <t>16011514/20</t>
  </si>
  <si>
    <t>ELEVATOR CHAIN ASSY</t>
  </si>
  <si>
    <t>0.034.1044.3</t>
  </si>
  <si>
    <t>PIPE d15</t>
  </si>
  <si>
    <t>0.034.1024.3</t>
  </si>
  <si>
    <t>0.034.2113.3</t>
  </si>
  <si>
    <t>0.025.5264.0/10</t>
  </si>
  <si>
    <t>0.033.5469.3</t>
  </si>
  <si>
    <t>LS SIGNAL PIPE 12</t>
  </si>
  <si>
    <t>PAG. 65</t>
  </si>
  <si>
    <t>0.033.5478.3</t>
  </si>
  <si>
    <t>BALANCE SUCTION PIPE</t>
  </si>
  <si>
    <t>0.025.8882.0/10</t>
  </si>
  <si>
    <t>2.8039.321.0</t>
  </si>
  <si>
    <t>UK BI-HALOGEN</t>
  </si>
  <si>
    <t>0.032.8650.3</t>
  </si>
  <si>
    <t>ENGIN.SUPPORT WELDED</t>
  </si>
  <si>
    <t>0.032.8685.3</t>
  </si>
  <si>
    <t>16039306/10</t>
  </si>
  <si>
    <t>PROTECTION PIPE W.</t>
  </si>
  <si>
    <t>0.032.7550.4</t>
  </si>
  <si>
    <t>WRAP PROTECTIO.5,00m</t>
  </si>
  <si>
    <t>0.026.1952.4</t>
  </si>
  <si>
    <t>FIXED KNIFE BAR CPL</t>
  </si>
  <si>
    <t>0.029.2226.0</t>
  </si>
  <si>
    <t>ROTOR PULLEY</t>
  </si>
  <si>
    <t>0.032.8657.3</t>
  </si>
  <si>
    <t>0.033.5447.3</t>
  </si>
  <si>
    <t>0.020.4227.0/20</t>
  </si>
  <si>
    <t>0.033.5472.3</t>
  </si>
  <si>
    <t>STEER. DEL. PIPE 15</t>
  </si>
  <si>
    <t>0.032.8710.3</t>
  </si>
  <si>
    <t>0.029.2728.0</t>
  </si>
  <si>
    <t>0.029.2552.4/10</t>
  </si>
  <si>
    <t>CHAIN 60HVx170E</t>
  </si>
  <si>
    <t>0.033.5445.3</t>
  </si>
  <si>
    <t>ST. PUMP SUCT. PIPE</t>
  </si>
  <si>
    <t>06267810</t>
  </si>
  <si>
    <t>UVODNICA GUMENA D12</t>
  </si>
  <si>
    <t>0.020.3421.0/30</t>
  </si>
  <si>
    <t>ADD FAN SHAFT</t>
  </si>
  <si>
    <t>2.1019.201.0</t>
  </si>
  <si>
    <t>NUT M24x2</t>
  </si>
  <si>
    <t>16028929/10</t>
  </si>
  <si>
    <t>2.3329.045.0</t>
  </si>
  <si>
    <t>MORSETTO T.30-T.28</t>
  </si>
  <si>
    <t>0.025.8983.0/10</t>
  </si>
  <si>
    <t>0.025.5442.0/10</t>
  </si>
  <si>
    <t>0.032.8083.0</t>
  </si>
  <si>
    <t>0.033.1352.0</t>
  </si>
  <si>
    <t>0.034.1618.0</t>
  </si>
  <si>
    <t>INOX PIPE</t>
  </si>
  <si>
    <t>0.025.5499.0/10</t>
  </si>
  <si>
    <t>0.033.5473.3</t>
  </si>
  <si>
    <t>LS.PUMP DELI.PIPE 25</t>
  </si>
  <si>
    <t>2.8059.753.0</t>
  </si>
  <si>
    <t>TROLLEY LAMP</t>
  </si>
  <si>
    <t>0.028.8799.3</t>
  </si>
  <si>
    <t>SENSOR PLATE WELDED</t>
  </si>
  <si>
    <t>0.033.5446.3</t>
  </si>
  <si>
    <t>2.2999.574.0</t>
  </si>
  <si>
    <t>ROLL.BEARING 50Î90Î2</t>
  </si>
  <si>
    <t>2.4119.265.0</t>
  </si>
  <si>
    <t>BELT 13X1430 Ld</t>
  </si>
  <si>
    <t>0.032.7966.0</t>
  </si>
  <si>
    <t>THREADED ROD M10</t>
  </si>
  <si>
    <t>0.032.8531.0</t>
  </si>
  <si>
    <t>0.032.7964.0</t>
  </si>
  <si>
    <t>06546229/10</t>
  </si>
  <si>
    <t>ADJUSTMENT SLEEVE</t>
  </si>
  <si>
    <t>0.025.8958.0/20</t>
  </si>
  <si>
    <t>0.031.4346.3</t>
  </si>
  <si>
    <t>0.032.8008.0</t>
  </si>
  <si>
    <t>01174041</t>
  </si>
  <si>
    <t>KAPA ZASTITNA 0117-4</t>
  </si>
  <si>
    <t>0.030.0909.0</t>
  </si>
  <si>
    <t>PLASTIC PADDLE</t>
  </si>
  <si>
    <t>0.029.5645.3/10</t>
  </si>
  <si>
    <t>0.030.4811.3/10</t>
  </si>
  <si>
    <t>0.025.8572.0/10</t>
  </si>
  <si>
    <t>0.029.7927.3</t>
  </si>
  <si>
    <t>COVER RICE</t>
  </si>
  <si>
    <t>0.029.8835.0</t>
  </si>
  <si>
    <t>TENSION PULLEY</t>
  </si>
  <si>
    <t>0.029.5646.3/10</t>
  </si>
  <si>
    <t>0.026.6522.3</t>
  </si>
  <si>
    <t>PLATE WELDED</t>
  </si>
  <si>
    <t>0.031.7005.0</t>
  </si>
  <si>
    <t>0.018.0523.3/10</t>
  </si>
  <si>
    <t>0.025.5441.0/20</t>
  </si>
  <si>
    <t>0.026.0885.0</t>
  </si>
  <si>
    <t>RUBBER COVER</t>
  </si>
  <si>
    <t>2.1699.651.0</t>
  </si>
  <si>
    <t>BALL SOCKET ASSY</t>
  </si>
  <si>
    <t>0.033.5474.3</t>
  </si>
  <si>
    <t>DRA.HYDR.MOT.PIPE 18</t>
  </si>
  <si>
    <t>2.3199.432.0</t>
  </si>
  <si>
    <t>RUBBER PLUG 22</t>
  </si>
  <si>
    <t>2.6859.192.2</t>
  </si>
  <si>
    <t>CLAMP GBS 36-20</t>
  </si>
  <si>
    <t>0.025.9402.3</t>
  </si>
  <si>
    <t>LOWER PLATE WELDED</t>
  </si>
  <si>
    <t>PAG. 66</t>
  </si>
  <si>
    <t>0.032.9762.2</t>
  </si>
  <si>
    <t>PIPE D.12</t>
  </si>
  <si>
    <t>0.026.0604.3</t>
  </si>
  <si>
    <t>SWING ROD WELDED</t>
  </si>
  <si>
    <t>0.029.5205.2</t>
  </si>
  <si>
    <t>COMPR. AIR PIPE</t>
  </si>
  <si>
    <t>307.U.H260.DA.6.</t>
  </si>
  <si>
    <t>02  DANISHáLANGUAGE</t>
  </si>
  <si>
    <t>0.034.1689.0</t>
  </si>
  <si>
    <t>ROD d20</t>
  </si>
  <si>
    <t>0.029.5203.2</t>
  </si>
  <si>
    <t>0.032.7882.0/10</t>
  </si>
  <si>
    <t>0.029.3976.2</t>
  </si>
  <si>
    <t>WATER TUBE OUT</t>
  </si>
  <si>
    <t>0.026.6511.3</t>
  </si>
  <si>
    <t>0.026.7696.3/10</t>
  </si>
  <si>
    <t>0.030.6291.0</t>
  </si>
  <si>
    <t>GAS SPRING 800N</t>
  </si>
  <si>
    <t>06215785</t>
  </si>
  <si>
    <t>KUC. LEZ LIENO D626</t>
  </si>
  <si>
    <t>0.028.8696.3</t>
  </si>
  <si>
    <t>2.1699.650.0</t>
  </si>
  <si>
    <t>BALL STUD</t>
  </si>
  <si>
    <t>2.0112.329.2</t>
  </si>
  <si>
    <t>SHR.DIN931-M10x100</t>
  </si>
  <si>
    <t>2.0361.405.2</t>
  </si>
  <si>
    <t>SCREW</t>
  </si>
  <si>
    <t>0.033.5471.3</t>
  </si>
  <si>
    <t>DR. LS PUMP HOSE 1/2</t>
  </si>
  <si>
    <t>307.U.H270.EN.6.</t>
  </si>
  <si>
    <t>307.U.H270.HU.6.</t>
  </si>
  <si>
    <t>0.031.2643.3</t>
  </si>
  <si>
    <t>16003736</t>
  </si>
  <si>
    <t>BRT. PRSTEN -TEKSTIL</t>
  </si>
  <si>
    <t>0.033.5477.3</t>
  </si>
  <si>
    <t>HYDR. PUMP REC. HOSE</t>
  </si>
  <si>
    <t>2.1699.638.2</t>
  </si>
  <si>
    <t>THREADED PIN M12x102</t>
  </si>
  <si>
    <t>0.025.9345.3</t>
  </si>
  <si>
    <t>FIXING PLATE RH WELD</t>
  </si>
  <si>
    <t>0.025.9340.3</t>
  </si>
  <si>
    <t>FIXING PLATE LH WELD</t>
  </si>
  <si>
    <t>0.023.2930.0/10</t>
  </si>
  <si>
    <t>0.029.5204.2</t>
  </si>
  <si>
    <t>0.029.5202.2</t>
  </si>
  <si>
    <t>0.029.5470.3/10</t>
  </si>
  <si>
    <t>0.029.2729.0</t>
  </si>
  <si>
    <t>0.033.5476.3</t>
  </si>
  <si>
    <t>0.032.9018.3</t>
  </si>
  <si>
    <t>TENSIONING ARM W.</t>
  </si>
  <si>
    <t>0.033.9036.0</t>
  </si>
  <si>
    <t>0.022.3298.0/10</t>
  </si>
  <si>
    <t>0.033.5475.3</t>
  </si>
  <si>
    <t>COOLER HOSE</t>
  </si>
  <si>
    <t>307.U.H260.EN.6.</t>
  </si>
  <si>
    <t>307.U.H250.RO.6.</t>
  </si>
  <si>
    <t>02  ROMANIAN LANGUAGE</t>
  </si>
  <si>
    <t>307.U.H270.BG.6.</t>
  </si>
  <si>
    <t>307.U.H270.HR.6.</t>
  </si>
  <si>
    <t>0.029.5207.2</t>
  </si>
  <si>
    <t>COMPR. AIR HOSE</t>
  </si>
  <si>
    <t>0.030.0410.3</t>
  </si>
  <si>
    <t>HANDRAIL W.</t>
  </si>
  <si>
    <t>0.034.0679.3</t>
  </si>
  <si>
    <t>0.028.8812.0</t>
  </si>
  <si>
    <t>GASKET L=570</t>
  </si>
  <si>
    <t>0.025.9484.3</t>
  </si>
  <si>
    <t>PULLEY FIXING BRACKE</t>
  </si>
  <si>
    <t>0.030.3528.3</t>
  </si>
  <si>
    <t>307.U.H260.LV.6.</t>
  </si>
  <si>
    <t>02  LATVIAN LANGUAGE</t>
  </si>
  <si>
    <t>02  GERMANáLANGUAGE</t>
  </si>
  <si>
    <t>02  CROATIANáLANGUAGE</t>
  </si>
  <si>
    <t>307.U.H240.IT.6.</t>
  </si>
  <si>
    <t>307.U.H250.HR.6.</t>
  </si>
  <si>
    <t>307.U.H250.CS.6.</t>
  </si>
  <si>
    <t>02  CZECH LANGUAGE</t>
  </si>
  <si>
    <t>0.030.3529.3</t>
  </si>
  <si>
    <t>0.021.1683.3/10</t>
  </si>
  <si>
    <t>0.021.1685.3/10</t>
  </si>
  <si>
    <t>0.034.0487.3</t>
  </si>
  <si>
    <t>0.029.5208.0</t>
  </si>
  <si>
    <t>2.3259.119.2</t>
  </si>
  <si>
    <t>REDUCTION DIAM.32/28</t>
  </si>
  <si>
    <t>0.019.6697.0/10</t>
  </si>
  <si>
    <t>PERNO STAFFA SUP</t>
  </si>
  <si>
    <t>PAG. 67</t>
  </si>
  <si>
    <t>0.031.6819.0</t>
  </si>
  <si>
    <t>2.1651.209.2</t>
  </si>
  <si>
    <t>PARALLEL PINS 3x20</t>
  </si>
  <si>
    <t>2.1099.191.2</t>
  </si>
  <si>
    <t>NUT G1/4</t>
  </si>
  <si>
    <t>06515750/10</t>
  </si>
  <si>
    <t>SPROCKET WHEEL</t>
  </si>
  <si>
    <t>06515751/10</t>
  </si>
  <si>
    <t>0.030.6211.3/30</t>
  </si>
  <si>
    <t>ATS SUPPORT WELDED</t>
  </si>
  <si>
    <t>2.4119.266.0</t>
  </si>
  <si>
    <t>BELT B/17x2707Ld</t>
  </si>
  <si>
    <t>0.034.6839.3</t>
  </si>
  <si>
    <t>0.034.7479.0</t>
  </si>
  <si>
    <t>0.026.1870.3/10</t>
  </si>
  <si>
    <t>0.034.6879.3</t>
  </si>
  <si>
    <t>2.0361.508.2</t>
  </si>
  <si>
    <t>TAPPING SCREW 6X14</t>
  </si>
  <si>
    <t>0.034.7459.0</t>
  </si>
  <si>
    <t>0.033.5315.4</t>
  </si>
  <si>
    <t>A/C COMMAND D2L</t>
  </si>
  <si>
    <t>0.033.6128.4</t>
  </si>
  <si>
    <t>0.026.2580.2/10</t>
  </si>
  <si>
    <t>2.1630.714.2</t>
  </si>
  <si>
    <t>SP.TY.ST.PIN.SL.H.D.</t>
  </si>
  <si>
    <t>0.034.9080.0</t>
  </si>
  <si>
    <t>0.033.5408.4/20</t>
  </si>
  <si>
    <t>ENGINE WH C7/9 E3A</t>
  </si>
  <si>
    <t>25013679</t>
  </si>
  <si>
    <t>ENG.TCD2013 L06 4V</t>
  </si>
  <si>
    <t>0.034.9333.0</t>
  </si>
  <si>
    <t>SHORT PLASTIC PLATE</t>
  </si>
  <si>
    <t>0.021.6940.0/10</t>
  </si>
  <si>
    <t>2.3213.545.0</t>
  </si>
  <si>
    <t>HOSE 45x100</t>
  </si>
  <si>
    <t>2.0113.622.2</t>
  </si>
  <si>
    <t>VITE M16X2X65</t>
  </si>
  <si>
    <t>16020257/20</t>
  </si>
  <si>
    <t>307.U.H260.ET.6.</t>
  </si>
  <si>
    <t>02  ESTONIAN LANGUAGE</t>
  </si>
  <si>
    <t>307.U.H260.RO.6.</t>
  </si>
  <si>
    <t>16050256/30</t>
  </si>
  <si>
    <t>KABELBAUM SPREUKLAPP</t>
  </si>
  <si>
    <t>307.U.H280.EN.6.</t>
  </si>
  <si>
    <t>0.031.7066.3/20</t>
  </si>
  <si>
    <t>UNL.EXT.TUBE REINF.</t>
  </si>
  <si>
    <t>0.034.0031.3</t>
  </si>
  <si>
    <t>0.033.9964.3</t>
  </si>
  <si>
    <t>TUBE d15</t>
  </si>
  <si>
    <t>2.6839.080.0</t>
  </si>
  <si>
    <t>FASCETTA RSGU1-15/25</t>
  </si>
  <si>
    <t>0.033.6122.0</t>
  </si>
  <si>
    <t>RADIATOR  PULLEY</t>
  </si>
  <si>
    <t>16062709</t>
  </si>
  <si>
    <t>NASTAVK HIDR</t>
  </si>
  <si>
    <t>2.6851.010.0</t>
  </si>
  <si>
    <t>FASCETTA 90/110</t>
  </si>
  <si>
    <t>2.3259.120.2</t>
  </si>
  <si>
    <t>R. M-M 3/4-T.15</t>
  </si>
  <si>
    <t>0.022.2704.4/10</t>
  </si>
  <si>
    <t>B.MOT. E3A/C72/92/93</t>
  </si>
  <si>
    <t>0.020.4446.4/10</t>
  </si>
  <si>
    <t>REAR LIGHTS WH</t>
  </si>
  <si>
    <t>0.021.9657.4/20</t>
  </si>
  <si>
    <t>FRONT WH C6205</t>
  </si>
  <si>
    <t>0.022.3589.0/10</t>
  </si>
  <si>
    <t>16054108/40</t>
  </si>
  <si>
    <t>BRAKE LEVER</t>
  </si>
  <si>
    <t>0.026.1306.3/30</t>
  </si>
  <si>
    <t>LOW. DEFLECTOR PLATE</t>
  </si>
  <si>
    <t>0.032.8780.0</t>
  </si>
  <si>
    <t>GAS SPRING 600N</t>
  </si>
  <si>
    <t>0.032.7627.3</t>
  </si>
  <si>
    <t>0.032.8603.4</t>
  </si>
  <si>
    <t>T HANDLE PLUNGER</t>
  </si>
  <si>
    <t>0.033.5313.0</t>
  </si>
  <si>
    <t>0.033.5314.0</t>
  </si>
  <si>
    <t>0.033.7822.0</t>
  </si>
  <si>
    <t>BOTT.HOUS.PLATE RICE</t>
  </si>
  <si>
    <t>0.025.5250.3/20</t>
  </si>
  <si>
    <t>0.033.6242.4</t>
  </si>
  <si>
    <t>TANDEM 6,5 (25km/h)</t>
  </si>
  <si>
    <t>0.033.6233.4</t>
  </si>
  <si>
    <t>TANDEM 6,5+25kmh+Brk</t>
  </si>
  <si>
    <t>0.030.6075.4/20</t>
  </si>
  <si>
    <t>RH SIDE 12V</t>
  </si>
  <si>
    <t>0.022.2695.4/60</t>
  </si>
  <si>
    <t>BACK WH C7/9</t>
  </si>
  <si>
    <t>2.7099.989.0/20</t>
  </si>
  <si>
    <t>PROXIM.SENSOR M18</t>
  </si>
  <si>
    <t>PAG. 68</t>
  </si>
  <si>
    <t>0.027.3488.4/10</t>
  </si>
  <si>
    <t>0.032.3891.3/10</t>
  </si>
  <si>
    <t>UPPER AUGER REINF.</t>
  </si>
  <si>
    <t>0.032.3892.3/10</t>
  </si>
  <si>
    <t>LOWER AUGER REINF.</t>
  </si>
  <si>
    <t>0.028.1314.3/30</t>
  </si>
  <si>
    <t>0.027.5617.3/30</t>
  </si>
  <si>
    <t>0.022.2415.4/10</t>
  </si>
  <si>
    <t>2.1560.005.0</t>
  </si>
  <si>
    <t>GUARN 10.2X14</t>
  </si>
  <si>
    <t>0.030.6102.4/20</t>
  </si>
  <si>
    <t>AFTER TREAT.12V</t>
  </si>
  <si>
    <t>2.6859.164.2</t>
  </si>
  <si>
    <t>CLAMP MRS 52-55</t>
  </si>
  <si>
    <t>0.032.9559.0</t>
  </si>
  <si>
    <t>0.033.0718.3</t>
  </si>
  <si>
    <t>0.026.2211.0</t>
  </si>
  <si>
    <t>0.028.4856.3/10</t>
  </si>
  <si>
    <t>307.U.H270.PL.6.</t>
  </si>
  <si>
    <t>307.U.H270.DE.6.</t>
  </si>
  <si>
    <t>307.U.H270.RO.6.</t>
  </si>
  <si>
    <t>307.U.H270.IT.6.</t>
  </si>
  <si>
    <t>0.032.3591.3/10</t>
  </si>
  <si>
    <t>UNLOAD.EXT. TUBE STD</t>
  </si>
  <si>
    <t>0.029.8033.3/10</t>
  </si>
  <si>
    <t>ELEVATOR 6SW UPPER</t>
  </si>
  <si>
    <t>2.1549.936.0</t>
  </si>
  <si>
    <t>0.032.5426.4/10</t>
  </si>
  <si>
    <t>2.3259.070.2</t>
  </si>
  <si>
    <t>FITTING</t>
  </si>
  <si>
    <t>130069</t>
  </si>
  <si>
    <t>CIJEV FI 70Î10</t>
  </si>
  <si>
    <t>0.020.4449.4/20</t>
  </si>
  <si>
    <t>ROOF LIGHTS WH</t>
  </si>
  <si>
    <t>0.017.0497.4/30</t>
  </si>
  <si>
    <t>LOW WORK LIGHTS WH</t>
  </si>
  <si>
    <t>0.018.7239.3/30</t>
  </si>
  <si>
    <t>THRES.CONC. RICE W.</t>
  </si>
  <si>
    <t>0.032.6331.3</t>
  </si>
  <si>
    <t>0.032.6219.3</t>
  </si>
  <si>
    <t>0.032.6329.3</t>
  </si>
  <si>
    <t>0.027.3124.4/20</t>
  </si>
  <si>
    <t>PLA 3.0C BASIC</t>
  </si>
  <si>
    <t>0.029.5489.3/10</t>
  </si>
  <si>
    <t>0.029.5490.3/10</t>
  </si>
  <si>
    <t>2.0112.635.2</t>
  </si>
  <si>
    <t>SECHSKANTSCHRAUBE IS</t>
  </si>
  <si>
    <t>0.025.7137.3/10</t>
  </si>
  <si>
    <t>0.032.5463.4</t>
  </si>
  <si>
    <t>0.032.5421.4</t>
  </si>
  <si>
    <t>COOLANT LINE 1</t>
  </si>
  <si>
    <t>0.032.5472.4</t>
  </si>
  <si>
    <t>ADBLUE BACKFLOW L7</t>
  </si>
  <si>
    <t>2.3259.053.0</t>
  </si>
  <si>
    <t>PRESS.SENS.CONNECT.</t>
  </si>
  <si>
    <t>0.031.2690.2</t>
  </si>
  <si>
    <t>PRESSURE SENSOR PIPE</t>
  </si>
  <si>
    <t>0.026.4526.4/20</t>
  </si>
  <si>
    <t>STRAW HOOD C93</t>
  </si>
  <si>
    <t>0.031.4438.4/10</t>
  </si>
  <si>
    <t>POWER CABLES C93 T5</t>
  </si>
  <si>
    <t>06296127</t>
  </si>
  <si>
    <t>LANCANIK 1X38,4-Z31</t>
  </si>
  <si>
    <t>06500659</t>
  </si>
  <si>
    <t>LANCANIK 1X38,4-Z 7</t>
  </si>
  <si>
    <t>16011662/10</t>
  </si>
  <si>
    <t>PULL ROD WELDED</t>
  </si>
  <si>
    <t>0.032.8888.3</t>
  </si>
  <si>
    <t>AIR INTAKE PIP.WELD.</t>
  </si>
  <si>
    <t>06519153</t>
  </si>
  <si>
    <t>PRST TARUCI (LAMELA)</t>
  </si>
  <si>
    <t>06508629</t>
  </si>
  <si>
    <t>PLOCA TLACNA</t>
  </si>
  <si>
    <t>0.032.8794.0</t>
  </si>
  <si>
    <t>0.033.1398.3</t>
  </si>
  <si>
    <t>AIR-INTAKE PIP.WELD.</t>
  </si>
  <si>
    <t>0.032.8797.3</t>
  </si>
  <si>
    <t>0.032.8800.0</t>
  </si>
  <si>
    <t>0.032.8799.0</t>
  </si>
  <si>
    <t>16039930</t>
  </si>
  <si>
    <t>ANTRIEBSWELLE</t>
  </si>
  <si>
    <t>0.033.1487.0/10</t>
  </si>
  <si>
    <t>0.020.5989.3</t>
  </si>
  <si>
    <t>GUIDE TUBE WELD.</t>
  </si>
  <si>
    <t>06207894</t>
  </si>
  <si>
    <t>LEZAJ 203-KRR2</t>
  </si>
  <si>
    <t>0.035.2296.3</t>
  </si>
  <si>
    <t>IDLER</t>
  </si>
  <si>
    <t>2.1311.007.2</t>
  </si>
  <si>
    <t>ROSETTA 10</t>
  </si>
  <si>
    <t>2.0029.530.0</t>
  </si>
  <si>
    <t>SCREW M6x20 INOX A2</t>
  </si>
  <si>
    <t>PAG. 69</t>
  </si>
  <si>
    <t>2.1690.505.2</t>
  </si>
  <si>
    <t>SPLIT PIN 5-12</t>
  </si>
  <si>
    <t>W19        6064     1908</t>
  </si>
  <si>
    <t>0  1137861</t>
  </si>
  <si>
    <t>8   1299</t>
  </si>
  <si>
    <t>066   22</t>
  </si>
  <si>
    <t>PAG. 70</t>
  </si>
  <si>
    <t>NEW18</t>
  </si>
  <si>
    <t>0.025.6085.4/10</t>
  </si>
  <si>
    <t>COOLING SYSTEM C6000</t>
  </si>
  <si>
    <t>0.019.0642.4/10</t>
  </si>
  <si>
    <t>INERTIAL SRC40 AGI-4</t>
  </si>
  <si>
    <t>2.8519.250.0/10</t>
  </si>
  <si>
    <t>LOSSES ECU TEEJET</t>
  </si>
  <si>
    <t>16014830/20</t>
  </si>
  <si>
    <t>0.032.7552.4</t>
  </si>
  <si>
    <t>WRAP PROTECTIO.6,50m</t>
  </si>
  <si>
    <t>0.031.5527.3</t>
  </si>
  <si>
    <t>LH LIGHT BRACKET W</t>
  </si>
  <si>
    <t>0.030.0786.3</t>
  </si>
  <si>
    <t>LHS STEERIN PIN</t>
  </si>
  <si>
    <t>0.030.0787.3</t>
  </si>
  <si>
    <t>0.021.5614.0/10</t>
  </si>
  <si>
    <t>FRONT BEAM</t>
  </si>
  <si>
    <t>0.020.2868.0</t>
  </si>
  <si>
    <t>RADIO MODULE DIGITAL</t>
  </si>
  <si>
    <t>06515260</t>
  </si>
  <si>
    <t>NOS. EL-MOTORICA</t>
  </si>
  <si>
    <t>06502132</t>
  </si>
  <si>
    <t>GLAVCINA KLIZNA</t>
  </si>
  <si>
    <t>0.025.0156.4/10</t>
  </si>
  <si>
    <t>SED. PNEUM. MSG97A/7</t>
  </si>
  <si>
    <t>2.4539.892.0/10</t>
  </si>
  <si>
    <t>OMP X 200 11186708</t>
  </si>
  <si>
    <t>0.031.4380.3</t>
  </si>
  <si>
    <t>HANDRAIL LH WELDED</t>
  </si>
  <si>
    <t>0.029.8988.3</t>
  </si>
  <si>
    <t>MIRROR SUPPORT RH.</t>
  </si>
  <si>
    <t>0.030.3383.3</t>
  </si>
  <si>
    <t>LOCKING BRACKET W</t>
  </si>
  <si>
    <t>0.029.8020.3</t>
  </si>
  <si>
    <t>LH SAFETY BRACKET</t>
  </si>
  <si>
    <t>0.030.3375.3</t>
  </si>
  <si>
    <t>RH LOCKING BRACKET</t>
  </si>
  <si>
    <t>16047102/20</t>
  </si>
  <si>
    <t>VERTEILER LI.-SCHM</t>
  </si>
  <si>
    <t>06502109</t>
  </si>
  <si>
    <t>VODILICA ODLJEVAK</t>
  </si>
  <si>
    <t>0.029.7452.0</t>
  </si>
  <si>
    <t>ENGAGE PULLEY</t>
  </si>
  <si>
    <t>16047104/20</t>
  </si>
  <si>
    <t>CENTR. GREAS. RH</t>
  </si>
  <si>
    <t>0.029.5924.4</t>
  </si>
  <si>
    <t>DEF LINE 7-8</t>
  </si>
  <si>
    <t>0.029.7451.0</t>
  </si>
  <si>
    <t>0.030.5102.3</t>
  </si>
  <si>
    <t>0.029.5922.4</t>
  </si>
  <si>
    <t>DEF LINE 9</t>
  </si>
  <si>
    <t>0.029.8781.3</t>
  </si>
  <si>
    <t>SUPPORT BRACKET WEL.</t>
  </si>
  <si>
    <t>01179134</t>
  </si>
  <si>
    <t>CEP V1L15 H3107</t>
  </si>
  <si>
    <t>0.028.2286.3/10</t>
  </si>
  <si>
    <t>SPROCKET Z30D40 W.</t>
  </si>
  <si>
    <t>0.031.6335.0</t>
  </si>
  <si>
    <t>LOCK</t>
  </si>
  <si>
    <t>0.030.0416.0</t>
  </si>
  <si>
    <t>TOOTH REINFORCEMENT</t>
  </si>
  <si>
    <t>0.032.3990.3</t>
  </si>
  <si>
    <t>GRASP PIPE W</t>
  </si>
  <si>
    <t>2.3729.053.0</t>
  </si>
  <si>
    <t>QUICK COUPLING</t>
  </si>
  <si>
    <t>0.029.5920.4</t>
  </si>
  <si>
    <t>COOLANT LINE 2</t>
  </si>
  <si>
    <t>0.029.5921.4</t>
  </si>
  <si>
    <t>0.029.1091.3</t>
  </si>
  <si>
    <t>SPROCKET Z21 WELD</t>
  </si>
  <si>
    <t>01179540</t>
  </si>
  <si>
    <t>MAT. HID. H3105-CL15</t>
  </si>
  <si>
    <t>2.6560.019.0</t>
  </si>
  <si>
    <t>FAIRLAD RINGS 25X42X</t>
  </si>
  <si>
    <t>0.030.4915.0</t>
  </si>
  <si>
    <t>GAS SPRING 1000N</t>
  </si>
  <si>
    <t>0.028.1497.0</t>
  </si>
  <si>
    <t>RECTANGULAR TUBE</t>
  </si>
  <si>
    <t>0.021.6139.4</t>
  </si>
  <si>
    <t>CT REELDR.CHAIN</t>
  </si>
  <si>
    <t>0.032.3708.0</t>
  </si>
  <si>
    <t>FITTING HOLDER</t>
  </si>
  <si>
    <t>0.031.6987.3</t>
  </si>
  <si>
    <t>0.029.2730.0</t>
  </si>
  <si>
    <t>0.021.6138.4</t>
  </si>
  <si>
    <t>INTERM.DR.CHAIN</t>
  </si>
  <si>
    <t>0.013.0217.4/40</t>
  </si>
  <si>
    <t>DOORHANDLE</t>
  </si>
  <si>
    <t>0.020.6158.0</t>
  </si>
  <si>
    <t>0.029.8478.3</t>
  </si>
  <si>
    <t>2.0113.522.2</t>
  </si>
  <si>
    <t>VITE M14X65</t>
  </si>
  <si>
    <t>0.027.3407.0/10</t>
  </si>
  <si>
    <t>0.025.3237.4/10</t>
  </si>
  <si>
    <t>VASO DI ESPANSIONE</t>
  </si>
  <si>
    <t>16049201/20</t>
  </si>
  <si>
    <t>SERRATED PLATE</t>
  </si>
  <si>
    <t>16054036/10</t>
  </si>
  <si>
    <t>ZACKENLEISTE</t>
  </si>
  <si>
    <t>0.026.2752.3/20</t>
  </si>
  <si>
    <t>RAKE</t>
  </si>
  <si>
    <t>0.026.1305.3/20</t>
  </si>
  <si>
    <t>LOWER DEFLECTO.PLAT.</t>
  </si>
  <si>
    <t>0.021.5281.0/20</t>
  </si>
  <si>
    <t>2.1559.580.0</t>
  </si>
  <si>
    <t>BUSHING 195x200x60</t>
  </si>
  <si>
    <t>0.021.2117.0/10</t>
  </si>
  <si>
    <t>PAG. 71</t>
  </si>
  <si>
    <t>0.028.4488.3</t>
  </si>
  <si>
    <t>0.028.4487.3/10</t>
  </si>
  <si>
    <t>0.023.3623.4/10</t>
  </si>
  <si>
    <t>COMMANDER STICK</t>
  </si>
  <si>
    <t>06237462/10</t>
  </si>
  <si>
    <t>06242294</t>
  </si>
  <si>
    <t>POL REM. VARIJATORA</t>
  </si>
  <si>
    <t>06502133</t>
  </si>
  <si>
    <t>GLAVCINA</t>
  </si>
  <si>
    <t>06296128</t>
  </si>
  <si>
    <t>06515937</t>
  </si>
  <si>
    <t>06236864/30</t>
  </si>
  <si>
    <t>NABE MIT KETTENRAD</t>
  </si>
  <si>
    <t>06215458</t>
  </si>
  <si>
    <t>OPRUGA 9,0/104,0/175</t>
  </si>
  <si>
    <t>W18       33328      201</t>
  </si>
  <si>
    <t>0    83089</t>
  </si>
  <si>
    <t>4     47</t>
  </si>
  <si>
    <t>714    4</t>
  </si>
  <si>
    <t>PAG. 72</t>
  </si>
  <si>
    <t>NEW17</t>
  </si>
  <si>
    <t>16023175</t>
  </si>
  <si>
    <t>BEARING INA RFE.45</t>
  </si>
  <si>
    <t>3.4220.169.0</t>
  </si>
  <si>
    <t>HS FINAL GREEN DEUTZ</t>
  </si>
  <si>
    <t>0.020.6538.0/10</t>
  </si>
  <si>
    <t>0.028.3258.4</t>
  </si>
  <si>
    <t>KIT UPPER SIEVE CZ4</t>
  </si>
  <si>
    <t>3.4260.053.0</t>
  </si>
  <si>
    <t>HS DILUE.FINAL PAINT</t>
  </si>
  <si>
    <t>0.026.7780.4</t>
  </si>
  <si>
    <t>ROD END - FEMALE</t>
  </si>
  <si>
    <t>0.020.5642.0/10</t>
  </si>
  <si>
    <t>0.026.7781.4</t>
  </si>
  <si>
    <t>ROD END - MALE</t>
  </si>
  <si>
    <t>0.027.6557.4</t>
  </si>
  <si>
    <t>MOVING KNIFE 3,6m</t>
  </si>
  <si>
    <t>0.028.3267.4</t>
  </si>
  <si>
    <t>KIT UP.SIEV.Z23 GR/E</t>
  </si>
  <si>
    <t>0.020.5702.0/20</t>
  </si>
  <si>
    <t>REAR BEAM</t>
  </si>
  <si>
    <t>3.4220.170.0</t>
  </si>
  <si>
    <t>FINAL DARK GRAY</t>
  </si>
  <si>
    <t>0.010.4745.2/20</t>
  </si>
  <si>
    <t>GIUNTINO IN GOMMA</t>
  </si>
  <si>
    <t>160058</t>
  </si>
  <si>
    <t>CIJEV PRAVO.100Î50Î3</t>
  </si>
  <si>
    <t>0.019.0565.4</t>
  </si>
  <si>
    <t>0.019.8593.0/10</t>
  </si>
  <si>
    <t>AGROSKY ARMREST MOD.</t>
  </si>
  <si>
    <t>0.027.3127.4</t>
  </si>
  <si>
    <t>4WD STICKER</t>
  </si>
  <si>
    <t>0.027.2067.3</t>
  </si>
  <si>
    <t>SUPPORT WELD</t>
  </si>
  <si>
    <t>2.3729.133.0</t>
  </si>
  <si>
    <t>LOGIC BRAKE VALVE</t>
  </si>
  <si>
    <t>130253</t>
  </si>
  <si>
    <t>CIJEV FI 95Î3</t>
  </si>
  <si>
    <t>130080</t>
  </si>
  <si>
    <t>CIJEV FI 45x6</t>
  </si>
  <si>
    <t>3.4290.039.0</t>
  </si>
  <si>
    <t>HS HARD. FINAL PAINT</t>
  </si>
  <si>
    <t>2.1690.408.2</t>
  </si>
  <si>
    <t>RASCJEPKA 4x20 DIN 9</t>
  </si>
  <si>
    <t>3.4260.054.0</t>
  </si>
  <si>
    <t>DILUENT FOR WASHI.</t>
  </si>
  <si>
    <t>0.022.2448.0</t>
  </si>
  <si>
    <t>KNIFE 5MM</t>
  </si>
  <si>
    <t>0.022.2449.0</t>
  </si>
  <si>
    <t>BUSHING FOR 5MM</t>
  </si>
  <si>
    <t>0.022.2077.0</t>
  </si>
  <si>
    <t>PLATE FOR LOCKING</t>
  </si>
  <si>
    <t>W17           0      815</t>
  </si>
  <si>
    <t>0    48534</t>
  </si>
  <si>
    <t>5     90</t>
  </si>
  <si>
    <t>335    1</t>
  </si>
  <si>
    <t>PAG. 73</t>
  </si>
  <si>
    <t>NEW16</t>
  </si>
  <si>
    <t>0.024.0866.3</t>
  </si>
  <si>
    <t>307.U.H210.HR.6.</t>
  </si>
  <si>
    <t>2.6569.088.0</t>
  </si>
  <si>
    <t>RUBBER</t>
  </si>
  <si>
    <t>2.0113.525.2</t>
  </si>
  <si>
    <t>VITE M14X2X80</t>
  </si>
  <si>
    <t>2.4811.360.0</t>
  </si>
  <si>
    <t>PNEUM.600/65R28"154D</t>
  </si>
  <si>
    <t>2.6859.187.0</t>
  </si>
  <si>
    <t>CLAMP 71-79</t>
  </si>
  <si>
    <t>2.6859.188.0</t>
  </si>
  <si>
    <t>CLAMP 104-112</t>
  </si>
  <si>
    <t>W16           0</t>
  </si>
  <si>
    <t>0      636</t>
  </si>
  <si>
    <t>7     13</t>
  </si>
  <si>
    <t>PAG. 74</t>
  </si>
  <si>
    <t>NEW15</t>
  </si>
  <si>
    <t>307.U.H090.HR.6.</t>
  </si>
  <si>
    <t>03  CROATIANáLANGUAGE</t>
  </si>
  <si>
    <t>307.U.H090.EN.6.</t>
  </si>
  <si>
    <t>03  ENGLISHáLANGUAGE</t>
  </si>
  <si>
    <t>0.022.1209.3</t>
  </si>
  <si>
    <t>0.023.8565.3</t>
  </si>
  <si>
    <t>0.023.8566.3</t>
  </si>
  <si>
    <t>2.1690.310.0</t>
  </si>
  <si>
    <t>SPLIT PIN 3.2-25</t>
  </si>
  <si>
    <t>2.1474.008.2</t>
  </si>
  <si>
    <t>SPRING WASHER M7</t>
  </si>
  <si>
    <t>0.023.8570.3</t>
  </si>
  <si>
    <t>0.021.6455.4</t>
  </si>
  <si>
    <t>PRE-CLEANING</t>
  </si>
  <si>
    <t>0.022.1334.4</t>
  </si>
  <si>
    <t>W15           0</t>
  </si>
  <si>
    <t>0      605</t>
  </si>
  <si>
    <t>7     35</t>
  </si>
  <si>
    <t>PAG. 75</t>
  </si>
  <si>
    <t>NEW14</t>
  </si>
  <si>
    <t>160023</t>
  </si>
  <si>
    <t>CIJEV PRAV. 80X40X3</t>
  </si>
  <si>
    <t>W14           0</t>
  </si>
  <si>
    <t>0      423</t>
  </si>
  <si>
    <t>1      2</t>
  </si>
  <si>
    <t>PAG. 76</t>
  </si>
  <si>
    <t>NEW13</t>
  </si>
  <si>
    <t>130209</t>
  </si>
  <si>
    <t>CIJEV FI 60,3x4,5</t>
  </si>
  <si>
    <t>W13           0</t>
  </si>
  <si>
    <t>0       19</t>
  </si>
  <si>
    <t>PAG. 77</t>
  </si>
  <si>
    <t>NEW12</t>
  </si>
  <si>
    <t>150009</t>
  </si>
  <si>
    <t>CIJEV KVADR. 80x80x4</t>
  </si>
  <si>
    <t>150054</t>
  </si>
  <si>
    <t>CIJEV KVADR. 90x90x5</t>
  </si>
  <si>
    <t>180156</t>
  </si>
  <si>
    <t>OKRUGLO 13</t>
  </si>
  <si>
    <t>180086</t>
  </si>
  <si>
    <t>OKRUGLO 25</t>
  </si>
  <si>
    <t>130105</t>
  </si>
  <si>
    <t>CIJEV FI 32x3</t>
  </si>
  <si>
    <t>180153</t>
  </si>
  <si>
    <t>OKRUGLO 15</t>
  </si>
  <si>
    <t>150022</t>
  </si>
  <si>
    <t>130120</t>
  </si>
  <si>
    <t>CIJEV FI 10x1,5</t>
  </si>
  <si>
    <t>W12           0</t>
  </si>
  <si>
    <t>0     6349</t>
  </si>
  <si>
    <t>PAG. 78</t>
  </si>
  <si>
    <t>NEW11</t>
  </si>
  <si>
    <t>16046993</t>
  </si>
  <si>
    <t>ZGLOB OKRETNI M8X1 H</t>
  </si>
  <si>
    <t>230005</t>
  </si>
  <si>
    <t>SARNIR KLAVIRSKI C 5</t>
  </si>
  <si>
    <t>160039</t>
  </si>
  <si>
    <t>CI. P. KUT. 30X20X2</t>
  </si>
  <si>
    <t>3.4280.008.0</t>
  </si>
  <si>
    <t>ADDITIVE H 1829</t>
  </si>
  <si>
    <t>160048</t>
  </si>
  <si>
    <t>CIJEV PRAV. 30Î15Î2</t>
  </si>
  <si>
    <t>130128</t>
  </si>
  <si>
    <t>CIJEV FI 108x8</t>
  </si>
  <si>
    <t>130259</t>
  </si>
  <si>
    <t>Cijev fi 95x4 St33-1</t>
  </si>
  <si>
    <t>130139</t>
  </si>
  <si>
    <t>CIJEV FI 25x3,6</t>
  </si>
  <si>
    <t>160040</t>
  </si>
  <si>
    <t>CIJEV PRAVOK.60Î30Î3</t>
  </si>
  <si>
    <t>140056</t>
  </si>
  <si>
    <t>CIJEV FI 13x2</t>
  </si>
  <si>
    <t>170111</t>
  </si>
  <si>
    <t>OKRUGLO 27</t>
  </si>
  <si>
    <t>130261</t>
  </si>
  <si>
    <t>Cijev fi 120x2 St 35</t>
  </si>
  <si>
    <t>130241</t>
  </si>
  <si>
    <t>CIJEV FI 110x2,0</t>
  </si>
  <si>
    <t>130060</t>
  </si>
  <si>
    <t>CIJEV FI 25x2,5</t>
  </si>
  <si>
    <t>140072</t>
  </si>
  <si>
    <t>CIJEV FI 42,4x5</t>
  </si>
  <si>
    <t>160022</t>
  </si>
  <si>
    <t>CIJEV PRAV. 20Î10Î2</t>
  </si>
  <si>
    <t>160051</t>
  </si>
  <si>
    <t>CIJEV PRAV. 60Î30Î3</t>
  </si>
  <si>
    <t>242062530</t>
  </si>
  <si>
    <t>LI 4X1250X2500 QSTE</t>
  </si>
  <si>
    <t>W11      386559</t>
  </si>
  <si>
    <t>0    49746</t>
  </si>
  <si>
    <t>6     17</t>
  </si>
  <si>
    <t>PAG. 79</t>
  </si>
  <si>
    <t>NEW10</t>
  </si>
  <si>
    <t>3.4240.019.0</t>
  </si>
  <si>
    <t>ADDITIVE H 1764 DUPO</t>
  </si>
  <si>
    <t>130238</t>
  </si>
  <si>
    <t>CIJEV FI 44,5X10</t>
  </si>
  <si>
    <t>070122</t>
  </si>
  <si>
    <t>LIM 3X1500X3000</t>
  </si>
  <si>
    <t>060006</t>
  </si>
  <si>
    <t>LIM 1x1705x3000 DIN</t>
  </si>
  <si>
    <t>070124</t>
  </si>
  <si>
    <t>LIM 3Î1600Î3000</t>
  </si>
  <si>
    <t>070119</t>
  </si>
  <si>
    <t>LIM 8X1250X2500</t>
  </si>
  <si>
    <t>070120</t>
  </si>
  <si>
    <t>LIM 3X1250X2500</t>
  </si>
  <si>
    <t>060132</t>
  </si>
  <si>
    <t>LIM 2x1000x2000</t>
  </si>
  <si>
    <t>130013</t>
  </si>
  <si>
    <t>CIJEV FI 25x5</t>
  </si>
  <si>
    <t>150045</t>
  </si>
  <si>
    <t>CI. KVAD. 25X25X2</t>
  </si>
  <si>
    <t>140061</t>
  </si>
  <si>
    <t>CIJEV FI 44,5x5</t>
  </si>
  <si>
    <t>130227</t>
  </si>
  <si>
    <t>CIJEV FI 57X12,5</t>
  </si>
  <si>
    <t>130248</t>
  </si>
  <si>
    <t>CIJEV FI 15Î4</t>
  </si>
  <si>
    <t>140004</t>
  </si>
  <si>
    <t>CIJEV FI 17,2x2,35</t>
  </si>
  <si>
    <t>180050</t>
  </si>
  <si>
    <t>OKRUGLO 45</t>
  </si>
  <si>
    <t>060002</t>
  </si>
  <si>
    <t>LIM 0,5X1000X2000</t>
  </si>
  <si>
    <t>160038</t>
  </si>
  <si>
    <t>CI. PRAVOK. 30X25X2</t>
  </si>
  <si>
    <t>170101</t>
  </si>
  <si>
    <t>OKRUGLO 50</t>
  </si>
  <si>
    <t>170075</t>
  </si>
  <si>
    <t>OKRUGLO 48</t>
  </si>
  <si>
    <t>130240</t>
  </si>
  <si>
    <t>CIJEV FI 15X2,5</t>
  </si>
  <si>
    <t>130244</t>
  </si>
  <si>
    <t>CIJEV FI 14X2</t>
  </si>
  <si>
    <t>150047</t>
  </si>
  <si>
    <t>CI. KVAD. 35X35X4</t>
  </si>
  <si>
    <t>100016</t>
  </si>
  <si>
    <t>KUTNO 30X20X3</t>
  </si>
  <si>
    <t>140188</t>
  </si>
  <si>
    <t>CIJEV FI 55X5</t>
  </si>
  <si>
    <t>180081</t>
  </si>
  <si>
    <t>OKRUGLO 20</t>
  </si>
  <si>
    <t>180082</t>
  </si>
  <si>
    <t>OKRUGLO 32</t>
  </si>
  <si>
    <t>140053</t>
  </si>
  <si>
    <t>CIJEV FI 42x3</t>
  </si>
  <si>
    <t>130239</t>
  </si>
  <si>
    <t>CIJEV FI 14X2,5</t>
  </si>
  <si>
    <t>140069</t>
  </si>
  <si>
    <t>CIJEV FI 33,7x4,05</t>
  </si>
  <si>
    <t>130091</t>
  </si>
  <si>
    <t>CIJEV FI 28x5</t>
  </si>
  <si>
    <t>130175</t>
  </si>
  <si>
    <t>CIJEV FI 20x4</t>
  </si>
  <si>
    <t>130005</t>
  </si>
  <si>
    <t>CIJEV FI 15X1,5</t>
  </si>
  <si>
    <t>130064</t>
  </si>
  <si>
    <t>CIJEV FI 38x2,6</t>
  </si>
  <si>
    <t>130256</t>
  </si>
  <si>
    <t>CIJEV FI 20Î1,6</t>
  </si>
  <si>
    <t>140022</t>
  </si>
  <si>
    <t>CIJEV FI 38x3,6</t>
  </si>
  <si>
    <t>3.4220.156.0</t>
  </si>
  <si>
    <t>TRANSPARENT PAINT</t>
  </si>
  <si>
    <t>W10           0</t>
  </si>
  <si>
    <t>0    89601</t>
  </si>
  <si>
    <t>1     16</t>
  </si>
  <si>
    <t>PAG. 80</t>
  </si>
  <si>
    <t>NEW09</t>
  </si>
  <si>
    <t>070041</t>
  </si>
  <si>
    <t>LIM 6x1500x3000</t>
  </si>
  <si>
    <t>230044</t>
  </si>
  <si>
    <t>SARNIR KLAVIRSKI C 6</t>
  </si>
  <si>
    <t>070108</t>
  </si>
  <si>
    <t>LIM 6x1250x2500</t>
  </si>
  <si>
    <t>060118</t>
  </si>
  <si>
    <t>LIM 1.5X1600X3000</t>
  </si>
  <si>
    <t>060039</t>
  </si>
  <si>
    <t>LIM 0,75Î1100Î2250</t>
  </si>
  <si>
    <t>060126</t>
  </si>
  <si>
    <t>LIM 1,5x2000x3200</t>
  </si>
  <si>
    <t>060007</t>
  </si>
  <si>
    <t>LIM 1,5X1000X2000</t>
  </si>
  <si>
    <t>3.4280.007.0</t>
  </si>
  <si>
    <t>ADITIVE V0515 DUPONT</t>
  </si>
  <si>
    <t>100002</t>
  </si>
  <si>
    <t>KUTNO 30X30X4</t>
  </si>
  <si>
    <t>130117</t>
  </si>
  <si>
    <t>CIJEV FI 20x4,5</t>
  </si>
  <si>
    <t>180080</t>
  </si>
  <si>
    <t>OKRUGLO 14</t>
  </si>
  <si>
    <t>230045</t>
  </si>
  <si>
    <t>?ARNIR C 60Î1,25Î350</t>
  </si>
  <si>
    <t>W09           0</t>
  </si>
  <si>
    <t>0    57146</t>
  </si>
  <si>
    <t>9     38</t>
  </si>
  <si>
    <t>072    1</t>
  </si>
  <si>
    <t>PAG. 81</t>
  </si>
  <si>
    <t>MOD</t>
  </si>
  <si>
    <t>3.4650.052.0</t>
  </si>
  <si>
    <t>SILICON GLUE BLACK</t>
  </si>
  <si>
    <t>0.021.6133.4/10</t>
  </si>
  <si>
    <t>FC.CHAIN F.FING.DR.M</t>
  </si>
  <si>
    <t>2.0399.345.0</t>
  </si>
  <si>
    <t>STOP DAMPER(M10 SCR)</t>
  </si>
  <si>
    <t>2.6859.162.2</t>
  </si>
  <si>
    <t>HOSE CLIP 48-51</t>
  </si>
  <si>
    <t>&gt; TOT PARZIALEMO</t>
  </si>
  <si>
    <t>D           504</t>
  </si>
  <si>
    <t>0     2879</t>
  </si>
  <si>
    <t>&gt; TOT ADM-CTR MO</t>
  </si>
  <si>
    <t>PAG. 82</t>
  </si>
  <si>
    <t>MD-SLH</t>
  </si>
  <si>
    <t>MD-258Z98</t>
  </si>
  <si>
    <t>COMB. C 6205 E3A</t>
  </si>
  <si>
    <t>MD-257Z98</t>
  </si>
  <si>
    <t>MD-256Z98</t>
  </si>
  <si>
    <t>MD-255Z98</t>
  </si>
  <si>
    <t>MD-188QG5</t>
  </si>
  <si>
    <t>COMB. C7206 TS T5</t>
  </si>
  <si>
    <t>MD-183QG5</t>
  </si>
  <si>
    <t>MD-129QG3</t>
  </si>
  <si>
    <t>COMB. C7205 TS T5</t>
  </si>
  <si>
    <t>MD-128QI0</t>
  </si>
  <si>
    <t>EBZ C 9306 TS T4F</t>
  </si>
  <si>
    <t>MD-153QI2</t>
  </si>
  <si>
    <t>EBZ C 9306 TS T5</t>
  </si>
  <si>
    <t>MD-128QG3</t>
  </si>
  <si>
    <t>MD-192QG5</t>
  </si>
  <si>
    <t>MD-182QG5</t>
  </si>
  <si>
    <t>MD-193QG5</t>
  </si>
  <si>
    <t>MD-129QG0</t>
  </si>
  <si>
    <t>COMB. C6205 T5</t>
  </si>
  <si>
    <t>MD-128QG0</t>
  </si>
  <si>
    <t>MD-127QG0</t>
  </si>
  <si>
    <t>MD-105QI6</t>
  </si>
  <si>
    <t>EBZ C 7206 TS T5</t>
  </si>
  <si>
    <t>MD-122QG0</t>
  </si>
  <si>
    <t>MD-108QC6</t>
  </si>
  <si>
    <t>EBZ C 7206 TS T4F</t>
  </si>
  <si>
    <t>MD-178QG5</t>
  </si>
  <si>
    <t>MD-189QG5</t>
  </si>
  <si>
    <t>MD-181QG5</t>
  </si>
  <si>
    <t>MD-275QH2</t>
  </si>
  <si>
    <t>COMB. C9306 TS T5</t>
  </si>
  <si>
    <t>MD-114QC8</t>
  </si>
  <si>
    <t>EBZ C 9206 TS T4F</t>
  </si>
  <si>
    <t>MD-182QD5</t>
  </si>
  <si>
    <t>COMB. C5305 T5</t>
  </si>
  <si>
    <t>MD-185QD5</t>
  </si>
  <si>
    <t>MD-246QH2</t>
  </si>
  <si>
    <t>MD-273QH2</t>
  </si>
  <si>
    <t>MD-221QG1</t>
  </si>
  <si>
    <t>COMB. C6205 TS T5</t>
  </si>
  <si>
    <t>MD-126QG0</t>
  </si>
  <si>
    <t>MD-125QG0</t>
  </si>
  <si>
    <t>MD-151QI2</t>
  </si>
  <si>
    <t>MD-124QG0</t>
  </si>
  <si>
    <t>MD-123QG0</t>
  </si>
  <si>
    <t>MD-166QG5</t>
  </si>
  <si>
    <t>MD-163QG5</t>
  </si>
  <si>
    <t>MD-249QH2</t>
  </si>
  <si>
    <t>MD-180QG5</t>
  </si>
  <si>
    <t>MD-219QG1</t>
  </si>
  <si>
    <t>MD-113QC8</t>
  </si>
  <si>
    <t>MD-220QG1</t>
  </si>
  <si>
    <t>MD-248QH2</t>
  </si>
  <si>
    <t>MD-183QD5</t>
  </si>
  <si>
    <t>MD-154QE9</t>
  </si>
  <si>
    <t>HEBZ C 6205 TS</t>
  </si>
  <si>
    <t>MD-181QD5</t>
  </si>
  <si>
    <t>MD-209Z91</t>
  </si>
  <si>
    <t>SP.OPT. 6090 HTS</t>
  </si>
  <si>
    <t>MD-121QG0</t>
  </si>
  <si>
    <t>MD-184QD5</t>
  </si>
  <si>
    <t>MD-237QH2</t>
  </si>
  <si>
    <t>MD-160QG5</t>
  </si>
  <si>
    <t>MD-152QE9</t>
  </si>
  <si>
    <t>MD-150QE9</t>
  </si>
  <si>
    <t>MD-158QG5</t>
  </si>
  <si>
    <t>MD-151QE9</t>
  </si>
  <si>
    <t>MD-245QH2</t>
  </si>
  <si>
    <t>MD-153QE9</t>
  </si>
  <si>
    <t>MD-218QH2</t>
  </si>
  <si>
    <t>MD-208Z91</t>
  </si>
  <si>
    <t>MD-148QI2</t>
  </si>
  <si>
    <t>PAG. 83</t>
  </si>
  <si>
    <t>MD-127QI0</t>
  </si>
  <si>
    <t>MD-159QG5</t>
  </si>
  <si>
    <t>MD-173QG5</t>
  </si>
  <si>
    <t>MD-145QG5</t>
  </si>
  <si>
    <t>MD-147QI2</t>
  </si>
  <si>
    <t>MD-104QC4</t>
  </si>
  <si>
    <t>EBZ C 7205 TS T4F</t>
  </si>
  <si>
    <t>MD-254Z98</t>
  </si>
  <si>
    <t>MD-217QG1</t>
  </si>
  <si>
    <t>MD-216QG1</t>
  </si>
  <si>
    <t>MD-218QG1</t>
  </si>
  <si>
    <t>MD-146QI2</t>
  </si>
  <si>
    <t>MD-106QC6</t>
  </si>
  <si>
    <t>MD-238QH2</t>
  </si>
  <si>
    <t>MD-230QH2</t>
  </si>
  <si>
    <t>MD-144QG5</t>
  </si>
  <si>
    <t>MD-272QH2</t>
  </si>
  <si>
    <t>MD-262QH2</t>
  </si>
  <si>
    <t>MD-148QE9</t>
  </si>
  <si>
    <t>MD-146QG5</t>
  </si>
  <si>
    <t>MD-209QE3</t>
  </si>
  <si>
    <t>EBZ C9206 TS</t>
  </si>
  <si>
    <t>MD-178QD5</t>
  </si>
  <si>
    <t>MD-152QG5</t>
  </si>
  <si>
    <t>MD-229QH2</t>
  </si>
  <si>
    <t>MD-150QI2</t>
  </si>
  <si>
    <t>MD-226Z92</t>
  </si>
  <si>
    <t>SP.OPT. 6095 HTS</t>
  </si>
  <si>
    <t>MD-102QH8</t>
  </si>
  <si>
    <t>EBZ C 9206 TSXB T4F</t>
  </si>
  <si>
    <t>MD-101QC3</t>
  </si>
  <si>
    <t>EBZ C 7205 T4F</t>
  </si>
  <si>
    <t>MD-144QE9</t>
  </si>
  <si>
    <t>MD-145QE9</t>
  </si>
  <si>
    <t>MD-240QH2</t>
  </si>
  <si>
    <t>MD-228QH2</t>
  </si>
  <si>
    <t>MD-129QG6</t>
  </si>
  <si>
    <t>C7206 TS T5 EX.POW.</t>
  </si>
  <si>
    <t>MD-490QB1</t>
  </si>
  <si>
    <t>COMBINE 6090 HTS</t>
  </si>
  <si>
    <t>MD-265Z85</t>
  </si>
  <si>
    <t>SP.OPT 6040</t>
  </si>
  <si>
    <t>MD-227QH2</t>
  </si>
  <si>
    <t>MD-222QH2</t>
  </si>
  <si>
    <t>MD-112QC8</t>
  </si>
  <si>
    <t>MD-182QG1</t>
  </si>
  <si>
    <t>MD-117QG0</t>
  </si>
  <si>
    <t>MD-116QG0</t>
  </si>
  <si>
    <t>MD-103QH8</t>
  </si>
  <si>
    <t>MD-143QE9</t>
  </si>
  <si>
    <t>MD-157QG1</t>
  </si>
  <si>
    <t>MD-227Z92</t>
  </si>
  <si>
    <t>MD-156Z99</t>
  </si>
  <si>
    <t>COMB. C 6205 TS E3A</t>
  </si>
  <si>
    <t>MD-215QG1</t>
  </si>
  <si>
    <t>MD-225Z92</t>
  </si>
  <si>
    <t>MD-224Z92</t>
  </si>
  <si>
    <t>MD-223Z92</t>
  </si>
  <si>
    <t>MD-145QI2</t>
  </si>
  <si>
    <t>MD-222Z92</t>
  </si>
  <si>
    <t>MD-221Z92</t>
  </si>
  <si>
    <t>MD-220Z92</t>
  </si>
  <si>
    <t>MD-219Z92</t>
  </si>
  <si>
    <t>MD-218Z92</t>
  </si>
  <si>
    <t>MD-126QI0</t>
  </si>
  <si>
    <t>MD-235QH2</t>
  </si>
  <si>
    <t>MD-176QD5</t>
  </si>
  <si>
    <t>MD-214QG1</t>
  </si>
  <si>
    <t>PAG. 84</t>
  </si>
  <si>
    <t>MD-211QG1</t>
  </si>
  <si>
    <t>MD-177QD5</t>
  </si>
  <si>
    <t>MD-175QD5</t>
  </si>
  <si>
    <t>MD-174QE1</t>
  </si>
  <si>
    <t>EBZ C7206 TS</t>
  </si>
  <si>
    <t>MD-103QI6</t>
  </si>
  <si>
    <t>MD-271QH2</t>
  </si>
  <si>
    <t>MD-137QI2</t>
  </si>
  <si>
    <t>MD-109QC8</t>
  </si>
  <si>
    <t>MD-107QC8</t>
  </si>
  <si>
    <t>MD-142QI2</t>
  </si>
  <si>
    <t>MD-141QI2</t>
  </si>
  <si>
    <t>MD-270QH2</t>
  </si>
  <si>
    <t>MD-269QH2</t>
  </si>
  <si>
    <t>MD-268QH2</t>
  </si>
  <si>
    <t>MD-267QH2</t>
  </si>
  <si>
    <t>MD-266QH2</t>
  </si>
  <si>
    <t>MD-265QH2</t>
  </si>
  <si>
    <t>MD-264QH2</t>
  </si>
  <si>
    <t>MD-210QG1</t>
  </si>
  <si>
    <t>MD-209QG1</t>
  </si>
  <si>
    <t>MD-263QH2</t>
  </si>
  <si>
    <t>MD-261QH2</t>
  </si>
  <si>
    <t>MD-253Z98</t>
  </si>
  <si>
    <t>MD-217QH2</t>
  </si>
  <si>
    <t>MD-146Z99</t>
  </si>
  <si>
    <t>MD-128QG6</t>
  </si>
  <si>
    <t>MD-111QG0</t>
  </si>
  <si>
    <t>MD-110QG0</t>
  </si>
  <si>
    <t>MD-108QC8</t>
  </si>
  <si>
    <t>MD-120QG0</t>
  </si>
  <si>
    <t>MD-111QC8</t>
  </si>
  <si>
    <t>MD-220QH2</t>
  </si>
  <si>
    <t>MD-186QD5</t>
  </si>
  <si>
    <t>MD-174QD5</t>
  </si>
  <si>
    <t>MD-223QH2</t>
  </si>
  <si>
    <t>MD-487QB1</t>
  </si>
  <si>
    <t>MD-488QB1</t>
  </si>
  <si>
    <t>MD-208QG1</t>
  </si>
  <si>
    <t>MD-110QC8</t>
  </si>
  <si>
    <t>MD-163QG1</t>
  </si>
  <si>
    <t>MD-252Z98</t>
  </si>
  <si>
    <t>MD-186QG1</t>
  </si>
  <si>
    <t>MD-160QG1</t>
  </si>
  <si>
    <t>MD-643QB2</t>
  </si>
  <si>
    <t>COMBINE 6095 HTS</t>
  </si>
  <si>
    <t>MD-259QH2</t>
  </si>
  <si>
    <t>MD-258QH2</t>
  </si>
  <si>
    <t>MD-641QB2</t>
  </si>
  <si>
    <t>MD-486QB1</t>
  </si>
  <si>
    <t>MD-206QG1</t>
  </si>
  <si>
    <t>MD-187QG1</t>
  </si>
  <si>
    <t>MD-169QG1</t>
  </si>
  <si>
    <t>MD-168QG1</t>
  </si>
  <si>
    <t>MD-485QB1</t>
  </si>
  <si>
    <t>MD-142QE9</t>
  </si>
  <si>
    <t>MD-642QB2</t>
  </si>
  <si>
    <t>MD-489QB1</t>
  </si>
  <si>
    <t>MD-207QG1</t>
  </si>
  <si>
    <t>MD-162QG1</t>
  </si>
  <si>
    <t>MD-158QG1</t>
  </si>
  <si>
    <t>PAG. 85</t>
  </si>
  <si>
    <t>MD-183QG1</t>
  </si>
  <si>
    <t>MD-127Z86</t>
  </si>
  <si>
    <t>SP.OPT. 6060</t>
  </si>
  <si>
    <t>MD-119QG0</t>
  </si>
  <si>
    <t>MD-136QI2</t>
  </si>
  <si>
    <t>MD-134QI2</t>
  </si>
  <si>
    <t>MD-113QG0</t>
  </si>
  <si>
    <t>MD-640QB2</t>
  </si>
  <si>
    <t>MD-639QB2</t>
  </si>
  <si>
    <t>MD-638QB2</t>
  </si>
  <si>
    <t>MD-139QI2</t>
  </si>
  <si>
    <t>MD-103QC6</t>
  </si>
  <si>
    <t>MD-137QE9</t>
  </si>
  <si>
    <t>MD-635QB2</t>
  </si>
  <si>
    <t>MD-139QE9</t>
  </si>
  <si>
    <t>MD-133QI2</t>
  </si>
  <si>
    <t>MD-637QB2</t>
  </si>
  <si>
    <t>MD-135QI2</t>
  </si>
  <si>
    <t>MD-634QB2</t>
  </si>
  <si>
    <t>MD-138QI2</t>
  </si>
  <si>
    <t>MD-636QB2</t>
  </si>
  <si>
    <t>MD-633QB2</t>
  </si>
  <si>
    <t>MD-139QD9</t>
  </si>
  <si>
    <t>EBZ C7205 TS</t>
  </si>
  <si>
    <t>MD-138QE9</t>
  </si>
  <si>
    <t>MD-136QE9</t>
  </si>
  <si>
    <t>MDINVE2019</t>
  </si>
  <si>
    <t>Missing INVE2019</t>
  </si>
  <si>
    <t>MDOFFMOT</t>
  </si>
  <si>
    <t>MD OFFICNA E MOTORI</t>
  </si>
  <si>
    <t>&gt; TOT PARZIALEMD</t>
  </si>
  <si>
    <t>-SLH          0</t>
  </si>
  <si>
    <t>&gt; TOT ADM-CTR MD</t>
  </si>
  <si>
    <t>PAG. 86</t>
  </si>
  <si>
    <t>MANUAL</t>
  </si>
  <si>
    <t>3.1035.015.0</t>
  </si>
  <si>
    <t>OIL TELLUS 46 FUSTO</t>
  </si>
  <si>
    <t>3.1399.013.0</t>
  </si>
  <si>
    <t>GREASE RETINAX HD2</t>
  </si>
  <si>
    <t>06508911/10</t>
  </si>
  <si>
    <t>Pricvrsna igla</t>
  </si>
  <si>
    <t>0   200</t>
  </si>
  <si>
    <t>3.1035.014.0</t>
  </si>
  <si>
    <t>SPIRAX A 90 LS FUSTO</t>
  </si>
  <si>
    <t>2.0319.044.0</t>
  </si>
  <si>
    <t>SUPPORT SCREW</t>
  </si>
  <si>
    <t>3.1900.010.0</t>
  </si>
  <si>
    <t>LIQ. AT-TERGI-GLAS</t>
  </si>
  <si>
    <t>3.1080.004.0</t>
  </si>
  <si>
    <t>OIL DONAX YB</t>
  </si>
  <si>
    <t>01128145</t>
  </si>
  <si>
    <t>MAZ R 1/8" D71412</t>
  </si>
  <si>
    <t>01118737</t>
  </si>
  <si>
    <t>BRTVA CU FI 22X27 DI</t>
  </si>
  <si>
    <t>06212362</t>
  </si>
  <si>
    <t>PLOCICA A 16,5</t>
  </si>
  <si>
    <t>01124458</t>
  </si>
  <si>
    <t>VIJAK M 8X100 D933</t>
  </si>
  <si>
    <t>&gt; TOT PARZIALEMA</t>
  </si>
  <si>
    <t>NUAL          0</t>
  </si>
  <si>
    <t>0    13740</t>
  </si>
  <si>
    <t>5      4</t>
  </si>
  <si>
    <t>&gt; TOT ADM-CTR MA</t>
  </si>
  <si>
    <t>PAG. 87</t>
  </si>
  <si>
    <t>MAKINT</t>
  </si>
  <si>
    <t>0.019.3398.3/20</t>
  </si>
  <si>
    <t>STRAW WALKER</t>
  </si>
  <si>
    <t>0.016.4162.3/20</t>
  </si>
  <si>
    <t>STRAW WALKER W/O TS</t>
  </si>
  <si>
    <t>0.016.4161.3/20</t>
  </si>
  <si>
    <t>STRAW WALKER TS</t>
  </si>
  <si>
    <t>0.018.8289.3/20</t>
  </si>
  <si>
    <t>SHORT DREWBAR WELDED</t>
  </si>
  <si>
    <t>16062430/40</t>
  </si>
  <si>
    <t>LONG DRAWBAR W.ITA</t>
  </si>
  <si>
    <t>16063114</t>
  </si>
  <si>
    <t>16063115</t>
  </si>
  <si>
    <t>0.020.2183.3</t>
  </si>
  <si>
    <t>ELEVATOR COVER RICE</t>
  </si>
  <si>
    <t>0.016.8164.3/50</t>
  </si>
  <si>
    <t>FEED PASSAGE WELDED</t>
  </si>
  <si>
    <t>06284961/20</t>
  </si>
  <si>
    <t>SPANNROLLE</t>
  </si>
  <si>
    <t>0.017.0860.0</t>
  </si>
  <si>
    <t>CROSSBAR</t>
  </si>
  <si>
    <t>16053612/50</t>
  </si>
  <si>
    <t>STD FRONT AXLE</t>
  </si>
  <si>
    <t>0.021.6664.3/10</t>
  </si>
  <si>
    <t>STRAWHOOD WELD.</t>
  </si>
  <si>
    <t>06283299</t>
  </si>
  <si>
    <t>POKRIVNA PLOCICA</t>
  </si>
  <si>
    <t>16063108/10</t>
  </si>
  <si>
    <t>FRICTION PLATE</t>
  </si>
  <si>
    <t>16044924/10</t>
  </si>
  <si>
    <t>PIP.BRACKET LH WELD.</t>
  </si>
  <si>
    <t>16044822/10</t>
  </si>
  <si>
    <t>PIP.BRECKET RH WELD.</t>
  </si>
  <si>
    <t>06260597</t>
  </si>
  <si>
    <t>REMENICA ZATEZNA</t>
  </si>
  <si>
    <t>0.022.0385.3/40</t>
  </si>
  <si>
    <t>GRAIN TANK WELDED</t>
  </si>
  <si>
    <t>0.021.4376.3/30</t>
  </si>
  <si>
    <t>REAR COVER LH WELDED</t>
  </si>
  <si>
    <t>0.022.2955.3/10</t>
  </si>
  <si>
    <t>PULLING ARM W. LONG</t>
  </si>
  <si>
    <t>16005287/10</t>
  </si>
  <si>
    <t>Auslaufblech</t>
  </si>
  <si>
    <t>0.026.4547.3</t>
  </si>
  <si>
    <t>RIGHT TOP COVER WELD</t>
  </si>
  <si>
    <t>0.025.9950.3</t>
  </si>
  <si>
    <t>FRONT COVER RH W.</t>
  </si>
  <si>
    <t>0.016.5310.3/20</t>
  </si>
  <si>
    <t>SIEVEBOX WELD.</t>
  </si>
  <si>
    <t>0.018.1840.3/60</t>
  </si>
  <si>
    <t>ROOF ECO COMBINE</t>
  </si>
  <si>
    <t>0.025.7297.3/10</t>
  </si>
  <si>
    <t>0.022.0430.3/20</t>
  </si>
  <si>
    <t>ENGINE COVER ECO</t>
  </si>
  <si>
    <t>0.016.6842.3/20</t>
  </si>
  <si>
    <t>FRONT AXLE STD WELD.</t>
  </si>
  <si>
    <t>0.018.6838.3/10</t>
  </si>
  <si>
    <t>TOOL BOX BASE W.DOOR</t>
  </si>
  <si>
    <t>0.020.4339.3/20</t>
  </si>
  <si>
    <t>16055585</t>
  </si>
  <si>
    <t>KANAL ZA KABEL ZAV.</t>
  </si>
  <si>
    <t>16039257</t>
  </si>
  <si>
    <t>CLOSING PLATE</t>
  </si>
  <si>
    <t>16054373</t>
  </si>
  <si>
    <t>0.021.6747.3</t>
  </si>
  <si>
    <t>LEFT TOP COVER WELD.</t>
  </si>
  <si>
    <t>0.019.6696.3/80</t>
  </si>
  <si>
    <t>STAFFA SUP.BRACCIOLO</t>
  </si>
  <si>
    <t>0.025.1269.3/10</t>
  </si>
  <si>
    <t>FRAME WELDED</t>
  </si>
  <si>
    <t>0.021.6758.3/10</t>
  </si>
  <si>
    <t>0.023.7440.3/20</t>
  </si>
  <si>
    <t>16062382/20</t>
  </si>
  <si>
    <t>Sinhro biter kpl. 6</t>
  </si>
  <si>
    <t>16025543/10</t>
  </si>
  <si>
    <t>Auflage geschw. unte</t>
  </si>
  <si>
    <t>16063517/50</t>
  </si>
  <si>
    <t>16063406/10</t>
  </si>
  <si>
    <t>ROSETTE FOR TS</t>
  </si>
  <si>
    <t>0.021.6768.3/10</t>
  </si>
  <si>
    <t>0.021.1042.3/10</t>
  </si>
  <si>
    <t>LIFT BRACKET WELDED</t>
  </si>
  <si>
    <t>0.021.1923.0</t>
  </si>
  <si>
    <t>DOORS</t>
  </si>
  <si>
    <t>0.021.9930.3/20</t>
  </si>
  <si>
    <t>LH REAR COVER</t>
  </si>
  <si>
    <t>0.022.3265.3/20</t>
  </si>
  <si>
    <t>EAT SUPPORT W.</t>
  </si>
  <si>
    <t>16031156</t>
  </si>
  <si>
    <t>16054374</t>
  </si>
  <si>
    <t>0.018.0546.3/10</t>
  </si>
  <si>
    <t>STEPPED FLOOR WELDED</t>
  </si>
  <si>
    <t>16005288/10</t>
  </si>
  <si>
    <t>06521203</t>
  </si>
  <si>
    <t>KOLJENO ZAV.</t>
  </si>
  <si>
    <t>0.016.6652.0</t>
  </si>
  <si>
    <t>0.025.7387.3</t>
  </si>
  <si>
    <t>REAR COVER LH WELD</t>
  </si>
  <si>
    <t>0.025.6821.3/10</t>
  </si>
  <si>
    <t>TANK SUPPORT</t>
  </si>
  <si>
    <t>06500610</t>
  </si>
  <si>
    <t>TELESCOPIC TUBE</t>
  </si>
  <si>
    <t>0.021.4384.3/10</t>
  </si>
  <si>
    <t>FRONT COVER RH WELD.</t>
  </si>
  <si>
    <t>0.019.6418.3</t>
  </si>
  <si>
    <t>PREP.FLOOR FRAME 6SW</t>
  </si>
  <si>
    <t>PAG. 88</t>
  </si>
  <si>
    <t>16050032</t>
  </si>
  <si>
    <t>ZATEZAC VALJKA ZAV.</t>
  </si>
  <si>
    <t>16039279</t>
  </si>
  <si>
    <t>0.025.1410.3/10</t>
  </si>
  <si>
    <t>COVER FRAME LEFT</t>
  </si>
  <si>
    <t>0.021.3300.3</t>
  </si>
  <si>
    <t>HORIZ. PROFILE WELD.</t>
  </si>
  <si>
    <t>0.016.3324.3/50</t>
  </si>
  <si>
    <t>FEEDER CHANNEL 5 SW</t>
  </si>
  <si>
    <t>0.026.1241.0</t>
  </si>
  <si>
    <t>FIXING PLATE</t>
  </si>
  <si>
    <t>0.023.8347.3/20</t>
  </si>
  <si>
    <t>PROTECTI.SHEET WELD.</t>
  </si>
  <si>
    <t>0.024.4079.3</t>
  </si>
  <si>
    <t>BACK BARRIER ASS.6 S</t>
  </si>
  <si>
    <t>16021592</t>
  </si>
  <si>
    <t>0.022.2912.3/20</t>
  </si>
  <si>
    <t>0.021.1252.0</t>
  </si>
  <si>
    <t>0.021.3310.3</t>
  </si>
  <si>
    <t>SIDE PLATE WELDED</t>
  </si>
  <si>
    <t>0.020.4452.3/20</t>
  </si>
  <si>
    <t>0.020.4941.3/50</t>
  </si>
  <si>
    <t>FEEDER CHANNEL 6 SW</t>
  </si>
  <si>
    <t>0.029.7553.3</t>
  </si>
  <si>
    <t>0.023.7646.3/30</t>
  </si>
  <si>
    <t>0.019.0281.3/10</t>
  </si>
  <si>
    <t>FIXED BRACKET WELDED</t>
  </si>
  <si>
    <t>0.021.1131.3</t>
  </si>
  <si>
    <t>REAR PIPE WELDED</t>
  </si>
  <si>
    <t>0.021.9178.3</t>
  </si>
  <si>
    <t>BEARING BRACKET</t>
  </si>
  <si>
    <t>0.023.8152.3/20</t>
  </si>
  <si>
    <t>STRAW HOOD</t>
  </si>
  <si>
    <t>0.021.6237.3/10</t>
  </si>
  <si>
    <t>AXLE</t>
  </si>
  <si>
    <t>06296671/10</t>
  </si>
  <si>
    <t>DECKEL GESCHW.</t>
  </si>
  <si>
    <t>06546227</t>
  </si>
  <si>
    <t>VRATILO ZAV.</t>
  </si>
  <si>
    <t>06549515/10</t>
  </si>
  <si>
    <t>Steigrohr geschw.</t>
  </si>
  <si>
    <t>16064040</t>
  </si>
  <si>
    <t>SIDE RH EXT. WELD.</t>
  </si>
  <si>
    <t>0.018.7470.3</t>
  </si>
  <si>
    <t>RECOV.HOUS. RH RICE</t>
  </si>
  <si>
    <t>0.021.3036.3</t>
  </si>
  <si>
    <t>0.024.0162.3</t>
  </si>
  <si>
    <t>0.036.2213.0</t>
  </si>
  <si>
    <t>0.021.5048.3</t>
  </si>
  <si>
    <t>0.021.8813.3/10</t>
  </si>
  <si>
    <t>0.023.6873.0</t>
  </si>
  <si>
    <t>16052075</t>
  </si>
  <si>
    <t>SELECTOR WELD.</t>
  </si>
  <si>
    <t>16050636/20</t>
  </si>
  <si>
    <t>FLOOR WELD.</t>
  </si>
  <si>
    <t>0.022.3558.3/10</t>
  </si>
  <si>
    <t>DOOR COMPLETE</t>
  </si>
  <si>
    <t>0.023.8266.3/30</t>
  </si>
  <si>
    <t>ENGINE COVER RHS</t>
  </si>
  <si>
    <t>0.025.6945.3</t>
  </si>
  <si>
    <t>COOLER TRAVERSE WEL.</t>
  </si>
  <si>
    <t>0.032.6344.3</t>
  </si>
  <si>
    <t>04453399</t>
  </si>
  <si>
    <t>FLANGIA DI CENTRAM.</t>
  </si>
  <si>
    <t>0.019.9521.3/10</t>
  </si>
  <si>
    <t>FRONT PANEL WELDED</t>
  </si>
  <si>
    <t>0.018.7706.3</t>
  </si>
  <si>
    <t>UNL.TUBE ARC RICE</t>
  </si>
  <si>
    <t>0.025.8884.3</t>
  </si>
  <si>
    <t>EMR BRACKET W+TILT F</t>
  </si>
  <si>
    <t>0.021.6403.3</t>
  </si>
  <si>
    <t>0.020.7732.3/20</t>
  </si>
  <si>
    <t>LOWER COVER LH W.</t>
  </si>
  <si>
    <t>16064070</t>
  </si>
  <si>
    <t>DIVIDER EXT. WELD.</t>
  </si>
  <si>
    <t>0.030.6694.3/10</t>
  </si>
  <si>
    <t>LOW.SIEVEBOX WEL.6SW</t>
  </si>
  <si>
    <t>0.025.4802.3/40</t>
  </si>
  <si>
    <t>STRAW HOOD 6 SW W.</t>
  </si>
  <si>
    <t>16064042</t>
  </si>
  <si>
    <t>SIDE LH WELD.</t>
  </si>
  <si>
    <t>0.021.7400.3</t>
  </si>
  <si>
    <t>BEAM 5500 WELDED</t>
  </si>
  <si>
    <t>0.023.2384.3</t>
  </si>
  <si>
    <t>SADDLE WELDED</t>
  </si>
  <si>
    <t>16001488/10</t>
  </si>
  <si>
    <t>RETURNING FLOOR WE.</t>
  </si>
  <si>
    <t>0.018.8091.3</t>
  </si>
  <si>
    <t>SWINGING ARM LH</t>
  </si>
  <si>
    <t>0.019.4511.3/10</t>
  </si>
  <si>
    <t>SIDE BRACKET WELD.</t>
  </si>
  <si>
    <t>0.031.7071.3/10</t>
  </si>
  <si>
    <t>0.028.5615.3/10</t>
  </si>
  <si>
    <t>FAN TUBE WELDED</t>
  </si>
  <si>
    <t>0.018.6812.3/20</t>
  </si>
  <si>
    <t>TOOL BOX</t>
  </si>
  <si>
    <t>0.020.1472.3/10</t>
  </si>
  <si>
    <t>WELDED FRAME SADDLE</t>
  </si>
  <si>
    <t>0.021.9883.3/20</t>
  </si>
  <si>
    <t>0.018.1002.0/10</t>
  </si>
  <si>
    <t>LH BEAM COVER PLATE</t>
  </si>
  <si>
    <t>PAG. 89</t>
  </si>
  <si>
    <t>0.019.5603.3/20</t>
  </si>
  <si>
    <t>AUGER TUBE WELDED</t>
  </si>
  <si>
    <t>0.026.4546.3</t>
  </si>
  <si>
    <t>LEFT TOP COVE.WELDED</t>
  </si>
  <si>
    <t>0.017.5343.3/20</t>
  </si>
  <si>
    <t>GRAIN ELEV. 5SW WELD</t>
  </si>
  <si>
    <t>16062007/40</t>
  </si>
  <si>
    <t>UNLOADING PIPE PAINT</t>
  </si>
  <si>
    <t>0.021.9008.3/20</t>
  </si>
  <si>
    <t>16004663/10</t>
  </si>
  <si>
    <t>Dachblech mitte gesc</t>
  </si>
  <si>
    <t>16019239</t>
  </si>
  <si>
    <t>0.021.3439.3/10</t>
  </si>
  <si>
    <t>REAR RH COVER WELDED</t>
  </si>
  <si>
    <t>16057245</t>
  </si>
  <si>
    <t>POKLOPAC ZAV.</t>
  </si>
  <si>
    <t>16064143</t>
  </si>
  <si>
    <t>COVER RH WELD.</t>
  </si>
  <si>
    <t>0.018.0283.0</t>
  </si>
  <si>
    <t>CABLE PRO.UNL.PIPE 4</t>
  </si>
  <si>
    <t>16002826</t>
  </si>
  <si>
    <t>0.019.4524.3/10</t>
  </si>
  <si>
    <t>MIDDLE BRACKET WELD.</t>
  </si>
  <si>
    <t>0.033.7773.3</t>
  </si>
  <si>
    <t>0.018.8092.3</t>
  </si>
  <si>
    <t>SWINGING ARM RH</t>
  </si>
  <si>
    <t>0.027.4525.3</t>
  </si>
  <si>
    <t>LIFT BRACKET</t>
  </si>
  <si>
    <t>0.025.7331.3</t>
  </si>
  <si>
    <t>RH REAR LOW. COVE.W.</t>
  </si>
  <si>
    <t>0.021.1310.3</t>
  </si>
  <si>
    <t>WELDED PROFILE</t>
  </si>
  <si>
    <t>0.021.1113.0</t>
  </si>
  <si>
    <t>FRONT COVER</t>
  </si>
  <si>
    <t>0.025.9893.3</t>
  </si>
  <si>
    <t>REAR RECTANGU.PIP.W.</t>
  </si>
  <si>
    <t>0.026.7766.3/30</t>
  </si>
  <si>
    <t>EN. COVER RHS</t>
  </si>
  <si>
    <t>0.026.1162.3/30</t>
  </si>
  <si>
    <t>16025732</t>
  </si>
  <si>
    <t>ZATEZAC LIJ. ZAV.</t>
  </si>
  <si>
    <t>06542079/10</t>
  </si>
  <si>
    <t>PROTECTING COVER</t>
  </si>
  <si>
    <t>0.022.8432.0/10</t>
  </si>
  <si>
    <t>0.021.1286.3</t>
  </si>
  <si>
    <t>SEAT SUPPORT</t>
  </si>
  <si>
    <t>0.025.9041.3/10</t>
  </si>
  <si>
    <t>RH BACK PLATE WELD</t>
  </si>
  <si>
    <t>0.019.2993.3</t>
  </si>
  <si>
    <t>TUBE WELDED</t>
  </si>
  <si>
    <t>0.021.3474.3</t>
  </si>
  <si>
    <t>VERTICAL HOLDER WELD</t>
  </si>
  <si>
    <t>0.021.2525.3</t>
  </si>
  <si>
    <t>HANDRAIL FRAME WELD.</t>
  </si>
  <si>
    <t>16005725/10</t>
  </si>
  <si>
    <t>16030410</t>
  </si>
  <si>
    <t>Halmteiler geschw. r</t>
  </si>
  <si>
    <t>0.027.5677.3/10</t>
  </si>
  <si>
    <t>0.019.5709.3/10</t>
  </si>
  <si>
    <t>ADBLUE TANK SUP.WELD</t>
  </si>
  <si>
    <t>0.020.1398.3/10</t>
  </si>
  <si>
    <t>WHEEL CARRIER WELD</t>
  </si>
  <si>
    <t>0.027.4205.3</t>
  </si>
  <si>
    <t>HANDRAIL FRAME</t>
  </si>
  <si>
    <t>0.028.2134.3/30</t>
  </si>
  <si>
    <t>0.018.8219.3/10</t>
  </si>
  <si>
    <t>PLATFORM SUPP. WELD.</t>
  </si>
  <si>
    <t>0.020.0159.0</t>
  </si>
  <si>
    <t>0.023.7423.0</t>
  </si>
  <si>
    <t>0.022.3416.3/10</t>
  </si>
  <si>
    <t>16064039</t>
  </si>
  <si>
    <t>SIDE RH WELD.</t>
  </si>
  <si>
    <t>0.022.3061.3/30</t>
  </si>
  <si>
    <t>16064041</t>
  </si>
  <si>
    <t>0.021.7649.3/40</t>
  </si>
  <si>
    <t>0.024.1974.3/60</t>
  </si>
  <si>
    <t>FEEDER CHANNEL W.</t>
  </si>
  <si>
    <t>0.026.0443.3</t>
  </si>
  <si>
    <t>16031685</t>
  </si>
  <si>
    <t>LIJJM PODNI ZAV.</t>
  </si>
  <si>
    <t>0.025.8499.3</t>
  </si>
  <si>
    <t>LH FRONT PLATE WELD</t>
  </si>
  <si>
    <t>0.021.9881.3/20</t>
  </si>
  <si>
    <t>RH FRONT COVER W.</t>
  </si>
  <si>
    <t>06546230</t>
  </si>
  <si>
    <t>PLOCA ZA UKRUCENJE</t>
  </si>
  <si>
    <t>0.023.7543.3/20</t>
  </si>
  <si>
    <t>ENGINE COVER LHS</t>
  </si>
  <si>
    <t>0.021.9920.3/20</t>
  </si>
  <si>
    <t>LH FRONT COVER W.</t>
  </si>
  <si>
    <t>0.016.7787.3</t>
  </si>
  <si>
    <t>STIFFNER 6SW</t>
  </si>
  <si>
    <t>0.026.4978.3</t>
  </si>
  <si>
    <t>0.025.9459.3</t>
  </si>
  <si>
    <t>LEFT DIVIDER</t>
  </si>
  <si>
    <t>06535675</t>
  </si>
  <si>
    <t>PIVOT PIN WELD.</t>
  </si>
  <si>
    <t>16010028</t>
  </si>
  <si>
    <t>16022855/20</t>
  </si>
  <si>
    <t>HALTER GESCHW.</t>
  </si>
  <si>
    <t>PAG. 90</t>
  </si>
  <si>
    <t>16051091/30</t>
  </si>
  <si>
    <t>FRONT PANEL WELD.</t>
  </si>
  <si>
    <t>16021695/10</t>
  </si>
  <si>
    <t>FIXING PROFILE</t>
  </si>
  <si>
    <t>0.022.2869.3</t>
  </si>
  <si>
    <t>RH LOWER DOOR W.</t>
  </si>
  <si>
    <t>0.019.6736.0/10</t>
  </si>
  <si>
    <t>LEFT FIXING PLATE</t>
  </si>
  <si>
    <t>16046090</t>
  </si>
  <si>
    <t>16032549</t>
  </si>
  <si>
    <t>0.021.9371.0/10</t>
  </si>
  <si>
    <t>16000223</t>
  </si>
  <si>
    <t>POL ZAT ROLKE ZAV.</t>
  </si>
  <si>
    <t>16021595/10</t>
  </si>
  <si>
    <t>Konsole geschw.</t>
  </si>
  <si>
    <t>16007606/20</t>
  </si>
  <si>
    <t>Deckel geschw.hint</t>
  </si>
  <si>
    <t>0.021.0734.0</t>
  </si>
  <si>
    <t>SHIM</t>
  </si>
  <si>
    <t>0.018.6191.3/10</t>
  </si>
  <si>
    <t>16006526</t>
  </si>
  <si>
    <t>UNIVERSAL JOINT WEL.</t>
  </si>
  <si>
    <t>0.020.1360.0</t>
  </si>
  <si>
    <t>BOTTOM CLEVIS</t>
  </si>
  <si>
    <t>0.025.7098.3</t>
  </si>
  <si>
    <t>PLATFORM WELD.</t>
  </si>
  <si>
    <t>16034115</t>
  </si>
  <si>
    <t>06548132</t>
  </si>
  <si>
    <t>PRSTEN PODESAVAJUCI</t>
  </si>
  <si>
    <t>0.024.6683.3/20</t>
  </si>
  <si>
    <t>CROSS BEAM WELD.</t>
  </si>
  <si>
    <t>0.019.3846.3/10</t>
  </si>
  <si>
    <t>ADAPTER WELDED</t>
  </si>
  <si>
    <t>0.025.6634.3</t>
  </si>
  <si>
    <t>0.021.1081.0/10</t>
  </si>
  <si>
    <t>VERT. MIDDLE PROFILE</t>
  </si>
  <si>
    <t>0.024.5307.3/30</t>
  </si>
  <si>
    <t>06508236</t>
  </si>
  <si>
    <t>PODMETAC ZAV.</t>
  </si>
  <si>
    <t>16039108</t>
  </si>
  <si>
    <t>0.017.4516.3/10</t>
  </si>
  <si>
    <t>06546593</t>
  </si>
  <si>
    <t>RAZUPORA ZAV.</t>
  </si>
  <si>
    <t>0.025.3525.3/10</t>
  </si>
  <si>
    <t>FLAP WELDED</t>
  </si>
  <si>
    <t>0.026.7765.3/20</t>
  </si>
  <si>
    <t>E.COVER LHS C9300</t>
  </si>
  <si>
    <t>06532824</t>
  </si>
  <si>
    <t>LIM KLIZNI ZAV.</t>
  </si>
  <si>
    <t>0.026.0492.3</t>
  </si>
  <si>
    <t>RIGHT DIVIDER</t>
  </si>
  <si>
    <t>0.026.0849.3</t>
  </si>
  <si>
    <t>ROD HOLDER</t>
  </si>
  <si>
    <t>16047067/30</t>
  </si>
  <si>
    <t>ABDECKBLECH GES.</t>
  </si>
  <si>
    <t>16039134</t>
  </si>
  <si>
    <t>16000034</t>
  </si>
  <si>
    <t>06214376</t>
  </si>
  <si>
    <t>POD. 32,0X61,9X2,0</t>
  </si>
  <si>
    <t>0.025.6091.0/10</t>
  </si>
  <si>
    <t>06549831</t>
  </si>
  <si>
    <t>16062376/20</t>
  </si>
  <si>
    <t>Sinhro biter kpl.5</t>
  </si>
  <si>
    <t>06546546</t>
  </si>
  <si>
    <t>0.017.3337.0</t>
  </si>
  <si>
    <t>STEERI.COLUMN SPACER</t>
  </si>
  <si>
    <t>0.026.5707.3/10</t>
  </si>
  <si>
    <t>GRAIN TANK STRU.WEL.</t>
  </si>
  <si>
    <t>0.018.5313.0</t>
  </si>
  <si>
    <t>LH REAR PLATE</t>
  </si>
  <si>
    <t>16005671</t>
  </si>
  <si>
    <t>POKLOPAC DES. ZAV.</t>
  </si>
  <si>
    <t>0.025.7209.3</t>
  </si>
  <si>
    <t>06512631</t>
  </si>
  <si>
    <t>POKLOPAC BUBNJA</t>
  </si>
  <si>
    <t>0.024.7282.3/10</t>
  </si>
  <si>
    <t>REAR PANEL COMPLETE</t>
  </si>
  <si>
    <t>06277589/10</t>
  </si>
  <si>
    <t>Straw wal.driv.pulle</t>
  </si>
  <si>
    <t>0.020.1444.3</t>
  </si>
  <si>
    <t>BRACING WELDED</t>
  </si>
  <si>
    <t>0.021.5380.0/10</t>
  </si>
  <si>
    <t>16000192</t>
  </si>
  <si>
    <t>0.023.8137.3/10</t>
  </si>
  <si>
    <t>16001896/10</t>
  </si>
  <si>
    <t>KEILR-SCHEINBENHALFT</t>
  </si>
  <si>
    <t>06549457</t>
  </si>
  <si>
    <t>VODILICA REMENA ZAV.</t>
  </si>
  <si>
    <t>0.018.5426.0</t>
  </si>
  <si>
    <t>REAR SHEETMETAL</t>
  </si>
  <si>
    <t>16056397/10</t>
  </si>
  <si>
    <t>LAGERROHR GES.</t>
  </si>
  <si>
    <t>0.032.7869.0</t>
  </si>
  <si>
    <t>0.020.4868.3/20</t>
  </si>
  <si>
    <t>16006524</t>
  </si>
  <si>
    <t>PIPE ELBOW WELDED</t>
  </si>
  <si>
    <t>0.021.3458.3/10</t>
  </si>
  <si>
    <t>PROFILE WELDED</t>
  </si>
  <si>
    <t>PAG. 91</t>
  </si>
  <si>
    <t>0.021.7402.3</t>
  </si>
  <si>
    <t>BEAM 2500 WELDED</t>
  </si>
  <si>
    <t>0.025.8988.3/20</t>
  </si>
  <si>
    <t>SUPPORT WELDED LH</t>
  </si>
  <si>
    <t>0.019.8801.0/10</t>
  </si>
  <si>
    <t>Z SUPPORT</t>
  </si>
  <si>
    <t>0.020.2140.3</t>
  </si>
  <si>
    <t>LIC.PLAT.BRACK. 2KA</t>
  </si>
  <si>
    <t>0.026.0241.3</t>
  </si>
  <si>
    <t>RH REAR SIDE COVER</t>
  </si>
  <si>
    <t>0.019.0280.3/10</t>
  </si>
  <si>
    <t>ADJUST.BRACKET WELD.</t>
  </si>
  <si>
    <t>16019201/30</t>
  </si>
  <si>
    <t>Zugstange geschw.</t>
  </si>
  <si>
    <t>16021602/30</t>
  </si>
  <si>
    <t>0.018.9147.0/10</t>
  </si>
  <si>
    <t>STRAW POINT PLATE</t>
  </si>
  <si>
    <t>0.020.8096.0</t>
  </si>
  <si>
    <t>0.020.6546.3</t>
  </si>
  <si>
    <t>BEARING PIN</t>
  </si>
  <si>
    <t>0.022.1480.3/10</t>
  </si>
  <si>
    <t>0.025.0160.0/10</t>
  </si>
  <si>
    <t>06256914</t>
  </si>
  <si>
    <t>16033143/10</t>
  </si>
  <si>
    <t>Lagerzapfen</t>
  </si>
  <si>
    <t>16005088</t>
  </si>
  <si>
    <t>0.025.9352.3/10</t>
  </si>
  <si>
    <t>0.025.9277.3</t>
  </si>
  <si>
    <t>0.025.7109.3</t>
  </si>
  <si>
    <t>LADDER SUPPORT</t>
  </si>
  <si>
    <t>06281442/10</t>
  </si>
  <si>
    <t>BLIND SHEET</t>
  </si>
  <si>
    <t>16044919/20</t>
  </si>
  <si>
    <t>06546543</t>
  </si>
  <si>
    <t>TRAKA STEZNA</t>
  </si>
  <si>
    <t>0.021.6456.3/10</t>
  </si>
  <si>
    <t>WELDED SUPPORT</t>
  </si>
  <si>
    <t>0.024.0902.3</t>
  </si>
  <si>
    <t>TRIANGLE BRACKET W.</t>
  </si>
  <si>
    <t>0.026.4585.3</t>
  </si>
  <si>
    <t>0.022.3089.3/10</t>
  </si>
  <si>
    <t>16057623</t>
  </si>
  <si>
    <t>06541026</t>
  </si>
  <si>
    <t>0.021.1082.0/10</t>
  </si>
  <si>
    <t>16011808/10</t>
  </si>
  <si>
    <t>Beilage</t>
  </si>
  <si>
    <t>0.018.5409.3</t>
  </si>
  <si>
    <t>16017663/20</t>
  </si>
  <si>
    <t>RHS REAR PANEL</t>
  </si>
  <si>
    <t>16005097/10</t>
  </si>
  <si>
    <t>RiemenfŘhrung geschw</t>
  </si>
  <si>
    <t>06257427</t>
  </si>
  <si>
    <t>06288076</t>
  </si>
  <si>
    <t>0.027.4548.3</t>
  </si>
  <si>
    <t>HORIZONTAL PROFILE</t>
  </si>
  <si>
    <t>16039274</t>
  </si>
  <si>
    <t>16000133</t>
  </si>
  <si>
    <t>CIJEV ZAV</t>
  </si>
  <si>
    <t>0.025.9028.0</t>
  </si>
  <si>
    <t>REAR PLATE</t>
  </si>
  <si>
    <t>0.021.0826.3/10</t>
  </si>
  <si>
    <t>16022991</t>
  </si>
  <si>
    <t>PLOCA DRZECA</t>
  </si>
  <si>
    <t>16010463</t>
  </si>
  <si>
    <t>CIJEV ISTOVARNA</t>
  </si>
  <si>
    <t>0.021.7576.3/10</t>
  </si>
  <si>
    <t>DPF SUPPORT</t>
  </si>
  <si>
    <t>16057635</t>
  </si>
  <si>
    <t>SIPKA DRZECA ZAV</t>
  </si>
  <si>
    <t>06284960</t>
  </si>
  <si>
    <t>0.021.8689.3</t>
  </si>
  <si>
    <t>SIDE PANEL WELD</t>
  </si>
  <si>
    <t>0.023.8276.3</t>
  </si>
  <si>
    <t>LH FRONT BRACKET</t>
  </si>
  <si>
    <t>0.018.9144.3</t>
  </si>
  <si>
    <t>REAR PLATE WELDING</t>
  </si>
  <si>
    <t>0.021.3293.3</t>
  </si>
  <si>
    <t>VERTICAL SUPPORT W.</t>
  </si>
  <si>
    <t>06504673</t>
  </si>
  <si>
    <t>INLET PLATE WELD.</t>
  </si>
  <si>
    <t>0.023.7656.0</t>
  </si>
  <si>
    <t>0.032.9863.0</t>
  </si>
  <si>
    <t>LONG BAR</t>
  </si>
  <si>
    <t>0.022.0129.3/10</t>
  </si>
  <si>
    <t>CORN BAR WELD.</t>
  </si>
  <si>
    <t>0.020.3605.3/10</t>
  </si>
  <si>
    <t>MOBILE G.TANK COVER</t>
  </si>
  <si>
    <t>0.030.2394.0</t>
  </si>
  <si>
    <t>HINGE 60x2</t>
  </si>
  <si>
    <t>0.020.0396.3</t>
  </si>
  <si>
    <t>SUPPORT BRACKET</t>
  </si>
  <si>
    <t>0.016.1379.0/30</t>
  </si>
  <si>
    <t>BANKABLE BRACKET</t>
  </si>
  <si>
    <t>0.018.2059.3</t>
  </si>
  <si>
    <t>SIDE LADD.HANDRAIL W</t>
  </si>
  <si>
    <t>0.026.7092.3</t>
  </si>
  <si>
    <t>REINFORCEM.PROF.W.</t>
  </si>
  <si>
    <t>PAG. 92</t>
  </si>
  <si>
    <t>0.022.0194.3/10</t>
  </si>
  <si>
    <t>REAR PLATE W.</t>
  </si>
  <si>
    <t>0.022.0680.3/10</t>
  </si>
  <si>
    <t>RH REAR WALL WELD</t>
  </si>
  <si>
    <t>0.022.3075.3</t>
  </si>
  <si>
    <t>16054248</t>
  </si>
  <si>
    <t>PLOCA ODSTOJNA</t>
  </si>
  <si>
    <t>16004989/10</t>
  </si>
  <si>
    <t>Dachvorderteil ges.</t>
  </si>
  <si>
    <t>0.029.5192.0</t>
  </si>
  <si>
    <t>0.026.1154.3/20</t>
  </si>
  <si>
    <t>0.019.6294.3/20</t>
  </si>
  <si>
    <t>FRONT PLATE WELD.</t>
  </si>
  <si>
    <t>0.023.8257.3</t>
  </si>
  <si>
    <t>0.022.0797.3</t>
  </si>
  <si>
    <t>16039256</t>
  </si>
  <si>
    <t>16015684/30</t>
  </si>
  <si>
    <t>LIGHT BRACKET WELD.</t>
  </si>
  <si>
    <t>16003616</t>
  </si>
  <si>
    <t>LIM KROVNI ZAV.</t>
  </si>
  <si>
    <t>0.035.7683.3</t>
  </si>
  <si>
    <t>ELEVATOR 6SW</t>
  </si>
  <si>
    <t>0.021.2258.0</t>
  </si>
  <si>
    <t>0.019.7480.3/20</t>
  </si>
  <si>
    <t>GUIDE BRACKET WELD.</t>
  </si>
  <si>
    <t>16006399</t>
  </si>
  <si>
    <t>ZTAKA ZATEZNA</t>
  </si>
  <si>
    <t>16000136</t>
  </si>
  <si>
    <t>0.023.2576.3</t>
  </si>
  <si>
    <t>ASSEMBLY LEFT BRACKE</t>
  </si>
  <si>
    <t>0.031.6788.3/10</t>
  </si>
  <si>
    <t>FRONT PANEL W.</t>
  </si>
  <si>
    <t>0.022.2144.3</t>
  </si>
  <si>
    <t>RH BRACKET WELD</t>
  </si>
  <si>
    <t>16017662/20</t>
  </si>
  <si>
    <t>LHS REAR PANEL</t>
  </si>
  <si>
    <t>0.022.1505.3/10</t>
  </si>
  <si>
    <t>ROTARY SCR.COVER WEL</t>
  </si>
  <si>
    <t>0.021.1305.3</t>
  </si>
  <si>
    <t>SEAT SUPPORT COMPL</t>
  </si>
  <si>
    <t>0.022.0316.3</t>
  </si>
  <si>
    <t>WELD. UPPER BATTEN R</t>
  </si>
  <si>
    <t>0.018.0596.3</t>
  </si>
  <si>
    <t>GLOVE CASE COVER</t>
  </si>
  <si>
    <t>16057289/20</t>
  </si>
  <si>
    <t>CHASSIS</t>
  </si>
  <si>
    <t>0.020.1136.0</t>
  </si>
  <si>
    <t>0.025.8989.3</t>
  </si>
  <si>
    <t>RH FRONT PLATE WELD</t>
  </si>
  <si>
    <t>16046740</t>
  </si>
  <si>
    <t>POD POVRATNI ZAV.</t>
  </si>
  <si>
    <t>06527691</t>
  </si>
  <si>
    <t>ELEVATOR HEAD WELD.</t>
  </si>
  <si>
    <t>0.023.2522.3</t>
  </si>
  <si>
    <t>ASSEMBLY RIGHT BRACK</t>
  </si>
  <si>
    <t>0.025.5179.3/10</t>
  </si>
  <si>
    <t>TOP SHEETMETAL W.</t>
  </si>
  <si>
    <t>0.022.2138.3</t>
  </si>
  <si>
    <t>LH BRACKET WELD</t>
  </si>
  <si>
    <t>0.020.7444.3/20</t>
  </si>
  <si>
    <t>0.019.9617.0</t>
  </si>
  <si>
    <t>0.018.8950.0/10</t>
  </si>
  <si>
    <t>0.017.6291.0/20</t>
  </si>
  <si>
    <t>RH REAR PLATE</t>
  </si>
  <si>
    <t>0.022.0506.3/10</t>
  </si>
  <si>
    <t>SHEET METAL W.</t>
  </si>
  <si>
    <t>16056229</t>
  </si>
  <si>
    <t>CAURA DISTANTNA</t>
  </si>
  <si>
    <t>0.016.4247.3</t>
  </si>
  <si>
    <t>SW CLOSING PLATE</t>
  </si>
  <si>
    <t>0.021.0842.3/10</t>
  </si>
  <si>
    <t>0.023.7183.3</t>
  </si>
  <si>
    <t>16004875/10</t>
  </si>
  <si>
    <t>ABDECKLEISTE GES</t>
  </si>
  <si>
    <t>0.020.4719.3/30</t>
  </si>
  <si>
    <t>0.020.5842.3</t>
  </si>
  <si>
    <t>UP CARPET SUPPORT</t>
  </si>
  <si>
    <t>0.024.5022.3</t>
  </si>
  <si>
    <t>SAFETY LOCK WELD.</t>
  </si>
  <si>
    <t>0.018.6977.3/10</t>
  </si>
  <si>
    <t>0.018.1983.0/20</t>
  </si>
  <si>
    <t>CONNECTORS BRACKET</t>
  </si>
  <si>
    <t>16064138</t>
  </si>
  <si>
    <t>0.019.4454.3/10</t>
  </si>
  <si>
    <t>0.025.5371.3</t>
  </si>
  <si>
    <t>LH COVER WELD</t>
  </si>
  <si>
    <t>0.022.3597.0</t>
  </si>
  <si>
    <t>PLATE SEAT</t>
  </si>
  <si>
    <t>16054170/10</t>
  </si>
  <si>
    <t>HANDBREMSKONSOLE</t>
  </si>
  <si>
    <t>0.034.1744.3</t>
  </si>
  <si>
    <t>0.025.7125.3/10</t>
  </si>
  <si>
    <t>16055226</t>
  </si>
  <si>
    <t>CISTAC ZAV.</t>
  </si>
  <si>
    <t>0.026.4671.3</t>
  </si>
  <si>
    <t>U BASE WELD</t>
  </si>
  <si>
    <t>0.026.5814.3</t>
  </si>
  <si>
    <t>PAG. 93</t>
  </si>
  <si>
    <t>0.026.2763.0</t>
  </si>
  <si>
    <t>LOCKING SEGMENT</t>
  </si>
  <si>
    <t>0.021.1285.3/10</t>
  </si>
  <si>
    <t>HORIZONTAL PROFILE W</t>
  </si>
  <si>
    <t>0.027.2844.3</t>
  </si>
  <si>
    <t>ROOF PLATE WELDED</t>
  </si>
  <si>
    <t>0.031.4651.3</t>
  </si>
  <si>
    <t>LH LOWER SHEET</t>
  </si>
  <si>
    <t>06505215</t>
  </si>
  <si>
    <t>0.021.3462.0/10</t>
  </si>
  <si>
    <t>16030409</t>
  </si>
  <si>
    <t>Halmteiler geschw. l</t>
  </si>
  <si>
    <t>0.026.4308.0</t>
  </si>
  <si>
    <t>STARTER PROTECTION</t>
  </si>
  <si>
    <t>0.020.9404.0</t>
  </si>
  <si>
    <t>0.020.7006.0/10</t>
  </si>
  <si>
    <t>FRONT SHEET METAL</t>
  </si>
  <si>
    <t>0.027.1932.0</t>
  </si>
  <si>
    <t>STEP SUPPORT RH</t>
  </si>
  <si>
    <t>0.020.1398.3</t>
  </si>
  <si>
    <t>0.030.8070.3</t>
  </si>
  <si>
    <t>0.020.4887.3</t>
  </si>
  <si>
    <t>REAR SHEET METAL W.</t>
  </si>
  <si>
    <t>0.026.1333.0</t>
  </si>
  <si>
    <t>GUIDE PLATE</t>
  </si>
  <si>
    <t>06514791</t>
  </si>
  <si>
    <t>POLUGA</t>
  </si>
  <si>
    <t>0.018.6857.0/30</t>
  </si>
  <si>
    <t>SUPP.FOR PROT.PLATE</t>
  </si>
  <si>
    <t>0.032.3533.3/10</t>
  </si>
  <si>
    <t>16015686/20</t>
  </si>
  <si>
    <t>16003939/20</t>
  </si>
  <si>
    <t>0.032.7668.3</t>
  </si>
  <si>
    <t>0.025.6802.0</t>
  </si>
  <si>
    <t>0.020.1509.3</t>
  </si>
  <si>
    <t>MIDDLE BRACING WELDE</t>
  </si>
  <si>
    <t>0.022.1723.3/10</t>
  </si>
  <si>
    <t>0.030.0789.3</t>
  </si>
  <si>
    <t>RH FIX PANEL W.</t>
  </si>
  <si>
    <t>0.021.5333.0/10</t>
  </si>
  <si>
    <t>FINGER DRUM BRACKET</t>
  </si>
  <si>
    <t>0.025.9831.3</t>
  </si>
  <si>
    <t>TOP BACK BARRI.WELD.</t>
  </si>
  <si>
    <t>0.021.3292.3</t>
  </si>
  <si>
    <t>0.021.1009.3</t>
  </si>
  <si>
    <t>0.019.5753.3/20</t>
  </si>
  <si>
    <t>COVER BOX</t>
  </si>
  <si>
    <t>0.021.3030.3</t>
  </si>
  <si>
    <t>COMPLETE LOWER PANEL</t>
  </si>
  <si>
    <t>0.021.1250.3</t>
  </si>
  <si>
    <t>0.034.9792.3</t>
  </si>
  <si>
    <t>0.035.7362.3/10</t>
  </si>
  <si>
    <t>SHEETMETAL WELDED</t>
  </si>
  <si>
    <t>0.019.4496.0/40</t>
  </si>
  <si>
    <t>BACK WALL</t>
  </si>
  <si>
    <t>0.019.6453.0</t>
  </si>
  <si>
    <t>16005593</t>
  </si>
  <si>
    <t>0.025.9209.3</t>
  </si>
  <si>
    <t>RH SUPPORT PLATE W.</t>
  </si>
  <si>
    <t>0.025.9029.3</t>
  </si>
  <si>
    <t>LH SUPPORT PLATE W.</t>
  </si>
  <si>
    <t>0.018.0370.0/10</t>
  </si>
  <si>
    <t>FUSE BOX DOOR</t>
  </si>
  <si>
    <t>0.024.0396.3</t>
  </si>
  <si>
    <t>16015143/10</t>
  </si>
  <si>
    <t>RŘckwand geschw.</t>
  </si>
  <si>
    <t>0.022.2956.3/10</t>
  </si>
  <si>
    <t>PULLING ARM W. SHORT</t>
  </si>
  <si>
    <t>0.021.8713.3</t>
  </si>
  <si>
    <t>UPPER PLATE SIDE B W</t>
  </si>
  <si>
    <t>16013756</t>
  </si>
  <si>
    <t>0.022.0213.0</t>
  </si>
  <si>
    <t>GAS SPRING BRACKET</t>
  </si>
  <si>
    <t>0.018.5359.0</t>
  </si>
  <si>
    <t>0.025.0616.0</t>
  </si>
  <si>
    <t>16022988</t>
  </si>
  <si>
    <t>06260689/10</t>
  </si>
  <si>
    <t>Rohr</t>
  </si>
  <si>
    <t>0.021.9196.0</t>
  </si>
  <si>
    <t>DRUM BRACKET RH</t>
  </si>
  <si>
    <t>16051107</t>
  </si>
  <si>
    <t>16021652</t>
  </si>
  <si>
    <t>0.027.5707.0/10</t>
  </si>
  <si>
    <t>BOTTOM BRACKET</t>
  </si>
  <si>
    <t>16004658</t>
  </si>
  <si>
    <t>16057243</t>
  </si>
  <si>
    <t>KUCISTE FILTERA ZAV</t>
  </si>
  <si>
    <t>16005576</t>
  </si>
  <si>
    <t>POKLOPAC LIJ. ZAV.</t>
  </si>
  <si>
    <t>0.022.1507.3</t>
  </si>
  <si>
    <t>WELDED BEAM</t>
  </si>
  <si>
    <t>0.023.8568.3/10</t>
  </si>
  <si>
    <t>UPPER SHEETMET.WELD.</t>
  </si>
  <si>
    <t>PAG. 94</t>
  </si>
  <si>
    <t>0.029.6789.3</t>
  </si>
  <si>
    <t>LOWER COVER PLATE W.</t>
  </si>
  <si>
    <t>0.026.3749.3/10</t>
  </si>
  <si>
    <t>06255537</t>
  </si>
  <si>
    <t>LAGER GESCHW.</t>
  </si>
  <si>
    <t>16015527</t>
  </si>
  <si>
    <t>STAY TUBE WELD.</t>
  </si>
  <si>
    <t>0.029.5189.0</t>
  </si>
  <si>
    <t>0.018.6858.0</t>
  </si>
  <si>
    <t>Z BASE FOR T.BOX</t>
  </si>
  <si>
    <t>0.020.7191.3/10</t>
  </si>
  <si>
    <t>CLAMP WELDED</t>
  </si>
  <si>
    <t>0.023.5650.0</t>
  </si>
  <si>
    <t>BRACKET ARMREST</t>
  </si>
  <si>
    <t>0.019.7449.3/10</t>
  </si>
  <si>
    <t>BACK PANEL WELDED</t>
  </si>
  <si>
    <t>0.028.1375.3</t>
  </si>
  <si>
    <t>16052480/10</t>
  </si>
  <si>
    <t>SIEBK.OBERT.GES.6-S</t>
  </si>
  <si>
    <t>06531143/20</t>
  </si>
  <si>
    <t>SIDE SHEET RH WELD.</t>
  </si>
  <si>
    <t>06531140/20</t>
  </si>
  <si>
    <t>SIDE SHEET LH WELD.</t>
  </si>
  <si>
    <t>06521117/20</t>
  </si>
  <si>
    <t>ANSCHRAUBLAGER LI.GE</t>
  </si>
  <si>
    <t>0.024.9804.0/10</t>
  </si>
  <si>
    <t>0.023.8731.3/10</t>
  </si>
  <si>
    <t>MIDDLE ROOF SHE.META</t>
  </si>
  <si>
    <t>0.022.3585.3</t>
  </si>
  <si>
    <t>0.025.6700.3/20</t>
  </si>
  <si>
    <t>REAR WALL WELD</t>
  </si>
  <si>
    <t>0.016.2683.3</t>
  </si>
  <si>
    <t>EMR BRACK.WELD.W.TIL</t>
  </si>
  <si>
    <t>16001037</t>
  </si>
  <si>
    <t>0.018.1757.0/20</t>
  </si>
  <si>
    <t>ENGINE CABLE PROTEC</t>
  </si>
  <si>
    <t>0.024.2523.3/30</t>
  </si>
  <si>
    <t>PROTECTION PLATE W.</t>
  </si>
  <si>
    <t>0.022.0522.3/20</t>
  </si>
  <si>
    <t>0.021.3385.3/10</t>
  </si>
  <si>
    <t>16057619</t>
  </si>
  <si>
    <t>0.020.6823.0/10</t>
  </si>
  <si>
    <t>06334692</t>
  </si>
  <si>
    <t>0.030.8680.0</t>
  </si>
  <si>
    <t>0.022.2922.3</t>
  </si>
  <si>
    <t>0.032.3557.3/10</t>
  </si>
  <si>
    <t>ELEVATOR CHANNEL W.</t>
  </si>
  <si>
    <t>0.019.9306.0</t>
  </si>
  <si>
    <t>ENGINE ECU PROTECT.</t>
  </si>
  <si>
    <t>0.025.5470.3/10</t>
  </si>
  <si>
    <t>ROOF SHEET MET.WELD.</t>
  </si>
  <si>
    <t>16054026/20</t>
  </si>
  <si>
    <t>R▄CKWAND GESCHW.</t>
  </si>
  <si>
    <t>16011350</t>
  </si>
  <si>
    <t>0.026.0236.3</t>
  </si>
  <si>
    <t>16002830</t>
  </si>
  <si>
    <t>Rastsegment geschw.</t>
  </si>
  <si>
    <t>0.024.3504.0</t>
  </si>
  <si>
    <t>0.024.8580.3/20</t>
  </si>
  <si>
    <t>BATTERY BOX</t>
  </si>
  <si>
    <t>16012311</t>
  </si>
  <si>
    <t>PODLOSKA 13X 40X 7</t>
  </si>
  <si>
    <t>0.022.3388.2</t>
  </si>
  <si>
    <t>CONSOLLE HINGE</t>
  </si>
  <si>
    <t>16006263/10</t>
  </si>
  <si>
    <t>Lagerplatte geschw.</t>
  </si>
  <si>
    <t>0.024.6262.3/20</t>
  </si>
  <si>
    <t>0.022.3788.0</t>
  </si>
  <si>
    <t>STEP SUPPORT LH</t>
  </si>
  <si>
    <t>0.020.9703.3</t>
  </si>
  <si>
    <t>DOOR WELDED</t>
  </si>
  <si>
    <t>0.025.3258.3/10</t>
  </si>
  <si>
    <t>TOOLBOX WELDED</t>
  </si>
  <si>
    <t>06538956</t>
  </si>
  <si>
    <t>0.021.8715.3</t>
  </si>
  <si>
    <t>UPPER PLATE SIDE A W</t>
  </si>
  <si>
    <t>0.018.9093.3/10</t>
  </si>
  <si>
    <t>0.027.5365.3</t>
  </si>
  <si>
    <t>06513353</t>
  </si>
  <si>
    <t>0.020.6693.3/20</t>
  </si>
  <si>
    <t>HOSE BRACKET</t>
  </si>
  <si>
    <t>16007600/10</t>
  </si>
  <si>
    <t>Deckel geschw.vorn</t>
  </si>
  <si>
    <t>16006172</t>
  </si>
  <si>
    <t>0.026.5353.3</t>
  </si>
  <si>
    <t>SIDE COVER WELD.</t>
  </si>
  <si>
    <t>0.027.4684.3</t>
  </si>
  <si>
    <t>0.020.7428.3</t>
  </si>
  <si>
    <t>0.018.9945.3</t>
  </si>
  <si>
    <t>PULLEY D.200 WELD.</t>
  </si>
  <si>
    <t>16011455</t>
  </si>
  <si>
    <t>0.027.4660.3</t>
  </si>
  <si>
    <t>PAG. 95</t>
  </si>
  <si>
    <t>0.020.6304.0</t>
  </si>
  <si>
    <t>COVER 6SW</t>
  </si>
  <si>
    <t>0.021.1266.3/10</t>
  </si>
  <si>
    <t>16063478</t>
  </si>
  <si>
    <t>DISTNACE TUBE</t>
  </si>
  <si>
    <t>06296718</t>
  </si>
  <si>
    <t>PODLOSKA 55X25X10</t>
  </si>
  <si>
    <t>16000026</t>
  </si>
  <si>
    <t>0.026.3755.3/10</t>
  </si>
  <si>
    <t>0.026.7824.3/20</t>
  </si>
  <si>
    <t>0.026.1156.3/10</t>
  </si>
  <si>
    <t>LH SIDE PLATE WELD.</t>
  </si>
  <si>
    <t>0.018.7267.3</t>
  </si>
  <si>
    <t>HOUS. COVER WEL.RHS</t>
  </si>
  <si>
    <t>0.018.3188.3/20</t>
  </si>
  <si>
    <t>SEALING SHEET WELD.</t>
  </si>
  <si>
    <t>0.019.9105.3</t>
  </si>
  <si>
    <t>PREP.FLOOR FRAME W.5</t>
  </si>
  <si>
    <t>0.025.6713.0</t>
  </si>
  <si>
    <t>0.021.2030.3</t>
  </si>
  <si>
    <t>LOCK HOLDER WELD</t>
  </si>
  <si>
    <t>0.023.8730.3</t>
  </si>
  <si>
    <t>R.ROOF SHEETMETAL W.</t>
  </si>
  <si>
    <t>06283330</t>
  </si>
  <si>
    <t>0.025.9462.3</t>
  </si>
  <si>
    <t>0.026.1334.3</t>
  </si>
  <si>
    <t>REINFORCEMENT FRAME</t>
  </si>
  <si>
    <t>0.025.0872.3</t>
  </si>
  <si>
    <t>PROTECTION TUBE W</t>
  </si>
  <si>
    <t>0.023.6858.3/10</t>
  </si>
  <si>
    <t>0.025.6690.0</t>
  </si>
  <si>
    <t>0.016.2652.0/10</t>
  </si>
  <si>
    <t>BATTERY HOLDER</t>
  </si>
  <si>
    <t>0.023.1986.3/40</t>
  </si>
  <si>
    <t>0.020.6735.3/30</t>
  </si>
  <si>
    <t>0.025.6041.0</t>
  </si>
  <si>
    <t>COVERING PANEL</t>
  </si>
  <si>
    <t>16043770</t>
  </si>
  <si>
    <t>0.027.1920.0</t>
  </si>
  <si>
    <t>0.023.9300.3</t>
  </si>
  <si>
    <t>0.022.0477.3</t>
  </si>
  <si>
    <t>0.031.6121.3/10</t>
  </si>
  <si>
    <t>0.022.2110.0</t>
  </si>
  <si>
    <t>STEP</t>
  </si>
  <si>
    <t>0.024.3506.3</t>
  </si>
  <si>
    <t>0.019.8549.3/40</t>
  </si>
  <si>
    <t>0.019.0287.0</t>
  </si>
  <si>
    <t>BOLT</t>
  </si>
  <si>
    <t>16003521/10</t>
  </si>
  <si>
    <t>Strebe links geschw.</t>
  </si>
  <si>
    <t>0.024.7413.3</t>
  </si>
  <si>
    <t>0.033.1658.3</t>
  </si>
  <si>
    <t>0.020.1659.3/10</t>
  </si>
  <si>
    <t>LIGHT SUPPORT WELDED</t>
  </si>
  <si>
    <t>0.023.8363.3/10</t>
  </si>
  <si>
    <t>0.024.6306.3</t>
  </si>
  <si>
    <t>0.022.1395.3/20</t>
  </si>
  <si>
    <t>REAR PANEL WELD</t>
  </si>
  <si>
    <t>0.018.2365.3</t>
  </si>
  <si>
    <t>FRONT PLATE WELDED</t>
  </si>
  <si>
    <t>0.029.9461.3</t>
  </si>
  <si>
    <t>0.022.3832.0</t>
  </si>
  <si>
    <t>06544111</t>
  </si>
  <si>
    <t>0.026.5954.3</t>
  </si>
  <si>
    <t>0.022.3077.0</t>
  </si>
  <si>
    <t>06531808/10</t>
  </si>
  <si>
    <t>SUPPORT BRACKET LH</t>
  </si>
  <si>
    <t>0.021.1084.3</t>
  </si>
  <si>
    <t>0.018.9124.3/10</t>
  </si>
  <si>
    <t>REINFORCEMENT L=1276</t>
  </si>
  <si>
    <t>0.019.2995.0/10</t>
  </si>
  <si>
    <t>RAIL</t>
  </si>
  <si>
    <t>0.018.2520.3/10</t>
  </si>
  <si>
    <t>UPP.SUPPORT 5SW WELD</t>
  </si>
  <si>
    <t>0.020.5541.3/10</t>
  </si>
  <si>
    <t>LIGHT BACK COVER RH</t>
  </si>
  <si>
    <t>0.022.0391.0</t>
  </si>
  <si>
    <t>U PROFILE</t>
  </si>
  <si>
    <t>0.022.0109.0</t>
  </si>
  <si>
    <t>06500807</t>
  </si>
  <si>
    <t>POLUGA ZATEZNA</t>
  </si>
  <si>
    <t>06538968</t>
  </si>
  <si>
    <t>CLOSING PLATE WELD.</t>
  </si>
  <si>
    <t>0.023.8277.3</t>
  </si>
  <si>
    <t>REINFORCE W.</t>
  </si>
  <si>
    <t>0.025.3487.3/20</t>
  </si>
  <si>
    <t>DISCH. PIPE WELDED</t>
  </si>
  <si>
    <t>0.021.7566.3/10</t>
  </si>
  <si>
    <t>PAG. 96</t>
  </si>
  <si>
    <t>16056617</t>
  </si>
  <si>
    <t>NOSAC FILTERA ZAV</t>
  </si>
  <si>
    <t>16039259</t>
  </si>
  <si>
    <t>SLIDING PLATE</t>
  </si>
  <si>
    <t>0.025.9452.0</t>
  </si>
  <si>
    <t>0.018.6874.3</t>
  </si>
  <si>
    <t>HOSE BRACKET WELDED</t>
  </si>
  <si>
    <t>0.029.3993.3</t>
  </si>
  <si>
    <t>0.020.7110.3/10</t>
  </si>
  <si>
    <t>16046737</t>
  </si>
  <si>
    <t>0.031.6573.3</t>
  </si>
  <si>
    <t>BACK L. FENDER W</t>
  </si>
  <si>
    <t>06521116/20</t>
  </si>
  <si>
    <t>ANSCHRAUBLAGER RE.GE</t>
  </si>
  <si>
    <t>16021272</t>
  </si>
  <si>
    <t>SVORNJAK DRZECI ZAV</t>
  </si>
  <si>
    <t>06261777</t>
  </si>
  <si>
    <t>COLLAR HALF</t>
  </si>
  <si>
    <t>0.025.0437.0</t>
  </si>
  <si>
    <t>LH FIX PANEL</t>
  </si>
  <si>
    <t>0.029.1156.3</t>
  </si>
  <si>
    <t>0.021.1928.3</t>
  </si>
  <si>
    <t>0.019.9408.3</t>
  </si>
  <si>
    <t>16058139/10</t>
  </si>
  <si>
    <t>VERSCHLUSSHALTER</t>
  </si>
  <si>
    <t>06283473</t>
  </si>
  <si>
    <t>POTPORA STEZNA</t>
  </si>
  <si>
    <t>0.024.0014.0</t>
  </si>
  <si>
    <t>GUIDE</t>
  </si>
  <si>
    <t>0.024.0565.3</t>
  </si>
  <si>
    <t>LEFT TOP COV. WELDED</t>
  </si>
  <si>
    <t>0.028.1459.3</t>
  </si>
  <si>
    <t>LINKING BRACKET W.</t>
  </si>
  <si>
    <t>16000046</t>
  </si>
  <si>
    <t>0.025.9354.0</t>
  </si>
  <si>
    <t>0.030.6231.3</t>
  </si>
  <si>
    <t>TAILPIPE COVER</t>
  </si>
  <si>
    <t>0.019.2877.0</t>
  </si>
  <si>
    <t>0.015.9853.3</t>
  </si>
  <si>
    <t>SAFETY LOCK</t>
  </si>
  <si>
    <t>0.025.6380.0/10</t>
  </si>
  <si>
    <t>COVER CONSOLE</t>
  </si>
  <si>
    <t>0.022.0311.3/10</t>
  </si>
  <si>
    <t>LH SIDE COVER WELD.</t>
  </si>
  <si>
    <t>16056221/10</t>
  </si>
  <si>
    <t>ABSTANDBUECHSE</t>
  </si>
  <si>
    <t>0.019.9599.0/10</t>
  </si>
  <si>
    <t>LEFT HOLDER</t>
  </si>
  <si>
    <t>0.022.2294.0</t>
  </si>
  <si>
    <t>0.023.7327.3</t>
  </si>
  <si>
    <t>COVER FRAME LH</t>
  </si>
  <si>
    <t>0.022.3299.3</t>
  </si>
  <si>
    <t>0.020.3613.0/30</t>
  </si>
  <si>
    <t>FRONT COVER GRAIN T.</t>
  </si>
  <si>
    <t>0.022.2300.0</t>
  </si>
  <si>
    <t>0.024.0566.3</t>
  </si>
  <si>
    <t>0.033.6706.3</t>
  </si>
  <si>
    <t>06548151</t>
  </si>
  <si>
    <t>16010269</t>
  </si>
  <si>
    <t>16014485/20</t>
  </si>
  <si>
    <t>LOWER SIEVES SUPPORT</t>
  </si>
  <si>
    <t>0.028.2507.3</t>
  </si>
  <si>
    <t>0.025.9481.3/10</t>
  </si>
  <si>
    <t>IDLER HOLDER WELDED</t>
  </si>
  <si>
    <t>0.020.7121.0/10</t>
  </si>
  <si>
    <t>DISTANCE TUBE</t>
  </si>
  <si>
    <t>16025692</t>
  </si>
  <si>
    <t>LIM ODBOJNI ZAV.</t>
  </si>
  <si>
    <t>0.026.1130.3</t>
  </si>
  <si>
    <t>16000006</t>
  </si>
  <si>
    <t>BAR</t>
  </si>
  <si>
    <t>0.031.4817.3</t>
  </si>
  <si>
    <t>LOWER FENDER W.</t>
  </si>
  <si>
    <t>0.021.0424.3/30</t>
  </si>
  <si>
    <t>0.020.6599.3</t>
  </si>
  <si>
    <t>STOPPER</t>
  </si>
  <si>
    <t>0.019.6441.0</t>
  </si>
  <si>
    <t>RH SUPPORT FOR ADBL.</t>
  </si>
  <si>
    <t>06260709</t>
  </si>
  <si>
    <t>0.023.5656.0/10</t>
  </si>
  <si>
    <t>0.027.6249.3</t>
  </si>
  <si>
    <t>STROKE LIMITER WELD.</t>
  </si>
  <si>
    <t>0.015.1616.2</t>
  </si>
  <si>
    <t>06521369/20</t>
  </si>
  <si>
    <t>WASHER</t>
  </si>
  <si>
    <t>06538966</t>
  </si>
  <si>
    <t>CLAMPING STRIP</t>
  </si>
  <si>
    <t>16063438/10</t>
  </si>
  <si>
    <t>BRACKET LEFT</t>
  </si>
  <si>
    <t>16039273</t>
  </si>
  <si>
    <t>PROTECT.PLATE COMPL.</t>
  </si>
  <si>
    <t>16011037</t>
  </si>
  <si>
    <t>CLEANING COVER WELD.</t>
  </si>
  <si>
    <t>0.029.7253.3/10</t>
  </si>
  <si>
    <t>ADBLUE COVER</t>
  </si>
  <si>
    <t>PAG. 97</t>
  </si>
  <si>
    <t>0.023.5733.3</t>
  </si>
  <si>
    <t>16054144</t>
  </si>
  <si>
    <t>16017975</t>
  </si>
  <si>
    <t>0.022.2815.3</t>
  </si>
  <si>
    <t>0.023.7785.3/10</t>
  </si>
  <si>
    <t>FRAME HOLDER WELDED</t>
  </si>
  <si>
    <t>0.020.2581.3</t>
  </si>
  <si>
    <t>0.020.8126.0</t>
  </si>
  <si>
    <t>LIGHT CARRIER 70MM</t>
  </si>
  <si>
    <t>16051097/10</t>
  </si>
  <si>
    <t>0.018.2816.3/10</t>
  </si>
  <si>
    <t>REAR COVERING 5SW WE</t>
  </si>
  <si>
    <t>06506853/10</t>
  </si>
  <si>
    <t>POKL KUCISTA ZAV.</t>
  </si>
  <si>
    <t>0.025.6932.0</t>
  </si>
  <si>
    <t>0.028.1700.3</t>
  </si>
  <si>
    <t>0.022.2863.0</t>
  </si>
  <si>
    <t>0.028.1720.0</t>
  </si>
  <si>
    <t>0.025.9497.3</t>
  </si>
  <si>
    <t>LH SUPPORT WELDED</t>
  </si>
  <si>
    <t>0.023.9267.3</t>
  </si>
  <si>
    <t>SCREW WELDED</t>
  </si>
  <si>
    <t>0.022.3387.0</t>
  </si>
  <si>
    <t>STAFFA CABLAGGIO</t>
  </si>
  <si>
    <t>0.021.5910.0</t>
  </si>
  <si>
    <t>06238235</t>
  </si>
  <si>
    <t>Polutka kucista leza</t>
  </si>
  <si>
    <t>06504695</t>
  </si>
  <si>
    <t>AUGER GUIDE TUBE WE.</t>
  </si>
  <si>
    <t>16014568</t>
  </si>
  <si>
    <t>16003958</t>
  </si>
  <si>
    <t>SVORNJAK ZAV.</t>
  </si>
  <si>
    <t>06549453</t>
  </si>
  <si>
    <t>VODILICA REMENA</t>
  </si>
  <si>
    <t>0.022.0299.3</t>
  </si>
  <si>
    <t>TIE ROD</t>
  </si>
  <si>
    <t>16047883</t>
  </si>
  <si>
    <t>06549143</t>
  </si>
  <si>
    <t>0.024.3101.3</t>
  </si>
  <si>
    <t>BATTERY BOX C6205E3A</t>
  </si>
  <si>
    <t>16052060</t>
  </si>
  <si>
    <t>PLOCICA 2,5</t>
  </si>
  <si>
    <t>0.030.4639.3</t>
  </si>
  <si>
    <t>0.027.5680.3</t>
  </si>
  <si>
    <t>HOLDER WELD</t>
  </si>
  <si>
    <t>0.027.5751.3</t>
  </si>
  <si>
    <t>SUPP.BRACC.COMPL.</t>
  </si>
  <si>
    <t>0.024.7296.3/20</t>
  </si>
  <si>
    <t>ROTARY SCREEN COV.W.</t>
  </si>
  <si>
    <t>0.033.9877.3</t>
  </si>
  <si>
    <t>TENSIONER LEVER WELD</t>
  </si>
  <si>
    <t>16063149</t>
  </si>
  <si>
    <t>0.025.4940.3</t>
  </si>
  <si>
    <t>TRAVERSE BEAM</t>
  </si>
  <si>
    <t>16018441/10</t>
  </si>
  <si>
    <t>SKT-MUTTER M22X1.5</t>
  </si>
  <si>
    <t>0.020.5924.0</t>
  </si>
  <si>
    <t>RECT. STICKER HOLDER</t>
  </si>
  <si>
    <t>06261394</t>
  </si>
  <si>
    <t>LIM POKRIVNI .ZAV.</t>
  </si>
  <si>
    <t>16052546</t>
  </si>
  <si>
    <t>16002814</t>
  </si>
  <si>
    <t>SIPKA ZA POD. ZAV.</t>
  </si>
  <si>
    <t>0.025.6736.0/10</t>
  </si>
  <si>
    <t>06545205/10</t>
  </si>
  <si>
    <t>0.023.8107.0</t>
  </si>
  <si>
    <t>0.020.6665.0</t>
  </si>
  <si>
    <t>0.019.6735.0/10</t>
  </si>
  <si>
    <t>RIGHT FIXING PLATE</t>
  </si>
  <si>
    <t>0.023.8404.0</t>
  </si>
  <si>
    <t>DISTANT PLATE 12MM</t>
  </si>
  <si>
    <t>06302215</t>
  </si>
  <si>
    <t>0.034.3861.0</t>
  </si>
  <si>
    <t>0.021.5244.0</t>
  </si>
  <si>
    <t>LIMITER</t>
  </si>
  <si>
    <t>0.018.3238.3/20</t>
  </si>
  <si>
    <t>SENSOR BRACK.RH WELD</t>
  </si>
  <si>
    <t>16063150</t>
  </si>
  <si>
    <t>0.020.1354.0</t>
  </si>
  <si>
    <t>BOLT II</t>
  </si>
  <si>
    <t>16003305/10</t>
  </si>
  <si>
    <t>STUETZWINKEL GES.</t>
  </si>
  <si>
    <t>0.019.9371.3</t>
  </si>
  <si>
    <t>COVER PLATE LOW.</t>
  </si>
  <si>
    <t>0.021.9005.0</t>
  </si>
  <si>
    <t>0.025.9546.3</t>
  </si>
  <si>
    <t>CLAMP ARM</t>
  </si>
  <si>
    <t>0.026.6579.3</t>
  </si>
  <si>
    <t>GS HOLDER</t>
  </si>
  <si>
    <t>0.030.0522.3</t>
  </si>
  <si>
    <t>FRONT PROFILE W.</t>
  </si>
  <si>
    <t>0.024.6264.3/10</t>
  </si>
  <si>
    <t>PAG. 98</t>
  </si>
  <si>
    <t>0.021.7586.3/10</t>
  </si>
  <si>
    <t>0.020.5236.0/10</t>
  </si>
  <si>
    <t>LH PLATFORM FIX BKT</t>
  </si>
  <si>
    <t>0.021.8618.0</t>
  </si>
  <si>
    <t>CONNECTION BLOCK</t>
  </si>
  <si>
    <t>0.031.6750.3</t>
  </si>
  <si>
    <t>ADBLUE TANK SUPP.W.</t>
  </si>
  <si>
    <t>06548810/10</t>
  </si>
  <si>
    <t>SUPP. BRACKET RH W</t>
  </si>
  <si>
    <t>0.026.5209.3</t>
  </si>
  <si>
    <t>FAN BOX W.</t>
  </si>
  <si>
    <t>0.028.1898.0/10</t>
  </si>
  <si>
    <t>0.025.9245.3</t>
  </si>
  <si>
    <t>0.019.9120.3/10</t>
  </si>
  <si>
    <t>0.018.8932.3/10</t>
  </si>
  <si>
    <t>KIT MAIZE PLATE WELD</t>
  </si>
  <si>
    <t>0.021.3444.3</t>
  </si>
  <si>
    <t>HINGE HOLDER WELDED</t>
  </si>
  <si>
    <t>0.029.8320.3</t>
  </si>
  <si>
    <t>0.021.4409.3</t>
  </si>
  <si>
    <t>06519227</t>
  </si>
  <si>
    <t>0.023.2396.0</t>
  </si>
  <si>
    <t>Spacer 5mm</t>
  </si>
  <si>
    <t>0.029.5555.0</t>
  </si>
  <si>
    <t>0.029.1379.0</t>
  </si>
  <si>
    <t>Z PROFIL</t>
  </si>
  <si>
    <t>0.021.2961.3</t>
  </si>
  <si>
    <t>COVER WELD</t>
  </si>
  <si>
    <t>0.018.0849.0/10</t>
  </si>
  <si>
    <t>16004882</t>
  </si>
  <si>
    <t>06542917</t>
  </si>
  <si>
    <t>BEFLECTOR PLATE</t>
  </si>
  <si>
    <t>06284032</t>
  </si>
  <si>
    <t>LIM POTPORNI</t>
  </si>
  <si>
    <t>0.020.1359.0</t>
  </si>
  <si>
    <t>BOLT I</t>
  </si>
  <si>
    <t>06513009</t>
  </si>
  <si>
    <t>0.023.5603.0</t>
  </si>
  <si>
    <t>06233011/10</t>
  </si>
  <si>
    <t>0.026.4661.0/10</t>
  </si>
  <si>
    <t>16004180</t>
  </si>
  <si>
    <t>0.020.7029.3</t>
  </si>
  <si>
    <t>0.020.5543.3/30</t>
  </si>
  <si>
    <t>LIGHT BRACKET RH WEL</t>
  </si>
  <si>
    <t>0.022.8926.0</t>
  </si>
  <si>
    <t>LH REINFORCEMENT</t>
  </si>
  <si>
    <t>0.022.8925.0</t>
  </si>
  <si>
    <t>RH REINFORCEMENT</t>
  </si>
  <si>
    <t>0.030.4053.3</t>
  </si>
  <si>
    <t>0.030.4014.3</t>
  </si>
  <si>
    <t>LH SUPPORT W.</t>
  </si>
  <si>
    <t>0.021.3302.3</t>
  </si>
  <si>
    <t>0.024.0130.3/10</t>
  </si>
  <si>
    <t>0.022.8687.0</t>
  </si>
  <si>
    <t>0.018.9646.0/10</t>
  </si>
  <si>
    <t>0.025.3319.0</t>
  </si>
  <si>
    <t>BOTTOM HOUSING PART</t>
  </si>
  <si>
    <t>0.024.9795.0</t>
  </si>
  <si>
    <t>0.024.1973.0/10</t>
  </si>
  <si>
    <t>RDS - METAL PLATE</t>
  </si>
  <si>
    <t>0.018.1895.0</t>
  </si>
  <si>
    <t>COOLING SYS. BRACKET</t>
  </si>
  <si>
    <t>0.033.3632.3/10</t>
  </si>
  <si>
    <t>AUGER CHANNEL W. 6SW</t>
  </si>
  <si>
    <t>0.025.9834.0</t>
  </si>
  <si>
    <t>COVER SHEET</t>
  </si>
  <si>
    <t>0.025.8111.3/10</t>
  </si>
  <si>
    <t>0.029.7947.0</t>
  </si>
  <si>
    <t>0.036.4558.3</t>
  </si>
  <si>
    <t>16035329/10</t>
  </si>
  <si>
    <t>Bolzen</t>
  </si>
  <si>
    <t>16064148</t>
  </si>
  <si>
    <t>REAR COVER LH</t>
  </si>
  <si>
    <t>16039104</t>
  </si>
  <si>
    <t>0.030.5012.3</t>
  </si>
  <si>
    <t>BAR WELDED</t>
  </si>
  <si>
    <t>0.027.6896.3</t>
  </si>
  <si>
    <t>RH PEDAL</t>
  </si>
  <si>
    <t>16039254</t>
  </si>
  <si>
    <t>0.028.2360.3</t>
  </si>
  <si>
    <t>BEAM W.</t>
  </si>
  <si>
    <t>06283316</t>
  </si>
  <si>
    <t>0.021.9807.3</t>
  </si>
  <si>
    <t>REAR PROFILE W.</t>
  </si>
  <si>
    <t>0.019.3981.3</t>
  </si>
  <si>
    <t>5SW EXT. BRACKET WEL</t>
  </si>
  <si>
    <t>0.026.5225.0</t>
  </si>
  <si>
    <t>0.023.1815.3</t>
  </si>
  <si>
    <t>COOLER TRAVERSE WELD</t>
  </si>
  <si>
    <t>PAG. 99</t>
  </si>
  <si>
    <t>0.025.9836.3</t>
  </si>
  <si>
    <t>16043791/10</t>
  </si>
  <si>
    <t>Scheibe</t>
  </si>
  <si>
    <t>0.021.9849.3</t>
  </si>
  <si>
    <t>ANGULAR WELDED</t>
  </si>
  <si>
    <t>0.025.6717.0</t>
  </si>
  <si>
    <t>0.021.1852.0</t>
  </si>
  <si>
    <t>16050587</t>
  </si>
  <si>
    <t>SIPKA POTEZNA</t>
  </si>
  <si>
    <t>0.023.7179.3/10</t>
  </si>
  <si>
    <t>0.021.5381.0</t>
  </si>
  <si>
    <t>0.020.7002.0</t>
  </si>
  <si>
    <t>FRONT UP COVER LH</t>
  </si>
  <si>
    <t>16005090</t>
  </si>
  <si>
    <t>0.020.5536.3/30</t>
  </si>
  <si>
    <t>LIGHT BRACKET LH WEL</t>
  </si>
  <si>
    <t>16033228</t>
  </si>
  <si>
    <t>ABTEILERBLECH GES.</t>
  </si>
  <si>
    <t>16032143/10</t>
  </si>
  <si>
    <t>HAKENSCHLUESSEL</t>
  </si>
  <si>
    <t>0.026.7221.3</t>
  </si>
  <si>
    <t>WELDED RH BRACKET</t>
  </si>
  <si>
    <t>0.026.7230.3</t>
  </si>
  <si>
    <t>0.020.9345.0/10</t>
  </si>
  <si>
    <t>STAFFA MOTORE</t>
  </si>
  <si>
    <t>0.021.4632.0</t>
  </si>
  <si>
    <t>0.021.4714.3</t>
  </si>
  <si>
    <t>GAS DAMPER HOLDER 5S</t>
  </si>
  <si>
    <t>16035335</t>
  </si>
  <si>
    <t>POKLOPAC LEZAJA ZAV</t>
  </si>
  <si>
    <t>0.025.0839.3</t>
  </si>
  <si>
    <t>LHS DOOR WELD</t>
  </si>
  <si>
    <t>0.019.0392.3</t>
  </si>
  <si>
    <t>WELDED LIMITER</t>
  </si>
  <si>
    <t>0.026.0370.0</t>
  </si>
  <si>
    <t>STIFFENER</t>
  </si>
  <si>
    <t>0.032.5873.0</t>
  </si>
  <si>
    <t>0.025.6316.0</t>
  </si>
  <si>
    <t>SIDE CARRIER</t>
  </si>
  <si>
    <t>0.023.2931.3</t>
  </si>
  <si>
    <t>16058142</t>
  </si>
  <si>
    <t>16010037</t>
  </si>
  <si>
    <t>SUPPORT PULLEY WELD.</t>
  </si>
  <si>
    <t>0.021.9452.0</t>
  </si>
  <si>
    <t>REAR UPPER DOOR</t>
  </si>
  <si>
    <t>0.020.8473.0/10</t>
  </si>
  <si>
    <t>0.021.1264.3/10</t>
  </si>
  <si>
    <t>16006254/20</t>
  </si>
  <si>
    <t>0.019.3888.3/20</t>
  </si>
  <si>
    <t>LH FRONT PLATE WELD.</t>
  </si>
  <si>
    <t>16013275</t>
  </si>
  <si>
    <t>STONE TRAP WELD.</t>
  </si>
  <si>
    <t>0.021.7598.3</t>
  </si>
  <si>
    <t>SCR SUPPORT</t>
  </si>
  <si>
    <t>0.021.4903.0</t>
  </si>
  <si>
    <t>16021260</t>
  </si>
  <si>
    <t>ROLKA ZATEZNA</t>
  </si>
  <si>
    <t>0.016.9247.0</t>
  </si>
  <si>
    <t>TOOTHED PLATE</t>
  </si>
  <si>
    <t>0.026.5536.0</t>
  </si>
  <si>
    <t>0.026.0048.0</t>
  </si>
  <si>
    <t>0.019.5861.3</t>
  </si>
  <si>
    <t>LH PLATE WELD.</t>
  </si>
  <si>
    <t>0.015.2759.3/10</t>
  </si>
  <si>
    <t>SUPPORT COMPL.</t>
  </si>
  <si>
    <t>0.022.2476.3</t>
  </si>
  <si>
    <t>16032548</t>
  </si>
  <si>
    <t>0.025.7588.3</t>
  </si>
  <si>
    <t>06518510/20</t>
  </si>
  <si>
    <t>SLIDE ANGLE</t>
  </si>
  <si>
    <t>0.023.8603.3</t>
  </si>
  <si>
    <t>RH SUPPORT WELD.</t>
  </si>
  <si>
    <t>0.022.2393.0/10</t>
  </si>
  <si>
    <t>0.019.3979.0</t>
  </si>
  <si>
    <t>LOCKING SUPP. PLATE</t>
  </si>
  <si>
    <t>06512648</t>
  </si>
  <si>
    <t>LIM STEZNI</t>
  </si>
  <si>
    <t>16052058</t>
  </si>
  <si>
    <t>PLOCICA 1,5</t>
  </si>
  <si>
    <t>06279280</t>
  </si>
  <si>
    <t>0.023.8379.0/10</t>
  </si>
  <si>
    <t>16047211</t>
  </si>
  <si>
    <t>0.026.0092.0</t>
  </si>
  <si>
    <t>COVER 5 SW</t>
  </si>
  <si>
    <t>0.031.7021.3/10</t>
  </si>
  <si>
    <t>LADDER WELD.</t>
  </si>
  <si>
    <t>16005301</t>
  </si>
  <si>
    <t>0.022.3205.0</t>
  </si>
  <si>
    <t>CURTAIN BRACKET</t>
  </si>
  <si>
    <t>0.019.6625.0</t>
  </si>
  <si>
    <t>0.021.1066.3</t>
  </si>
  <si>
    <t>ANGULAR PROFILE WELD</t>
  </si>
  <si>
    <t>PAG.100</t>
  </si>
  <si>
    <t>0.025.5617.3</t>
  </si>
  <si>
    <t>COVER W.</t>
  </si>
  <si>
    <t>16004666</t>
  </si>
  <si>
    <t>0.034.0579.0</t>
  </si>
  <si>
    <t>LOWER PART</t>
  </si>
  <si>
    <t>0.026.0483.0</t>
  </si>
  <si>
    <t>16021294</t>
  </si>
  <si>
    <t>POLUGA ZATEZNA ZAV</t>
  </si>
  <si>
    <t>0.023.5845.3</t>
  </si>
  <si>
    <t>16025564</t>
  </si>
  <si>
    <t>VANE COVER WELDED</t>
  </si>
  <si>
    <t>0.026.0098.3/10</t>
  </si>
  <si>
    <t>SUSPENS.SHEET WELD.</t>
  </si>
  <si>
    <t>0.024.1012.0</t>
  </si>
  <si>
    <t>16062674</t>
  </si>
  <si>
    <t>0.019.9214.3/10</t>
  </si>
  <si>
    <t>16062483/10</t>
  </si>
  <si>
    <t>0.029.4240.0/10</t>
  </si>
  <si>
    <t>06261416</t>
  </si>
  <si>
    <t>HANGLEISTE</t>
  </si>
  <si>
    <t>0.025.0162.3</t>
  </si>
  <si>
    <t>0.030.6543.3</t>
  </si>
  <si>
    <t>16011344</t>
  </si>
  <si>
    <t>06502165</t>
  </si>
  <si>
    <t>LIM GRANICNI</t>
  </si>
  <si>
    <t>0.022.0299.0</t>
  </si>
  <si>
    <t>0.023.8634.3</t>
  </si>
  <si>
    <t>LH SUPPORT WELD.</t>
  </si>
  <si>
    <t>0.030.2208.0</t>
  </si>
  <si>
    <t>16045824/10</t>
  </si>
  <si>
    <t>Zugstange geschw. vo</t>
  </si>
  <si>
    <t>06542122</t>
  </si>
  <si>
    <t>ANGLE BRACKET WELD.</t>
  </si>
  <si>
    <t>0.022.2769.3</t>
  </si>
  <si>
    <t>LEFT SUPPORT WELDED</t>
  </si>
  <si>
    <t>0.023.2473.0</t>
  </si>
  <si>
    <t>U PLATE</t>
  </si>
  <si>
    <t>0.022.2729.0</t>
  </si>
  <si>
    <t>0.022.0442.3</t>
  </si>
  <si>
    <t>G.S.HOLDER WELD</t>
  </si>
  <si>
    <t>0.030.1730.3</t>
  </si>
  <si>
    <t>TOP SHEET W.</t>
  </si>
  <si>
    <t>0.025.8542.3/20</t>
  </si>
  <si>
    <t>0.035.7741.3</t>
  </si>
  <si>
    <t>VALVE BRACKET</t>
  </si>
  <si>
    <t>06532459</t>
  </si>
  <si>
    <t>ANGLE PLATE WELD.</t>
  </si>
  <si>
    <t>0.029.9966.3/10</t>
  </si>
  <si>
    <t>0.028.5548.0</t>
  </si>
  <si>
    <t>0.026.4704.3</t>
  </si>
  <si>
    <t>0.020.7574.3</t>
  </si>
  <si>
    <t>TUBES COVER_WELD</t>
  </si>
  <si>
    <t>06250003</t>
  </si>
  <si>
    <t>CAHURA ODSTOJNA</t>
  </si>
  <si>
    <t>0.027.7196.3</t>
  </si>
  <si>
    <t>LOCK SUPPORT WELD.</t>
  </si>
  <si>
    <t>16055324</t>
  </si>
  <si>
    <t>16064098</t>
  </si>
  <si>
    <t>BRAC. WELD.</t>
  </si>
  <si>
    <t>0.025.5650.3/10</t>
  </si>
  <si>
    <t>LH SIDE PANEL W.</t>
  </si>
  <si>
    <t>06539668</t>
  </si>
  <si>
    <t>TRANS.SHAFT WELD.</t>
  </si>
  <si>
    <t>0.023.8380.0</t>
  </si>
  <si>
    <t>0.020.7007.3</t>
  </si>
  <si>
    <t>REAR LH PANEL W.</t>
  </si>
  <si>
    <t>2.1559.530.2</t>
  </si>
  <si>
    <t>BUSHING D30x6</t>
  </si>
  <si>
    <t>0.020.5243.3/10</t>
  </si>
  <si>
    <t>FIX LAT COV ASS W.</t>
  </si>
  <si>
    <t>06541366</t>
  </si>
  <si>
    <t>ADJUST. BRACKET WELD</t>
  </si>
  <si>
    <t>0.027.4585.3</t>
  </si>
  <si>
    <t>PROFILE W.</t>
  </si>
  <si>
    <t>06331856</t>
  </si>
  <si>
    <t>CESALJ STUPNJEVITI</t>
  </si>
  <si>
    <t>0.019.9389.0</t>
  </si>
  <si>
    <t>BATTEN</t>
  </si>
  <si>
    <t>0.023.7303.0</t>
  </si>
  <si>
    <t>0.025.3254.3/10</t>
  </si>
  <si>
    <t>BRACKET RH WELDED</t>
  </si>
  <si>
    <t>0.020.2762.3</t>
  </si>
  <si>
    <t>PLATFORM SUPPORT WLD</t>
  </si>
  <si>
    <t>0.018.1108.0</t>
  </si>
  <si>
    <t>RADIO BRACKET</t>
  </si>
  <si>
    <t>0.019.0284.3</t>
  </si>
  <si>
    <t>0.034.9789.3</t>
  </si>
  <si>
    <t>0.023.7545.3</t>
  </si>
  <si>
    <t>FIXATION BRACKET</t>
  </si>
  <si>
    <t>0.031.4383.3</t>
  </si>
  <si>
    <t>WH PROTECTION WELD.</t>
  </si>
  <si>
    <t>0.021.9797.3</t>
  </si>
  <si>
    <t>0.023.1698.3/10</t>
  </si>
  <si>
    <t>ROT.SCREEN FRAME WEL</t>
  </si>
  <si>
    <t>PAG.101</t>
  </si>
  <si>
    <t>0.021.5340.3/10</t>
  </si>
  <si>
    <t>LEFT SHAFT WELDED</t>
  </si>
  <si>
    <t>16011503</t>
  </si>
  <si>
    <t>FIXATION PLATE</t>
  </si>
  <si>
    <t>0.033.1675.3</t>
  </si>
  <si>
    <t>0.018.8662.3/10</t>
  </si>
  <si>
    <t>LOWER BRACKET WELD.</t>
  </si>
  <si>
    <t>0.019.4371.3</t>
  </si>
  <si>
    <t>16023158</t>
  </si>
  <si>
    <t>SPACER D30x9</t>
  </si>
  <si>
    <t>16010511</t>
  </si>
  <si>
    <t>0.025.8883.0</t>
  </si>
  <si>
    <t>0.030.6582.3</t>
  </si>
  <si>
    <t>ATS BRACKET WELDED</t>
  </si>
  <si>
    <t>0.025.7358.3</t>
  </si>
  <si>
    <t>SUPPORT.TAPPETO ALTO</t>
  </si>
  <si>
    <t>0.023.7748.3/10</t>
  </si>
  <si>
    <t>FRAME FIXING PLATE</t>
  </si>
  <si>
    <t>0.027.6029.3</t>
  </si>
  <si>
    <t>06542678/10</t>
  </si>
  <si>
    <t>Deckel geschw.</t>
  </si>
  <si>
    <t>0.028.2071.3</t>
  </si>
  <si>
    <t>16029703</t>
  </si>
  <si>
    <t>KUTNIK DRZECI</t>
  </si>
  <si>
    <t>0.025.6651.0</t>
  </si>
  <si>
    <t>0.025.0212.0</t>
  </si>
  <si>
    <t>LH FIX COVER</t>
  </si>
  <si>
    <t>0.026.0096.3</t>
  </si>
  <si>
    <t>0.024.9951.3</t>
  </si>
  <si>
    <t>IDLER HOLDER WELD.</t>
  </si>
  <si>
    <t>0.022.0747.3/20</t>
  </si>
  <si>
    <t>LH BAC.WALL ECO WELD</t>
  </si>
  <si>
    <t>0.027.4505.3</t>
  </si>
  <si>
    <t>SUSPENSI.SHEET RH W.</t>
  </si>
  <si>
    <t>0.020.6774.3</t>
  </si>
  <si>
    <t>HOSE HOLDER WELDED</t>
  </si>
  <si>
    <t>06524070</t>
  </si>
  <si>
    <t>16028330</t>
  </si>
  <si>
    <t>0.023.0015.3</t>
  </si>
  <si>
    <t>06546636</t>
  </si>
  <si>
    <t>0.021.8513.3</t>
  </si>
  <si>
    <t>0.020.4711.3/10</t>
  </si>
  <si>
    <t>HANDRAIL SUPPORT WEL</t>
  </si>
  <si>
    <t>0.023.6242.3/10</t>
  </si>
  <si>
    <t>SUPPO.PLATE COMPLETE</t>
  </si>
  <si>
    <t>0.021.5840.0</t>
  </si>
  <si>
    <t>0.023.0139.3</t>
  </si>
  <si>
    <t>06549343</t>
  </si>
  <si>
    <t>0.035.6655.3</t>
  </si>
  <si>
    <t>0.025.7374.3</t>
  </si>
  <si>
    <t>0.034.2318.3</t>
  </si>
  <si>
    <t>BEARING HOUSING W.</t>
  </si>
  <si>
    <t>0.031.4522.3/20</t>
  </si>
  <si>
    <t>0.031.6977.0</t>
  </si>
  <si>
    <t>06256879</t>
  </si>
  <si>
    <t>0.026.0352.3</t>
  </si>
  <si>
    <t>VERTICAL SUPPOTR</t>
  </si>
  <si>
    <t>0.024.4993.0</t>
  </si>
  <si>
    <t>06335216/10</t>
  </si>
  <si>
    <t>0.031.6127.0</t>
  </si>
  <si>
    <t>0.026.0671.3</t>
  </si>
  <si>
    <t>PLATE WELD</t>
  </si>
  <si>
    <t>16005125</t>
  </si>
  <si>
    <t>NOSAC OSLONCA ZAV.</t>
  </si>
  <si>
    <t>16034112</t>
  </si>
  <si>
    <t>INTAKE ROLLER WELD.</t>
  </si>
  <si>
    <t>16013786</t>
  </si>
  <si>
    <t>BEARING PIN WELDED</t>
  </si>
  <si>
    <t>0.023.7946.3/10</t>
  </si>
  <si>
    <t>0.025.6650.0</t>
  </si>
  <si>
    <t>0.020.6078.3/10</t>
  </si>
  <si>
    <t>0.028.1896.3</t>
  </si>
  <si>
    <t>0.022.3301.0/10</t>
  </si>
  <si>
    <t>06260130</t>
  </si>
  <si>
    <t>16011406</t>
  </si>
  <si>
    <t>AIR GUIDE WELDED</t>
  </si>
  <si>
    <t>0.028.3336.0</t>
  </si>
  <si>
    <t>16012077</t>
  </si>
  <si>
    <t>06261190</t>
  </si>
  <si>
    <t>VEZICA SIGURNOSNA</t>
  </si>
  <si>
    <t>0.031.5546.0</t>
  </si>
  <si>
    <t>0.023.8339.3</t>
  </si>
  <si>
    <t>0.028.1378.0</t>
  </si>
  <si>
    <t>PAG.102</t>
  </si>
  <si>
    <t>0.019.2876.0</t>
  </si>
  <si>
    <t>06532819</t>
  </si>
  <si>
    <t>KUTNIK DRZECI ZAV</t>
  </si>
  <si>
    <t>0.023.8216.3</t>
  </si>
  <si>
    <t>LEFT COVER W.</t>
  </si>
  <si>
    <t>0.025.6883.3/10</t>
  </si>
  <si>
    <t>0.031.4757.3</t>
  </si>
  <si>
    <t>LH FRONT PANEL</t>
  </si>
  <si>
    <t>0.018.7031.0</t>
  </si>
  <si>
    <t>0.021.0553.3</t>
  </si>
  <si>
    <t>0.022.2907.3</t>
  </si>
  <si>
    <t>LOC. MECHANISM BRACK</t>
  </si>
  <si>
    <t>0.022.0503.0</t>
  </si>
  <si>
    <t>0.019.5637.0/10</t>
  </si>
  <si>
    <t>STEP SUPPORT I</t>
  </si>
  <si>
    <t>0.028.2182.0/10</t>
  </si>
  <si>
    <t>DISTANCE RING</t>
  </si>
  <si>
    <t>16046749</t>
  </si>
  <si>
    <t>TRAKA DRZECA</t>
  </si>
  <si>
    <t>0.034.2060.0</t>
  </si>
  <si>
    <t>0.028.8165.0</t>
  </si>
  <si>
    <t>16053275</t>
  </si>
  <si>
    <t>LI OPLATE ZADNJI DES</t>
  </si>
  <si>
    <t>0.026.4587.3/10</t>
  </si>
  <si>
    <t>0.033.9704.0</t>
  </si>
  <si>
    <t>BACK COVER</t>
  </si>
  <si>
    <t>0.033.9706.0</t>
  </si>
  <si>
    <t>0.020.5723.0</t>
  </si>
  <si>
    <t>0.026.6669.0</t>
  </si>
  <si>
    <t>06241610/10</t>
  </si>
  <si>
    <t>FIXATION BOLT</t>
  </si>
  <si>
    <t>0.029.6443.0</t>
  </si>
  <si>
    <t>0.021.7565.3</t>
  </si>
  <si>
    <t>0.027.4194.3</t>
  </si>
  <si>
    <t>0.018.9947.3</t>
  </si>
  <si>
    <t>PULLEY D170 WELD</t>
  </si>
  <si>
    <t>0.019.7200.0/10</t>
  </si>
  <si>
    <t>0.021.6446.3</t>
  </si>
  <si>
    <t>06302308</t>
  </si>
  <si>
    <t>NJIHALICA DUZA ZAV.</t>
  </si>
  <si>
    <t>0.024.4130.3/20</t>
  </si>
  <si>
    <t>0.028.9308.3/10</t>
  </si>
  <si>
    <t>COVER W</t>
  </si>
  <si>
    <t>0.024.6786.0</t>
  </si>
  <si>
    <t>LOWER COVER</t>
  </si>
  <si>
    <t>0.031.6630.3</t>
  </si>
  <si>
    <t>BATTERY HOLD.C5000</t>
  </si>
  <si>
    <t>0.022.0147.3/10</t>
  </si>
  <si>
    <t>16006036</t>
  </si>
  <si>
    <t>VRATILO</t>
  </si>
  <si>
    <t>0.018.5354.0/10</t>
  </si>
  <si>
    <t>0.027.4480.3</t>
  </si>
  <si>
    <t>SUSPENSI.SHEET LH W.</t>
  </si>
  <si>
    <t>16000044/10</t>
  </si>
  <si>
    <t>0.035.2300.0</t>
  </si>
  <si>
    <t>CABLE HOLDER ACM</t>
  </si>
  <si>
    <t>0.022.2355.3</t>
  </si>
  <si>
    <t>0.023.8293.0</t>
  </si>
  <si>
    <t>0.024.3566.0</t>
  </si>
  <si>
    <t>HOLDER PLATE</t>
  </si>
  <si>
    <t>06261466/10</t>
  </si>
  <si>
    <t>06539680</t>
  </si>
  <si>
    <t>ENGAGE SHAFT WELD.</t>
  </si>
  <si>
    <t>16062347</t>
  </si>
  <si>
    <t>0.026.7166.0</t>
  </si>
  <si>
    <t>0.020.9601.3</t>
  </si>
  <si>
    <t>06512053</t>
  </si>
  <si>
    <t>POKLOPAC PM.</t>
  </si>
  <si>
    <t>0.024.4928.3</t>
  </si>
  <si>
    <t>0.019.8526.3</t>
  </si>
  <si>
    <t>0.020.8127.0</t>
  </si>
  <si>
    <t>LIGHT CARRIER 90MM</t>
  </si>
  <si>
    <t>0.034.9124.3</t>
  </si>
  <si>
    <t>SIDE SUPPORT WELDED</t>
  </si>
  <si>
    <t>0.024.0187.3</t>
  </si>
  <si>
    <t>CLAMP W.</t>
  </si>
  <si>
    <t>0.021.3414.3</t>
  </si>
  <si>
    <t>REAR HINGE RH WELDED</t>
  </si>
  <si>
    <t>0.026.6608.3</t>
  </si>
  <si>
    <t>MID. HINGE BRACK.W.</t>
  </si>
  <si>
    <t>0.019.3179.0</t>
  </si>
  <si>
    <t>3RD CAMERA WH HOLDER</t>
  </si>
  <si>
    <t>0.020.5238.0/10</t>
  </si>
  <si>
    <t>RH PLATFORM FIX BKT</t>
  </si>
  <si>
    <t>16006951/10</t>
  </si>
  <si>
    <t>0.024.0573.3</t>
  </si>
  <si>
    <t>16064145</t>
  </si>
  <si>
    <t>REAR COVER RH WELD.</t>
  </si>
  <si>
    <t>PAG.103</t>
  </si>
  <si>
    <t>0.021.3419.0</t>
  </si>
  <si>
    <t>0.019.7764.0</t>
  </si>
  <si>
    <t>0.025.8567.0</t>
  </si>
  <si>
    <t>LOWER LH BRACKET</t>
  </si>
  <si>
    <t>16053745</t>
  </si>
  <si>
    <t>POLUGA ZA POD. L ZAV</t>
  </si>
  <si>
    <t>16040735</t>
  </si>
  <si>
    <t>0.025.1144.3</t>
  </si>
  <si>
    <t>0.015.8833.0</t>
  </si>
  <si>
    <t>BEARING LIMITER</t>
  </si>
  <si>
    <t>0.027.6747.3</t>
  </si>
  <si>
    <t>STAFFA FISS DIAGNOST</t>
  </si>
  <si>
    <t>0.025.6933.0</t>
  </si>
  <si>
    <t>16012141</t>
  </si>
  <si>
    <t>0.019.6429.0</t>
  </si>
  <si>
    <t>SHEETMETAL COVER</t>
  </si>
  <si>
    <t>06523551</t>
  </si>
  <si>
    <t>06530223</t>
  </si>
  <si>
    <t>06541879</t>
  </si>
  <si>
    <t>0.030.6181.3</t>
  </si>
  <si>
    <t>16033372</t>
  </si>
  <si>
    <t>GRANICNIK</t>
  </si>
  <si>
    <t>16052053</t>
  </si>
  <si>
    <t>16053273</t>
  </si>
  <si>
    <t>LI OPLATE SREDNJI DE</t>
  </si>
  <si>
    <t>06532823</t>
  </si>
  <si>
    <t>0.022.3060.0/10</t>
  </si>
  <si>
    <t>16040928/10</t>
  </si>
  <si>
    <t>DISTANZBUCHSE</t>
  </si>
  <si>
    <t>0.026.5139.3</t>
  </si>
  <si>
    <t>16029144</t>
  </si>
  <si>
    <t>0.026.5824.0</t>
  </si>
  <si>
    <t>SUPPORT HOLDER</t>
  </si>
  <si>
    <t>0.018.9300.3/30</t>
  </si>
  <si>
    <t>LEFT WELDING PLATE</t>
  </si>
  <si>
    <t>16039314</t>
  </si>
  <si>
    <t>16033603/10</t>
  </si>
  <si>
    <t>0.016.2748.3</t>
  </si>
  <si>
    <t>BELT QUIDE WELDED</t>
  </si>
  <si>
    <t>0.029.6661.3</t>
  </si>
  <si>
    <t>MIDDLE COVER</t>
  </si>
  <si>
    <t>06523355</t>
  </si>
  <si>
    <t>ENTRANCE SHEET LHS</t>
  </si>
  <si>
    <t>06523356</t>
  </si>
  <si>
    <t>ENTRANCE SHEET RHS</t>
  </si>
  <si>
    <t>0.019.5941.3</t>
  </si>
  <si>
    <t>0.024.9503.0/10</t>
  </si>
  <si>
    <t>0.033.6987.3</t>
  </si>
  <si>
    <t>SHAFT SUPPORT</t>
  </si>
  <si>
    <t>0.022.2442.3</t>
  </si>
  <si>
    <t>0.022.0441.0/10</t>
  </si>
  <si>
    <t>0.026.6626.3</t>
  </si>
  <si>
    <t>0.026.0235.3</t>
  </si>
  <si>
    <t>06283319</t>
  </si>
  <si>
    <t>06526328/10</t>
  </si>
  <si>
    <t>KONSOLE</t>
  </si>
  <si>
    <t>0.030.4634.3</t>
  </si>
  <si>
    <t>0.020.0338.3</t>
  </si>
  <si>
    <t>HOLDER PLATE W.</t>
  </si>
  <si>
    <t>0.027.6038.3</t>
  </si>
  <si>
    <t>HINGE WELD</t>
  </si>
  <si>
    <t>0.021.0869.3</t>
  </si>
  <si>
    <t>L PROFILE WELDED</t>
  </si>
  <si>
    <t>0.025.3480.0/10</t>
  </si>
  <si>
    <t>0.021.9953.3</t>
  </si>
  <si>
    <t>FENDER WELDED LH</t>
  </si>
  <si>
    <t>06543250</t>
  </si>
  <si>
    <t>FRONT PULL ROD</t>
  </si>
  <si>
    <t>06511966/10</t>
  </si>
  <si>
    <t>06256016</t>
  </si>
  <si>
    <t>RUCKA</t>
  </si>
  <si>
    <t>16052645/10</t>
  </si>
  <si>
    <t>ZUGSTANGE RE.GES.</t>
  </si>
  <si>
    <t>16052644/10</t>
  </si>
  <si>
    <t>ZUGSTANGE LI.GES.</t>
  </si>
  <si>
    <t>0.025.6794.3</t>
  </si>
  <si>
    <t>BEARING HOLDER WELD</t>
  </si>
  <si>
    <t>16030772</t>
  </si>
  <si>
    <t>DEFLECTOR WELD.</t>
  </si>
  <si>
    <t>06534650</t>
  </si>
  <si>
    <t>0.019.7039.0</t>
  </si>
  <si>
    <t>0.023.7953.3/10</t>
  </si>
  <si>
    <t>0.019.5629.0</t>
  </si>
  <si>
    <t>STEP SUPPORT II</t>
  </si>
  <si>
    <t>0.020.6049.0</t>
  </si>
  <si>
    <t>0.018.9633.3/10</t>
  </si>
  <si>
    <t>ALARM SYSTEM SUPPORT</t>
  </si>
  <si>
    <t>PAG.104</t>
  </si>
  <si>
    <t>0.021.9772.0/10</t>
  </si>
  <si>
    <t>RDS - GPS ANTEN.HOLD</t>
  </si>
  <si>
    <t>0.020.5248.3/20</t>
  </si>
  <si>
    <t>RH BEAM BRACKET W</t>
  </si>
  <si>
    <t>0.023.9395.3</t>
  </si>
  <si>
    <t>0.019.8541.0</t>
  </si>
  <si>
    <t>06504913</t>
  </si>
  <si>
    <t>CAHURA 40,1X50X22 MM</t>
  </si>
  <si>
    <t>0.023.2124.3</t>
  </si>
  <si>
    <t>BRACKET BAND RH COMP</t>
  </si>
  <si>
    <t>0.034.9848.0</t>
  </si>
  <si>
    <t>16034224/10</t>
  </si>
  <si>
    <t>06512040</t>
  </si>
  <si>
    <t>POTPORA LIJ.</t>
  </si>
  <si>
    <t>0.019.6315.3</t>
  </si>
  <si>
    <t>0.020.6108.0/10</t>
  </si>
  <si>
    <t>16046844</t>
  </si>
  <si>
    <t>SIPKA POTEZNA ZAV.</t>
  </si>
  <si>
    <t>0.029.1203.3</t>
  </si>
  <si>
    <t>REAR HOLDER</t>
  </si>
  <si>
    <t>06524090</t>
  </si>
  <si>
    <t>COVER DRUM WELD.</t>
  </si>
  <si>
    <t>16002915/10</t>
  </si>
  <si>
    <t>Abstandbuchse</t>
  </si>
  <si>
    <t>0.030.0902.0</t>
  </si>
  <si>
    <t>ANGLE PLATE</t>
  </si>
  <si>
    <t>06542128</t>
  </si>
  <si>
    <t>0.026.3521.0/10</t>
  </si>
  <si>
    <t>0.022.0884.3</t>
  </si>
  <si>
    <t>0.030.3764.0</t>
  </si>
  <si>
    <t>0.021.3827.0</t>
  </si>
  <si>
    <t>0.019.2891.0</t>
  </si>
  <si>
    <t>06539822/10</t>
  </si>
  <si>
    <t>0.022.3594.3</t>
  </si>
  <si>
    <t>COVER PLATE COMPLETE</t>
  </si>
  <si>
    <t>0.032.4956.0</t>
  </si>
  <si>
    <t>HOSES SUPPORT</t>
  </si>
  <si>
    <t>0.032.8449.0</t>
  </si>
  <si>
    <t>16053899</t>
  </si>
  <si>
    <t>0.020.5523.3/20</t>
  </si>
  <si>
    <t>LH BEAM BRACKET WELD</t>
  </si>
  <si>
    <t>0.025.8569.0</t>
  </si>
  <si>
    <t>LOWER RH BRACKET</t>
  </si>
  <si>
    <t>0.020.9596.3/20</t>
  </si>
  <si>
    <t>0.021.0865.0/10</t>
  </si>
  <si>
    <t>06544440</t>
  </si>
  <si>
    <t>SPACER DISK</t>
  </si>
  <si>
    <t>06549455</t>
  </si>
  <si>
    <t>0.026.0987.3</t>
  </si>
  <si>
    <t>0.029.7618.0</t>
  </si>
  <si>
    <t>0.026.8195.3</t>
  </si>
  <si>
    <t>0.017.2671.0</t>
  </si>
  <si>
    <t>BASE FOR LIGHT</t>
  </si>
  <si>
    <t>0.025.0469.0</t>
  </si>
  <si>
    <t>0.026.3757.3</t>
  </si>
  <si>
    <t>REAR PANEL W</t>
  </si>
  <si>
    <t>06509496</t>
  </si>
  <si>
    <t>ZATEZAC DES. ZAV.</t>
  </si>
  <si>
    <t>16052340</t>
  </si>
  <si>
    <t>0.034.1439.0</t>
  </si>
  <si>
    <t>0.022.0312.3</t>
  </si>
  <si>
    <t>16017048/10</t>
  </si>
  <si>
    <t>16004889/10</t>
  </si>
  <si>
    <t>REAR SHEETMETAL WEL</t>
  </si>
  <si>
    <t>0.030.2315.0</t>
  </si>
  <si>
    <t>CHAIN COVER</t>
  </si>
  <si>
    <t>06258461</t>
  </si>
  <si>
    <t>16011034</t>
  </si>
  <si>
    <t>INDENTED PLATE</t>
  </si>
  <si>
    <t>06295871/10</t>
  </si>
  <si>
    <t>Zasun</t>
  </si>
  <si>
    <t>0.021.1257.3/10</t>
  </si>
  <si>
    <t>INSIDE CORN BATTEN</t>
  </si>
  <si>
    <t>0.025.8143.3</t>
  </si>
  <si>
    <t>0.021.5175.3</t>
  </si>
  <si>
    <t>KEY TOOL HOLDER</t>
  </si>
  <si>
    <t>16004587</t>
  </si>
  <si>
    <t>VEZICA ZATEZNA</t>
  </si>
  <si>
    <t>04412840</t>
  </si>
  <si>
    <t>PLOCICA NAVOJNA</t>
  </si>
  <si>
    <t>0.033.9965.0</t>
  </si>
  <si>
    <t>ROLLER HOLDER</t>
  </si>
  <si>
    <t>06518468</t>
  </si>
  <si>
    <t>16054397/10</t>
  </si>
  <si>
    <t>ABSCHIRMBLECH GES.</t>
  </si>
  <si>
    <t>0.035.7423.0</t>
  </si>
  <si>
    <t>0.018.0521.3</t>
  </si>
  <si>
    <t>COMPLETE HINGE</t>
  </si>
  <si>
    <t>PAG.105</t>
  </si>
  <si>
    <t>16028358</t>
  </si>
  <si>
    <t>INTERMEDIATE PLATE</t>
  </si>
  <si>
    <t>0.030.8122.0</t>
  </si>
  <si>
    <t>0.021.3449.3</t>
  </si>
  <si>
    <t>FRONT HINGE BRACK.W.</t>
  </si>
  <si>
    <t>0.025.1509.3</t>
  </si>
  <si>
    <t>0.027.4575.3</t>
  </si>
  <si>
    <t>0.033.1490.3</t>
  </si>
  <si>
    <t>0.030.6672.3</t>
  </si>
  <si>
    <t>REINFORCEMENT WELDED</t>
  </si>
  <si>
    <t>0.024.9707.0</t>
  </si>
  <si>
    <t>06549479/30</t>
  </si>
  <si>
    <t>BELT COVER</t>
  </si>
  <si>
    <t>06532082</t>
  </si>
  <si>
    <t>0.024.6105.0</t>
  </si>
  <si>
    <t>0.027.4741.3</t>
  </si>
  <si>
    <t>HORIZONTAL PROFI.W.</t>
  </si>
  <si>
    <t>0.024.2133.0</t>
  </si>
  <si>
    <t>06531533</t>
  </si>
  <si>
    <t>SEALING COLLAR WELD.</t>
  </si>
  <si>
    <t>0.029.8788.0</t>
  </si>
  <si>
    <t>0.022.2897.0</t>
  </si>
  <si>
    <t>06277656</t>
  </si>
  <si>
    <t>SIPKA ZA PODESAVANJE</t>
  </si>
  <si>
    <t>0.024.5233.3</t>
  </si>
  <si>
    <t>BEARING PLATE W.</t>
  </si>
  <si>
    <t>0.022.0900.3</t>
  </si>
  <si>
    <t>RH BRACKET W. LOC.ME</t>
  </si>
  <si>
    <t>06524055</t>
  </si>
  <si>
    <t>ADJUSTING TUBE WELD.</t>
  </si>
  <si>
    <t>0.022.0804.0</t>
  </si>
  <si>
    <t>16015829</t>
  </si>
  <si>
    <t>PLOCICA PODLOZNA</t>
  </si>
  <si>
    <t>06542797</t>
  </si>
  <si>
    <t>Ploca za izravnanje</t>
  </si>
  <si>
    <t>16005639</t>
  </si>
  <si>
    <t>BEARING COVER</t>
  </si>
  <si>
    <t>16014598/10</t>
  </si>
  <si>
    <t>Schutzblech geschw.</t>
  </si>
  <si>
    <t>0.021.0735.0</t>
  </si>
  <si>
    <t>0.026.5721.0</t>
  </si>
  <si>
    <t>0.023.9340.3</t>
  </si>
  <si>
    <t>TUBE HOLDER WELD</t>
  </si>
  <si>
    <t>0.025.3329.3/10</t>
  </si>
  <si>
    <t>BRACKET LH WELDED</t>
  </si>
  <si>
    <t>0.021.0285.3</t>
  </si>
  <si>
    <t>0.021.3070.3</t>
  </si>
  <si>
    <t>TRIANGLE BRACKET RH</t>
  </si>
  <si>
    <t>06513766</t>
  </si>
  <si>
    <t>POKLOPAC ELEV. ZAV.</t>
  </si>
  <si>
    <t>16061630/10</t>
  </si>
  <si>
    <t>0.026.3866.0</t>
  </si>
  <si>
    <t>BRACKER</t>
  </si>
  <si>
    <t>0.023.9599.3</t>
  </si>
  <si>
    <t>FR.LH. PLATE WELD</t>
  </si>
  <si>
    <t>0.021.4902.0</t>
  </si>
  <si>
    <t>0.024.2488.3</t>
  </si>
  <si>
    <t>SHEET METAL COVER W.</t>
  </si>
  <si>
    <t>0.030.5010.3</t>
  </si>
  <si>
    <t>0.020.7000.3/20</t>
  </si>
  <si>
    <t>UPPER COVER LH W.</t>
  </si>
  <si>
    <t>0.024.6288.3/10</t>
  </si>
  <si>
    <t>COMPRESSOR HOLDER W.</t>
  </si>
  <si>
    <t>16003984/10</t>
  </si>
  <si>
    <t>Stuetze ges.</t>
  </si>
  <si>
    <t>0.029.8405.0</t>
  </si>
  <si>
    <t>16013396</t>
  </si>
  <si>
    <t>BEARING COVER WELD.</t>
  </si>
  <si>
    <t>06282970</t>
  </si>
  <si>
    <t>0.025.7811.3</t>
  </si>
  <si>
    <t>0.026.4797.3</t>
  </si>
  <si>
    <t>16053833</t>
  </si>
  <si>
    <t>06539756</t>
  </si>
  <si>
    <t>Poklopac zav.</t>
  </si>
  <si>
    <t>0.031.6713.3</t>
  </si>
  <si>
    <t>0.022.2322.0</t>
  </si>
  <si>
    <t>CLIMATE BRACKET</t>
  </si>
  <si>
    <t>0.027.5705.0</t>
  </si>
  <si>
    <t>0.024.5319.0</t>
  </si>
  <si>
    <t>0.029.3978.0</t>
  </si>
  <si>
    <t>0.022.3027.3</t>
  </si>
  <si>
    <t>BOTTLE SUPPORT</t>
  </si>
  <si>
    <t>0.031.6979.0</t>
  </si>
  <si>
    <t>16013557</t>
  </si>
  <si>
    <t>0.020.5247.3/20</t>
  </si>
  <si>
    <t>RH LOW BEAM BKT W</t>
  </si>
  <si>
    <t>0.024.6273.3</t>
  </si>
  <si>
    <t>16054546</t>
  </si>
  <si>
    <t>PAG.106</t>
  </si>
  <si>
    <t>0.021.8010.0</t>
  </si>
  <si>
    <t>0.021.6449.0</t>
  </si>
  <si>
    <t>SHOCK ABSORBER BRAC.</t>
  </si>
  <si>
    <t>06549490</t>
  </si>
  <si>
    <t>0.020.5149.0/20</t>
  </si>
  <si>
    <t>0.022.2469.3</t>
  </si>
  <si>
    <t>0.022.2464.3</t>
  </si>
  <si>
    <t>0.022.3004.3</t>
  </si>
  <si>
    <t>0.019.6193.3/10</t>
  </si>
  <si>
    <t>0.020.5912.3/10</t>
  </si>
  <si>
    <t>0.018.1045.3</t>
  </si>
  <si>
    <t>CONSOLE BRACKET AS.Y</t>
  </si>
  <si>
    <t>0.034.0011.3</t>
  </si>
  <si>
    <t>0.021.1335.3/10</t>
  </si>
  <si>
    <t>LOCK.SUPPORT WELD.</t>
  </si>
  <si>
    <t>0.021.4830.3</t>
  </si>
  <si>
    <t>16046800</t>
  </si>
  <si>
    <t>LIM PODESAVAJUCI</t>
  </si>
  <si>
    <t>0.020.7837.3/10</t>
  </si>
  <si>
    <t>LEFT COVER WELD</t>
  </si>
  <si>
    <t>0.025.5368.3</t>
  </si>
  <si>
    <t>0.022.2767.0</t>
  </si>
  <si>
    <t>SENSOR BRACKET</t>
  </si>
  <si>
    <t>16037373</t>
  </si>
  <si>
    <t>USMJERIVAC ZAV.</t>
  </si>
  <si>
    <t>0.018.9150.0</t>
  </si>
  <si>
    <t>FIXING SUPPORT</t>
  </si>
  <si>
    <t>0.027.8344.3</t>
  </si>
  <si>
    <t>0.020.9376.3/10</t>
  </si>
  <si>
    <t>0.017.1160.3/30</t>
  </si>
  <si>
    <t>CABLE PROTECT.LONG</t>
  </si>
  <si>
    <t>0.031.4439.0</t>
  </si>
  <si>
    <t>0.020.5116.3</t>
  </si>
  <si>
    <t>SIEVE HOLDER_WELD</t>
  </si>
  <si>
    <t>0.023.9322.0</t>
  </si>
  <si>
    <t>TUBE HOLDER</t>
  </si>
  <si>
    <t>0.025.9503.3</t>
  </si>
  <si>
    <t>RH SIDE PLATE WELD</t>
  </si>
  <si>
    <t>0.025.9513.3</t>
  </si>
  <si>
    <t>16037369/10</t>
  </si>
  <si>
    <t>BELT PROTECTION W.</t>
  </si>
  <si>
    <t>0.025.7393.3</t>
  </si>
  <si>
    <t>16045839</t>
  </si>
  <si>
    <t>CIJEV ZASTITNA</t>
  </si>
  <si>
    <t>0.029.2520.3</t>
  </si>
  <si>
    <t>FRONT COVER W</t>
  </si>
  <si>
    <t>0.024.1830.3</t>
  </si>
  <si>
    <t>0.018.7673.3</t>
  </si>
  <si>
    <t>COVERING PLATE</t>
  </si>
  <si>
    <t>16052547</t>
  </si>
  <si>
    <t>0.026.5468.3</t>
  </si>
  <si>
    <t>ANGLE COVER WELD</t>
  </si>
  <si>
    <t>0.019.9387.3/40</t>
  </si>
  <si>
    <t>0.022.1511.0</t>
  </si>
  <si>
    <t>L HOLDER</t>
  </si>
  <si>
    <t>0.027.5335.0</t>
  </si>
  <si>
    <t>0.029.2693.0</t>
  </si>
  <si>
    <t>0.031.6370.0</t>
  </si>
  <si>
    <t>0.029.5387.3/20</t>
  </si>
  <si>
    <t>0.022.0033.0</t>
  </si>
  <si>
    <t>0.021.2269.3</t>
  </si>
  <si>
    <t>BRACKET 6SW</t>
  </si>
  <si>
    <t>06523520</t>
  </si>
  <si>
    <t>0.020.1394.0/10</t>
  </si>
  <si>
    <t>0.025.6707.3</t>
  </si>
  <si>
    <t>PROTECTIO.SHEET WELD</t>
  </si>
  <si>
    <t>0.020.7026.0</t>
  </si>
  <si>
    <t>0.021.4337.0</t>
  </si>
  <si>
    <t>0.018.1007.0/10</t>
  </si>
  <si>
    <t>0.022.3032.0</t>
  </si>
  <si>
    <t>16063558</t>
  </si>
  <si>
    <t>FORKED HANDLE WELD.</t>
  </si>
  <si>
    <t>0.020.4742.0/10</t>
  </si>
  <si>
    <t>LITTLE SHAFT</t>
  </si>
  <si>
    <t>16042454</t>
  </si>
  <si>
    <t>06256380</t>
  </si>
  <si>
    <t>PRSTEN ODSATOJNI</t>
  </si>
  <si>
    <t>0.019.5192.3</t>
  </si>
  <si>
    <t>TENSION PLATE LHS W.</t>
  </si>
  <si>
    <t>06541374</t>
  </si>
  <si>
    <t>0.017.5834.3/10</t>
  </si>
  <si>
    <t>0.021.8252.3</t>
  </si>
  <si>
    <t>SIDE PANEL WELD.</t>
  </si>
  <si>
    <t>0.025.3232.3</t>
  </si>
  <si>
    <t>PAG.107</t>
  </si>
  <si>
    <t>0.030.2055.0/10</t>
  </si>
  <si>
    <t>L SUPPORT</t>
  </si>
  <si>
    <t>0.020.7184.3/10</t>
  </si>
  <si>
    <t>0.019.6442.0</t>
  </si>
  <si>
    <t>LH SUPPORT FOR ADBL.</t>
  </si>
  <si>
    <t>0.017.7853.0</t>
  </si>
  <si>
    <t>EXT.FOR LIGHT RH</t>
  </si>
  <si>
    <t>0.019.3575.0</t>
  </si>
  <si>
    <t>DISTANC WASHER</t>
  </si>
  <si>
    <t>0.021.9698.3</t>
  </si>
  <si>
    <t>HINGE BRACKET WELD</t>
  </si>
  <si>
    <t>0.020.9600.0/30</t>
  </si>
  <si>
    <t>0.021.1073.3/10</t>
  </si>
  <si>
    <t>0.019.3980.0</t>
  </si>
  <si>
    <t>0.018.8672.3/10</t>
  </si>
  <si>
    <t>UPPER BRACKET WELD.</t>
  </si>
  <si>
    <t>2.1559.529.2</t>
  </si>
  <si>
    <t>BUSHING D35x6</t>
  </si>
  <si>
    <t>0.022.2791.0</t>
  </si>
  <si>
    <t>0.021.1284.3</t>
  </si>
  <si>
    <t>0.021.4932.0</t>
  </si>
  <si>
    <t>0.023.8658.0</t>
  </si>
  <si>
    <t>HOLDER BRACKET</t>
  </si>
  <si>
    <t>0.028.2148.3</t>
  </si>
  <si>
    <t>PULLEY HOLDER</t>
  </si>
  <si>
    <t>0.022.2114.0</t>
  </si>
  <si>
    <t>0.023.0017.3/10</t>
  </si>
  <si>
    <t>0.018.7033.3/10</t>
  </si>
  <si>
    <t>0.020.3614.0</t>
  </si>
  <si>
    <t>REAR CAP UNL.PIPE</t>
  </si>
  <si>
    <t>0.026.1512.0</t>
  </si>
  <si>
    <t>0.022.2304.0</t>
  </si>
  <si>
    <t>0.034.9577.3</t>
  </si>
  <si>
    <t>SIDE COVER LH W.</t>
  </si>
  <si>
    <t>16005591</t>
  </si>
  <si>
    <t>16063567</t>
  </si>
  <si>
    <t>ACTUATOR BRACKET UPP</t>
  </si>
  <si>
    <t>16062797</t>
  </si>
  <si>
    <t>ULAZNI LIM DES.</t>
  </si>
  <si>
    <t>0.032.9997.0</t>
  </si>
  <si>
    <t>RH ANGLE BRACKET</t>
  </si>
  <si>
    <t>0.032.9948.0</t>
  </si>
  <si>
    <t>LH ANGLE BRACKET</t>
  </si>
  <si>
    <t>0.021.1181.3</t>
  </si>
  <si>
    <t>FRONT UPPER SH. W.</t>
  </si>
  <si>
    <t>16013475</t>
  </si>
  <si>
    <t>CROSS-BEAM WELDED</t>
  </si>
  <si>
    <t>16035385</t>
  </si>
  <si>
    <t>0.020.5026.3</t>
  </si>
  <si>
    <t>CHASSIS FRAME</t>
  </si>
  <si>
    <t>0.024.0916.3</t>
  </si>
  <si>
    <t>LOWER PLATE W.</t>
  </si>
  <si>
    <t>0.027.6885.3</t>
  </si>
  <si>
    <t>BOX WELDED</t>
  </si>
  <si>
    <t>16044804/20</t>
  </si>
  <si>
    <t>0.034.9847.0</t>
  </si>
  <si>
    <t>0.022.0176.0</t>
  </si>
  <si>
    <t>0.022.1015.3/10</t>
  </si>
  <si>
    <t>PROTECTION W.</t>
  </si>
  <si>
    <t>0.020.3612.0</t>
  </si>
  <si>
    <t>MID. COVER UNL.PIPE</t>
  </si>
  <si>
    <t>16054171</t>
  </si>
  <si>
    <t>NOSAC SJEDISTA</t>
  </si>
  <si>
    <t>0.027.2858.3</t>
  </si>
  <si>
    <t>0.026.5537.3/10</t>
  </si>
  <si>
    <t>0.024.2206.0</t>
  </si>
  <si>
    <t>STEP BRACKET</t>
  </si>
  <si>
    <t>0.022.1574.3</t>
  </si>
  <si>
    <t>0.023.9523.0</t>
  </si>
  <si>
    <t>CABLE HOLDER</t>
  </si>
  <si>
    <t>0.018.0799.0</t>
  </si>
  <si>
    <t>WIPER TANK COV.PLATE</t>
  </si>
  <si>
    <t>06512932/10</t>
  </si>
  <si>
    <t>Halter</t>
  </si>
  <si>
    <t>06544088</t>
  </si>
  <si>
    <t>FIS PLATE</t>
  </si>
  <si>
    <t>0.026.6266.3</t>
  </si>
  <si>
    <t>BELT GUIDE WELD</t>
  </si>
  <si>
    <t>0.021.9708.3/10</t>
  </si>
  <si>
    <t>HINGE WELDED</t>
  </si>
  <si>
    <t>0.025.9888.3</t>
  </si>
  <si>
    <t>06539853</t>
  </si>
  <si>
    <t>0.021.8025.3</t>
  </si>
  <si>
    <t>0.030.3761.0</t>
  </si>
  <si>
    <t>06520931</t>
  </si>
  <si>
    <t>0.027.4638.3</t>
  </si>
  <si>
    <t>VERTICAL BEAM WELD</t>
  </si>
  <si>
    <t>0.024.4066.0</t>
  </si>
  <si>
    <t>16064102</t>
  </si>
  <si>
    <t>BRAC. WELD. RH</t>
  </si>
  <si>
    <t>0.022.2298.0</t>
  </si>
  <si>
    <t>PAG.108</t>
  </si>
  <si>
    <t>0.023.5602.0/10</t>
  </si>
  <si>
    <t>06521130</t>
  </si>
  <si>
    <t>KUTNIK PRIHVATNI DES</t>
  </si>
  <si>
    <t>0.035.8129.0</t>
  </si>
  <si>
    <t>0.026.2691.0</t>
  </si>
  <si>
    <t>BOTTOM HOLDER</t>
  </si>
  <si>
    <t>06283713</t>
  </si>
  <si>
    <t>NOSAC ZATEZACA</t>
  </si>
  <si>
    <t>06256870</t>
  </si>
  <si>
    <t>0.020.5607.0</t>
  </si>
  <si>
    <t>MOTOR PLATE</t>
  </si>
  <si>
    <t>16030777</t>
  </si>
  <si>
    <t>SEALING SHEEET WELD.</t>
  </si>
  <si>
    <t>16002916/10</t>
  </si>
  <si>
    <t>0.027.6894.3</t>
  </si>
  <si>
    <t>RH ARM PLATE WELDING</t>
  </si>
  <si>
    <t>0.027.6893.3</t>
  </si>
  <si>
    <t>LH ARM PLATE WELDING</t>
  </si>
  <si>
    <t>06523550</t>
  </si>
  <si>
    <t>0.021.1048.3/10</t>
  </si>
  <si>
    <t>0.026.5272.3</t>
  </si>
  <si>
    <t>0.020.5246.3/20</t>
  </si>
  <si>
    <t>RH SIDE IND BKT W</t>
  </si>
  <si>
    <t>0.029.2426.0</t>
  </si>
  <si>
    <t>0.022.2297.0</t>
  </si>
  <si>
    <t>HORIZONTAL REINFOR.</t>
  </si>
  <si>
    <t>16062330/10</t>
  </si>
  <si>
    <t>BUEGELLACHE</t>
  </si>
  <si>
    <t>0.018.6019.3</t>
  </si>
  <si>
    <t>FIXATION PLATE WELD.</t>
  </si>
  <si>
    <t>0.021.7180.0</t>
  </si>
  <si>
    <t>0.026.1655.3</t>
  </si>
  <si>
    <t>AIR COMPRESS.SUPPORT</t>
  </si>
  <si>
    <t>0.019.0286.0</t>
  </si>
  <si>
    <t>DISTANT PLATE</t>
  </si>
  <si>
    <t>16006181/10</t>
  </si>
  <si>
    <t>Halter geschw.</t>
  </si>
  <si>
    <t>0.021.2857.0/10</t>
  </si>
  <si>
    <t>REAR REFL. BRACKET</t>
  </si>
  <si>
    <t>0.029.2224.0</t>
  </si>
  <si>
    <t>MAIN REINFORCEMENT</t>
  </si>
  <si>
    <t>0.026.4533.3/10</t>
  </si>
  <si>
    <t>06512266/20</t>
  </si>
  <si>
    <t>KlemmstŘck</t>
  </si>
  <si>
    <t>16011156/20</t>
  </si>
  <si>
    <t>06277391</t>
  </si>
  <si>
    <t>0.030.1474.3</t>
  </si>
  <si>
    <t>0.029.5987.3</t>
  </si>
  <si>
    <t>16061516</t>
  </si>
  <si>
    <t>VEZICA ZAV.</t>
  </si>
  <si>
    <t>0.027.1758.3/20</t>
  </si>
  <si>
    <t>0.026.6225.3</t>
  </si>
  <si>
    <t>PAINTED HOOK</t>
  </si>
  <si>
    <t>0.024.0924.0</t>
  </si>
  <si>
    <t>0.024.2705.0</t>
  </si>
  <si>
    <t>LOVER COVER 5SW</t>
  </si>
  <si>
    <t>0.026.3862.3</t>
  </si>
  <si>
    <t>0.018.8681.0/10</t>
  </si>
  <si>
    <t>FLANGE PLATE</t>
  </si>
  <si>
    <t>0.018.1405.0</t>
  </si>
  <si>
    <t>16011414</t>
  </si>
  <si>
    <t>06544975</t>
  </si>
  <si>
    <t>GUIDE PIPE WELDED</t>
  </si>
  <si>
    <t>0.023.6829.3/10</t>
  </si>
  <si>
    <t>06521129</t>
  </si>
  <si>
    <t>KUTNIK PRIHVATNI LIJ</t>
  </si>
  <si>
    <t>0.021.2039.0</t>
  </si>
  <si>
    <t>06276618</t>
  </si>
  <si>
    <t>0.035.7416.0/10</t>
  </si>
  <si>
    <t>0.026.4953.0</t>
  </si>
  <si>
    <t>0.024.0745.3</t>
  </si>
  <si>
    <t>FRONT RH SIDE COVER</t>
  </si>
  <si>
    <t>0.023.8406.3/10</t>
  </si>
  <si>
    <t>BACK BARRIER ASS.5 S</t>
  </si>
  <si>
    <t>0.025.4519.3</t>
  </si>
  <si>
    <t>STAFFA MOBIL.MONITOR</t>
  </si>
  <si>
    <t>0.031.6744.3</t>
  </si>
  <si>
    <t>0.026.1491.3</t>
  </si>
  <si>
    <t>AIR TANK SUPPORT W.</t>
  </si>
  <si>
    <t>0.027.1898.0</t>
  </si>
  <si>
    <t>0.023.8692.0</t>
  </si>
  <si>
    <t>FUSE MODULE 24V BRAC</t>
  </si>
  <si>
    <t>0.026.5820.0</t>
  </si>
  <si>
    <t>CABEL PROTECTION</t>
  </si>
  <si>
    <t>0.022.0304.3</t>
  </si>
  <si>
    <t>WELD. LOWER BATTEN L</t>
  </si>
  <si>
    <t>0.021.3842.3</t>
  </si>
  <si>
    <t>0.029.5148.0/30</t>
  </si>
  <si>
    <t>0.023.7374.3</t>
  </si>
  <si>
    <t>FG HOLDER WELDED</t>
  </si>
  <si>
    <t>PAG.109</t>
  </si>
  <si>
    <t>0.032.7962.3</t>
  </si>
  <si>
    <t>0.019.6221.0</t>
  </si>
  <si>
    <t>06548150</t>
  </si>
  <si>
    <t>0.020.5820.0</t>
  </si>
  <si>
    <t>ROUND STICKER HOLDER</t>
  </si>
  <si>
    <t>16021296</t>
  </si>
  <si>
    <t>16006531</t>
  </si>
  <si>
    <t>GUIDE RING</t>
  </si>
  <si>
    <t>0.021.4557.0</t>
  </si>
  <si>
    <t>0.022.0426.0</t>
  </si>
  <si>
    <t>0.017.2907.0</t>
  </si>
  <si>
    <t>LEADING ANGLE</t>
  </si>
  <si>
    <t>0.026.0167.3</t>
  </si>
  <si>
    <t>ANGULAR PROFLE</t>
  </si>
  <si>
    <t>0.029.5357.3</t>
  </si>
  <si>
    <t>06261449</t>
  </si>
  <si>
    <t>0.022.2401.3</t>
  </si>
  <si>
    <t>RIGHT SUPPORT WELDED</t>
  </si>
  <si>
    <t>16013313</t>
  </si>
  <si>
    <t>0.021.3195.0</t>
  </si>
  <si>
    <t>0.030.0771.0</t>
  </si>
  <si>
    <t>ANGULAR BRACKET</t>
  </si>
  <si>
    <t>16054885</t>
  </si>
  <si>
    <t>VODILICA</t>
  </si>
  <si>
    <t>0.025.0164.3</t>
  </si>
  <si>
    <t>06540368</t>
  </si>
  <si>
    <t>0.022.0469.3</t>
  </si>
  <si>
    <t>LH REAR SIDE COVER</t>
  </si>
  <si>
    <t>0.020.2130.3</t>
  </si>
  <si>
    <t>LICE.PLAT.BRAC.K20-6</t>
  </si>
  <si>
    <t>16017049</t>
  </si>
  <si>
    <t>PLOCA ZAV</t>
  </si>
  <si>
    <t>06546638</t>
  </si>
  <si>
    <t>TRAKA BRTVENA</t>
  </si>
  <si>
    <t>16053743</t>
  </si>
  <si>
    <t>POLUGA ZA POD. D ZAV</t>
  </si>
  <si>
    <t>0.020.4672.3/20</t>
  </si>
  <si>
    <t>0.026.5753.3</t>
  </si>
  <si>
    <t>0.029.2259.3</t>
  </si>
  <si>
    <t>LH REAR PROFILE W</t>
  </si>
  <si>
    <t>0.018.1119.3/10</t>
  </si>
  <si>
    <t>WINDSC.WIPER SUPPORT</t>
  </si>
  <si>
    <t>06505426</t>
  </si>
  <si>
    <t>PRIRUBNICA POKRIVNA</t>
  </si>
  <si>
    <t>16004185</t>
  </si>
  <si>
    <t>VODILICA DONJA</t>
  </si>
  <si>
    <t>0.033.6831.3</t>
  </si>
  <si>
    <t>SWITCH BRACKET WELD.</t>
  </si>
  <si>
    <t>0.021.7800.3</t>
  </si>
  <si>
    <t>COVER RICE 6SW WELD.</t>
  </si>
  <si>
    <t>0.026.8564.3</t>
  </si>
  <si>
    <t>0.033.7479.3</t>
  </si>
  <si>
    <t>06543251</t>
  </si>
  <si>
    <t>REAR PULL ROD</t>
  </si>
  <si>
    <t>0.032.9013.3</t>
  </si>
  <si>
    <t>TENSIONER ARM WEL.</t>
  </si>
  <si>
    <t>0.022.2424.3</t>
  </si>
  <si>
    <t>0.021.4870.0</t>
  </si>
  <si>
    <t>16046045</t>
  </si>
  <si>
    <t>0.023.8355.0</t>
  </si>
  <si>
    <t>CONNECTORS PLATE</t>
  </si>
  <si>
    <t>0.020.3911.0</t>
  </si>
  <si>
    <t>16052468</t>
  </si>
  <si>
    <t>LIM PRELAZNI</t>
  </si>
  <si>
    <t>0.028.1380.0</t>
  </si>
  <si>
    <t>PULLEY BRACKET</t>
  </si>
  <si>
    <t>16013277/10</t>
  </si>
  <si>
    <t>0.018.8345.0</t>
  </si>
  <si>
    <t>0.027.2176.3</t>
  </si>
  <si>
    <t>16017912</t>
  </si>
  <si>
    <t>KUTNIK GRANICNI</t>
  </si>
  <si>
    <t>0.023.7149.3/10</t>
  </si>
  <si>
    <t>0.026.4790.3</t>
  </si>
  <si>
    <t>0.020.6023.0/10</t>
  </si>
  <si>
    <t>0.023.7465.3</t>
  </si>
  <si>
    <t>16057247</t>
  </si>
  <si>
    <t>SARKA ZAV.</t>
  </si>
  <si>
    <t>06546899</t>
  </si>
  <si>
    <t>VODILICA LIM</t>
  </si>
  <si>
    <t>0.036.7845.0</t>
  </si>
  <si>
    <t>0.030.2230.3</t>
  </si>
  <si>
    <t>HINGE BRACKET W</t>
  </si>
  <si>
    <t>0.022.3003.3/10</t>
  </si>
  <si>
    <t>16026046</t>
  </si>
  <si>
    <t>PRIRUBNICA LIMENA</t>
  </si>
  <si>
    <t>16054293</t>
  </si>
  <si>
    <t>POLUGA KUTNA ZAV.</t>
  </si>
  <si>
    <t>0.025.3782.3</t>
  </si>
  <si>
    <t>STAFFA MONITOR X25</t>
  </si>
  <si>
    <t>PAG.110</t>
  </si>
  <si>
    <t>0.021.4933.3/10</t>
  </si>
  <si>
    <t>LOWER BRACKET RH 5SW</t>
  </si>
  <si>
    <t>16046750</t>
  </si>
  <si>
    <t>0.034.0341.0</t>
  </si>
  <si>
    <t>DISTANCE FI 31 D4</t>
  </si>
  <si>
    <t>0.033.6759.0</t>
  </si>
  <si>
    <t>0.035.3879.3</t>
  </si>
  <si>
    <t>16002563</t>
  </si>
  <si>
    <t>16014788/10</t>
  </si>
  <si>
    <t>BACK PANEL WELD.</t>
  </si>
  <si>
    <t>0.030.5095.0</t>
  </si>
  <si>
    <t>16046806</t>
  </si>
  <si>
    <t>0.022.0943.3</t>
  </si>
  <si>
    <t>0.021.2426.0/10</t>
  </si>
  <si>
    <t>0.021.1286.0</t>
  </si>
  <si>
    <t>16039265</t>
  </si>
  <si>
    <t>SUPPORT PLATE COMPL.</t>
  </si>
  <si>
    <t>0.022.0986.0</t>
  </si>
  <si>
    <t>0.034.9583.3</t>
  </si>
  <si>
    <t>SIDE COVER RH W.</t>
  </si>
  <si>
    <t>16002804</t>
  </si>
  <si>
    <t>0.021.2641.3/10</t>
  </si>
  <si>
    <t>0.019.7157.0</t>
  </si>
  <si>
    <t>16064201</t>
  </si>
  <si>
    <t>SEALING PLATE-FRONT</t>
  </si>
  <si>
    <t>06282028</t>
  </si>
  <si>
    <t>CAHURA LEZAJNA</t>
  </si>
  <si>
    <t>16053905</t>
  </si>
  <si>
    <t>16048417</t>
  </si>
  <si>
    <t>LIM USMJERIVACA</t>
  </si>
  <si>
    <t>0.024.4035.0</t>
  </si>
  <si>
    <t>SIEVE SENS. HOLDER L</t>
  </si>
  <si>
    <t>16025511</t>
  </si>
  <si>
    <t>16025510</t>
  </si>
  <si>
    <t>06532179</t>
  </si>
  <si>
    <t>0.033.1421.0</t>
  </si>
  <si>
    <t>16015050</t>
  </si>
  <si>
    <t>GRANICNIK LIJ. ZAV.</t>
  </si>
  <si>
    <t>16015052</t>
  </si>
  <si>
    <t>GRANICNIK DES. ZAV.</t>
  </si>
  <si>
    <t>0.021.2656.3/10</t>
  </si>
  <si>
    <t>0.030.3467.3</t>
  </si>
  <si>
    <t>0.016.5528.0/20</t>
  </si>
  <si>
    <t>ORBITROL PLATE</t>
  </si>
  <si>
    <t>06256586</t>
  </si>
  <si>
    <t>0.025.9934.0</t>
  </si>
  <si>
    <t>REAR CAP</t>
  </si>
  <si>
    <t>16039264</t>
  </si>
  <si>
    <t>16010806/10</t>
  </si>
  <si>
    <t>Abstandrohr</t>
  </si>
  <si>
    <t>0.023.9663.0</t>
  </si>
  <si>
    <t>0.021.5192.3</t>
  </si>
  <si>
    <t>0.029.4123.0</t>
  </si>
  <si>
    <t>0.025.3536.3</t>
  </si>
  <si>
    <t>06256311</t>
  </si>
  <si>
    <t>ENTRANCE SHEET WELDE</t>
  </si>
  <si>
    <t>0.029.8180.0</t>
  </si>
  <si>
    <t>16054763</t>
  </si>
  <si>
    <t>0.025.9538.3</t>
  </si>
  <si>
    <t>TENSIONER BRACK.COMP</t>
  </si>
  <si>
    <t>0.018.0442.0/10</t>
  </si>
  <si>
    <t>PIPES CLOSE BRACKET</t>
  </si>
  <si>
    <t>0.018.0545.3</t>
  </si>
  <si>
    <t>0.025.9450.3/10</t>
  </si>
  <si>
    <t>0.025.8868.0</t>
  </si>
  <si>
    <t>0.021.3919.0</t>
  </si>
  <si>
    <t>0.019.9610.0/10</t>
  </si>
  <si>
    <t>RIGHT HOLDER</t>
  </si>
  <si>
    <t>0.022.2770.0</t>
  </si>
  <si>
    <t>COVER W/O SENSOR</t>
  </si>
  <si>
    <t>0.022.0095.3</t>
  </si>
  <si>
    <t>RIGHT COVER ASS.</t>
  </si>
  <si>
    <t>0.025.7170.3</t>
  </si>
  <si>
    <t>0.031.6934.3</t>
  </si>
  <si>
    <t>LH BACK WALL WELDED</t>
  </si>
  <si>
    <t>0.021.7185.0/10</t>
  </si>
  <si>
    <t>0.020.5522.3/20</t>
  </si>
  <si>
    <t>LH SIDE IND BKT W</t>
  </si>
  <si>
    <t>16030400</t>
  </si>
  <si>
    <t>Gleitkufe geschw.</t>
  </si>
  <si>
    <t>0.026.6051.0</t>
  </si>
  <si>
    <t>0.030.0756.3</t>
  </si>
  <si>
    <t>PAG.111</t>
  </si>
  <si>
    <t>0.030.1312.3</t>
  </si>
  <si>
    <t>RH SUPPORT W.</t>
  </si>
  <si>
    <t>0.030.1478.0</t>
  </si>
  <si>
    <t>LH DRILLING TOOL</t>
  </si>
  <si>
    <t>0.017.0922.0</t>
  </si>
  <si>
    <t>CORNER PLATE</t>
  </si>
  <si>
    <t>0.024.7242.0</t>
  </si>
  <si>
    <t>0.016.1401.0</t>
  </si>
  <si>
    <t>06543249</t>
  </si>
  <si>
    <t>0.021.3436.3</t>
  </si>
  <si>
    <t>BANANA PROFILE WELD</t>
  </si>
  <si>
    <t>06519024</t>
  </si>
  <si>
    <t>KUTNIK LIJ.</t>
  </si>
  <si>
    <t>16023149</t>
  </si>
  <si>
    <t>BUSHING D35x12</t>
  </si>
  <si>
    <t>0.018.9641.3/20</t>
  </si>
  <si>
    <t>LH COVER PLATE WELD.</t>
  </si>
  <si>
    <t>0.018.7876.3</t>
  </si>
  <si>
    <t>MIDDLE BRACK. WELDED</t>
  </si>
  <si>
    <t>06256379/10</t>
  </si>
  <si>
    <t>Odstojna caura</t>
  </si>
  <si>
    <t>06256020</t>
  </si>
  <si>
    <t>0.032.8011.0</t>
  </si>
  <si>
    <t>06512650</t>
  </si>
  <si>
    <t>0.024.7990.3</t>
  </si>
  <si>
    <t>0.018.1896.0</t>
  </si>
  <si>
    <t>16053268</t>
  </si>
  <si>
    <t>0.016.4712.0</t>
  </si>
  <si>
    <t>STAFFA</t>
  </si>
  <si>
    <t>0.021.8984.3</t>
  </si>
  <si>
    <t>0.021.8977.3</t>
  </si>
  <si>
    <t>0.021.2584.3/10</t>
  </si>
  <si>
    <t>0.018.8592.3/10</t>
  </si>
  <si>
    <t>LH TOOLBOX WALL WELD</t>
  </si>
  <si>
    <t>06279234</t>
  </si>
  <si>
    <t>0.024.9174.3</t>
  </si>
  <si>
    <t>COVER COMPLETE</t>
  </si>
  <si>
    <t>0.020.2637.0</t>
  </si>
  <si>
    <t>06525323</t>
  </si>
  <si>
    <t>0.025.7284.0</t>
  </si>
  <si>
    <t>0.018.1789.0</t>
  </si>
  <si>
    <t>16055676/10</t>
  </si>
  <si>
    <t>VERSTEIFUNG</t>
  </si>
  <si>
    <t>16062682</t>
  </si>
  <si>
    <t>ULAZNI LIM LIJ</t>
  </si>
  <si>
    <t>0.025.1421.0/10</t>
  </si>
  <si>
    <t>06514682</t>
  </si>
  <si>
    <t>0.024.2489.0</t>
  </si>
  <si>
    <t>LOVER COVER</t>
  </si>
  <si>
    <t>0.030.2630.0</t>
  </si>
  <si>
    <t>RH FENDER</t>
  </si>
  <si>
    <t>0.029.7520.0</t>
  </si>
  <si>
    <t>LH FENDER</t>
  </si>
  <si>
    <t>0.025.7562.3/10</t>
  </si>
  <si>
    <t>SUCTION SUPPORT</t>
  </si>
  <si>
    <t>0.034.9849.3</t>
  </si>
  <si>
    <t>0.021.4349.3</t>
  </si>
  <si>
    <t>MIDDLE SUPPORT WELD.</t>
  </si>
  <si>
    <t>0.021.9957.3</t>
  </si>
  <si>
    <t>LH FRONT PROFILE WEL</t>
  </si>
  <si>
    <t>0.021.5205.0</t>
  </si>
  <si>
    <t>Z PROFILE</t>
  </si>
  <si>
    <t>16002818</t>
  </si>
  <si>
    <t>0.021.4507.3/10</t>
  </si>
  <si>
    <t>CONNECTING PLATE W.</t>
  </si>
  <si>
    <t>0.032.6632.3</t>
  </si>
  <si>
    <t>0.027.6291.3</t>
  </si>
  <si>
    <t>LOWER REINFORCEME.W.</t>
  </si>
  <si>
    <t>06549423/10</t>
  </si>
  <si>
    <t>0.020.5524.3/20</t>
  </si>
  <si>
    <t>16052124/10</t>
  </si>
  <si>
    <t>HALTEPLATTE</t>
  </si>
  <si>
    <t>0.022.2305.0</t>
  </si>
  <si>
    <t>0.022.2441.3</t>
  </si>
  <si>
    <t>0.020.7170.0</t>
  </si>
  <si>
    <t>LOCKING BRK</t>
  </si>
  <si>
    <t>06546248/10</t>
  </si>
  <si>
    <t>0.026.5719.0</t>
  </si>
  <si>
    <t>0.027.6331.0</t>
  </si>
  <si>
    <t>06256626</t>
  </si>
  <si>
    <t>16012489</t>
  </si>
  <si>
    <t>SEALING PLATE LOWER</t>
  </si>
  <si>
    <t>06261367</t>
  </si>
  <si>
    <t>ZASTITA LEZAJA</t>
  </si>
  <si>
    <t>16041329</t>
  </si>
  <si>
    <t>0.019.8456.3</t>
  </si>
  <si>
    <t>PAG.112</t>
  </si>
  <si>
    <t>06239665</t>
  </si>
  <si>
    <t>LIM RAZDJELJIVACA</t>
  </si>
  <si>
    <t>0.030.0135.3/10</t>
  </si>
  <si>
    <t>04454642</t>
  </si>
  <si>
    <t>PIASTRA ORIENTABILE</t>
  </si>
  <si>
    <t>0.021.9801.3</t>
  </si>
  <si>
    <t>MIDDLE PROFILE W.</t>
  </si>
  <si>
    <t>06501327</t>
  </si>
  <si>
    <t>TENSION PLATE WELDED</t>
  </si>
  <si>
    <t>16058612</t>
  </si>
  <si>
    <t>0.023.0013.3</t>
  </si>
  <si>
    <t>0.023.0008.3</t>
  </si>
  <si>
    <t>0.018.7661.0</t>
  </si>
  <si>
    <t>16047017/10</t>
  </si>
  <si>
    <t>Deckleiste</t>
  </si>
  <si>
    <t>0.022.0736.0/20</t>
  </si>
  <si>
    <t>06509498</t>
  </si>
  <si>
    <t>0.031.6887.0</t>
  </si>
  <si>
    <t>06233336/10</t>
  </si>
  <si>
    <t>16010047</t>
  </si>
  <si>
    <t>16046805</t>
  </si>
  <si>
    <t>0.021.1344.0</t>
  </si>
  <si>
    <t>0.024.4732.0</t>
  </si>
  <si>
    <t>F.L. RING</t>
  </si>
  <si>
    <t>0.022.3565.3</t>
  </si>
  <si>
    <t>0.020.2870.3</t>
  </si>
  <si>
    <t>0.031.6105.3</t>
  </si>
  <si>
    <t>0.026.7775.3/10</t>
  </si>
  <si>
    <t>PLATFORM WALL</t>
  </si>
  <si>
    <t>0.020.5585.3</t>
  </si>
  <si>
    <t>ANGLE WELD</t>
  </si>
  <si>
    <t>04386557/10</t>
  </si>
  <si>
    <t>0.032.9010.3/10</t>
  </si>
  <si>
    <t>06542070/10</t>
  </si>
  <si>
    <t>ABDECKBLECH KZ.GES.</t>
  </si>
  <si>
    <t>0.022.2904.3/10</t>
  </si>
  <si>
    <t>UPPER HORIZONTAL BEA</t>
  </si>
  <si>
    <t>06539496</t>
  </si>
  <si>
    <t>TRAKA LIMENA VEZNA</t>
  </si>
  <si>
    <t>0.026.5351.0</t>
  </si>
  <si>
    <t>0.032.8963.0</t>
  </si>
  <si>
    <t>ADJUSTING SHEET MET.</t>
  </si>
  <si>
    <t>0.026.4817.3</t>
  </si>
  <si>
    <t>06242380</t>
  </si>
  <si>
    <t>0.024.2055.3</t>
  </si>
  <si>
    <t>LH SIDE COVER WELD</t>
  </si>
  <si>
    <t>06524063</t>
  </si>
  <si>
    <t>0.016.7913.3</t>
  </si>
  <si>
    <t>STIFFNER 5SW</t>
  </si>
  <si>
    <t>16039266</t>
  </si>
  <si>
    <t>0.028.2371.3</t>
  </si>
  <si>
    <t>SPRING HOLDER WELD.</t>
  </si>
  <si>
    <t>0.030.0527.3</t>
  </si>
  <si>
    <t>BACK SUPPORT W.</t>
  </si>
  <si>
    <t>06523495</t>
  </si>
  <si>
    <t>ASSEMBLY COVER WELD.</t>
  </si>
  <si>
    <t>0.024.1285.0</t>
  </si>
  <si>
    <t>0.034.9290.0</t>
  </si>
  <si>
    <t>0.028.2161.3</t>
  </si>
  <si>
    <t>0.028.0507.3</t>
  </si>
  <si>
    <t>BRACKET WELDED RH</t>
  </si>
  <si>
    <t>06527754</t>
  </si>
  <si>
    <t>LASCHE</t>
  </si>
  <si>
    <t>0.031.6911.3/10</t>
  </si>
  <si>
    <t>BRACKET W. - MECH.</t>
  </si>
  <si>
    <t>0.021.5164.0/10</t>
  </si>
  <si>
    <t>0.018.3488.0/10</t>
  </si>
  <si>
    <t>0.020.6825.3/10</t>
  </si>
  <si>
    <t>0.026.3790.3/10</t>
  </si>
  <si>
    <t>BELT PROTECTION</t>
  </si>
  <si>
    <t>0.021.3328.3</t>
  </si>
  <si>
    <t>16064089</t>
  </si>
  <si>
    <t>16004502</t>
  </si>
  <si>
    <t>0.026.5303.3</t>
  </si>
  <si>
    <t>0.021.0948.3</t>
  </si>
  <si>
    <t>HINGE REAR LH WELDED</t>
  </si>
  <si>
    <t>0.022.0550.0</t>
  </si>
  <si>
    <t>16013102</t>
  </si>
  <si>
    <t>0.024.9773.3/20</t>
  </si>
  <si>
    <t>SUPPORT BRACKET W.</t>
  </si>
  <si>
    <t>16062243/10</t>
  </si>
  <si>
    <t>WELLE GESCHWEI.</t>
  </si>
  <si>
    <t>0.020.5544.3/30</t>
  </si>
  <si>
    <t>PAG.113</t>
  </si>
  <si>
    <t>06549341</t>
  </si>
  <si>
    <t>0.021.5372.3</t>
  </si>
  <si>
    <t>0.035.1444.0</t>
  </si>
  <si>
    <t>0.025.6817.0</t>
  </si>
  <si>
    <t>0.031.6568.3/10</t>
  </si>
  <si>
    <t>0.023.8367.0</t>
  </si>
  <si>
    <t>06543094</t>
  </si>
  <si>
    <t>06313244</t>
  </si>
  <si>
    <t>CESALJ ZAV.</t>
  </si>
  <si>
    <t>0.028.0506.3</t>
  </si>
  <si>
    <t>BRACKET WELDED LH</t>
  </si>
  <si>
    <t>06513767</t>
  </si>
  <si>
    <t>0.025.7360.0</t>
  </si>
  <si>
    <t>0.032.7871.0</t>
  </si>
  <si>
    <t>0.029.5270.3/10</t>
  </si>
  <si>
    <t>0.018.8067.0</t>
  </si>
  <si>
    <t>0.026.3706.3</t>
  </si>
  <si>
    <t>16011512</t>
  </si>
  <si>
    <t>TENSION PLATE</t>
  </si>
  <si>
    <t>06544436/10</t>
  </si>
  <si>
    <t>16061754</t>
  </si>
  <si>
    <t>06256042</t>
  </si>
  <si>
    <t>LIM POKRIVNI DONJI</t>
  </si>
  <si>
    <t>0.018.8220.3</t>
  </si>
  <si>
    <t>0.028.0539.0</t>
  </si>
  <si>
    <t>16013495</t>
  </si>
  <si>
    <t>0.031.6974.3/20</t>
  </si>
  <si>
    <t>0.023.8707.3</t>
  </si>
  <si>
    <t>0.029.7431.3/10</t>
  </si>
  <si>
    <t>0.027.6305.0</t>
  </si>
  <si>
    <t>0.031.6324.0</t>
  </si>
  <si>
    <t>06256235</t>
  </si>
  <si>
    <t>PLOCICA ODSTOJNA</t>
  </si>
  <si>
    <t>0.030.5079.3</t>
  </si>
  <si>
    <t>0.023.2864.0</t>
  </si>
  <si>
    <t>06524050</t>
  </si>
  <si>
    <t>2.1549.124.2</t>
  </si>
  <si>
    <t>DIST. 13x25x6</t>
  </si>
  <si>
    <t>16045821/10</t>
  </si>
  <si>
    <t>Pull rod</t>
  </si>
  <si>
    <t>0.033.9984.3</t>
  </si>
  <si>
    <t>0.021.3391.0</t>
  </si>
  <si>
    <t>0.024.7224.3</t>
  </si>
  <si>
    <t>RAKE HOLDER WELD</t>
  </si>
  <si>
    <t>0.018.1920.0</t>
  </si>
  <si>
    <t>SENSOR HOLD. GRAIN T</t>
  </si>
  <si>
    <t>0.028.1756.0</t>
  </si>
  <si>
    <t>0.023.7489.3</t>
  </si>
  <si>
    <t>FRONT SPACER</t>
  </si>
  <si>
    <t>0.023.7774.0</t>
  </si>
  <si>
    <t>0.021.7161.0/10</t>
  </si>
  <si>
    <t>0.027.4725.3</t>
  </si>
  <si>
    <t>0.018.7660.0</t>
  </si>
  <si>
    <t>0.016.6580.0</t>
  </si>
  <si>
    <t>0.021.3421.3</t>
  </si>
  <si>
    <t>FRONT HINGE RH WELD.</t>
  </si>
  <si>
    <t>0.023.2131.3</t>
  </si>
  <si>
    <t>BRACKET BAND LH COMP</t>
  </si>
  <si>
    <t>0.024.9866.0</t>
  </si>
  <si>
    <t>06255506/10</t>
  </si>
  <si>
    <t>STANGE</t>
  </si>
  <si>
    <t>16046064</t>
  </si>
  <si>
    <t>0.019.2074.3</t>
  </si>
  <si>
    <t>0.018.8691.0</t>
  </si>
  <si>
    <t>0.026.5205.0</t>
  </si>
  <si>
    <t>0.029.7442.0</t>
  </si>
  <si>
    <t>06278294</t>
  </si>
  <si>
    <t>LAGERBLECH</t>
  </si>
  <si>
    <t>06256694</t>
  </si>
  <si>
    <t>LATH</t>
  </si>
  <si>
    <t>0.021.2385.0</t>
  </si>
  <si>
    <t>16054692</t>
  </si>
  <si>
    <t>06285701</t>
  </si>
  <si>
    <t>LIM DRZECI</t>
  </si>
  <si>
    <t>16052030</t>
  </si>
  <si>
    <t>PAG.114</t>
  </si>
  <si>
    <t>0.019.4034.3</t>
  </si>
  <si>
    <t>0.028.2131.0</t>
  </si>
  <si>
    <t>0.023.8105.0</t>
  </si>
  <si>
    <t>0.019.1797.3</t>
  </si>
  <si>
    <t>0.017.5496.0</t>
  </si>
  <si>
    <t>0.028.1430.3</t>
  </si>
  <si>
    <t>0.018.0616.3/10</t>
  </si>
  <si>
    <t>2.1549.864.2</t>
  </si>
  <si>
    <t>0.027.5574.0/10</t>
  </si>
  <si>
    <t>SENSOR LEVER</t>
  </si>
  <si>
    <t>0.020.6772.3</t>
  </si>
  <si>
    <t>0.029.8761.0</t>
  </si>
  <si>
    <t>0.020.9167.0/20</t>
  </si>
  <si>
    <t>0.021.5213.0</t>
  </si>
  <si>
    <t>16030774</t>
  </si>
  <si>
    <t>0.028.0573.3</t>
  </si>
  <si>
    <t>0.022.0785.3/10</t>
  </si>
  <si>
    <t>0.022.0984.0</t>
  </si>
  <si>
    <t>BATTERY DOOR</t>
  </si>
  <si>
    <t>16003646</t>
  </si>
  <si>
    <t>16049080</t>
  </si>
  <si>
    <t>16044814</t>
  </si>
  <si>
    <t>0.021.3848.3</t>
  </si>
  <si>
    <t>06501278</t>
  </si>
  <si>
    <t>0.026.6032.3/10</t>
  </si>
  <si>
    <t>0.018.2933.0</t>
  </si>
  <si>
    <t>0.018.8121.0</t>
  </si>
  <si>
    <t>UNDER CAB WL HOLD</t>
  </si>
  <si>
    <t>0.031.6821.3</t>
  </si>
  <si>
    <t>RH SUPPORT W</t>
  </si>
  <si>
    <t>0.025.3680.3</t>
  </si>
  <si>
    <t>SIEVE HOLDER WELD</t>
  </si>
  <si>
    <t>0.026.0887.0</t>
  </si>
  <si>
    <t>16010449</t>
  </si>
  <si>
    <t>0.022.2371.0</t>
  </si>
  <si>
    <t>0.025.9287.0</t>
  </si>
  <si>
    <t>16025102</t>
  </si>
  <si>
    <t>0.030.1477.0</t>
  </si>
  <si>
    <t>RH DRILLING TOOL</t>
  </si>
  <si>
    <t>16017797</t>
  </si>
  <si>
    <t>SEGMENT RING</t>
  </si>
  <si>
    <t>0.021.3202.0</t>
  </si>
  <si>
    <t>BOLT HOLDER</t>
  </si>
  <si>
    <t>0.034.1409.0</t>
  </si>
  <si>
    <t>0.021.1907.3/10</t>
  </si>
  <si>
    <t>BUMPER HOLDER WELDED</t>
  </si>
  <si>
    <t>0.021.7900.3</t>
  </si>
  <si>
    <t>0.030.5077.3</t>
  </si>
  <si>
    <t>SUPPORT W.</t>
  </si>
  <si>
    <t>0.021.3859.0</t>
  </si>
  <si>
    <t>PLATE MIDDLE G.DAMP</t>
  </si>
  <si>
    <t>0.018.0572.3</t>
  </si>
  <si>
    <t>16053270</t>
  </si>
  <si>
    <t>LI OPLATE PR. DES.ZA</t>
  </si>
  <si>
    <t>16064267/10</t>
  </si>
  <si>
    <t>0.022.0039.3</t>
  </si>
  <si>
    <t>06531542</t>
  </si>
  <si>
    <t>FIXATION SHEET</t>
  </si>
  <si>
    <t>16004972/20</t>
  </si>
  <si>
    <t>SEALING PLATE UPPER</t>
  </si>
  <si>
    <t>0.027.2550.0</t>
  </si>
  <si>
    <t>0.024.7406.3</t>
  </si>
  <si>
    <t>SENS.HOLDER WELD LHS</t>
  </si>
  <si>
    <t>16035511</t>
  </si>
  <si>
    <t>PODLOSKA 2</t>
  </si>
  <si>
    <t>16004967</t>
  </si>
  <si>
    <t>ZATVARAC</t>
  </si>
  <si>
    <t>0.026.4675.0</t>
  </si>
  <si>
    <t>BRIDGE PROFILE</t>
  </si>
  <si>
    <t>0.028.5267.3</t>
  </si>
  <si>
    <t>0.021.4785.0</t>
  </si>
  <si>
    <t>16011360</t>
  </si>
  <si>
    <t>0.022.2391.3</t>
  </si>
  <si>
    <t>TRANSVERSE PROFILE</t>
  </si>
  <si>
    <t>0.019.3725.0</t>
  </si>
  <si>
    <t>0.027.6900.3</t>
  </si>
  <si>
    <t>16002628</t>
  </si>
  <si>
    <t>KUTNIK LEZAJNI</t>
  </si>
  <si>
    <t>0.023.9796.0</t>
  </si>
  <si>
    <t>CPC HOLDER MTU</t>
  </si>
  <si>
    <t>PAG.115</t>
  </si>
  <si>
    <t>0.024.0416.0</t>
  </si>
  <si>
    <t>0.033.1414.0</t>
  </si>
  <si>
    <t>SHIELD</t>
  </si>
  <si>
    <t>0.028.0513.0</t>
  </si>
  <si>
    <t>0.021.4931.0</t>
  </si>
  <si>
    <t>0.021.3139.3</t>
  </si>
  <si>
    <t>0.024.5005.3/10</t>
  </si>
  <si>
    <t>04455506.3</t>
  </si>
  <si>
    <t>HALTER INTEGR</t>
  </si>
  <si>
    <t>0.032.8450.0/10</t>
  </si>
  <si>
    <t>16049941</t>
  </si>
  <si>
    <t>0.034.9242.0</t>
  </si>
  <si>
    <t>0.020.3427.0/20</t>
  </si>
  <si>
    <t>06546900</t>
  </si>
  <si>
    <t>GUIDE TRACK LOWER</t>
  </si>
  <si>
    <t>0.027.6832.0</t>
  </si>
  <si>
    <t>06501571</t>
  </si>
  <si>
    <t>CAURA LEZAJA</t>
  </si>
  <si>
    <t>06541882</t>
  </si>
  <si>
    <t>BRAERING PROTECTION</t>
  </si>
  <si>
    <t>0.024.2069.0</t>
  </si>
  <si>
    <t>0.026.7443.0</t>
  </si>
  <si>
    <t>0.034.0010.3</t>
  </si>
  <si>
    <t>0.034.9241.0</t>
  </si>
  <si>
    <t>16001893</t>
  </si>
  <si>
    <t>06547390</t>
  </si>
  <si>
    <t>Lasche rechts</t>
  </si>
  <si>
    <t>0.026.9731.3</t>
  </si>
  <si>
    <t>0.029.3996.3</t>
  </si>
  <si>
    <t>0.021.0955.3/20</t>
  </si>
  <si>
    <t>HINGE HOLDER VERT W.</t>
  </si>
  <si>
    <t>0.028.1520.0</t>
  </si>
  <si>
    <t>BRACKET RH</t>
  </si>
  <si>
    <t>0.027.6315.3/20</t>
  </si>
  <si>
    <t>0.026.3310.0/10</t>
  </si>
  <si>
    <t>0.021.4062.0</t>
  </si>
  <si>
    <t>SIEVE HOLDER 5SW</t>
  </si>
  <si>
    <t>16039908</t>
  </si>
  <si>
    <t>0.017.5131.0</t>
  </si>
  <si>
    <t>16017767</t>
  </si>
  <si>
    <t>0.034.2371.3</t>
  </si>
  <si>
    <t>LH COVER W.</t>
  </si>
  <si>
    <t>16011011</t>
  </si>
  <si>
    <t>SCREW-ON PLATE</t>
  </si>
  <si>
    <t>0.027.7702.3</t>
  </si>
  <si>
    <t>0.030.8076.0</t>
  </si>
  <si>
    <t>0.019.7468.0</t>
  </si>
  <si>
    <t>SIDE SEALING PLATE</t>
  </si>
  <si>
    <t>0.019.4486.3</t>
  </si>
  <si>
    <t>06256872</t>
  </si>
  <si>
    <t>0.030.5023.0</t>
  </si>
  <si>
    <t>SENSOR COVER</t>
  </si>
  <si>
    <t>0.023.7464.0</t>
  </si>
  <si>
    <t>DISTANCE PLATE</t>
  </si>
  <si>
    <t>16011529</t>
  </si>
  <si>
    <t>0.027.6449.3</t>
  </si>
  <si>
    <t>16061554/10</t>
  </si>
  <si>
    <t>BEILAGE 0,75mm</t>
  </si>
  <si>
    <t>0.025.9283.0</t>
  </si>
  <si>
    <t>RH WING</t>
  </si>
  <si>
    <t>06236906</t>
  </si>
  <si>
    <t>Pokrivna plocica</t>
  </si>
  <si>
    <t>16017977</t>
  </si>
  <si>
    <t>0.019.7467.0</t>
  </si>
  <si>
    <t>0.024.2814.0</t>
  </si>
  <si>
    <t>16003638</t>
  </si>
  <si>
    <t>16062694</t>
  </si>
  <si>
    <t>0.027.7165.0</t>
  </si>
  <si>
    <t>16056417</t>
  </si>
  <si>
    <t>0.024.7288.3</t>
  </si>
  <si>
    <t>SENS.HOLDER WELD RHS</t>
  </si>
  <si>
    <t>0.025.6643.0/10</t>
  </si>
  <si>
    <t>0.017.2347.0/10</t>
  </si>
  <si>
    <t>PIPE SUPPORT BRACKET</t>
  </si>
  <si>
    <t>0.022.3515.3/10</t>
  </si>
  <si>
    <t>PLATE COMPLETE</t>
  </si>
  <si>
    <t>0.023.9455.0</t>
  </si>
  <si>
    <t>0.032.7934.0</t>
  </si>
  <si>
    <t>0.018.2135.0</t>
  </si>
  <si>
    <t>PAG.116</t>
  </si>
  <si>
    <t>0.018.3368.0</t>
  </si>
  <si>
    <t>0.023.9397.0/10</t>
  </si>
  <si>
    <t>16028907</t>
  </si>
  <si>
    <t>0.029.8312.3</t>
  </si>
  <si>
    <t>16021082</t>
  </si>
  <si>
    <t>16013412</t>
  </si>
  <si>
    <t>REINFORCEMENT ANGLE</t>
  </si>
  <si>
    <t>0.021.3850.3</t>
  </si>
  <si>
    <t>0.025.6000.3</t>
  </si>
  <si>
    <t>06542126</t>
  </si>
  <si>
    <t>0.034.2260.3</t>
  </si>
  <si>
    <t>0.035.4086.3</t>
  </si>
  <si>
    <t>BIND PLATE WELD</t>
  </si>
  <si>
    <t>0.030.6378.3/30</t>
  </si>
  <si>
    <t>0.021.3858.3</t>
  </si>
  <si>
    <t>0.023.5980.3</t>
  </si>
  <si>
    <t>TOP CLAMP</t>
  </si>
  <si>
    <t>0.025.1027.3/30</t>
  </si>
  <si>
    <t>0.021.4887.3/10</t>
  </si>
  <si>
    <t>BUMPER HOLDER W. 5SW</t>
  </si>
  <si>
    <t>16013570/10</t>
  </si>
  <si>
    <t>0.025.7339.0</t>
  </si>
  <si>
    <t>0.023.7190.3</t>
  </si>
  <si>
    <t>06519023</t>
  </si>
  <si>
    <t>KUTNIK DES.</t>
  </si>
  <si>
    <t>0.027.8530.3</t>
  </si>
  <si>
    <t>0.021.3926.0</t>
  </si>
  <si>
    <t>16057830</t>
  </si>
  <si>
    <t>16046519</t>
  </si>
  <si>
    <t>GRANICNIK DES. ZAV</t>
  </si>
  <si>
    <t>0.027.6060.0</t>
  </si>
  <si>
    <t>0.019.9028.0/10</t>
  </si>
  <si>
    <t>06505392</t>
  </si>
  <si>
    <t>0.029.1361.0</t>
  </si>
  <si>
    <t>0.019.8623.0</t>
  </si>
  <si>
    <t>0.034.2418.3</t>
  </si>
  <si>
    <t>RH COVER W.</t>
  </si>
  <si>
    <t>0.024.4045.0</t>
  </si>
  <si>
    <t>SIEVE SENS. HOLDER R</t>
  </si>
  <si>
    <t>0.029.2255.3</t>
  </si>
  <si>
    <t>LH FRONT PROFILE W</t>
  </si>
  <si>
    <t>0.027.7419.3</t>
  </si>
  <si>
    <t>0.028.1432.3</t>
  </si>
  <si>
    <t>0.018.2484.0</t>
  </si>
  <si>
    <t>R.H. COVERING PLATE</t>
  </si>
  <si>
    <t>16011016</t>
  </si>
  <si>
    <t>COVER BAR</t>
  </si>
  <si>
    <t>0.022.1732.3/10</t>
  </si>
  <si>
    <t>LOWER FLANGE COMPL.</t>
  </si>
  <si>
    <t>0.033.8842.0</t>
  </si>
  <si>
    <t>WH SUPPORT</t>
  </si>
  <si>
    <t>16055619</t>
  </si>
  <si>
    <t>0.027.7664.0</t>
  </si>
  <si>
    <t>16020145/20</t>
  </si>
  <si>
    <t>Anschraublager recht</t>
  </si>
  <si>
    <t>06508406</t>
  </si>
  <si>
    <t>VRH RAZDJELJ ZAV.</t>
  </si>
  <si>
    <t>06539174</t>
  </si>
  <si>
    <t>16064103</t>
  </si>
  <si>
    <t>BRAC. WELD. LH</t>
  </si>
  <si>
    <t>0.033.8812.0</t>
  </si>
  <si>
    <t>0.022.0947.0</t>
  </si>
  <si>
    <t>16046574</t>
  </si>
  <si>
    <t>16050582</t>
  </si>
  <si>
    <t>0.025.0754.0</t>
  </si>
  <si>
    <t>0.018.1894.0</t>
  </si>
  <si>
    <t>16062798</t>
  </si>
  <si>
    <t>0.021.7905.3</t>
  </si>
  <si>
    <t>0.020.9634.3</t>
  </si>
  <si>
    <t>0.023.8338.3</t>
  </si>
  <si>
    <t>16023212</t>
  </si>
  <si>
    <t>0.027.6276.0/10</t>
  </si>
  <si>
    <t>ANGLE STIFFENER</t>
  </si>
  <si>
    <t>0.021.7303.0</t>
  </si>
  <si>
    <t>0.021.5352.3</t>
  </si>
  <si>
    <t>16010448</t>
  </si>
  <si>
    <t>PAG.117</t>
  </si>
  <si>
    <t>0.016.4585.3</t>
  </si>
  <si>
    <t>HALTER F.UMLUFTFILTE</t>
  </si>
  <si>
    <t>0.021.3196.3</t>
  </si>
  <si>
    <t>RH JOIN BRACKET</t>
  </si>
  <si>
    <t>06546300</t>
  </si>
  <si>
    <t>LAGERPLATTE</t>
  </si>
  <si>
    <t>0.030.0863.3</t>
  </si>
  <si>
    <t>REINFORCING RING W.</t>
  </si>
  <si>
    <t>0.021.3363.0</t>
  </si>
  <si>
    <t>CONNECTING ANGLE</t>
  </si>
  <si>
    <t>16050246</t>
  </si>
  <si>
    <t>0.030.8622.0/20</t>
  </si>
  <si>
    <t>0.023.8106.0</t>
  </si>
  <si>
    <t>0.020.0441.0</t>
  </si>
  <si>
    <t>HOLDER FOR CHAIN</t>
  </si>
  <si>
    <t>16050573</t>
  </si>
  <si>
    <t>LIM POVRATNI</t>
  </si>
  <si>
    <t>0.023.8681.0</t>
  </si>
  <si>
    <t>16040628</t>
  </si>
  <si>
    <t>0.035.3691.3</t>
  </si>
  <si>
    <t>ACTUATOR HOLDER</t>
  </si>
  <si>
    <t>16054427/10</t>
  </si>
  <si>
    <t>16046452</t>
  </si>
  <si>
    <t>ZASUN LIMENI</t>
  </si>
  <si>
    <t>16024679</t>
  </si>
  <si>
    <t>0.021.2619.3</t>
  </si>
  <si>
    <t>LOWER BEAM</t>
  </si>
  <si>
    <t>06521874</t>
  </si>
  <si>
    <t>INSERT</t>
  </si>
  <si>
    <t>16013107/10</t>
  </si>
  <si>
    <t>Lasche</t>
  </si>
  <si>
    <t>0.025.9282.0</t>
  </si>
  <si>
    <t>LH WING</t>
  </si>
  <si>
    <t>0.020.9893.2</t>
  </si>
  <si>
    <t>0.032.9968.0</t>
  </si>
  <si>
    <t>0.021.2955.0</t>
  </si>
  <si>
    <t>0.025.3549.3</t>
  </si>
  <si>
    <t>UPPER RIGHT PROTECT.</t>
  </si>
  <si>
    <t>0.022.0887.0</t>
  </si>
  <si>
    <t>16025539</t>
  </si>
  <si>
    <t>0.021.5202.0</t>
  </si>
  <si>
    <t>16041116</t>
  </si>
  <si>
    <t>0.020.0351.0</t>
  </si>
  <si>
    <t>0.022.3199.0</t>
  </si>
  <si>
    <t>0.025.6005.3</t>
  </si>
  <si>
    <t>HINGE STRAP WELDED</t>
  </si>
  <si>
    <t>0.033.9990.3</t>
  </si>
  <si>
    <t>0.025.7823.0/10</t>
  </si>
  <si>
    <t>COVER OF CABLE PROT.</t>
  </si>
  <si>
    <t>0.026.2945.0</t>
  </si>
  <si>
    <t>06236838</t>
  </si>
  <si>
    <t>06506819/10</t>
  </si>
  <si>
    <t>Abstandsrohr</t>
  </si>
  <si>
    <t>06514554</t>
  </si>
  <si>
    <t>0.025.5653.0</t>
  </si>
  <si>
    <t>16047889</t>
  </si>
  <si>
    <t>06261865</t>
  </si>
  <si>
    <t>0.030.1226.3</t>
  </si>
  <si>
    <t>FRONT SHEET W.</t>
  </si>
  <si>
    <t>0.026.0773.3</t>
  </si>
  <si>
    <t>0.028.2145.3</t>
  </si>
  <si>
    <t>06501743</t>
  </si>
  <si>
    <t>16038740</t>
  </si>
  <si>
    <t>06545441</t>
  </si>
  <si>
    <t>0.019.7573.0/10</t>
  </si>
  <si>
    <t>CLEVIS</t>
  </si>
  <si>
    <t>0.028.2484.3/10</t>
  </si>
  <si>
    <t>0.033.7306.3</t>
  </si>
  <si>
    <t>06258261</t>
  </si>
  <si>
    <t>16011506</t>
  </si>
  <si>
    <t>FIXATION ANGLE</t>
  </si>
  <si>
    <t>0.021.8602.3</t>
  </si>
  <si>
    <t>0.018.8068.3</t>
  </si>
  <si>
    <t>SUPPORT WELDED RH</t>
  </si>
  <si>
    <t>0.020.9121.3</t>
  </si>
  <si>
    <t>ASS.Y LEFT SUPPORT</t>
  </si>
  <si>
    <t>0.020.6407.0</t>
  </si>
  <si>
    <t>COVER 5SW</t>
  </si>
  <si>
    <t>0.021.5170.0</t>
  </si>
  <si>
    <t>16023405</t>
  </si>
  <si>
    <t>SLIDE SUPPORT</t>
  </si>
  <si>
    <t>16025038/10</t>
  </si>
  <si>
    <t>0.021.8506.3</t>
  </si>
  <si>
    <t>PAG.118</t>
  </si>
  <si>
    <t>06542974</t>
  </si>
  <si>
    <t>16047018/10</t>
  </si>
  <si>
    <t>0.024.0651.3/10</t>
  </si>
  <si>
    <t>MIDDLE COVER WELDED</t>
  </si>
  <si>
    <t>0.025.3583.3</t>
  </si>
  <si>
    <t>REINFORCEMENT W.</t>
  </si>
  <si>
    <t>16054688</t>
  </si>
  <si>
    <t>0.027.6529.3</t>
  </si>
  <si>
    <t>06288084</t>
  </si>
  <si>
    <t>0.021.3840.0</t>
  </si>
  <si>
    <t>0.020.5211.0</t>
  </si>
  <si>
    <t>SLIDER PLATE</t>
  </si>
  <si>
    <t>0.021.1769.3</t>
  </si>
  <si>
    <t>06332559/10</t>
  </si>
  <si>
    <t>16052059</t>
  </si>
  <si>
    <t>PLOCICA 2,0</t>
  </si>
  <si>
    <t>0.019.6686.0</t>
  </si>
  <si>
    <t>0.015.6231.0/10</t>
  </si>
  <si>
    <t>06541046</t>
  </si>
  <si>
    <t>SAFEGUARD</t>
  </si>
  <si>
    <t>0.018.2503.3</t>
  </si>
  <si>
    <t>LOW.SUPPORT 5SW WELD</t>
  </si>
  <si>
    <t>16023125</t>
  </si>
  <si>
    <t>0.025.3746.0</t>
  </si>
  <si>
    <t>CANALINA CABLAGGIO</t>
  </si>
  <si>
    <t>0.018.2529.0</t>
  </si>
  <si>
    <t>L.H. COVERING PLATE</t>
  </si>
  <si>
    <t>16046891/20</t>
  </si>
  <si>
    <t>Haken</t>
  </si>
  <si>
    <t>0.022.1278.3</t>
  </si>
  <si>
    <t>FRONT HINGE LH</t>
  </si>
  <si>
    <t>16061371</t>
  </si>
  <si>
    <t>0.024.0993.3</t>
  </si>
  <si>
    <t>BRACKET 5SW WELD.</t>
  </si>
  <si>
    <t>0.030.6500.3</t>
  </si>
  <si>
    <t>0.028.1290.0</t>
  </si>
  <si>
    <t>0.019.2925.3</t>
  </si>
  <si>
    <t>0.027.6897.3</t>
  </si>
  <si>
    <t>0.034.5599.0</t>
  </si>
  <si>
    <t>16056569</t>
  </si>
  <si>
    <t>OKVIR ZAV.</t>
  </si>
  <si>
    <t>16039123</t>
  </si>
  <si>
    <t>0.022.2324.0</t>
  </si>
  <si>
    <t>CARRIER CLIMA CONTRO</t>
  </si>
  <si>
    <t>0.022.2450.3</t>
  </si>
  <si>
    <t>REINFORCMENT PROFILE</t>
  </si>
  <si>
    <t>0.032.5138.0</t>
  </si>
  <si>
    <t>16025086</t>
  </si>
  <si>
    <t>BOTTOM PLATE WELD.</t>
  </si>
  <si>
    <t>06540408/10</t>
  </si>
  <si>
    <t>0.029.3995.0</t>
  </si>
  <si>
    <t>0.025.1132.3</t>
  </si>
  <si>
    <t>SUPPORT PLATE COMPL</t>
  </si>
  <si>
    <t>0.029.5186.3</t>
  </si>
  <si>
    <t>16020144/20</t>
  </si>
  <si>
    <t>Anschraublager links</t>
  </si>
  <si>
    <t>06335634</t>
  </si>
  <si>
    <t>0.029.8386.0</t>
  </si>
  <si>
    <t>0.019.7588.0</t>
  </si>
  <si>
    <t>0.034.9588.3</t>
  </si>
  <si>
    <t>0.021.4121.0</t>
  </si>
  <si>
    <t>SIEVE HOLDER 6SW</t>
  </si>
  <si>
    <t>0.025.6310.3/10</t>
  </si>
  <si>
    <t>0.021.1096.3</t>
  </si>
  <si>
    <t>RH FRONT PLATE W.</t>
  </si>
  <si>
    <t>0.020.1031.3</t>
  </si>
  <si>
    <t>CABLE PROT.WELDED</t>
  </si>
  <si>
    <t>0.023.7704.0</t>
  </si>
  <si>
    <t>0.032.3560.0</t>
  </si>
  <si>
    <t>0.021.5395.0</t>
  </si>
  <si>
    <t>0.030.0639.0</t>
  </si>
  <si>
    <t>RH MIDDLE REINFOR.</t>
  </si>
  <si>
    <t>06284026</t>
  </si>
  <si>
    <t>NOSAC ZAVJESE ZAV.</t>
  </si>
  <si>
    <t>0.025.9501.3</t>
  </si>
  <si>
    <t>RH SUPPORT WELDING</t>
  </si>
  <si>
    <t>0.023.5976.0</t>
  </si>
  <si>
    <t>CLAMP</t>
  </si>
  <si>
    <t>06530423</t>
  </si>
  <si>
    <t>16050252</t>
  </si>
  <si>
    <t>0.026.4971.0</t>
  </si>
  <si>
    <t>0.026.4974.0</t>
  </si>
  <si>
    <t>0.026.1056.3</t>
  </si>
  <si>
    <t>PAG.119</t>
  </si>
  <si>
    <t>0.027.2153.3</t>
  </si>
  <si>
    <t>06233149</t>
  </si>
  <si>
    <t>0.025.3613.3</t>
  </si>
  <si>
    <t>16048416</t>
  </si>
  <si>
    <t>0.025.3753.3</t>
  </si>
  <si>
    <t>LOWER PROTECTION</t>
  </si>
  <si>
    <t>0.020.6750.3</t>
  </si>
  <si>
    <t>DIVIDER LEFT</t>
  </si>
  <si>
    <t>0.025.6812.0</t>
  </si>
  <si>
    <t>STAFFA MMI</t>
  </si>
  <si>
    <t>06256310</t>
  </si>
  <si>
    <t>BELT HOLDER WELDED</t>
  </si>
  <si>
    <t>06539673</t>
  </si>
  <si>
    <t>0.018.9151.0</t>
  </si>
  <si>
    <t>0.020.6548.0/10</t>
  </si>
  <si>
    <t>0.028.2116.3</t>
  </si>
  <si>
    <t>U PROFILE WELD.</t>
  </si>
  <si>
    <t>0.034.9800.0</t>
  </si>
  <si>
    <t>SIDE SUPPORT RH</t>
  </si>
  <si>
    <t>0.024.6118.0</t>
  </si>
  <si>
    <t>16063159/10</t>
  </si>
  <si>
    <t>LATH INNER</t>
  </si>
  <si>
    <t>16064202</t>
  </si>
  <si>
    <t>SEALING PLATE INNER</t>
  </si>
  <si>
    <t>0.027.4261.3</t>
  </si>
  <si>
    <t>0.029.5181.0/10</t>
  </si>
  <si>
    <t>0.021.9949.3/10</t>
  </si>
  <si>
    <t>REINFORCEMENT WELD</t>
  </si>
  <si>
    <t>0.018.1908.3/10</t>
  </si>
  <si>
    <t>PROTECTING CAP WELD.</t>
  </si>
  <si>
    <t>0.034.0026.0</t>
  </si>
  <si>
    <t>0.022.0720.0</t>
  </si>
  <si>
    <t>0.023.9305.0</t>
  </si>
  <si>
    <t>16053614</t>
  </si>
  <si>
    <t>0.024.1880.3</t>
  </si>
  <si>
    <t>0.022.0815.0</t>
  </si>
  <si>
    <t>COLUMN SPACER</t>
  </si>
  <si>
    <t>0.018.9136.0</t>
  </si>
  <si>
    <t>0.025.3684.0</t>
  </si>
  <si>
    <t>06505699/10</t>
  </si>
  <si>
    <t>SPANNARM GESCHW.</t>
  </si>
  <si>
    <t>0.021.7919.3</t>
  </si>
  <si>
    <t>0.024.0913.3</t>
  </si>
  <si>
    <t>ANGUL.SHEET RIGHT W.</t>
  </si>
  <si>
    <t>06518486/30</t>
  </si>
  <si>
    <t>0.026.0221.3</t>
  </si>
  <si>
    <t>16047245</t>
  </si>
  <si>
    <t>0.025.8873.3</t>
  </si>
  <si>
    <t>BOTTLE HOLDER</t>
  </si>
  <si>
    <t>0.022.0297.3</t>
  </si>
  <si>
    <t>WELD. LOWER BATTEN R</t>
  </si>
  <si>
    <t>0.029.1470.0</t>
  </si>
  <si>
    <t>REFLECTION BRACKET</t>
  </si>
  <si>
    <t>0.031.6108.0</t>
  </si>
  <si>
    <t>0.029.5164.3</t>
  </si>
  <si>
    <t>BRACKET ASSY</t>
  </si>
  <si>
    <t>0.021.7425.3</t>
  </si>
  <si>
    <t>06547389</t>
  </si>
  <si>
    <t>Lasche links</t>
  </si>
  <si>
    <t>0.025.8871.0</t>
  </si>
  <si>
    <t>0.035.7983.0</t>
  </si>
  <si>
    <t>16007609/10</t>
  </si>
  <si>
    <t>SEINTENBLECH LI.</t>
  </si>
  <si>
    <t>0.025.6638.0</t>
  </si>
  <si>
    <t>0.025.6635.0</t>
  </si>
  <si>
    <t>0.030.2527.0</t>
  </si>
  <si>
    <t>0.020.3340.3/10</t>
  </si>
  <si>
    <t>JOYSTICK PLATE</t>
  </si>
  <si>
    <t>0.033.7005.0</t>
  </si>
  <si>
    <t>0.025.7124.3</t>
  </si>
  <si>
    <t>0.022.0754.0</t>
  </si>
  <si>
    <t>HALF LEVER</t>
  </si>
  <si>
    <t>0.023.9373.0</t>
  </si>
  <si>
    <t>0.022.1646.3</t>
  </si>
  <si>
    <t>SUPPORT AND COVER</t>
  </si>
  <si>
    <t>16064261</t>
  </si>
  <si>
    <t>0.026.4976.0/10</t>
  </si>
  <si>
    <t>0.022.2930.0/10</t>
  </si>
  <si>
    <t>PROTECTION SHEET</t>
  </si>
  <si>
    <t>0.029.5185.0</t>
  </si>
  <si>
    <t>0.029.8119.3</t>
  </si>
  <si>
    <t>OVERFLOW CHANNEL W.</t>
  </si>
  <si>
    <t>16064193</t>
  </si>
  <si>
    <t>HOLDER LH</t>
  </si>
  <si>
    <t>PAG.120</t>
  </si>
  <si>
    <t>0.033.6834.3</t>
  </si>
  <si>
    <t>0.026.8594.3</t>
  </si>
  <si>
    <t>MIDDLE BRACKET WELD</t>
  </si>
  <si>
    <t>16023156</t>
  </si>
  <si>
    <t>BUSHING D40x10</t>
  </si>
  <si>
    <t>16064192</t>
  </si>
  <si>
    <t>HOLDER RH</t>
  </si>
  <si>
    <t>0.029.8384.0</t>
  </si>
  <si>
    <t>BRACKET CABLING</t>
  </si>
  <si>
    <t>0.027.4500.0</t>
  </si>
  <si>
    <t>0.034.2258.3</t>
  </si>
  <si>
    <t>0.035.3148.3</t>
  </si>
  <si>
    <t>0.019.7574.0/10</t>
  </si>
  <si>
    <t>HOLDERS</t>
  </si>
  <si>
    <t>0.022.3210.0</t>
  </si>
  <si>
    <t>PLENUM REINFORCEMENT</t>
  </si>
  <si>
    <t>0.027.4581.3</t>
  </si>
  <si>
    <t>06525413</t>
  </si>
  <si>
    <t>16046518</t>
  </si>
  <si>
    <t>GRANICNIK LIJ. ZAV</t>
  </si>
  <si>
    <t>0.023.0077.0/10</t>
  </si>
  <si>
    <t>0.027.5596.0</t>
  </si>
  <si>
    <t>0.023.5734.0</t>
  </si>
  <si>
    <t>HOLDER FOR LOCKING</t>
  </si>
  <si>
    <t>0.022.3785.0</t>
  </si>
  <si>
    <t>0.028.1292.0</t>
  </si>
  <si>
    <t>0.023.9758.0</t>
  </si>
  <si>
    <t>CAMERA BRACKET DIS.P</t>
  </si>
  <si>
    <t>16006952</t>
  </si>
  <si>
    <t>16046801/10</t>
  </si>
  <si>
    <t>Einstellblech FK-Ant</t>
  </si>
  <si>
    <t>0.023.5981.3</t>
  </si>
  <si>
    <t>BOTTOM CLAMP WELD</t>
  </si>
  <si>
    <t>0.027.5565.3</t>
  </si>
  <si>
    <t>16013108</t>
  </si>
  <si>
    <t>0.020.6411.0</t>
  </si>
  <si>
    <t>METAL COVER SUPPORT</t>
  </si>
  <si>
    <t>0.017.6462.0</t>
  </si>
  <si>
    <t>RONDELLA PORTA</t>
  </si>
  <si>
    <t>0.022.0449.3</t>
  </si>
  <si>
    <t>V PROFILE WELD</t>
  </si>
  <si>
    <t>0.022.2901.0</t>
  </si>
  <si>
    <t>16000031</t>
  </si>
  <si>
    <t>0.030.1332.0</t>
  </si>
  <si>
    <t>0.017.6756.0</t>
  </si>
  <si>
    <t>06258260</t>
  </si>
  <si>
    <t>LIM POKRIVNI GORNJI</t>
  </si>
  <si>
    <t>0.032.7666.0</t>
  </si>
  <si>
    <t>STRIPE</t>
  </si>
  <si>
    <t>0.018.7541.0</t>
  </si>
  <si>
    <t>0.021.9697.0</t>
  </si>
  <si>
    <t>SIDE BRACKET</t>
  </si>
  <si>
    <t>06300785/10</t>
  </si>
  <si>
    <t>Stutzen vollst.</t>
  </si>
  <si>
    <t>0.034.1615.3</t>
  </si>
  <si>
    <t>16011530/10</t>
  </si>
  <si>
    <t>HOLDING PLATE</t>
  </si>
  <si>
    <t>0.019.9989.0</t>
  </si>
  <si>
    <t>16011147</t>
  </si>
  <si>
    <t>0.022.0790.3/10</t>
  </si>
  <si>
    <t>FRONT COVER WELD.</t>
  </si>
  <si>
    <t>0.017.3453.0</t>
  </si>
  <si>
    <t>0.027.7414.3</t>
  </si>
  <si>
    <t>16007849</t>
  </si>
  <si>
    <t>Ausgleichsblech</t>
  </si>
  <si>
    <t>0.020.2181.3</t>
  </si>
  <si>
    <t>TRIANGUL.REFLEC.BRAC</t>
  </si>
  <si>
    <t>0.032.3869.3</t>
  </si>
  <si>
    <t>16004773</t>
  </si>
  <si>
    <t>0.021.3269.0/10</t>
  </si>
  <si>
    <t>0.025.6109.0</t>
  </si>
  <si>
    <t>STAFFA SUP. MMI</t>
  </si>
  <si>
    <t>0.027.8529.3</t>
  </si>
  <si>
    <t>0.030.3710.3</t>
  </si>
  <si>
    <t>SWITCH PROT. W.</t>
  </si>
  <si>
    <t>0.023.0322.0</t>
  </si>
  <si>
    <t>0.035.7679.3</t>
  </si>
  <si>
    <t>CONNECTING TUBE W.</t>
  </si>
  <si>
    <t>16039276</t>
  </si>
  <si>
    <t>0.017.5817.0</t>
  </si>
  <si>
    <t>HOLDER FOR PLUG</t>
  </si>
  <si>
    <t>0.022.0313.0</t>
  </si>
  <si>
    <t>LOWER BRACKET RH</t>
  </si>
  <si>
    <t>0.022.1350.3</t>
  </si>
  <si>
    <t>GREASING BRACKET WEL</t>
  </si>
  <si>
    <t>0.024.9431.3/20</t>
  </si>
  <si>
    <t>06524068/10</t>
  </si>
  <si>
    <t>PAG.121</t>
  </si>
  <si>
    <t>0.024.4531.0</t>
  </si>
  <si>
    <t>WORK LIGHT PLUG</t>
  </si>
  <si>
    <t>0.019.4534.3/10</t>
  </si>
  <si>
    <t>0.021.7641.3</t>
  </si>
  <si>
    <t>0.025.4282.0</t>
  </si>
  <si>
    <t>0.024.0911.3</t>
  </si>
  <si>
    <t>ANGULAR SHEET LEFT W</t>
  </si>
  <si>
    <t>0.026.4499.3/10</t>
  </si>
  <si>
    <t>0.025.3650.3/10</t>
  </si>
  <si>
    <t>0.018.2453.0</t>
  </si>
  <si>
    <t>06539849</t>
  </si>
  <si>
    <t>0.030.0366.0</t>
  </si>
  <si>
    <t>0.027.3404.0</t>
  </si>
  <si>
    <t>0.025.5365.3</t>
  </si>
  <si>
    <t>0.025.9243.3</t>
  </si>
  <si>
    <t>CONNECTOR SUPPORT</t>
  </si>
  <si>
    <t>0.035.7981.3</t>
  </si>
  <si>
    <t>06256412/10</t>
  </si>
  <si>
    <t>0.019.4207.0</t>
  </si>
  <si>
    <t>16051103</t>
  </si>
  <si>
    <t>16003979</t>
  </si>
  <si>
    <t>0.016.4288.3</t>
  </si>
  <si>
    <t>RH BRACKET WH</t>
  </si>
  <si>
    <t>0.023.8422.0</t>
  </si>
  <si>
    <t>06542015</t>
  </si>
  <si>
    <t>0.022.0446.3/30</t>
  </si>
  <si>
    <t>SAMPLING WELDED</t>
  </si>
  <si>
    <t>0.031.5040.3</t>
  </si>
  <si>
    <t>06237233</t>
  </si>
  <si>
    <t>Odstojna cijev</t>
  </si>
  <si>
    <t>0.021.1063.0</t>
  </si>
  <si>
    <t>LH FRONT LOWER COVER</t>
  </si>
  <si>
    <t>0.024.4347.0</t>
  </si>
  <si>
    <t>CARRIER USB</t>
  </si>
  <si>
    <t>0.024.0395.0</t>
  </si>
  <si>
    <t>0.032.7667.0</t>
  </si>
  <si>
    <t>UPPER STRIPE</t>
  </si>
  <si>
    <t>0.025.9880.3/10</t>
  </si>
  <si>
    <t>FRONT HINGE RH W</t>
  </si>
  <si>
    <t>16052324</t>
  </si>
  <si>
    <t>0.035.7369.0</t>
  </si>
  <si>
    <t>0.034.0321.3/10</t>
  </si>
  <si>
    <t>PROTECTOR SUPP.WELD</t>
  </si>
  <si>
    <t>0.018.5894.0</t>
  </si>
  <si>
    <t>06273351</t>
  </si>
  <si>
    <t>SPACER PIPE</t>
  </si>
  <si>
    <t>0.025.6099.3</t>
  </si>
  <si>
    <t>STAFFA INF. COMPL.</t>
  </si>
  <si>
    <t>06549449</t>
  </si>
  <si>
    <t>0.026.4315.3</t>
  </si>
  <si>
    <t>0.016.7351.0</t>
  </si>
  <si>
    <t>COVER WIRING HARNESS</t>
  </si>
  <si>
    <t>0.017.7866.0</t>
  </si>
  <si>
    <t>EXT.FOR LIGHT LH</t>
  </si>
  <si>
    <t>06265858</t>
  </si>
  <si>
    <t>0.026.0516.0</t>
  </si>
  <si>
    <t>06256720</t>
  </si>
  <si>
    <t>0.018.0889.3</t>
  </si>
  <si>
    <t>BELT PROTECTION WELD</t>
  </si>
  <si>
    <t>0.034.0025.3</t>
  </si>
  <si>
    <t>0.016.7466.0/10</t>
  </si>
  <si>
    <t>MONITOR SUPPORT</t>
  </si>
  <si>
    <t>0.032.3561.0</t>
  </si>
  <si>
    <t>BACK BRACKET</t>
  </si>
  <si>
    <t>06258250</t>
  </si>
  <si>
    <t>0.034.2223.0</t>
  </si>
  <si>
    <t>0.023.5852.3</t>
  </si>
  <si>
    <t>16040930</t>
  </si>
  <si>
    <t>0.022.0445.0</t>
  </si>
  <si>
    <t>G.S. HOLDER</t>
  </si>
  <si>
    <t>0.034.1233.0</t>
  </si>
  <si>
    <t>0.030.7109.0</t>
  </si>
  <si>
    <t>0.024.6261.0</t>
  </si>
  <si>
    <t>06283587</t>
  </si>
  <si>
    <t>PLOCA</t>
  </si>
  <si>
    <t>0.025.1402.3</t>
  </si>
  <si>
    <t>0.021.4811.3</t>
  </si>
  <si>
    <t>CENTRAL HOLDER WELD.</t>
  </si>
  <si>
    <t>0.029.2692.0</t>
  </si>
  <si>
    <t>RING</t>
  </si>
  <si>
    <t>0.021.3847.0/10</t>
  </si>
  <si>
    <t>PAG.122</t>
  </si>
  <si>
    <t>0.017.6141.0</t>
  </si>
  <si>
    <t>FAN FIXING BRACKET</t>
  </si>
  <si>
    <t>0.027.2420.0</t>
  </si>
  <si>
    <t>GT LAMP HOLDER</t>
  </si>
  <si>
    <t>0.025.6642.0</t>
  </si>
  <si>
    <t>0.020.3343.0</t>
  </si>
  <si>
    <t>SMALL SPACER</t>
  </si>
  <si>
    <t>16005221</t>
  </si>
  <si>
    <t>KOLJENO LEZAJNO ZAV</t>
  </si>
  <si>
    <t>0.027.1425.3</t>
  </si>
  <si>
    <t>GT PLATFORM</t>
  </si>
  <si>
    <t>0.019.2002.0/10</t>
  </si>
  <si>
    <t>REINFORCMENT BRACKET</t>
  </si>
  <si>
    <t>0.021.1223.0</t>
  </si>
  <si>
    <t>16014869</t>
  </si>
  <si>
    <t>0.021.0959.3</t>
  </si>
  <si>
    <t>FRONT HINGE WELD.</t>
  </si>
  <si>
    <t>0.028.0526.0</t>
  </si>
  <si>
    <t>SPACER 1mm</t>
  </si>
  <si>
    <t>0.027.6450.0/20</t>
  </si>
  <si>
    <t>0.022.0755.3</t>
  </si>
  <si>
    <t>HALF LEVER W.</t>
  </si>
  <si>
    <t>16043416</t>
  </si>
  <si>
    <t>0.032.7626.0</t>
  </si>
  <si>
    <t>LATCH</t>
  </si>
  <si>
    <t>0.024.2494.0</t>
  </si>
  <si>
    <t>0.024.6279.3</t>
  </si>
  <si>
    <t>COMPRESSOR CHASSIS</t>
  </si>
  <si>
    <t>0.028.2011.0</t>
  </si>
  <si>
    <t>0.034.1392.0</t>
  </si>
  <si>
    <t>06285108</t>
  </si>
  <si>
    <t>0.026.6265.0</t>
  </si>
  <si>
    <t>0.018.9092.0</t>
  </si>
  <si>
    <t>SHIM HOLDER</t>
  </si>
  <si>
    <t>16051012</t>
  </si>
  <si>
    <t>16062079</t>
  </si>
  <si>
    <t>PODLOSKA 35X45X5</t>
  </si>
  <si>
    <t>16053460/10</t>
  </si>
  <si>
    <t>0.034.0003.0</t>
  </si>
  <si>
    <t>0.025.6742.3</t>
  </si>
  <si>
    <t>PLATFORM SUPPO.WELD.</t>
  </si>
  <si>
    <t>0.018.2047.0</t>
  </si>
  <si>
    <t>RING FOR BELLOW</t>
  </si>
  <si>
    <t>0.034.0027.0</t>
  </si>
  <si>
    <t>16004649</t>
  </si>
  <si>
    <t>Strebe</t>
  </si>
  <si>
    <t>0.022.2728.0</t>
  </si>
  <si>
    <t>0.018.9563.3/10</t>
  </si>
  <si>
    <t>CARTER WELDED</t>
  </si>
  <si>
    <t>0.023.9269.3</t>
  </si>
  <si>
    <t>ROTATING FRAME W.</t>
  </si>
  <si>
    <t>16012532</t>
  </si>
  <si>
    <t>0.035.1445.0</t>
  </si>
  <si>
    <t>0.026.1390.3</t>
  </si>
  <si>
    <t>0.026.1391.3</t>
  </si>
  <si>
    <t>0.022.1537.0</t>
  </si>
  <si>
    <t>16011124</t>
  </si>
  <si>
    <t>SEALING COVER W.</t>
  </si>
  <si>
    <t>0.018.3608.0</t>
  </si>
  <si>
    <t>FUEL TANK LOCKING</t>
  </si>
  <si>
    <t>0.021.3852.0</t>
  </si>
  <si>
    <t>0.031.4718.0</t>
  </si>
  <si>
    <t>06216396</t>
  </si>
  <si>
    <t>OBUJMICA D 8X15X 9 -</t>
  </si>
  <si>
    <t>0.031.6377.0/10</t>
  </si>
  <si>
    <t>0.033.8799.0</t>
  </si>
  <si>
    <t>16023127/10</t>
  </si>
  <si>
    <t>0.034.9256.0</t>
  </si>
  <si>
    <t>06518458/10</t>
  </si>
  <si>
    <t>Stremen zav.</t>
  </si>
  <si>
    <t>06541510</t>
  </si>
  <si>
    <t>RETAINING BRACKET</t>
  </si>
  <si>
    <t>16011154</t>
  </si>
  <si>
    <t>PULL BAND SHORT</t>
  </si>
  <si>
    <t>0.020.6056.3</t>
  </si>
  <si>
    <t>ASSEMBLY BRACKET</t>
  </si>
  <si>
    <t>0.016.6612.3</t>
  </si>
  <si>
    <t>LH BRACKET WH</t>
  </si>
  <si>
    <t>0.027.6812.0</t>
  </si>
  <si>
    <t>0.025.9728.3</t>
  </si>
  <si>
    <t>0.023.9287.3/10</t>
  </si>
  <si>
    <t>ROTATING FRAME WELD.</t>
  </si>
  <si>
    <t>0.018.6105.0</t>
  </si>
  <si>
    <t>06280563</t>
  </si>
  <si>
    <t>16014654</t>
  </si>
  <si>
    <t>0.020.3402.0</t>
  </si>
  <si>
    <t>PAG.123</t>
  </si>
  <si>
    <t>06541316</t>
  </si>
  <si>
    <t>0.026.1958.0/10</t>
  </si>
  <si>
    <t>0.028.1531.0</t>
  </si>
  <si>
    <t>BRACKET LH</t>
  </si>
  <si>
    <t>0.027.8350.0</t>
  </si>
  <si>
    <t>0.020.5840.3</t>
  </si>
  <si>
    <t>0.026.9714.0</t>
  </si>
  <si>
    <t>0.016.2985.0</t>
  </si>
  <si>
    <t>BOTTLE PLATE SUPPORT</t>
  </si>
  <si>
    <t>0.024.8581.0</t>
  </si>
  <si>
    <t>06510026</t>
  </si>
  <si>
    <t>16015004</t>
  </si>
  <si>
    <t>TRAKA POKRIVNA ZAV.</t>
  </si>
  <si>
    <t>16062391</t>
  </si>
  <si>
    <t>NOS. IND DAVACA</t>
  </si>
  <si>
    <t>06303333</t>
  </si>
  <si>
    <t>0.026.4973.0</t>
  </si>
  <si>
    <t>0.021.1132.3</t>
  </si>
  <si>
    <t>CETRAL HOLDER WELDED</t>
  </si>
  <si>
    <t>0.019.6712.3</t>
  </si>
  <si>
    <t>SEALING WELD.</t>
  </si>
  <si>
    <t>0.026.5531.0</t>
  </si>
  <si>
    <t>0.018.1125.0</t>
  </si>
  <si>
    <t>0.025.7326.0</t>
  </si>
  <si>
    <t>0.022.0888.3/10</t>
  </si>
  <si>
    <t>16013312</t>
  </si>
  <si>
    <t>16039271</t>
  </si>
  <si>
    <t>0.032.8987.3</t>
  </si>
  <si>
    <t>06282649</t>
  </si>
  <si>
    <t>0.024.2711.3</t>
  </si>
  <si>
    <t>0.021.1300.0</t>
  </si>
  <si>
    <t>CARTER</t>
  </si>
  <si>
    <t>0.029.5168.0</t>
  </si>
  <si>
    <t>0.036.5598.0</t>
  </si>
  <si>
    <t>BRACKET SENSOR</t>
  </si>
  <si>
    <t>06515117</t>
  </si>
  <si>
    <t>PLOCICA NOSECA</t>
  </si>
  <si>
    <t>0.027.7418.3</t>
  </si>
  <si>
    <t>16020134/10</t>
  </si>
  <si>
    <t>0.019.6031.3/20</t>
  </si>
  <si>
    <t>FILLING TUBE BOX</t>
  </si>
  <si>
    <t>0.026.0219.3</t>
  </si>
  <si>
    <t>0.020.1252.3</t>
  </si>
  <si>
    <t>0.024.7592.0</t>
  </si>
  <si>
    <t>16011142</t>
  </si>
  <si>
    <t>16013282</t>
  </si>
  <si>
    <t>16024673/10</t>
  </si>
  <si>
    <t>0.022.3705.3</t>
  </si>
  <si>
    <t>FAN DEFLECTOR WELDED</t>
  </si>
  <si>
    <t>16046573</t>
  </si>
  <si>
    <t>0.026.4169.0/10</t>
  </si>
  <si>
    <t>0.023.8292.0</t>
  </si>
  <si>
    <t>0.033.5792.0</t>
  </si>
  <si>
    <t>0.023.9021.3</t>
  </si>
  <si>
    <t>0.034.9892.3</t>
  </si>
  <si>
    <t>0.031.5721.0</t>
  </si>
  <si>
    <t>UPPER PART HINGE</t>
  </si>
  <si>
    <t>06540405</t>
  </si>
  <si>
    <t>16004415/10</t>
  </si>
  <si>
    <t>0.020.4645.3</t>
  </si>
  <si>
    <t>0.021.3831.3</t>
  </si>
  <si>
    <t>0.021.1894.3</t>
  </si>
  <si>
    <t>0.024.5495.0</t>
  </si>
  <si>
    <t>LAMP PROTECTION</t>
  </si>
  <si>
    <t>0.021.3401.3/10</t>
  </si>
  <si>
    <t>FOOTSTEP WELD.</t>
  </si>
  <si>
    <t>0.020.6315.0</t>
  </si>
  <si>
    <t>MAT FLOOR LOCKING</t>
  </si>
  <si>
    <t>0.027.8102.3</t>
  </si>
  <si>
    <t>0.019.0125.3/10</t>
  </si>
  <si>
    <t>PLATFORM SUPPORT</t>
  </si>
  <si>
    <t>16012082</t>
  </si>
  <si>
    <t>CLAMPING PLATE</t>
  </si>
  <si>
    <t>0.027.6044.3/10</t>
  </si>
  <si>
    <t>0.021.8482.0</t>
  </si>
  <si>
    <t>16012537/10</t>
  </si>
  <si>
    <t>PAG.124</t>
  </si>
  <si>
    <t>0.022.2416.0</t>
  </si>
  <si>
    <t>0.022.3059.3</t>
  </si>
  <si>
    <t>PIPES SUPPORT</t>
  </si>
  <si>
    <t>0.024.7208.3</t>
  </si>
  <si>
    <t>16013420</t>
  </si>
  <si>
    <t>0.027.4595.3</t>
  </si>
  <si>
    <t>PROFILE WELD</t>
  </si>
  <si>
    <t>0.021.3488.0</t>
  </si>
  <si>
    <t>06544569</t>
  </si>
  <si>
    <t>16064203/10</t>
  </si>
  <si>
    <t>SEALING PLATE REAR</t>
  </si>
  <si>
    <t>0.025.6198.3</t>
  </si>
  <si>
    <t>FULL CROSSBEAM</t>
  </si>
  <si>
    <t>0.017.3373.3</t>
  </si>
  <si>
    <t>SUPPORT-TENS.PULLEY</t>
  </si>
  <si>
    <t>0.023.9326.0</t>
  </si>
  <si>
    <t>BOWDEN GUIDE</t>
  </si>
  <si>
    <t>16063158/10</t>
  </si>
  <si>
    <t>LATH OUTER</t>
  </si>
  <si>
    <t>16055764</t>
  </si>
  <si>
    <t>LEFT SUPPORT PLATE</t>
  </si>
  <si>
    <t>0.026.4334.3</t>
  </si>
  <si>
    <t>ANGULAR LEVER WELDED</t>
  </si>
  <si>
    <t>0.018.5425.0</t>
  </si>
  <si>
    <t>0.027.5952.0</t>
  </si>
  <si>
    <t>DISTANZIALE POMOLO</t>
  </si>
  <si>
    <t>0.026.6101.3</t>
  </si>
  <si>
    <t>16054290</t>
  </si>
  <si>
    <t>POLUGA UKLJUCENJA</t>
  </si>
  <si>
    <t>0.025.5446.0</t>
  </si>
  <si>
    <t>06261363</t>
  </si>
  <si>
    <t>0.022.0676.0</t>
  </si>
  <si>
    <t>0.021.8735.0</t>
  </si>
  <si>
    <t>FRONT SUPPORT</t>
  </si>
  <si>
    <t>16062620</t>
  </si>
  <si>
    <t>06540359</t>
  </si>
  <si>
    <t>0.024.9932.0/10</t>
  </si>
  <si>
    <t>ELEC.STRAW SPREADBO.</t>
  </si>
  <si>
    <t>0.026.1193.0/10</t>
  </si>
  <si>
    <t>0.026.0204.3</t>
  </si>
  <si>
    <t>0.017.6777.3</t>
  </si>
  <si>
    <t>BOTTOM COVER WH</t>
  </si>
  <si>
    <t>16062071</t>
  </si>
  <si>
    <t>DRZAC LJESTVI ZAV.</t>
  </si>
  <si>
    <t>0.022.2461.3</t>
  </si>
  <si>
    <t>GASSRPING HOLDER</t>
  </si>
  <si>
    <t>0.024.2453.3</t>
  </si>
  <si>
    <t>U PROFILE WELDED</t>
  </si>
  <si>
    <t>0.024.3415.0</t>
  </si>
  <si>
    <t>16053615/10</t>
  </si>
  <si>
    <t>0.024.5093.0</t>
  </si>
  <si>
    <t>0.026.5879.0</t>
  </si>
  <si>
    <t>0.025.7397.0</t>
  </si>
  <si>
    <t>0.031.6115.0</t>
  </si>
  <si>
    <t>0.024.5217.0</t>
  </si>
  <si>
    <t>06549425</t>
  </si>
  <si>
    <t>16011309</t>
  </si>
  <si>
    <t>DISC</t>
  </si>
  <si>
    <t>16048915</t>
  </si>
  <si>
    <t>0.021.4354.0</t>
  </si>
  <si>
    <t>0.032.5158.0</t>
  </si>
  <si>
    <t>16037384</t>
  </si>
  <si>
    <t>0.031.6748.0</t>
  </si>
  <si>
    <t>16005863</t>
  </si>
  <si>
    <t>0.029.8073.3</t>
  </si>
  <si>
    <t>HINGE WELD.</t>
  </si>
  <si>
    <t>0.020.2148.0</t>
  </si>
  <si>
    <t>REFLECT.HOLDET-LE.</t>
  </si>
  <si>
    <t>06545466</t>
  </si>
  <si>
    <t>0.021.1062.3</t>
  </si>
  <si>
    <t>GASSPRING HOLDER W.</t>
  </si>
  <si>
    <t>16000097</t>
  </si>
  <si>
    <t>0.024.6675.3</t>
  </si>
  <si>
    <t>SHIFTING BRACKET W.</t>
  </si>
  <si>
    <t>0.018.6316.0</t>
  </si>
  <si>
    <t>0.018.9949.0/10</t>
  </si>
  <si>
    <t>06255805</t>
  </si>
  <si>
    <t>0.029.8772.0</t>
  </si>
  <si>
    <t>GAS SPRING SUPPORT</t>
  </si>
  <si>
    <t>0.022.1573.3</t>
  </si>
  <si>
    <t>16025072</t>
  </si>
  <si>
    <t>CAHURA ZAV.</t>
  </si>
  <si>
    <t>0.022.2805.3/10</t>
  </si>
  <si>
    <t>CABLE PROTECT.WELD</t>
  </si>
  <si>
    <t>PAG.125</t>
  </si>
  <si>
    <t>16054142</t>
  </si>
  <si>
    <t>POLUGA KUTNA</t>
  </si>
  <si>
    <t>16052665</t>
  </si>
  <si>
    <t>16053996</t>
  </si>
  <si>
    <t>0.022.1545.0</t>
  </si>
  <si>
    <t>0.026.1443.0</t>
  </si>
  <si>
    <t>0.021.0584.0/10</t>
  </si>
  <si>
    <t>16054745</t>
  </si>
  <si>
    <t>POLUGA ZAV</t>
  </si>
  <si>
    <t>0.032.9946.0</t>
  </si>
  <si>
    <t>16021686</t>
  </si>
  <si>
    <t>0.020.1846.0</t>
  </si>
  <si>
    <t>2.1559.572.2</t>
  </si>
  <si>
    <t>0.027.5582.3</t>
  </si>
  <si>
    <t>0.024.5372.0</t>
  </si>
  <si>
    <t>0.027.6899.0</t>
  </si>
  <si>
    <t>0.026.4972.0</t>
  </si>
  <si>
    <t>0.023.8376.0</t>
  </si>
  <si>
    <t>06247821</t>
  </si>
  <si>
    <t>0.021.1853.0</t>
  </si>
  <si>
    <t>0.019.9976.0</t>
  </si>
  <si>
    <t>0.026.5550.0</t>
  </si>
  <si>
    <t>0.016.7725.0</t>
  </si>
  <si>
    <t>PIPE BRACKET</t>
  </si>
  <si>
    <t>0.024.7227.0</t>
  </si>
  <si>
    <t>16021220</t>
  </si>
  <si>
    <t>16000096</t>
  </si>
  <si>
    <t>16054033</t>
  </si>
  <si>
    <t>0.017.1877.0</t>
  </si>
  <si>
    <t>0.025.1140.3</t>
  </si>
  <si>
    <t>0.035.7344.0</t>
  </si>
  <si>
    <t>0.020.8314.0</t>
  </si>
  <si>
    <t>0.020.9665.0/10</t>
  </si>
  <si>
    <t>0.020.5537.3/30</t>
  </si>
  <si>
    <t>0.033.6560.3/10</t>
  </si>
  <si>
    <t>0.021.3129.0</t>
  </si>
  <si>
    <t>0.024.4835.0</t>
  </si>
  <si>
    <t>RUBBER HOLDER</t>
  </si>
  <si>
    <t>0.025.9891.3</t>
  </si>
  <si>
    <t>06255313</t>
  </si>
  <si>
    <t>06302737</t>
  </si>
  <si>
    <t>PLOCA TLACNA ZAV</t>
  </si>
  <si>
    <t>06242123</t>
  </si>
  <si>
    <t>06549690</t>
  </si>
  <si>
    <t>06260846</t>
  </si>
  <si>
    <t>06504936</t>
  </si>
  <si>
    <t>NOS. ZAT ROLKE ZAV.</t>
  </si>
  <si>
    <t>06278295</t>
  </si>
  <si>
    <t>LAGERGEHAEUSE</t>
  </si>
  <si>
    <t>0.021.1857.0</t>
  </si>
  <si>
    <t>0.018.5498.0</t>
  </si>
  <si>
    <t>CABLE HOLDER SW</t>
  </si>
  <si>
    <t>16010480</t>
  </si>
  <si>
    <t>16050785/10</t>
  </si>
  <si>
    <t>BUEGEL</t>
  </si>
  <si>
    <t>0.027.6287.0</t>
  </si>
  <si>
    <t>06511112</t>
  </si>
  <si>
    <t>06512041</t>
  </si>
  <si>
    <t>POTPORA DES.</t>
  </si>
  <si>
    <t>0.033.1790.3</t>
  </si>
  <si>
    <t>06549488</t>
  </si>
  <si>
    <t>PLOCA STEZNA</t>
  </si>
  <si>
    <t>0.026.4194.0/10</t>
  </si>
  <si>
    <t>0.021.9567.0</t>
  </si>
  <si>
    <t>0.018.7659.0</t>
  </si>
  <si>
    <t>0.029.1786.3</t>
  </si>
  <si>
    <t>PLATE OF SGR1 ANT.W.</t>
  </si>
  <si>
    <t>06546901</t>
  </si>
  <si>
    <t>KOLJENO PRIHVATNO</t>
  </si>
  <si>
    <t>0.019.3121.0</t>
  </si>
  <si>
    <t>3RD CAMERA HOLDER</t>
  </si>
  <si>
    <t>0.025.6714.0</t>
  </si>
  <si>
    <t>0.021.4213.3</t>
  </si>
  <si>
    <t>PAG.126</t>
  </si>
  <si>
    <t>16023215/10</t>
  </si>
  <si>
    <t>0.021.2270.3</t>
  </si>
  <si>
    <t>0.019.7464.0/10</t>
  </si>
  <si>
    <t>FRONT SEALING PLATE</t>
  </si>
  <si>
    <t>06259979</t>
  </si>
  <si>
    <t>0.025.7390.0</t>
  </si>
  <si>
    <t>0.026.3143.0</t>
  </si>
  <si>
    <t>16045899</t>
  </si>
  <si>
    <t>0.029.8312.0</t>
  </si>
  <si>
    <t>0.023.9273.0</t>
  </si>
  <si>
    <t>0.020.5838.3</t>
  </si>
  <si>
    <t>ASS.Y RIGHT SUPPORT</t>
  </si>
  <si>
    <t>16024678</t>
  </si>
  <si>
    <t>16053782/20</t>
  </si>
  <si>
    <t>IDLER SUPPORT WELDED</t>
  </si>
  <si>
    <t>0.018.9689.0</t>
  </si>
  <si>
    <t>0.021.0994.0</t>
  </si>
  <si>
    <t>06258477</t>
  </si>
  <si>
    <t>0.025.5366.3</t>
  </si>
  <si>
    <t>COVER BRACKET W</t>
  </si>
  <si>
    <t>0.020.9044.3</t>
  </si>
  <si>
    <t>16039261</t>
  </si>
  <si>
    <t>0.022.3615.3/10</t>
  </si>
  <si>
    <t>REINFORCEMENT COMPL.</t>
  </si>
  <si>
    <t>0.034.2285.0</t>
  </si>
  <si>
    <t>0.024.0371.0</t>
  </si>
  <si>
    <t>0.025.6618.3</t>
  </si>
  <si>
    <t>GT STEP WELDED</t>
  </si>
  <si>
    <t>0.021.1856.0</t>
  </si>
  <si>
    <t>LOCK LEVER</t>
  </si>
  <si>
    <t>16010879</t>
  </si>
  <si>
    <t>2.6819.028.2</t>
  </si>
  <si>
    <t>CABLE CLAMP FI=4</t>
  </si>
  <si>
    <t>06284119</t>
  </si>
  <si>
    <t>NJIHALICA KRATKA ZAV</t>
  </si>
  <si>
    <t>0.026.0122.3</t>
  </si>
  <si>
    <t>REAR RECT.PIPE WELD</t>
  </si>
  <si>
    <t>16062511</t>
  </si>
  <si>
    <t>0.017.5544.0</t>
  </si>
  <si>
    <t>EXTENDED LINK</t>
  </si>
  <si>
    <t>06549495</t>
  </si>
  <si>
    <t>0.029.5169.0</t>
  </si>
  <si>
    <t>16050251</t>
  </si>
  <si>
    <t>KUTNIK ZAV.</t>
  </si>
  <si>
    <t>0.019.6447.3</t>
  </si>
  <si>
    <t>CONNECTING BEAM W.</t>
  </si>
  <si>
    <t>0.029.8237.0</t>
  </si>
  <si>
    <t>0.034.1488.3</t>
  </si>
  <si>
    <t>0.033.6747.0</t>
  </si>
  <si>
    <t>16055620</t>
  </si>
  <si>
    <t>ZASLON</t>
  </si>
  <si>
    <t>0.024.8357.0</t>
  </si>
  <si>
    <t>0.025.9537.0</t>
  </si>
  <si>
    <t>HALF COLLAR</t>
  </si>
  <si>
    <t>0.017.7784.0</t>
  </si>
  <si>
    <t>LOCK ANGLE</t>
  </si>
  <si>
    <t>0.024.2030.3</t>
  </si>
  <si>
    <t>SENSOR SUPPORT W.</t>
  </si>
  <si>
    <t>0.020.7865.0</t>
  </si>
  <si>
    <t>WL SPACER</t>
  </si>
  <si>
    <t>16013435</t>
  </si>
  <si>
    <t>CONNECTION ANGLE W.</t>
  </si>
  <si>
    <t>16023419</t>
  </si>
  <si>
    <t>RH SLID.PLATE COMPL.</t>
  </si>
  <si>
    <t>16006243</t>
  </si>
  <si>
    <t>0.020.2149.0</t>
  </si>
  <si>
    <t>REFLECT.HOLDER-RH.</t>
  </si>
  <si>
    <t>0.028.1381.0</t>
  </si>
  <si>
    <t>COVER HOLDER</t>
  </si>
  <si>
    <t>2.1399.080.2</t>
  </si>
  <si>
    <t>WASHER 9x50x4</t>
  </si>
  <si>
    <t>0.018.5815.0</t>
  </si>
  <si>
    <t>0.022.0929.3</t>
  </si>
  <si>
    <t>0.024.0999.3</t>
  </si>
  <si>
    <t>BEAM WELD.</t>
  </si>
  <si>
    <t>0.027.6901.0</t>
  </si>
  <si>
    <t>0.030.8078.3</t>
  </si>
  <si>
    <t>0.035.7591.3</t>
  </si>
  <si>
    <t>0.020.6390.3/20</t>
  </si>
  <si>
    <t>06532821</t>
  </si>
  <si>
    <t>0.022.2895.3</t>
  </si>
  <si>
    <t>LOWER REINFORCEMENT</t>
  </si>
  <si>
    <t>06253728</t>
  </si>
  <si>
    <t>PLOCA KLIZNA</t>
  </si>
  <si>
    <t>0.027.6327.0</t>
  </si>
  <si>
    <t>PAG.127</t>
  </si>
  <si>
    <t>0.028.4697.3</t>
  </si>
  <si>
    <t>BACK HINGE</t>
  </si>
  <si>
    <t>0.016.7349.0/10</t>
  </si>
  <si>
    <t>0.021.9280.3</t>
  </si>
  <si>
    <t>0.022.2489.0</t>
  </si>
  <si>
    <t>CABLE BRACKET</t>
  </si>
  <si>
    <t>0.031.6378.0</t>
  </si>
  <si>
    <t>HINGE PART 2</t>
  </si>
  <si>
    <t>0.024.7302.3</t>
  </si>
  <si>
    <t>WIPER WELDED</t>
  </si>
  <si>
    <t>16034716/10</t>
  </si>
  <si>
    <t>0.026.7219.3</t>
  </si>
  <si>
    <t>FRONT RIGHT EDGE</t>
  </si>
  <si>
    <t>0.026.7197.3</t>
  </si>
  <si>
    <t>FRONT LEFT EDGE</t>
  </si>
  <si>
    <t>0.027.1739.3</t>
  </si>
  <si>
    <t>16023406</t>
  </si>
  <si>
    <t>RH SLIDING PLATE COM</t>
  </si>
  <si>
    <t>16006408/10</t>
  </si>
  <si>
    <t>0.034.1746.0</t>
  </si>
  <si>
    <t>16062346</t>
  </si>
  <si>
    <t>0.025.5247.3</t>
  </si>
  <si>
    <t>16010244</t>
  </si>
  <si>
    <t>0.025.5256.0</t>
  </si>
  <si>
    <t>DISTANZIALE RALLA</t>
  </si>
  <si>
    <t>06539697/10</t>
  </si>
  <si>
    <t>0.022.1734.0</t>
  </si>
  <si>
    <t>UPPER FLANGE</t>
  </si>
  <si>
    <t>0.022.2438.3</t>
  </si>
  <si>
    <t>REINFORCMENT PROFIL.</t>
  </si>
  <si>
    <t>16057255/10</t>
  </si>
  <si>
    <t>16010148</t>
  </si>
  <si>
    <t>0.025.9288.3</t>
  </si>
  <si>
    <t>MIDDLE PART W.</t>
  </si>
  <si>
    <t>0.027.7669.0</t>
  </si>
  <si>
    <t>0.025.0746.3</t>
  </si>
  <si>
    <t>16010877</t>
  </si>
  <si>
    <t>0.025.6043.0</t>
  </si>
  <si>
    <t>0.035.8761.3</t>
  </si>
  <si>
    <t>0.019.3599.0</t>
  </si>
  <si>
    <t>0.019.4150.0</t>
  </si>
  <si>
    <t>06513398</t>
  </si>
  <si>
    <t>0.015.9178.3/20</t>
  </si>
  <si>
    <t>0.023.6249.3</t>
  </si>
  <si>
    <t>0.027.7186.3</t>
  </si>
  <si>
    <t>0.027.7168.3</t>
  </si>
  <si>
    <t>16063126</t>
  </si>
  <si>
    <t>0.026.7135.0</t>
  </si>
  <si>
    <t>06532818</t>
  </si>
  <si>
    <t>0.035.7478.0</t>
  </si>
  <si>
    <t>SHEETMETAL DISTANCE</t>
  </si>
  <si>
    <t>0.026.8566.3</t>
  </si>
  <si>
    <t>0.022.3021.3</t>
  </si>
  <si>
    <t>2.1559.573.2</t>
  </si>
  <si>
    <t>0.027.6744.3</t>
  </si>
  <si>
    <t>COVER DIAGN.ASS</t>
  </si>
  <si>
    <t>06542110</t>
  </si>
  <si>
    <t>SVORNJAK LEZAJNI</t>
  </si>
  <si>
    <t>0.021.4633.0</t>
  </si>
  <si>
    <t>16052467</t>
  </si>
  <si>
    <t>0.021.4331.0</t>
  </si>
  <si>
    <t>0.017.7799.0</t>
  </si>
  <si>
    <t>HOLDER EMBRACER</t>
  </si>
  <si>
    <t>0.033.5574.0</t>
  </si>
  <si>
    <t>0.019.5800.0</t>
  </si>
  <si>
    <t>SEGMENT</t>
  </si>
  <si>
    <t>0.021.7956.0</t>
  </si>
  <si>
    <t>0.022.0635.3</t>
  </si>
  <si>
    <t>SUPP.LH LIGHTS COMP.</t>
  </si>
  <si>
    <t>0.022.0634.3</t>
  </si>
  <si>
    <t>SUPP.RH LIGHTS COMP.</t>
  </si>
  <si>
    <t>06300780</t>
  </si>
  <si>
    <t>0.024.3095.3</t>
  </si>
  <si>
    <t>PIPE CLAMP HOLDER W.</t>
  </si>
  <si>
    <t>0.031.6112.0</t>
  </si>
  <si>
    <t>0.024.3507.0</t>
  </si>
  <si>
    <t>0.018.1402.3/10</t>
  </si>
  <si>
    <t>FASTENER LOCK WELDED</t>
  </si>
  <si>
    <t>0.031.6731.0/10</t>
  </si>
  <si>
    <t>PAG.128</t>
  </si>
  <si>
    <t>0.025.5252.0</t>
  </si>
  <si>
    <t>SUPPORT OF SENSOR</t>
  </si>
  <si>
    <t>06521126</t>
  </si>
  <si>
    <t>KUTNIK LIJ. ZAV.</t>
  </si>
  <si>
    <t>0.024.0578.3</t>
  </si>
  <si>
    <t>16023186</t>
  </si>
  <si>
    <t>0.033.9970.0</t>
  </si>
  <si>
    <t>0.024.8490.3</t>
  </si>
  <si>
    <t>0.021.1161.0</t>
  </si>
  <si>
    <t>5MM SPACER</t>
  </si>
  <si>
    <t>16017094/10</t>
  </si>
  <si>
    <t>16012432</t>
  </si>
  <si>
    <t>06543482</t>
  </si>
  <si>
    <t>0.021.8996.3</t>
  </si>
  <si>
    <t>WIPER WELD</t>
  </si>
  <si>
    <t>0.020.6259.3/10</t>
  </si>
  <si>
    <t>LOCKING MECHANISM</t>
  </si>
  <si>
    <t>0.021.6029.0</t>
  </si>
  <si>
    <t>2.1549.758.2</t>
  </si>
  <si>
    <t>SPACER D40x13x26.5</t>
  </si>
  <si>
    <t>0.021.5863.0</t>
  </si>
  <si>
    <t>0.030.9836.0</t>
  </si>
  <si>
    <t>0.024.0751.0</t>
  </si>
  <si>
    <t>0.018.6790.3/10</t>
  </si>
  <si>
    <t>16062631/10</t>
  </si>
  <si>
    <t>ABDECKLEISTE GES.</t>
  </si>
  <si>
    <t>06512157</t>
  </si>
  <si>
    <t>PRSTEN</t>
  </si>
  <si>
    <t>16025536</t>
  </si>
  <si>
    <t>0.023.8943.0</t>
  </si>
  <si>
    <t>16017114/10</t>
  </si>
  <si>
    <t>16057590</t>
  </si>
  <si>
    <t>0.027.7449.3</t>
  </si>
  <si>
    <t>SLIDER WELDED</t>
  </si>
  <si>
    <t>0.019.2164.0</t>
  </si>
  <si>
    <t>SLOT WASHER</t>
  </si>
  <si>
    <t>0.026.0207.3</t>
  </si>
  <si>
    <t>ANGULAR PROF.MIDDLE</t>
  </si>
  <si>
    <t>06545295/10</t>
  </si>
  <si>
    <t>INTERMED.PART CPL.</t>
  </si>
  <si>
    <t>0.026.3281.0</t>
  </si>
  <si>
    <t>0.032.9071.3</t>
  </si>
  <si>
    <t>06510726</t>
  </si>
  <si>
    <t>16012452</t>
  </si>
  <si>
    <t>FIXATION PLATE RH</t>
  </si>
  <si>
    <t>0.024.1721.0</t>
  </si>
  <si>
    <t>16050728</t>
  </si>
  <si>
    <t>PLOCICA POKRIVNA</t>
  </si>
  <si>
    <t>0.027.5567.3</t>
  </si>
  <si>
    <t>0.021.1164.0</t>
  </si>
  <si>
    <t>3 HOSES BRACKET</t>
  </si>
  <si>
    <t>0.021.1976.3</t>
  </si>
  <si>
    <t>0.023.8901.0</t>
  </si>
  <si>
    <t>FIXATING BRACKET</t>
  </si>
  <si>
    <t>0.023.1965.0</t>
  </si>
  <si>
    <t>16004097</t>
  </si>
  <si>
    <t>16050244</t>
  </si>
  <si>
    <t>16053995</t>
  </si>
  <si>
    <t>0.031.6154.0</t>
  </si>
  <si>
    <t>06256041</t>
  </si>
  <si>
    <t>06260838</t>
  </si>
  <si>
    <t>16039309</t>
  </si>
  <si>
    <t>16056566</t>
  </si>
  <si>
    <t>16061437</t>
  </si>
  <si>
    <t>0.030.2535.0</t>
  </si>
  <si>
    <t>0.021.3849.3</t>
  </si>
  <si>
    <t>16002196</t>
  </si>
  <si>
    <t>BEILAGE</t>
  </si>
  <si>
    <t>0.025.6598.0</t>
  </si>
  <si>
    <t>16034727</t>
  </si>
  <si>
    <t>Lasche geschw.</t>
  </si>
  <si>
    <t>16023003</t>
  </si>
  <si>
    <t>0.016.5835.0</t>
  </si>
  <si>
    <t>GUIDE PLATE LEFT</t>
  </si>
  <si>
    <t>0.023.5850.3</t>
  </si>
  <si>
    <t>16057636/10</t>
  </si>
  <si>
    <t>06235709</t>
  </si>
  <si>
    <t>0.023.8778.0</t>
  </si>
  <si>
    <t>MAT FLOOR CARTER</t>
  </si>
  <si>
    <t>PAG.129</t>
  </si>
  <si>
    <t>16021222</t>
  </si>
  <si>
    <t>CORNER RH WELD.</t>
  </si>
  <si>
    <t>0.022.3209.0/10</t>
  </si>
  <si>
    <t>BRACKET FIXED BELT</t>
  </si>
  <si>
    <t>0.030.4747.0</t>
  </si>
  <si>
    <t>DISTANCE 1</t>
  </si>
  <si>
    <t>0.019.9393.0</t>
  </si>
  <si>
    <t>0.020.1176.0/10</t>
  </si>
  <si>
    <t>U-RAIL</t>
  </si>
  <si>
    <t>16053881</t>
  </si>
  <si>
    <t>0.022.0941.3</t>
  </si>
  <si>
    <t>0.021.8572.3</t>
  </si>
  <si>
    <t>INTERMEDIATE PLATE W</t>
  </si>
  <si>
    <t>0.021.1968.3</t>
  </si>
  <si>
    <t>HOOK WELDED</t>
  </si>
  <si>
    <t>0.029.7437.0</t>
  </si>
  <si>
    <t>0.032.9940.0</t>
  </si>
  <si>
    <t>SHIMS 0.5</t>
  </si>
  <si>
    <t>16012451</t>
  </si>
  <si>
    <t>FIXATION PLATE LH</t>
  </si>
  <si>
    <t>0.019.7527.3</t>
  </si>
  <si>
    <t>0.021.6453.0/10</t>
  </si>
  <si>
    <t>RH CLAMPING PLATE</t>
  </si>
  <si>
    <t>16017115</t>
  </si>
  <si>
    <t>16014569</t>
  </si>
  <si>
    <t>0.025.9045.0</t>
  </si>
  <si>
    <t>SPEED S.HOLDER</t>
  </si>
  <si>
    <t>06532151</t>
  </si>
  <si>
    <t>0.018.6213.0</t>
  </si>
  <si>
    <t>0.019.2152.0</t>
  </si>
  <si>
    <t>UP PLATE</t>
  </si>
  <si>
    <t>0.029.5352.0</t>
  </si>
  <si>
    <t>SPACER D25X9 H30</t>
  </si>
  <si>
    <t>0.029.9466.0</t>
  </si>
  <si>
    <t>16061557/10</t>
  </si>
  <si>
    <t>BEILAGE 2,00mm</t>
  </si>
  <si>
    <t>0.030.4745.0</t>
  </si>
  <si>
    <t>HANGER</t>
  </si>
  <si>
    <t>0.019.6461.0</t>
  </si>
  <si>
    <t>SMALLER HINGE</t>
  </si>
  <si>
    <t>0.020.4635.3/40</t>
  </si>
  <si>
    <t>0.032.7942.0</t>
  </si>
  <si>
    <t>16025379</t>
  </si>
  <si>
    <t>0.025.4284.0/10</t>
  </si>
  <si>
    <t>LEVER BRACKET</t>
  </si>
  <si>
    <t>0.021.1085.3</t>
  </si>
  <si>
    <t>0.026.0883.0</t>
  </si>
  <si>
    <t>0.035.6023.3</t>
  </si>
  <si>
    <t>BIND PLATE WELD 5SW</t>
  </si>
  <si>
    <t>0.021.1162.0</t>
  </si>
  <si>
    <t>1MM SPACER</t>
  </si>
  <si>
    <t>0.022.1896.0</t>
  </si>
  <si>
    <t>06543542</t>
  </si>
  <si>
    <t>0.021.1163.0</t>
  </si>
  <si>
    <t>2MM SPACER</t>
  </si>
  <si>
    <t>0.020.0345.0</t>
  </si>
  <si>
    <t>16023213</t>
  </si>
  <si>
    <t>0.019.8648.3</t>
  </si>
  <si>
    <t>LEFT HOOK WELDED</t>
  </si>
  <si>
    <t>06521186/10</t>
  </si>
  <si>
    <t>DICHTRING</t>
  </si>
  <si>
    <t>0.035.3637.3</t>
  </si>
  <si>
    <t>0.035.3634.3</t>
  </si>
  <si>
    <t>16007848</t>
  </si>
  <si>
    <t>0.023.9728.0</t>
  </si>
  <si>
    <t>16010878</t>
  </si>
  <si>
    <t>0.034.1463.0</t>
  </si>
  <si>
    <t>SHEETMETAL BRACKET</t>
  </si>
  <si>
    <t>0.022.2224.0</t>
  </si>
  <si>
    <t>0.021.3918.3/10</t>
  </si>
  <si>
    <t>0.024.9740.0</t>
  </si>
  <si>
    <t>0.029.1225.0</t>
  </si>
  <si>
    <t>16061555/10</t>
  </si>
  <si>
    <t>BEILAGE 1,00mm</t>
  </si>
  <si>
    <t>16010268/10</t>
  </si>
  <si>
    <t>0.024.2434.3</t>
  </si>
  <si>
    <t>0.021.4827.3</t>
  </si>
  <si>
    <t>0.022.2170.3</t>
  </si>
  <si>
    <t>0.031.6604.0</t>
  </si>
  <si>
    <t>0.035.7534.3</t>
  </si>
  <si>
    <t>0.019.8640.0</t>
  </si>
  <si>
    <t>16012048</t>
  </si>
  <si>
    <t>PAG.130</t>
  </si>
  <si>
    <t>0.036.2979.0</t>
  </si>
  <si>
    <t>0.025.7506.0</t>
  </si>
  <si>
    <t>JOINT SPACER</t>
  </si>
  <si>
    <t>0.029.9566.0</t>
  </si>
  <si>
    <t>16063198</t>
  </si>
  <si>
    <t>WASHER SHORT</t>
  </si>
  <si>
    <t>0.029.9569.0</t>
  </si>
  <si>
    <t>0.022.1442.3</t>
  </si>
  <si>
    <t>0.023.8788.0</t>
  </si>
  <si>
    <t>CONSOLE PLATE</t>
  </si>
  <si>
    <t>0.031.5722.0</t>
  </si>
  <si>
    <t>LOWER PART HINGE</t>
  </si>
  <si>
    <t>0.018.3369.0</t>
  </si>
  <si>
    <t>0.026.4165.3</t>
  </si>
  <si>
    <t>16001056/10</t>
  </si>
  <si>
    <t>SICHERUNGSBOLZEN GES</t>
  </si>
  <si>
    <t>0.025.9525.0</t>
  </si>
  <si>
    <t>0.028.1452.0</t>
  </si>
  <si>
    <t>CABLE SUPPORT</t>
  </si>
  <si>
    <t>0.026.1436.0</t>
  </si>
  <si>
    <t>16047336/20</t>
  </si>
  <si>
    <t>06301552</t>
  </si>
  <si>
    <t>0.021.1124.3</t>
  </si>
  <si>
    <t>0.016.5836.0</t>
  </si>
  <si>
    <t>GUIDE PLATE RIGHT</t>
  </si>
  <si>
    <t>16061556/10</t>
  </si>
  <si>
    <t>BEILAGE 1,50mm</t>
  </si>
  <si>
    <t>0.033.1452.3</t>
  </si>
  <si>
    <t>0.019.8907.0</t>
  </si>
  <si>
    <t>0.019.7145.0</t>
  </si>
  <si>
    <t>0.023.9842.0</t>
  </si>
  <si>
    <t>16037385</t>
  </si>
  <si>
    <t>16011369</t>
  </si>
  <si>
    <t>0.019.8647.3</t>
  </si>
  <si>
    <t>RIGHT HOOK WELDED</t>
  </si>
  <si>
    <t>0.030.4748.0</t>
  </si>
  <si>
    <t>DISTANCE 2</t>
  </si>
  <si>
    <t>0.020.0794.3</t>
  </si>
  <si>
    <t>0.021.6452.0/10</t>
  </si>
  <si>
    <t>LH CLAMPING PLATE</t>
  </si>
  <si>
    <t>0.024.0454.0</t>
  </si>
  <si>
    <t>0.028.4399.0</t>
  </si>
  <si>
    <t>ADJUST.SHEETM. MARK.</t>
  </si>
  <si>
    <t>0.022.3208.0</t>
  </si>
  <si>
    <t>BELT BRAKET</t>
  </si>
  <si>
    <t>16005861</t>
  </si>
  <si>
    <t>0.026.5521.0</t>
  </si>
  <si>
    <t>0.021.8661.3</t>
  </si>
  <si>
    <t>0.035.0834.3</t>
  </si>
  <si>
    <t>0.021.9738.3/10</t>
  </si>
  <si>
    <t>REAR HINGE RH</t>
  </si>
  <si>
    <t>06302289</t>
  </si>
  <si>
    <t>06240422</t>
  </si>
  <si>
    <t>06535681</t>
  </si>
  <si>
    <t>0.026.5085.0</t>
  </si>
  <si>
    <t>0.032.9955.0</t>
  </si>
  <si>
    <t>SHIM 20x28x0.5</t>
  </si>
  <si>
    <t>0.032.6372.0</t>
  </si>
  <si>
    <t>0.022.0728.0</t>
  </si>
  <si>
    <t>0.021.8619.0</t>
  </si>
  <si>
    <t>16044499</t>
  </si>
  <si>
    <t>POLUGA OKRETNA</t>
  </si>
  <si>
    <t>0.021.1345.2</t>
  </si>
  <si>
    <t>FRIDGE HOLDER RH</t>
  </si>
  <si>
    <t>0.025.7389.0</t>
  </si>
  <si>
    <t>DISTANCE SHIMS</t>
  </si>
  <si>
    <t>0.016.4511.0</t>
  </si>
  <si>
    <t>0.021.1346.2</t>
  </si>
  <si>
    <t>FRIDGE HOLDER LH</t>
  </si>
  <si>
    <t>06513113/10</t>
  </si>
  <si>
    <t>Odstojna plocica</t>
  </si>
  <si>
    <t>16051026</t>
  </si>
  <si>
    <t>0.024.1719.3</t>
  </si>
  <si>
    <t>0.017.8543.0</t>
  </si>
  <si>
    <t>0.025.7322.0</t>
  </si>
  <si>
    <t>STOP</t>
  </si>
  <si>
    <t>0.022.0950.0</t>
  </si>
  <si>
    <t>16014570</t>
  </si>
  <si>
    <t>0.029.1080.0</t>
  </si>
  <si>
    <t>0.030.2596.0</t>
  </si>
  <si>
    <t>PAG.131</t>
  </si>
  <si>
    <t>16005145</t>
  </si>
  <si>
    <t>0.018.1407.0/10</t>
  </si>
  <si>
    <t>CONNECTION</t>
  </si>
  <si>
    <t>0.025.6202.0</t>
  </si>
  <si>
    <t>0.023.9332.0</t>
  </si>
  <si>
    <t>DISC 22X15X2</t>
  </si>
  <si>
    <t>0.023.9054.0/10</t>
  </si>
  <si>
    <t>AMB.TEMP.SEN.BRACKET</t>
  </si>
  <si>
    <t>0.022.1445.0</t>
  </si>
  <si>
    <t>0.022.3649.0</t>
  </si>
  <si>
    <t>RIN.RETAINER HEADSET</t>
  </si>
  <si>
    <t>0.017.2687.0</t>
  </si>
  <si>
    <t>0.016.4286.0/10</t>
  </si>
  <si>
    <t>0.030.7693.3</t>
  </si>
  <si>
    <t>0.019.6715.3/30</t>
  </si>
  <si>
    <t>BRACCIO LEVA</t>
  </si>
  <si>
    <t>0.021.5355.3</t>
  </si>
  <si>
    <t>0.036.4465.3</t>
  </si>
  <si>
    <t>0.016.3325.3/60</t>
  </si>
  <si>
    <t>0.036.6500.3</t>
  </si>
  <si>
    <t>0.034.9363.3/10</t>
  </si>
  <si>
    <t>0.034.9127.3/10</t>
  </si>
  <si>
    <t>0.027.4478.3/20</t>
  </si>
  <si>
    <t>0.035.0549.3/10</t>
  </si>
  <si>
    <t>0.036.3003.3</t>
  </si>
  <si>
    <t>0.035.5658.3</t>
  </si>
  <si>
    <t>0.024.1117.3/30</t>
  </si>
  <si>
    <t>0.024.4232.3/20</t>
  </si>
  <si>
    <t>0.023.7589.3/30</t>
  </si>
  <si>
    <t>0.026.0237.3/20</t>
  </si>
  <si>
    <t>0.023.2984.3/30</t>
  </si>
  <si>
    <t>GRAIN TANK REINF. E.</t>
  </si>
  <si>
    <t>06548518/20</t>
  </si>
  <si>
    <t>0.036.2269.3</t>
  </si>
  <si>
    <t>0.021.8502.3/90</t>
  </si>
  <si>
    <t>0.025.6408.3/40</t>
  </si>
  <si>
    <t>FRAME 6SW WELD.</t>
  </si>
  <si>
    <t>0.021.9086.3/70</t>
  </si>
  <si>
    <t>0.023.6011.3/80</t>
  </si>
  <si>
    <t>FRAME 5 SW WELD.</t>
  </si>
  <si>
    <t>0.025.5221.3/40</t>
  </si>
  <si>
    <t>0.035.9623.3</t>
  </si>
  <si>
    <t>0.036.0413.3</t>
  </si>
  <si>
    <t>FT PROTECTION W.</t>
  </si>
  <si>
    <t>0.026.0612.3/40</t>
  </si>
  <si>
    <t>0.026.5250.3/20</t>
  </si>
  <si>
    <t>0.033.7496.3/10</t>
  </si>
  <si>
    <t>GRAIN TANK RICE</t>
  </si>
  <si>
    <t>0.035.7866.0</t>
  </si>
  <si>
    <t>0.029.8161.3/40</t>
  </si>
  <si>
    <t>0.035.7485.3</t>
  </si>
  <si>
    <t>CONN. TUBE WELD</t>
  </si>
  <si>
    <t>0.035.7708.3</t>
  </si>
  <si>
    <t>IDLER SUPPORT WELD.</t>
  </si>
  <si>
    <t>0.018.4964.0/20</t>
  </si>
  <si>
    <t>MUD PROTECTION</t>
  </si>
  <si>
    <t>0.028.7996.3/10</t>
  </si>
  <si>
    <t>UPPE.SIE.BOX WEL.5SW</t>
  </si>
  <si>
    <t>0.031.4986.3/10</t>
  </si>
  <si>
    <t>LOW.SIEVEBOX WEL.5SW</t>
  </si>
  <si>
    <t>0.030.4808.3/20</t>
  </si>
  <si>
    <t>0.035.3214.3</t>
  </si>
  <si>
    <t>CABLE SUPPORT WELDED</t>
  </si>
  <si>
    <t>0.035.3788.0</t>
  </si>
  <si>
    <t>DISTANCE 1mm</t>
  </si>
  <si>
    <t>0.029.9509.3/10</t>
  </si>
  <si>
    <t>FLOOR WELDED</t>
  </si>
  <si>
    <t>0.026.6310.3/10</t>
  </si>
  <si>
    <t>0.026.1200.3/10</t>
  </si>
  <si>
    <t>0.024.3502.3/10</t>
  </si>
  <si>
    <t>0.022.1475.3/10</t>
  </si>
  <si>
    <t>ENGINE AIR GUIDE ECO</t>
  </si>
  <si>
    <t>0.029.7930.3/20</t>
  </si>
  <si>
    <t>ENGINE FRAME</t>
  </si>
  <si>
    <t>0.023.8174.3/10</t>
  </si>
  <si>
    <t>0.024.7097.3/20</t>
  </si>
  <si>
    <t>0.023.1368.3/30</t>
  </si>
  <si>
    <t>0.022.3179.3/10</t>
  </si>
  <si>
    <t>0.020.7375.0</t>
  </si>
  <si>
    <t>PAG.132</t>
  </si>
  <si>
    <t>0.034.9123.3</t>
  </si>
  <si>
    <t>0.032.9678.3</t>
  </si>
  <si>
    <t>0.021.5613.3/20</t>
  </si>
  <si>
    <t>0.020.9961.3/50</t>
  </si>
  <si>
    <t>LEFT COVER WELD.</t>
  </si>
  <si>
    <t>0.034.2228.0</t>
  </si>
  <si>
    <t>WHEEL SENSOR HOLDER</t>
  </si>
  <si>
    <t>06236844</t>
  </si>
  <si>
    <t>0.023.8325.3/20</t>
  </si>
  <si>
    <t>ASS. STRAW HOOD</t>
  </si>
  <si>
    <t>0.022.2926.3/20</t>
  </si>
  <si>
    <t>PROTECT.SHEET WELD.</t>
  </si>
  <si>
    <t>0.033.3617.3/10</t>
  </si>
  <si>
    <t>0.020.1190.0/10</t>
  </si>
  <si>
    <t>0.033.7670.3</t>
  </si>
  <si>
    <t>0.030.6473.3/10</t>
  </si>
  <si>
    <t>0.033.6674.3</t>
  </si>
  <si>
    <t>0.028.5612.3/10</t>
  </si>
  <si>
    <t>BENT PIPE RICE</t>
  </si>
  <si>
    <t>16058140/30</t>
  </si>
  <si>
    <t>0.023.5812.3/40</t>
  </si>
  <si>
    <t>TOP BACK BARR.WELD.</t>
  </si>
  <si>
    <t>0.025.6710.3/10</t>
  </si>
  <si>
    <t>BACK BARRIER ASS.6SW</t>
  </si>
  <si>
    <t>0.020.3611.0/20</t>
  </si>
  <si>
    <t>REAR COVER GRAIN LH</t>
  </si>
  <si>
    <t>0.033.1635.3</t>
  </si>
  <si>
    <t>0.033.1630.3</t>
  </si>
  <si>
    <t>0.025.9933.3/10</t>
  </si>
  <si>
    <t>0.022.1246.3/10</t>
  </si>
  <si>
    <t>FILTER COVER W.</t>
  </si>
  <si>
    <t>0.019.3405.3/20</t>
  </si>
  <si>
    <t>0.021.3400.3/10</t>
  </si>
  <si>
    <t>0.021.1917.3/10</t>
  </si>
  <si>
    <t>0.032.6462.3</t>
  </si>
  <si>
    <t>COVER PAINTED</t>
  </si>
  <si>
    <t>0.032.6375.3</t>
  </si>
  <si>
    <t>0.024.0114.3/10</t>
  </si>
  <si>
    <t>0.021.9378.0/10</t>
  </si>
  <si>
    <t>06515531</t>
  </si>
  <si>
    <t>NOSAC VRATILA</t>
  </si>
  <si>
    <t>0.031.6323.3</t>
  </si>
  <si>
    <t>0.029.9220.3</t>
  </si>
  <si>
    <t>SYNC.BEATER RICE 6SW</t>
  </si>
  <si>
    <t>0.029.9089.3</t>
  </si>
  <si>
    <t>0.031.4364.3</t>
  </si>
  <si>
    <t>0.031.2505.3</t>
  </si>
  <si>
    <t>0.030.6201.3</t>
  </si>
  <si>
    <t>0.028.1694.3/10</t>
  </si>
  <si>
    <t>RIGHT WALL 6SW</t>
  </si>
  <si>
    <t>0.027.6970.3/10</t>
  </si>
  <si>
    <t>REAR WALL WELD.</t>
  </si>
  <si>
    <t>0.022.0447.3/10</t>
  </si>
  <si>
    <t>0.019.6319.3/30</t>
  </si>
  <si>
    <t>0.021.5036.3/20</t>
  </si>
  <si>
    <t>0.021.3442.3/20</t>
  </si>
  <si>
    <t>0.029.5136.0</t>
  </si>
  <si>
    <t>0.029.5356.3</t>
  </si>
  <si>
    <t>RH SIDE PLATE COMP.</t>
  </si>
  <si>
    <t>0.029.5353.3</t>
  </si>
  <si>
    <t>LH SLIDING PLAT.COM.</t>
  </si>
  <si>
    <t>0.026.5882.3/20</t>
  </si>
  <si>
    <t>0.028.1428.3</t>
  </si>
  <si>
    <t>0.028.5614.3</t>
  </si>
  <si>
    <t>0.020.0684.0/10</t>
  </si>
  <si>
    <t>16039129</t>
  </si>
  <si>
    <t>16039120/10</t>
  </si>
  <si>
    <t>0.020.0520.3/10</t>
  </si>
  <si>
    <t>ROTOR HOUSING 6SW</t>
  </si>
  <si>
    <t>0.022.2160.3</t>
  </si>
  <si>
    <t>FIXED KNIFE BAR</t>
  </si>
  <si>
    <t>0.018.8926.3</t>
  </si>
  <si>
    <t>16039124</t>
  </si>
  <si>
    <t>16039126</t>
  </si>
  <si>
    <t>0.020.0521.3/10</t>
  </si>
  <si>
    <t>ROTOR HOUSING 5SW</t>
  </si>
  <si>
    <t>0.022.2102.3</t>
  </si>
  <si>
    <t>FIXED KNIFE SUPPORT</t>
  </si>
  <si>
    <t>0.027.4202.3</t>
  </si>
  <si>
    <t>PAG.133</t>
  </si>
  <si>
    <t>0.027.4031.3</t>
  </si>
  <si>
    <t>PROFILE WELD.</t>
  </si>
  <si>
    <t>0.025.9784.3</t>
  </si>
  <si>
    <t>SIDE PLATE W.</t>
  </si>
  <si>
    <t>0.026.0208.3</t>
  </si>
  <si>
    <t>0.027.4616.3</t>
  </si>
  <si>
    <t>ANGULAR PROFILE</t>
  </si>
  <si>
    <t>0.026.0105.3</t>
  </si>
  <si>
    <t>0.027.5155.3</t>
  </si>
  <si>
    <t>REAR VERT PROF.WELD</t>
  </si>
  <si>
    <t>0.028.0540.3/10</t>
  </si>
  <si>
    <t>0.026.4969.3</t>
  </si>
  <si>
    <t>0.027.8573.0</t>
  </si>
  <si>
    <t>0.028.1353.3</t>
  </si>
  <si>
    <t>UPPER COVER WELD</t>
  </si>
  <si>
    <t>0.025.6658.3</t>
  </si>
  <si>
    <t>PROT. SHEED WELD</t>
  </si>
  <si>
    <t>0.025.9246.0</t>
  </si>
  <si>
    <t>COVER WH</t>
  </si>
  <si>
    <t>0.026.8834.3</t>
  </si>
  <si>
    <t>0.025.9023.0</t>
  </si>
  <si>
    <t>0.028.1496.3</t>
  </si>
  <si>
    <t>0.025.7328.3</t>
  </si>
  <si>
    <t>0.025.7102.3</t>
  </si>
  <si>
    <t>0.027.9165.3</t>
  </si>
  <si>
    <t>HINGE HOLD.VERT WELD</t>
  </si>
  <si>
    <t>0.027.5367.3</t>
  </si>
  <si>
    <t>BATTERY SUPPORT W.</t>
  </si>
  <si>
    <t>0.025.8568.3/10</t>
  </si>
  <si>
    <t>0.025.6775.3</t>
  </si>
  <si>
    <t>0.025.6739.3</t>
  </si>
  <si>
    <t>DISTANCER WELD.</t>
  </si>
  <si>
    <t>0.026.5454.3</t>
  </si>
  <si>
    <t>16023191</t>
  </si>
  <si>
    <t>0.019.6191.0/10</t>
  </si>
  <si>
    <t>0.027.1883.3</t>
  </si>
  <si>
    <t>RETURNING FLOOR WELD</t>
  </si>
  <si>
    <t>0.021.1128.0/10</t>
  </si>
  <si>
    <t>0.026.0119.0</t>
  </si>
  <si>
    <t>0.026.3273.3</t>
  </si>
  <si>
    <t>0.018.7872.3/10</t>
  </si>
  <si>
    <t>SIDE BRACKET WELDED</t>
  </si>
  <si>
    <t>0.020.9399.3/20</t>
  </si>
  <si>
    <t>0.023.5658.0/10</t>
  </si>
  <si>
    <t>0.020.7003.3/20</t>
  </si>
  <si>
    <t>0.018.9040.3/30</t>
  </si>
  <si>
    <t>PULLEY SUPPORT COMP.</t>
  </si>
  <si>
    <t>0.024.1090.3</t>
  </si>
  <si>
    <t>0.022.1689.3/20</t>
  </si>
  <si>
    <t>0.022.1688.3/20</t>
  </si>
  <si>
    <t>LH SENSOR BRACKET</t>
  </si>
  <si>
    <t>0.018.3229.3/20</t>
  </si>
  <si>
    <t>SENSOR BRACK.LH WELD</t>
  </si>
  <si>
    <t>0.024.4160.3</t>
  </si>
  <si>
    <t>16014486/10</t>
  </si>
  <si>
    <t>UPPER SIEVES SUPPORT</t>
  </si>
  <si>
    <t>0.018.9050.3/20</t>
  </si>
  <si>
    <t>06540864/10</t>
  </si>
  <si>
    <t>CONNECTING ANGLE WEL</t>
  </si>
  <si>
    <t>0.024.0367.3</t>
  </si>
  <si>
    <t>0.024.1948.3</t>
  </si>
  <si>
    <t>0.022.1437.3/10</t>
  </si>
  <si>
    <t>RH SHEET W.</t>
  </si>
  <si>
    <t>0.019.5182.3/10</t>
  </si>
  <si>
    <t>0.023.5573.3/20</t>
  </si>
  <si>
    <t>GS HOLDER WELD</t>
  </si>
  <si>
    <t>0.022.3702.3/20</t>
  </si>
  <si>
    <t>SIDE PLATE WELD</t>
  </si>
  <si>
    <t>16052028</t>
  </si>
  <si>
    <t>16003794</t>
  </si>
  <si>
    <t>0.018.0102.0/10</t>
  </si>
  <si>
    <t>REAR COVER</t>
  </si>
  <si>
    <t>16004010</t>
  </si>
  <si>
    <t>16028908</t>
  </si>
  <si>
    <t>KUKA</t>
  </si>
  <si>
    <t>0.021.3382.3/10</t>
  </si>
  <si>
    <t>0.021.1959.3/10</t>
  </si>
  <si>
    <t>16061552</t>
  </si>
  <si>
    <t>0.024.3410.0</t>
  </si>
  <si>
    <t>0.020.4689.3/40</t>
  </si>
  <si>
    <t>0.022.2327.3</t>
  </si>
  <si>
    <t>CLOSING BRACK. COMPL</t>
  </si>
  <si>
    <t>PAG.134</t>
  </si>
  <si>
    <t>0.023.8666.0/10</t>
  </si>
  <si>
    <t>CABLE PROT. 5/6SW MT</t>
  </si>
  <si>
    <t>0.024.0851.0</t>
  </si>
  <si>
    <t>COVER RH</t>
  </si>
  <si>
    <t>0.024.0842.0</t>
  </si>
  <si>
    <t>COVER LH</t>
  </si>
  <si>
    <t>0.024.0853.3</t>
  </si>
  <si>
    <t>GRAIN TANK STRUCT.W</t>
  </si>
  <si>
    <t>0.019.2389.0/40</t>
  </si>
  <si>
    <t>0.024.0723.3</t>
  </si>
  <si>
    <t>0.024.0724.3</t>
  </si>
  <si>
    <t>PLATFORM SUPP. W.</t>
  </si>
  <si>
    <t>0.024.0125.0</t>
  </si>
  <si>
    <t>0.024.0016.0</t>
  </si>
  <si>
    <t>0.023.9361.3</t>
  </si>
  <si>
    <t>0.023.9624.3</t>
  </si>
  <si>
    <t>FRAME SUPPORT PLATE</t>
  </si>
  <si>
    <t>0.022.0789.3/10</t>
  </si>
  <si>
    <t>0.023.8185.3</t>
  </si>
  <si>
    <t>0.022.0703.0/10</t>
  </si>
  <si>
    <t>0.021.9809.3/10</t>
  </si>
  <si>
    <t>0.020.7649.3/10</t>
  </si>
  <si>
    <t>0.021.1269.3/10</t>
  </si>
  <si>
    <t>0.022.2714.0</t>
  </si>
  <si>
    <t>MAINT.LIGHT HOLDER</t>
  </si>
  <si>
    <t>0.023.7682.3/10</t>
  </si>
  <si>
    <t>0.023.8358.3</t>
  </si>
  <si>
    <t>0.023.8569.3</t>
  </si>
  <si>
    <t>0.023.8182.3</t>
  </si>
  <si>
    <t>0.023.8168.3</t>
  </si>
  <si>
    <t>0.023.9049.3</t>
  </si>
  <si>
    <t>0.022.3509.3</t>
  </si>
  <si>
    <t>0.023.8092.3</t>
  </si>
  <si>
    <t>0.022.3014.3/10</t>
  </si>
  <si>
    <t>0.022.3798.0</t>
  </si>
  <si>
    <t>0.022.3824.0</t>
  </si>
  <si>
    <t>0.023.5409.3</t>
  </si>
  <si>
    <t>PLATFORM WELD</t>
  </si>
  <si>
    <t>0.022.3790.3</t>
  </si>
  <si>
    <t>0.023.5401.3</t>
  </si>
  <si>
    <t>SER.PLATFORM SUPPORT</t>
  </si>
  <si>
    <t>0.022.0301.3/10</t>
  </si>
  <si>
    <t>0.020.3604.3/40</t>
  </si>
  <si>
    <t>RH REAR G.TANK COVER</t>
  </si>
  <si>
    <t>0.021.2198.3/10</t>
  </si>
  <si>
    <t>06242685/10</t>
  </si>
  <si>
    <t>0.023.8614.0</t>
  </si>
  <si>
    <t>PROTECTION SHEET MET</t>
  </si>
  <si>
    <t>0.022.3552.3/10</t>
  </si>
  <si>
    <t>UPPER BRACKET COMPL.</t>
  </si>
  <si>
    <t>0.022.3613.3/10</t>
  </si>
  <si>
    <t>0.023.3095.0</t>
  </si>
  <si>
    <t>0.023.3096.0</t>
  </si>
  <si>
    <t>0.022.1728.3/10</t>
  </si>
  <si>
    <t>0.023.3369.3</t>
  </si>
  <si>
    <t>CARRIER COMPLETE</t>
  </si>
  <si>
    <t>0.022.0001.3</t>
  </si>
  <si>
    <t>PITTING COVER</t>
  </si>
  <si>
    <t>0.021.7493.3</t>
  </si>
  <si>
    <t>0.021.9459.0</t>
  </si>
  <si>
    <t>0.022.0730.0</t>
  </si>
  <si>
    <t>0.022.0674.0</t>
  </si>
  <si>
    <t>PROTECTING PLATE</t>
  </si>
  <si>
    <t>0.022.0697.3</t>
  </si>
  <si>
    <t>0.022.0668.3</t>
  </si>
  <si>
    <t>REAR BRACKET WELD.</t>
  </si>
  <si>
    <t>0.018.9152.3/20</t>
  </si>
  <si>
    <t>0.021.9261.0</t>
  </si>
  <si>
    <t>0.021.9494.3</t>
  </si>
  <si>
    <t>0.022.2356.0</t>
  </si>
  <si>
    <t>0.022.0077.3</t>
  </si>
  <si>
    <t>0.022.0870.0</t>
  </si>
  <si>
    <t>0.022.2374.3</t>
  </si>
  <si>
    <t>0.021.9719.0</t>
  </si>
  <si>
    <t>0.021.9721.0</t>
  </si>
  <si>
    <t>PAG.135</t>
  </si>
  <si>
    <t>0.022.2350.3</t>
  </si>
  <si>
    <t>UPPER BRACKET RH</t>
  </si>
  <si>
    <t>0.022.0208.0</t>
  </si>
  <si>
    <t>0.022.0199.0</t>
  </si>
  <si>
    <t>0.022.1568.3</t>
  </si>
  <si>
    <t>0.021.9752.0</t>
  </si>
  <si>
    <t>0.021.9750.0</t>
  </si>
  <si>
    <t>0.021.9357.3</t>
  </si>
  <si>
    <t>0.021.9333.3/10</t>
  </si>
  <si>
    <t>FRONT WALL W.</t>
  </si>
  <si>
    <t>0.021.9717.3/10</t>
  </si>
  <si>
    <t>0.022.1402.0</t>
  </si>
  <si>
    <t>0.021.9699.3</t>
  </si>
  <si>
    <t>0.021.9045.3</t>
  </si>
  <si>
    <t>SUCTION HOUSING WELD</t>
  </si>
  <si>
    <t>0.022.0540.0</t>
  </si>
  <si>
    <t>0.022.0862.0</t>
  </si>
  <si>
    <t>SMALL SHELF</t>
  </si>
  <si>
    <t>0.022.0831.0</t>
  </si>
  <si>
    <t>BIG SHELF</t>
  </si>
  <si>
    <t>0.022.2688.0</t>
  </si>
  <si>
    <t>0.022.0609.0</t>
  </si>
  <si>
    <t>0.022.1439.0</t>
  </si>
  <si>
    <t>0.022.0946.0</t>
  </si>
  <si>
    <t>0.022.0530.3</t>
  </si>
  <si>
    <t>BRACKET W. LOC.MECH.</t>
  </si>
  <si>
    <t>0.022.1493.3</t>
  </si>
  <si>
    <t>0.022.0698.3</t>
  </si>
  <si>
    <t>UNDER COVER LH</t>
  </si>
  <si>
    <t>0.022.0828.3</t>
  </si>
  <si>
    <t>TOOL BOX DOOR W.</t>
  </si>
  <si>
    <t>0.021.8838.3</t>
  </si>
  <si>
    <t>0.022.2411.3</t>
  </si>
  <si>
    <t>COVER SUPPORT W.</t>
  </si>
  <si>
    <t>0.021.9960.3</t>
  </si>
  <si>
    <t>LH REAR PROFILE W.</t>
  </si>
  <si>
    <t>0.021.9943.3</t>
  </si>
  <si>
    <t>LH LOWER COVER</t>
  </si>
  <si>
    <t>0.021.9885.3</t>
  </si>
  <si>
    <t>0.021.9882.3</t>
  </si>
  <si>
    <t>RH LOWER COVER</t>
  </si>
  <si>
    <t>0.021.9887.3</t>
  </si>
  <si>
    <t>FENDER WELDED</t>
  </si>
  <si>
    <t>0.020.9955.3/30</t>
  </si>
  <si>
    <t>0.021.7617.3</t>
  </si>
  <si>
    <t>0.021.8251.3</t>
  </si>
  <si>
    <t>0.021.5155.3</t>
  </si>
  <si>
    <t>0.020.9709.3/40</t>
  </si>
  <si>
    <t>REAR SIDE COVER RH</t>
  </si>
  <si>
    <t>0.022.3200.0</t>
  </si>
  <si>
    <t>0.018.9640.3/30</t>
  </si>
  <si>
    <t>RH COVER PLATE WELD.</t>
  </si>
  <si>
    <t>0.018.9642.0/20</t>
  </si>
  <si>
    <t>SIDE COVER</t>
  </si>
  <si>
    <t>0.021.7799.3</t>
  </si>
  <si>
    <t>ELEV.HEAD 6SW 2PTO R</t>
  </si>
  <si>
    <t>0.022.0336.3</t>
  </si>
  <si>
    <t>0.018.8342.3/30</t>
  </si>
  <si>
    <t>16039135/10</t>
  </si>
  <si>
    <t>16039110/10</t>
  </si>
  <si>
    <t>0.021.5204.3</t>
  </si>
  <si>
    <t>MUD GUARD WELD</t>
  </si>
  <si>
    <t>0.021.5799.0</t>
  </si>
  <si>
    <t>DOOR</t>
  </si>
  <si>
    <t>0.021.6283.3</t>
  </si>
  <si>
    <t>0.021.5336.3</t>
  </si>
  <si>
    <t>0.021.1106.3/10</t>
  </si>
  <si>
    <t>0.021.0964.3/10</t>
  </si>
  <si>
    <t>REAR PROFILE WELDED</t>
  </si>
  <si>
    <t>0.017.3335.3/10</t>
  </si>
  <si>
    <t>16063485/20</t>
  </si>
  <si>
    <t>0.017.4666.3</t>
  </si>
  <si>
    <t>GRAIN TANK STRUKTURA</t>
  </si>
  <si>
    <t>0.021.3980.3</t>
  </si>
  <si>
    <t>0.021.2622.0</t>
  </si>
  <si>
    <t>TRIANGLE HINGE HOLD.</t>
  </si>
  <si>
    <t>0.021.3844.0</t>
  </si>
  <si>
    <t>0.021.1058.3</t>
  </si>
  <si>
    <t>FRONT PIPE WELDED</t>
  </si>
  <si>
    <t>0.021.1075.3</t>
  </si>
  <si>
    <t>0.021.1136.3</t>
  </si>
  <si>
    <t>0.021.4842.3</t>
  </si>
  <si>
    <t>PAG.136</t>
  </si>
  <si>
    <t>0.021.3845.0</t>
  </si>
  <si>
    <t>0.021.3071.3</t>
  </si>
  <si>
    <t>0.021.3435.0</t>
  </si>
  <si>
    <t>0.021.3843.3</t>
  </si>
  <si>
    <t>REAR HINGE WELDED</t>
  </si>
  <si>
    <t>0.021.3829.3</t>
  </si>
  <si>
    <t>0.021.0585.3/10</t>
  </si>
  <si>
    <t>0.021.5045.0</t>
  </si>
  <si>
    <t>0.019.2577.3/20</t>
  </si>
  <si>
    <t>0.021.2260.0</t>
  </si>
  <si>
    <t>06255221</t>
  </si>
  <si>
    <t>Scheibe 18/60/6</t>
  </si>
  <si>
    <t>0.020.5257.3</t>
  </si>
  <si>
    <t>RH HEADLAMP BRK W</t>
  </si>
  <si>
    <t>0.020.5249.3</t>
  </si>
  <si>
    <t>LH HEADLAMP BRK W</t>
  </si>
  <si>
    <t>0.021.2233.3</t>
  </si>
  <si>
    <t>PEDAL</t>
  </si>
  <si>
    <t>0.021.1347.3</t>
  </si>
  <si>
    <t>SEAT POCKET</t>
  </si>
  <si>
    <t>16021617/40</t>
  </si>
  <si>
    <t>CARRIER WELDED</t>
  </si>
  <si>
    <t>0.020.4952.0/10</t>
  </si>
  <si>
    <t>0.021.2025.3</t>
  </si>
  <si>
    <t>HINGE SUPPORT</t>
  </si>
  <si>
    <t>0.021.1313.3</t>
  </si>
  <si>
    <t>0.020.5518.3/10</t>
  </si>
  <si>
    <t>LIGHT BACK COVER LH</t>
  </si>
  <si>
    <t>0.020.9605.3</t>
  </si>
  <si>
    <t>0.019.2025.3/10</t>
  </si>
  <si>
    <t>0.020.3637.0</t>
  </si>
  <si>
    <t>0.020.4778.3/10</t>
  </si>
  <si>
    <t>0.020.8185.0</t>
  </si>
  <si>
    <t>16007608/10</t>
  </si>
  <si>
    <t>SEINTENBLECH RE.</t>
  </si>
  <si>
    <t>0.020.8189.3</t>
  </si>
  <si>
    <t>0.020.9894.2</t>
  </si>
  <si>
    <t>0.020.8565.3</t>
  </si>
  <si>
    <t>0.020.5204.3/10</t>
  </si>
  <si>
    <t>SIDE WALL WELDED</t>
  </si>
  <si>
    <t>0.020.4822.3/10</t>
  </si>
  <si>
    <t>0.020.6730.3</t>
  </si>
  <si>
    <t>CABLE PROT.LONG WEL.</t>
  </si>
  <si>
    <t>0.020.6729.3</t>
  </si>
  <si>
    <t>CABLE PROT.SHORT WEL</t>
  </si>
  <si>
    <t>0.020.6785.3</t>
  </si>
  <si>
    <t>DRAWER</t>
  </si>
  <si>
    <t>0.018.1917.3/10</t>
  </si>
  <si>
    <t>0.018.0282.0</t>
  </si>
  <si>
    <t>16005469/30</t>
  </si>
  <si>
    <t>Stuetzwinkel geschw.</t>
  </si>
  <si>
    <t>0.018.9100.0/10</t>
  </si>
  <si>
    <t>16055067/10</t>
  </si>
  <si>
    <t>ANSCHRAUB-WINKEL</t>
  </si>
  <si>
    <t>0.018.0792.3/10</t>
  </si>
  <si>
    <t>REAR COVER WELD.</t>
  </si>
  <si>
    <t>0.018.8930.3</t>
  </si>
  <si>
    <t>16039155/10</t>
  </si>
  <si>
    <t>16039154/10</t>
  </si>
  <si>
    <t>0.017.2695.0/10</t>
  </si>
  <si>
    <t>06253074</t>
  </si>
  <si>
    <t>SPOJNICA</t>
  </si>
  <si>
    <t>06548126</t>
  </si>
  <si>
    <t>06549418/10</t>
  </si>
  <si>
    <t>16005094</t>
  </si>
  <si>
    <t>0.020.3342.0</t>
  </si>
  <si>
    <t>BIG SPACER</t>
  </si>
  <si>
    <t>16054023/20</t>
  </si>
  <si>
    <t>0.014.5123.0/30</t>
  </si>
  <si>
    <t>16003223/20</t>
  </si>
  <si>
    <t>0.017.6674.3/40</t>
  </si>
  <si>
    <t>RH SIDE PANEL 5SW</t>
  </si>
  <si>
    <t>0.019.6414.0/30</t>
  </si>
  <si>
    <t>0.019.9122.0/20</t>
  </si>
  <si>
    <t>0.019.6306.3/10</t>
  </si>
  <si>
    <t>EXTENSION WELDED</t>
  </si>
  <si>
    <t>0.018.9709.3/10</t>
  </si>
  <si>
    <t>0.019.7422.3/10</t>
  </si>
  <si>
    <t>0.019.9299.0</t>
  </si>
  <si>
    <t>RELAY/FUSES HOLDER</t>
  </si>
  <si>
    <t>0.019.6901.3</t>
  </si>
  <si>
    <t>PAG.137</t>
  </si>
  <si>
    <t>0.020.0341.0</t>
  </si>
  <si>
    <t>16012486/10</t>
  </si>
  <si>
    <t>16012485/10</t>
  </si>
  <si>
    <t>0.019.5257.3/10</t>
  </si>
  <si>
    <t>0.019.5193.3</t>
  </si>
  <si>
    <t>TENSION PLATE RHS</t>
  </si>
  <si>
    <t>0.019.2354.3</t>
  </si>
  <si>
    <t>EL.HEAD 6SW 2PTO WE.</t>
  </si>
  <si>
    <t>0.019.6415.0</t>
  </si>
  <si>
    <t>0.019.5799.3</t>
  </si>
  <si>
    <t>COVER PLATE WELD.</t>
  </si>
  <si>
    <t>0.019.9633.0</t>
  </si>
  <si>
    <t>0.019.2110.0</t>
  </si>
  <si>
    <t>0.019.6324.3</t>
  </si>
  <si>
    <t>16003519/10</t>
  </si>
  <si>
    <t>Strebe geschw.</t>
  </si>
  <si>
    <t>0.019.7572.3</t>
  </si>
  <si>
    <t>FR.SH.METAL WELDED</t>
  </si>
  <si>
    <t>0.019.6305.3</t>
  </si>
  <si>
    <t>06515686/30</t>
  </si>
  <si>
    <t>RIEMENFUEHRUNG GESCH</t>
  </si>
  <si>
    <t>16007880/10</t>
  </si>
  <si>
    <t>Seitenwand ges.</t>
  </si>
  <si>
    <t>16039132</t>
  </si>
  <si>
    <t>0.018.9953.0</t>
  </si>
  <si>
    <t>ALARM SYSTEM PLATE</t>
  </si>
  <si>
    <t>16023404</t>
  </si>
  <si>
    <t>LH SLIDING PLATE COM</t>
  </si>
  <si>
    <t>16055763</t>
  </si>
  <si>
    <t>RIGHT SUPPORT PLATE</t>
  </si>
  <si>
    <t>0.018.9648.3</t>
  </si>
  <si>
    <t>0.018.9038.3</t>
  </si>
  <si>
    <t>WELDED BUSHING</t>
  </si>
  <si>
    <t>0.018.9644.0</t>
  </si>
  <si>
    <t>PULLEY SUPPORT PLATE</t>
  </si>
  <si>
    <t>16023418</t>
  </si>
  <si>
    <t>LH SLID.PLATE COMPL.</t>
  </si>
  <si>
    <t>16039106</t>
  </si>
  <si>
    <t>LH SIDE PLATE COMPL.</t>
  </si>
  <si>
    <t>16039111</t>
  </si>
  <si>
    <t>RH SIDE PLATE COMPL.</t>
  </si>
  <si>
    <t>16023402</t>
  </si>
  <si>
    <t>SPACER D25x9 H53</t>
  </si>
  <si>
    <t>0.018.6852.3/20</t>
  </si>
  <si>
    <t>16002911</t>
  </si>
  <si>
    <t>PRSTEN LIMENI</t>
  </si>
  <si>
    <t>06511848</t>
  </si>
  <si>
    <t>16033095</t>
  </si>
  <si>
    <t>16062681</t>
  </si>
  <si>
    <t>16054303</t>
  </si>
  <si>
    <t>LIM ULAZNI ZAV.</t>
  </si>
  <si>
    <t>0.019.4665.3</t>
  </si>
  <si>
    <t>0.019.2921.3</t>
  </si>
  <si>
    <t>0.019.2922.3</t>
  </si>
  <si>
    <t>DISTANCER WELDED</t>
  </si>
  <si>
    <t>0.019.3585.3</t>
  </si>
  <si>
    <t>LOCK SYSTEM</t>
  </si>
  <si>
    <t>16028914</t>
  </si>
  <si>
    <t>OSLONAC</t>
  </si>
  <si>
    <t>16012533</t>
  </si>
  <si>
    <t>0.019.0373.3/20</t>
  </si>
  <si>
    <t>0.019.3433.0</t>
  </si>
  <si>
    <t>LOCK. SUPP. PLATE</t>
  </si>
  <si>
    <t>16058636</t>
  </si>
  <si>
    <t>16041418/10</t>
  </si>
  <si>
    <t>06518505/10</t>
  </si>
  <si>
    <t>ENTRANCE SHEET LEFT</t>
  </si>
  <si>
    <t>06518506/10</t>
  </si>
  <si>
    <t>ENTRANCE SHEET RIGHT</t>
  </si>
  <si>
    <t>16001146</t>
  </si>
  <si>
    <t>Deckel</t>
  </si>
  <si>
    <t>16017910/10</t>
  </si>
  <si>
    <t>Stirnwand geschw.</t>
  </si>
  <si>
    <t>0.018.7416.3/10</t>
  </si>
  <si>
    <t>CHANNEL REC.RHS RICE</t>
  </si>
  <si>
    <t>0.018.7409.3/10</t>
  </si>
  <si>
    <t>CHANNEL RECOV. RICE</t>
  </si>
  <si>
    <t>0.018.7469.3</t>
  </si>
  <si>
    <t>RECOV. HOUS. L RICE</t>
  </si>
  <si>
    <t>0.018.6992.3</t>
  </si>
  <si>
    <t>RECOVERY COVER RICE</t>
  </si>
  <si>
    <t>16010501</t>
  </si>
  <si>
    <t>GLAVA DIZALICE ZAV.</t>
  </si>
  <si>
    <t>16050575</t>
  </si>
  <si>
    <t>16054291</t>
  </si>
  <si>
    <t>16004660</t>
  </si>
  <si>
    <t>LIM KROVNI ZAV</t>
  </si>
  <si>
    <t>0.018.8362.3</t>
  </si>
  <si>
    <t>16063420/10</t>
  </si>
  <si>
    <t>16058613</t>
  </si>
  <si>
    <t>06502017</t>
  </si>
  <si>
    <t>PAG.138</t>
  </si>
  <si>
    <t>06546585/10</t>
  </si>
  <si>
    <t>ANGLED SHEETMETAL</t>
  </si>
  <si>
    <t>0.018.7231.3</t>
  </si>
  <si>
    <t>COVER RECOV.HOUSING</t>
  </si>
  <si>
    <t>0.018.6961.3</t>
  </si>
  <si>
    <t>COVER WELD.RICE</t>
  </si>
  <si>
    <t>06285224</t>
  </si>
  <si>
    <t>ZASUN</t>
  </si>
  <si>
    <t>16004414</t>
  </si>
  <si>
    <t>16004974</t>
  </si>
  <si>
    <t>LETVA ZA OJACANJE</t>
  </si>
  <si>
    <t>06260686</t>
  </si>
  <si>
    <t>16054797</t>
  </si>
  <si>
    <t>16050255</t>
  </si>
  <si>
    <t>Z-PROFIL</t>
  </si>
  <si>
    <t>06523546</t>
  </si>
  <si>
    <t>16043388</t>
  </si>
  <si>
    <t>06546642</t>
  </si>
  <si>
    <t>LIM CEONI ZAV.</t>
  </si>
  <si>
    <t>16056398</t>
  </si>
  <si>
    <t>16002824</t>
  </si>
  <si>
    <t>VODILICA ZAV.</t>
  </si>
  <si>
    <t>0.018.2060.0</t>
  </si>
  <si>
    <t>16006210</t>
  </si>
  <si>
    <t>06545871</t>
  </si>
  <si>
    <t>16054624</t>
  </si>
  <si>
    <t>OKNO ZA KABEL</t>
  </si>
  <si>
    <t>06508420/10</t>
  </si>
  <si>
    <t>0.017.2545.0</t>
  </si>
  <si>
    <t>BRACKET FOR F.C.PIPE</t>
  </si>
  <si>
    <t>06258371</t>
  </si>
  <si>
    <t>SCHWINGE VORNE</t>
  </si>
  <si>
    <t>16054249/10</t>
  </si>
  <si>
    <t>06255488/10</t>
  </si>
  <si>
    <t>Distanzscheibe</t>
  </si>
  <si>
    <t>0.018.5524.0</t>
  </si>
  <si>
    <t>0.018.5528.0</t>
  </si>
  <si>
    <t>BEARING PART</t>
  </si>
  <si>
    <t>06534934</t>
  </si>
  <si>
    <t>0.018.1915.3</t>
  </si>
  <si>
    <t>06549129</t>
  </si>
  <si>
    <t>ODBOJNIK SLAME ZAV.</t>
  </si>
  <si>
    <t>0.018.1957.0</t>
  </si>
  <si>
    <t>LAMP HOLDER GRAIN T.</t>
  </si>
  <si>
    <t>16005752</t>
  </si>
  <si>
    <t>STIFFNER</t>
  </si>
  <si>
    <t>0.016.6350.0</t>
  </si>
  <si>
    <t>OTLET PLATE</t>
  </si>
  <si>
    <t>16021223</t>
  </si>
  <si>
    <t>CORNER LH WELD.</t>
  </si>
  <si>
    <t>0.018.4772.0</t>
  </si>
  <si>
    <t>0.017.5829.3</t>
  </si>
  <si>
    <t>16005592</t>
  </si>
  <si>
    <t>0.018.1315.0</t>
  </si>
  <si>
    <t>FRONT SHEET UPPER</t>
  </si>
  <si>
    <t>16062356</t>
  </si>
  <si>
    <t>16062311</t>
  </si>
  <si>
    <t>06525416</t>
  </si>
  <si>
    <t>16003782</t>
  </si>
  <si>
    <t>06542081</t>
  </si>
  <si>
    <t>06536653</t>
  </si>
  <si>
    <t>06503892/10</t>
  </si>
  <si>
    <t>Bolzen geschw.</t>
  </si>
  <si>
    <t>06303182</t>
  </si>
  <si>
    <t>06256557</t>
  </si>
  <si>
    <t>06255492</t>
  </si>
  <si>
    <t>06233233</t>
  </si>
  <si>
    <t>16062317/10</t>
  </si>
  <si>
    <t>FUEL TANK PROT.WELDE</t>
  </si>
  <si>
    <t>16006214</t>
  </si>
  <si>
    <t>KOLJENO ZATEZNO ZAV.</t>
  </si>
  <si>
    <t>0.018.0877.3</t>
  </si>
  <si>
    <t>06285219</t>
  </si>
  <si>
    <t>0.016.4634.3/10</t>
  </si>
  <si>
    <t>0.017.7444.3/10</t>
  </si>
  <si>
    <t>FIXING SHEET RH WELD</t>
  </si>
  <si>
    <t>0.017.7471.3/10</t>
  </si>
  <si>
    <t>FIXING SHEET LH WELD</t>
  </si>
  <si>
    <t>16000207</t>
  </si>
  <si>
    <t>16052654</t>
  </si>
  <si>
    <t>16025730</t>
  </si>
  <si>
    <t>16006608</t>
  </si>
  <si>
    <t>DODATAK DIZALICE ZAV</t>
  </si>
  <si>
    <t>16021258</t>
  </si>
  <si>
    <t>PAG.139</t>
  </si>
  <si>
    <t>16011356</t>
  </si>
  <si>
    <t>LETVA KUTNA</t>
  </si>
  <si>
    <t>16006251</t>
  </si>
  <si>
    <t>16006041/10</t>
  </si>
  <si>
    <t>STREBE GESCHW.</t>
  </si>
  <si>
    <t>16025058</t>
  </si>
  <si>
    <t>16007142</t>
  </si>
  <si>
    <t>16005091</t>
  </si>
  <si>
    <t>16004887/10</t>
  </si>
  <si>
    <t>06544322</t>
  </si>
  <si>
    <t>LEZAJ ZAV</t>
  </si>
  <si>
    <t>06525324</t>
  </si>
  <si>
    <t>06512158</t>
  </si>
  <si>
    <t>06502000</t>
  </si>
  <si>
    <t>06288052</t>
  </si>
  <si>
    <t>06284076</t>
  </si>
  <si>
    <t>06283683</t>
  </si>
  <si>
    <t>KUTNIK VEZNI DES. ZA</t>
  </si>
  <si>
    <t>06282965</t>
  </si>
  <si>
    <t>0.018.0612.0</t>
  </si>
  <si>
    <t>16021257</t>
  </si>
  <si>
    <t>06521133</t>
  </si>
  <si>
    <t>KUTNIK DES. ZAV.</t>
  </si>
  <si>
    <t>06519052</t>
  </si>
  <si>
    <t>16047316</t>
  </si>
  <si>
    <t>06549339</t>
  </si>
  <si>
    <t>16005181/10</t>
  </si>
  <si>
    <t>0.017.7785.0/10</t>
  </si>
  <si>
    <t>06282969</t>
  </si>
  <si>
    <t>LIM PRICVRSNI</t>
  </si>
  <si>
    <t>16064001</t>
  </si>
  <si>
    <t>16041457</t>
  </si>
  <si>
    <t>TRAKA</t>
  </si>
  <si>
    <t>16004145</t>
  </si>
  <si>
    <t>LIM ZA POPUNU</t>
  </si>
  <si>
    <t>16019284</t>
  </si>
  <si>
    <t>16021662/10</t>
  </si>
  <si>
    <t>DrehmomentstŘtze f.</t>
  </si>
  <si>
    <t>16064078</t>
  </si>
  <si>
    <t>DIVIDER NAR. WELD.</t>
  </si>
  <si>
    <t>16006012</t>
  </si>
  <si>
    <t>16063161</t>
  </si>
  <si>
    <t>CONNECT. SHEET METAL</t>
  </si>
  <si>
    <t>16063439/10</t>
  </si>
  <si>
    <t>BRACKET RIGHT</t>
  </si>
  <si>
    <t>16041330</t>
  </si>
  <si>
    <t>16063140/10</t>
  </si>
  <si>
    <t>16062979</t>
  </si>
  <si>
    <t>16004854</t>
  </si>
  <si>
    <t>16004146</t>
  </si>
  <si>
    <t>KUTNIK PRICVRSNI</t>
  </si>
  <si>
    <t>06543028</t>
  </si>
  <si>
    <t>06514908</t>
  </si>
  <si>
    <t>06288094</t>
  </si>
  <si>
    <t>PRIRUBNICA ZAV.</t>
  </si>
  <si>
    <t>06282880</t>
  </si>
  <si>
    <t>06511081/10</t>
  </si>
  <si>
    <t>ZWISCHENBLECH</t>
  </si>
  <si>
    <t>06260582/10</t>
  </si>
  <si>
    <t>Prsten za ojacanje</t>
  </si>
  <si>
    <t>0.017.3559.3</t>
  </si>
  <si>
    <t>ASM CORNER</t>
  </si>
  <si>
    <t>16063487</t>
  </si>
  <si>
    <t>SEALING SHEET UPPER</t>
  </si>
  <si>
    <t>06512632</t>
  </si>
  <si>
    <t>16050591</t>
  </si>
  <si>
    <t>POLUGA ZAV.</t>
  </si>
  <si>
    <t>16064234</t>
  </si>
  <si>
    <t>SHIME</t>
  </si>
  <si>
    <t>16054172</t>
  </si>
  <si>
    <t>16056949</t>
  </si>
  <si>
    <t>06256037</t>
  </si>
  <si>
    <t>16001251</t>
  </si>
  <si>
    <t>16003732</t>
  </si>
  <si>
    <t>16057252</t>
  </si>
  <si>
    <t>16064187</t>
  </si>
  <si>
    <t>SENSOR SHIELD</t>
  </si>
  <si>
    <t>KINT       6888     1127</t>
  </si>
  <si>
    <t>0   160702</t>
  </si>
  <si>
    <t>1   2308</t>
  </si>
  <si>
    <t>513   23</t>
  </si>
  <si>
    <t>PAG.140</t>
  </si>
  <si>
    <t>LOTTI</t>
  </si>
  <si>
    <t>233QG1</t>
  </si>
  <si>
    <t>232QG1</t>
  </si>
  <si>
    <t>231QG1</t>
  </si>
  <si>
    <t>133QG6</t>
  </si>
  <si>
    <t>155QE9</t>
  </si>
  <si>
    <t>130QI0</t>
  </si>
  <si>
    <t>202QG5</t>
  </si>
  <si>
    <t>132QG6</t>
  </si>
  <si>
    <t>283QH2</t>
  </si>
  <si>
    <t>131QG3</t>
  </si>
  <si>
    <t>230QG1</t>
  </si>
  <si>
    <t>229QG1</t>
  </si>
  <si>
    <t>164Z99</t>
  </si>
  <si>
    <t>163Z99</t>
  </si>
  <si>
    <t>162Z99</t>
  </si>
  <si>
    <t>227QG1</t>
  </si>
  <si>
    <t>226QG1</t>
  </si>
  <si>
    <t>225QG1</t>
  </si>
  <si>
    <t>130QG6</t>
  </si>
  <si>
    <t>282QH2</t>
  </si>
  <si>
    <t>281QH2</t>
  </si>
  <si>
    <t>222QG1</t>
  </si>
  <si>
    <t>199QG5</t>
  </si>
  <si>
    <t>198QG5</t>
  </si>
  <si>
    <t>197QG5</t>
  </si>
  <si>
    <t>196QG5</t>
  </si>
  <si>
    <t>195QG5</t>
  </si>
  <si>
    <t>194QG5</t>
  </si>
  <si>
    <t>133QG0</t>
  </si>
  <si>
    <t>132QG0</t>
  </si>
  <si>
    <t>131QG0</t>
  </si>
  <si>
    <t>130QG0</t>
  </si>
  <si>
    <t>260Z98</t>
  </si>
  <si>
    <t>259Z98</t>
  </si>
  <si>
    <t>161Z99</t>
  </si>
  <si>
    <t>160Z99</t>
  </si>
  <si>
    <t>159Z99</t>
  </si>
  <si>
    <t>158Z99</t>
  </si>
  <si>
    <t>157Z99</t>
  </si>
  <si>
    <t>104QH0</t>
  </si>
  <si>
    <t>COMB.C 9206 TSXB T5</t>
  </si>
  <si>
    <t>279QH2</t>
  </si>
  <si>
    <t>191QG5</t>
  </si>
  <si>
    <t>190QG5</t>
  </si>
  <si>
    <t>102QF9</t>
  </si>
  <si>
    <t>C 7206 TS EXT.POW.</t>
  </si>
  <si>
    <t>278QH2</t>
  </si>
  <si>
    <t>274QH2</t>
  </si>
  <si>
    <t>187QG5</t>
  </si>
  <si>
    <t>186QG5</t>
  </si>
  <si>
    <t>185QG5</t>
  </si>
  <si>
    <t>184QG5</t>
  </si>
  <si>
    <t>106QC6</t>
  </si>
  <si>
    <t>127QG3</t>
  </si>
  <si>
    <t>102QG4</t>
  </si>
  <si>
    <t>COMB. C7206 T5</t>
  </si>
  <si>
    <t>177QG5</t>
  </si>
  <si>
    <t>141QI2</t>
  </si>
  <si>
    <t>176QG5</t>
  </si>
  <si>
    <t>259QH2</t>
  </si>
  <si>
    <t>172QG5</t>
  </si>
  <si>
    <t>103QI3</t>
  </si>
  <si>
    <t>EBZ C 7205 T5</t>
  </si>
  <si>
    <t>PAG.141</t>
  </si>
  <si>
    <t>171QG5</t>
  </si>
  <si>
    <t>156QG5</t>
  </si>
  <si>
    <t>181QA7</t>
  </si>
  <si>
    <t>COMBINE 6060</t>
  </si>
  <si>
    <t>180QA7</t>
  </si>
  <si>
    <t>140QD9</t>
  </si>
  <si>
    <t>155QG5</t>
  </si>
  <si>
    <t>154QG5</t>
  </si>
  <si>
    <t>151QG5</t>
  </si>
  <si>
    <t>149QG5</t>
  </si>
  <si>
    <t>142QG5</t>
  </si>
  <si>
    <t>121QG3</t>
  </si>
  <si>
    <t>117QG3</t>
  </si>
  <si>
    <t>140QG5</t>
  </si>
  <si>
    <t>135QG5</t>
  </si>
  <si>
    <t>106QC8</t>
  </si>
  <si>
    <t>197Z91</t>
  </si>
  <si>
    <t>196Z91</t>
  </si>
  <si>
    <t>120Z68</t>
  </si>
  <si>
    <t>SP.OPT. 5690 HTS</t>
  </si>
  <si>
    <t>111Z76</t>
  </si>
  <si>
    <t>COMBINE 6065 HTS</t>
  </si>
  <si>
    <t>300Z50</t>
  </si>
  <si>
    <t>SP.OPT.  5690 HTS</t>
  </si>
  <si>
    <t>102Z64</t>
  </si>
  <si>
    <t>SP.OPT. 5660 HTS</t>
  </si>
  <si>
    <t>&gt; TOT PARZIALELO</t>
  </si>
  <si>
    <t>TTI           0</t>
  </si>
  <si>
    <t>0   2112</t>
  </si>
  <si>
    <t>734   46</t>
  </si>
  <si>
    <t>&gt; TOT ADM-CTR LO</t>
  </si>
  <si>
    <t>PAG.142</t>
  </si>
  <si>
    <t>HSPE</t>
  </si>
  <si>
    <t>S2.3729.179.0</t>
  </si>
  <si>
    <t>BL.VAL.w EVP 3 SECT.</t>
  </si>
  <si>
    <t>S2.3259.180.0</t>
  </si>
  <si>
    <t>T FITTING</t>
  </si>
  <si>
    <t>S0.035.7343.3</t>
  </si>
  <si>
    <t>FUEL HOSE</t>
  </si>
  <si>
    <t>S0.035.7158.3</t>
  </si>
  <si>
    <t>S0.035.7141.3</t>
  </si>
  <si>
    <t>S0.035.4905.2</t>
  </si>
  <si>
    <t>S0.035.3188.3</t>
  </si>
  <si>
    <t>S0.035.3187.3</t>
  </si>
  <si>
    <t>S0.035.5582.4</t>
  </si>
  <si>
    <t>S0.035.5581.4</t>
  </si>
  <si>
    <t>S0.035.5579.4</t>
  </si>
  <si>
    <t>S0.035.3793.3</t>
  </si>
  <si>
    <t>S0.035.2925.2</t>
  </si>
  <si>
    <t>REDUCTION</t>
  </si>
  <si>
    <t>S0.034.9252.2</t>
  </si>
  <si>
    <t>S0.034.9251.0</t>
  </si>
  <si>
    <t>S0.034.9120.0</t>
  </si>
  <si>
    <t>S0.035.7460.0</t>
  </si>
  <si>
    <t>SENSOR FITTING</t>
  </si>
  <si>
    <t>S0.034.9143.2</t>
  </si>
  <si>
    <t>S0.034.9142.2</t>
  </si>
  <si>
    <t>S0.034.9141.3</t>
  </si>
  <si>
    <t>S0.034.9140.0</t>
  </si>
  <si>
    <t>S0.034.9131.0</t>
  </si>
  <si>
    <t>S0.034.9088.0</t>
  </si>
  <si>
    <t>S2.3729.178.0</t>
  </si>
  <si>
    <t>BL.VAL.w EVP 4 SECT.</t>
  </si>
  <si>
    <t>S2.4119.274.0</t>
  </si>
  <si>
    <t>BELT 13x5010Li</t>
  </si>
  <si>
    <t>S0.037.0682.0</t>
  </si>
  <si>
    <t>FC HALF SHAFT</t>
  </si>
  <si>
    <t>S0.037.0679.0</t>
  </si>
  <si>
    <t>PTO SHAFT CLAAS FC</t>
  </si>
  <si>
    <t>S0.037.0507.3</t>
  </si>
  <si>
    <t>FRAME WELD.</t>
  </si>
  <si>
    <t>S0.037.0681.0</t>
  </si>
  <si>
    <t>HOMOLOGATION PLATE</t>
  </si>
  <si>
    <t>S0.037.0674.0</t>
  </si>
  <si>
    <t>S0.037.0578.3</t>
  </si>
  <si>
    <t>ROCKER LEVER WELD.</t>
  </si>
  <si>
    <t>S0.037.0547.4</t>
  </si>
  <si>
    <t>FC MULTIPLICATOR</t>
  </si>
  <si>
    <t>S0.037.0048.0</t>
  </si>
  <si>
    <t>770V CT LABEL</t>
  </si>
  <si>
    <t>S0.036.9867.0</t>
  </si>
  <si>
    <t>FAHR CT LABEL</t>
  </si>
  <si>
    <t>S0.036.9759.0</t>
  </si>
  <si>
    <t>DEUTZ CT LABEL</t>
  </si>
  <si>
    <t>S0.036.9735.0</t>
  </si>
  <si>
    <t>S0.036.9479.3</t>
  </si>
  <si>
    <t>S0.036.8719.3</t>
  </si>
  <si>
    <t>HANDRAIL SIDE W.</t>
  </si>
  <si>
    <t>S0.036.7818.0</t>
  </si>
  <si>
    <t>HANDRAIL PART</t>
  </si>
  <si>
    <t>S0.036.9624.0</t>
  </si>
  <si>
    <t>RUBBER CUSHION</t>
  </si>
  <si>
    <t>S0.036.8296.3</t>
  </si>
  <si>
    <t>REAR BEAM WELDED</t>
  </si>
  <si>
    <t>S0.036.8295.3</t>
  </si>
  <si>
    <t>S0.036.8263.4</t>
  </si>
  <si>
    <t>S0.036.8152.3</t>
  </si>
  <si>
    <t>S0.036.8151.3</t>
  </si>
  <si>
    <t>S0.036.7411.3</t>
  </si>
  <si>
    <t>SPROCKET Z42</t>
  </si>
  <si>
    <t>S0.030.0705.4</t>
  </si>
  <si>
    <t>MLHP3</t>
  </si>
  <si>
    <t>S0.036.6528.3</t>
  </si>
  <si>
    <t>SWING FRAME</t>
  </si>
  <si>
    <t>S2.4539.061.0</t>
  </si>
  <si>
    <t>PUMP 22.5 cc RIGHT</t>
  </si>
  <si>
    <t>S2.4539.059.0</t>
  </si>
  <si>
    <t>PUMP 22.5+14 cc LEFT</t>
  </si>
  <si>
    <t>S2.3729.182.0</t>
  </si>
  <si>
    <t>BLOCK VALVE FOR REEL</t>
  </si>
  <si>
    <t>S2.3729.181.0</t>
  </si>
  <si>
    <t>BLOCK VALVES 4 SECT.</t>
  </si>
  <si>
    <t>S2.3329.057.0</t>
  </si>
  <si>
    <t>CLAMP 45-45</t>
  </si>
  <si>
    <t>S0.036.6840.3</t>
  </si>
  <si>
    <t>STEER DEL. PIPE 15</t>
  </si>
  <si>
    <t>S0.036.6566.3</t>
  </si>
  <si>
    <t>SUCTION PIPE 30</t>
  </si>
  <si>
    <t>S0.036.6565.3</t>
  </si>
  <si>
    <t>SUCTION PIPE 45</t>
  </si>
  <si>
    <t>S0.036.6564.3</t>
  </si>
  <si>
    <t>S0.036.6017.3</t>
  </si>
  <si>
    <t>FIX KNIVES SUP.WELD.</t>
  </si>
  <si>
    <t>S0.036.4605.3</t>
  </si>
  <si>
    <t>PAG.143</t>
  </si>
  <si>
    <t>S0.036.4411.3</t>
  </si>
  <si>
    <t>S0.035.9272.4</t>
  </si>
  <si>
    <t>CONNECTING ROD RH</t>
  </si>
  <si>
    <t>S0.036.0428.4</t>
  </si>
  <si>
    <t>CONNECTING ROD LH</t>
  </si>
  <si>
    <t>S0.035.9544.3</t>
  </si>
  <si>
    <t>S0.036.5688.3</t>
  </si>
  <si>
    <t>TS CONCAVE LONG EXT.</t>
  </si>
  <si>
    <t>S0.036.3062.0</t>
  </si>
  <si>
    <t>S0.036.3046.3</t>
  </si>
  <si>
    <t>AUGER EXTENSION WELD</t>
  </si>
  <si>
    <t>S0.036.4667.0</t>
  </si>
  <si>
    <t>RUBBER STRIP</t>
  </si>
  <si>
    <t>S0.036.3463.0</t>
  </si>
  <si>
    <t>BELT A13 2591Li</t>
  </si>
  <si>
    <t>S0.036.2205.0</t>
  </si>
  <si>
    <t>S0.035.8326.3</t>
  </si>
  <si>
    <t>S0.035.7060.0</t>
  </si>
  <si>
    <t>S2.1399.084.2</t>
  </si>
  <si>
    <t>S0.035.6005.0</t>
  </si>
  <si>
    <t>S0.035.5018.0</t>
  </si>
  <si>
    <t>S0.035.5807.4</t>
  </si>
  <si>
    <t>S2.1539.278.0</t>
  </si>
  <si>
    <t>O RING 8.4X2</t>
  </si>
  <si>
    <t>S2.4539.053.0</t>
  </si>
  <si>
    <t>LS PUMP 54 cc LEFT</t>
  </si>
  <si>
    <t>S0.034.0032.3</t>
  </si>
  <si>
    <t>S0.034.1879.3</t>
  </si>
  <si>
    <t>S0.033.8938.3</t>
  </si>
  <si>
    <t>S2.3329.049.0</t>
  </si>
  <si>
    <t>S0.033.6750.0</t>
  </si>
  <si>
    <t>S0.032.9965.2</t>
  </si>
  <si>
    <t>S0.032.9959.2</t>
  </si>
  <si>
    <t>PIPE D15X1.5</t>
  </si>
  <si>
    <t>S0.032.9950.2</t>
  </si>
  <si>
    <t>S0.032.9949.2</t>
  </si>
  <si>
    <t>S0.032.9944.2</t>
  </si>
  <si>
    <t>PIPE D.15x1.5</t>
  </si>
  <si>
    <t>S0.032.9542.3</t>
  </si>
  <si>
    <t>COMPRES.SUP WELDED</t>
  </si>
  <si>
    <t>S0.033.6915.4</t>
  </si>
  <si>
    <t>ACTUATOR DD12</t>
  </si>
  <si>
    <t>S0.033.6047.3</t>
  </si>
  <si>
    <t>SHAFT.FEED.CH.6SW</t>
  </si>
  <si>
    <t>S0.032.8800.2</t>
  </si>
  <si>
    <t>S0.032.8799.0</t>
  </si>
  <si>
    <t>S0.032.8797.3</t>
  </si>
  <si>
    <t>AIR-INTAK.PIP.WELDED</t>
  </si>
  <si>
    <t>S0.032.8794.0</t>
  </si>
  <si>
    <t>S0.031.4641.0</t>
  </si>
  <si>
    <t>S0.030.6148.0</t>
  </si>
  <si>
    <t>RH B SILVER LABEL</t>
  </si>
  <si>
    <t>S0.030.6127.0</t>
  </si>
  <si>
    <t>C5305 LABEL</t>
  </si>
  <si>
    <t>S2.1549.885.2</t>
  </si>
  <si>
    <t>SPACER 170X154X4</t>
  </si>
  <si>
    <t>S0.024.5088.4</t>
  </si>
  <si>
    <t>&gt; TOT PARZIALEHS</t>
  </si>
  <si>
    <t>PE            0</t>
  </si>
  <si>
    <t>&gt; TOT ADM-CTR HS</t>
  </si>
  <si>
    <t>PAG.144</t>
  </si>
  <si>
    <t>GLOBUS</t>
  </si>
  <si>
    <t>01145138</t>
  </si>
  <si>
    <t>NALJEPNICA 0114-5138</t>
  </si>
  <si>
    <t>01109066</t>
  </si>
  <si>
    <t>LEZAJ 6208 Z 355-483</t>
  </si>
  <si>
    <t>06295970</t>
  </si>
  <si>
    <t>Kuciste lezaja zav v</t>
  </si>
  <si>
    <t>06272709</t>
  </si>
  <si>
    <t>Koljeno EVW 6L</t>
  </si>
  <si>
    <t>06500632</t>
  </si>
  <si>
    <t>ZAT.REMENICA</t>
  </si>
  <si>
    <t>01141637</t>
  </si>
  <si>
    <t>REMEN 38x18.6 1110-3</t>
  </si>
  <si>
    <t>01116682</t>
  </si>
  <si>
    <t>REDUCIR XGE 12 LM</t>
  </si>
  <si>
    <t>220030</t>
  </si>
  <si>
    <t>ODLJEVAK 0131-1776</t>
  </si>
  <si>
    <t>1123066005</t>
  </si>
  <si>
    <t>PLOCA VARIJATORA</t>
  </si>
  <si>
    <t>06260678</t>
  </si>
  <si>
    <t>RUCICA 0626-0678</t>
  </si>
  <si>
    <t>&gt; TOT PARZIALEGL</t>
  </si>
  <si>
    <t>OBUS         36      322</t>
  </si>
  <si>
    <t>0       10</t>
  </si>
  <si>
    <t>&gt; TOT ADM-CTR GL</t>
  </si>
  <si>
    <t>PAG.145</t>
  </si>
  <si>
    <t>EUROII</t>
  </si>
  <si>
    <t>01145057</t>
  </si>
  <si>
    <t>REMEN 5HBX5170 LA</t>
  </si>
  <si>
    <t>16049873/10</t>
  </si>
  <si>
    <t>KUPPLUNGSFLANSCH VO.</t>
  </si>
  <si>
    <t>&gt; TOT PARZIALEEU</t>
  </si>
  <si>
    <t>ROII          0     2166</t>
  </si>
  <si>
    <t>0      196</t>
  </si>
  <si>
    <t>&gt; TOT ADM-CTR EU</t>
  </si>
  <si>
    <t>PAG.146</t>
  </si>
  <si>
    <t>ECO10</t>
  </si>
  <si>
    <t>4.970.56.075</t>
  </si>
  <si>
    <t>CORDONE BUTILE FINE</t>
  </si>
  <si>
    <t>150007</t>
  </si>
  <si>
    <t>CIJEV KVADR. 50x50x4</t>
  </si>
  <si>
    <t>0.017.4127.0/30</t>
  </si>
  <si>
    <t>06548324/30</t>
  </si>
  <si>
    <t>16051041</t>
  </si>
  <si>
    <t>BELLOWS</t>
  </si>
  <si>
    <t>01141975</t>
  </si>
  <si>
    <t>Einstellager GSH 35</t>
  </si>
  <si>
    <t>0.017.8663.0/10</t>
  </si>
  <si>
    <t>16004654</t>
  </si>
  <si>
    <t>Hebel ges.</t>
  </si>
  <si>
    <t>0.019.1081.0</t>
  </si>
  <si>
    <t>DOUBLE BRUSH</t>
  </si>
  <si>
    <t>16050010</t>
  </si>
  <si>
    <t>HASP.RECHENRO.MO.3,6</t>
  </si>
  <si>
    <t>0.018.0522.3/10</t>
  </si>
  <si>
    <t>0.018.0059.0/10</t>
  </si>
  <si>
    <t>WINDSCREEN</t>
  </si>
  <si>
    <t>0.018.3308.4</t>
  </si>
  <si>
    <t>FUEL TANK 450 LT</t>
  </si>
  <si>
    <t>0.016.7926.0</t>
  </si>
  <si>
    <t>ALBERO DENTATO</t>
  </si>
  <si>
    <t>16006195</t>
  </si>
  <si>
    <t>FALTENBALG</t>
  </si>
  <si>
    <t>0.017.1692.0</t>
  </si>
  <si>
    <t>RH DISC CALIPER</t>
  </si>
  <si>
    <t>0.016.8326.0</t>
  </si>
  <si>
    <t>LH DISC CALIPER</t>
  </si>
  <si>
    <t>16004651</t>
  </si>
  <si>
    <t>2.0399.346.2</t>
  </si>
  <si>
    <t>BOLT FOR LIGHTHOUSE</t>
  </si>
  <si>
    <t>0.018.1893.4</t>
  </si>
  <si>
    <t>CLIMA COMMANDS</t>
  </si>
  <si>
    <t>0.017.7121.0/10</t>
  </si>
  <si>
    <t>LEVER-BRACKET</t>
  </si>
  <si>
    <t>06261341</t>
  </si>
  <si>
    <t>HEBEL GESCHW.</t>
  </si>
  <si>
    <t>130247</t>
  </si>
  <si>
    <t>CIJEV FI 35Î4,5</t>
  </si>
  <si>
    <t>090053</t>
  </si>
  <si>
    <t>LIM 70x1000x2000</t>
  </si>
  <si>
    <t>0.019.2105.0</t>
  </si>
  <si>
    <t>CLEANING BRUSH</t>
  </si>
  <si>
    <t>0.018.0394.0/10</t>
  </si>
  <si>
    <t>RH WINDSCREEN GLASS</t>
  </si>
  <si>
    <t>16004344</t>
  </si>
  <si>
    <t>SCHWINGHEBEL RE.GES</t>
  </si>
  <si>
    <t>130081</t>
  </si>
  <si>
    <t>CIJEV FI 28Î3,2</t>
  </si>
  <si>
    <t>06546334</t>
  </si>
  <si>
    <t>MANZETA GUMENA 0654-</t>
  </si>
  <si>
    <t>0.017.0843.3/10</t>
  </si>
  <si>
    <t>16006233</t>
  </si>
  <si>
    <t>ANSCHLAG F.TREPPE</t>
  </si>
  <si>
    <t>06524032</t>
  </si>
  <si>
    <t>Hebel ges.hin.</t>
  </si>
  <si>
    <t>0.017.8350.3/10</t>
  </si>
  <si>
    <t>16004343</t>
  </si>
  <si>
    <t>SCHWINGHEBEL LI.GES</t>
  </si>
  <si>
    <t>0.018.1183.0</t>
  </si>
  <si>
    <t>06515623</t>
  </si>
  <si>
    <t>RASTSEGMENT RE.</t>
  </si>
  <si>
    <t>16021221</t>
  </si>
  <si>
    <t>ABDICHTUNG</t>
  </si>
  <si>
    <t>0.019.5306.0</t>
  </si>
  <si>
    <t>0.018.0061.0/10</t>
  </si>
  <si>
    <t>LH DOOR GLASS</t>
  </si>
  <si>
    <t>16002311</t>
  </si>
  <si>
    <t>CABIN LADDER WELD.</t>
  </si>
  <si>
    <t>0.018.0446.3/10</t>
  </si>
  <si>
    <t>UNDER ROOF COOL. ASY</t>
  </si>
  <si>
    <t>16048014</t>
  </si>
  <si>
    <t>HYDROZAHNRADPUMPE</t>
  </si>
  <si>
    <t>16003699</t>
  </si>
  <si>
    <t>ABDECKTUCH</t>
  </si>
  <si>
    <t>0.016.1245.0</t>
  </si>
  <si>
    <t>06515625</t>
  </si>
  <si>
    <t>RASTSEGMENT LI.</t>
  </si>
  <si>
    <t>0.020.0784.2</t>
  </si>
  <si>
    <t>WIPER BLADE</t>
  </si>
  <si>
    <t>0.019.1839.0</t>
  </si>
  <si>
    <t>BUSH.PULLEY</t>
  </si>
  <si>
    <t>16064323</t>
  </si>
  <si>
    <t>BELT 3-HBM 5245 La</t>
  </si>
  <si>
    <t>0.020.4726.0</t>
  </si>
  <si>
    <t>180117</t>
  </si>
  <si>
    <t>06545568/10</t>
  </si>
  <si>
    <t>16013106</t>
  </si>
  <si>
    <t>Unterlegscheibe</t>
  </si>
  <si>
    <t>06216494</t>
  </si>
  <si>
    <t>CEP E 16,7x5,5 H 287</t>
  </si>
  <si>
    <t>06268009</t>
  </si>
  <si>
    <t>VENTIL ODZRACNI M 10</t>
  </si>
  <si>
    <t>0.016.3908.0</t>
  </si>
  <si>
    <t>16026401</t>
  </si>
  <si>
    <t>ZUGSTANGE GES.HI.OB.</t>
  </si>
  <si>
    <t>130250</t>
  </si>
  <si>
    <t>CIJEV FI 28Î4</t>
  </si>
  <si>
    <t>150036</t>
  </si>
  <si>
    <t>CIJEV KVADR. 50x50x5</t>
  </si>
  <si>
    <t>0.018.1133.0</t>
  </si>
  <si>
    <t>UPPER TUBE</t>
  </si>
  <si>
    <t>PAG.147</t>
  </si>
  <si>
    <t>01141928</t>
  </si>
  <si>
    <t>KUGELPFANNE</t>
  </si>
  <si>
    <t>0.018.0813.4/20</t>
  </si>
  <si>
    <t>CLIMA GROUP</t>
  </si>
  <si>
    <t>2.1569.231.0</t>
  </si>
  <si>
    <t>GOMMINO AMMORTIZZAT.</t>
  </si>
  <si>
    <t>0.014.3817.0</t>
  </si>
  <si>
    <t>GUARNIZIONE VETRI</t>
  </si>
  <si>
    <t>0.018.2139.0</t>
  </si>
  <si>
    <t>LOWER BAND</t>
  </si>
  <si>
    <t>0.018.1109.2/10</t>
  </si>
  <si>
    <t>16062941</t>
  </si>
  <si>
    <t>06256409</t>
  </si>
  <si>
    <t>DUGME 15x30 PVC 0625</t>
  </si>
  <si>
    <t>0.018.1982.0</t>
  </si>
  <si>
    <t>FIXING SPACER</t>
  </si>
  <si>
    <t>2.1559.518.2</t>
  </si>
  <si>
    <t>DISTANZIALE 9X20X12</t>
  </si>
  <si>
    <t>06527740</t>
  </si>
  <si>
    <t>Svorni osigurac</t>
  </si>
  <si>
    <t>0.018.1900.0</t>
  </si>
  <si>
    <t>FIXING STUD</t>
  </si>
  <si>
    <t>0.017.7465.0</t>
  </si>
  <si>
    <t>BELT 2HCx4270La</t>
  </si>
  <si>
    <t>0.018.1044.0/10</t>
  </si>
  <si>
    <t>CONSOLE</t>
  </si>
  <si>
    <t>0.014.0992.0/10</t>
  </si>
  <si>
    <t>16062598</t>
  </si>
  <si>
    <t>0.018.1786.0</t>
  </si>
  <si>
    <t>06287770</t>
  </si>
  <si>
    <t>Vlacna kuka</t>
  </si>
  <si>
    <t>0.018.1107.2</t>
  </si>
  <si>
    <t>LH ROOF COVER</t>
  </si>
  <si>
    <t>16002819</t>
  </si>
  <si>
    <t>BUCHSE</t>
  </si>
  <si>
    <t>16012520</t>
  </si>
  <si>
    <t>KLIN PRIHVATNI</t>
  </si>
  <si>
    <t>0.019.0320.3/10</t>
  </si>
  <si>
    <t>HANDHOLD WELD. LEFT</t>
  </si>
  <si>
    <t>16026400</t>
  </si>
  <si>
    <t>0.018.1884.0</t>
  </si>
  <si>
    <t>MANICOTTO D63/50X100</t>
  </si>
  <si>
    <t>0.018.1113.0</t>
  </si>
  <si>
    <t>BAND CENTRAL</t>
  </si>
  <si>
    <t>06515741/10</t>
  </si>
  <si>
    <t>BEARING SUPPORT</t>
  </si>
  <si>
    <t>2.2999.494.0</t>
  </si>
  <si>
    <t>CUSCINETTO RADIALE</t>
  </si>
  <si>
    <t>0.018.1048.0/10</t>
  </si>
  <si>
    <t>WIPER TANK COV.SKIN</t>
  </si>
  <si>
    <t>0.019.0298.3/10</t>
  </si>
  <si>
    <t>HANDHOLD WELD. RIGHT</t>
  </si>
  <si>
    <t>16001945</t>
  </si>
  <si>
    <t>0.018.1763.3</t>
  </si>
  <si>
    <t>RH CONDENSATE PIPE</t>
  </si>
  <si>
    <t>2.7659.354.0</t>
  </si>
  <si>
    <t>DESCHARGH. PIPE SW</t>
  </si>
  <si>
    <t>0.018.3005.4</t>
  </si>
  <si>
    <t>MARTELLO FRANGIVETRO</t>
  </si>
  <si>
    <t>0.018.1106.2/10</t>
  </si>
  <si>
    <t>RH ROOF COVER</t>
  </si>
  <si>
    <t>0.018.3464.4/10</t>
  </si>
  <si>
    <t>CHOPPER MOTOR ENGAG.</t>
  </si>
  <si>
    <t>0.018.0613.2</t>
  </si>
  <si>
    <t>SUPPORT TOOL</t>
  </si>
  <si>
    <t>0.018.1180.3</t>
  </si>
  <si>
    <t>FEEDER CH.ENGAGE KNO</t>
  </si>
  <si>
    <t>0.018.1032.0</t>
  </si>
  <si>
    <t>140019</t>
  </si>
  <si>
    <t>CIJEV FI 34Î4</t>
  </si>
  <si>
    <t>2.6569.048.0/10</t>
  </si>
  <si>
    <t>ANELLO PASSACAVO</t>
  </si>
  <si>
    <t>0.018.0701.0</t>
  </si>
  <si>
    <t>KNOB</t>
  </si>
  <si>
    <t>0.019.3568.0</t>
  </si>
  <si>
    <t>0.018.0395.0/10</t>
  </si>
  <si>
    <t>LH WINDSCREEN GLASS</t>
  </si>
  <si>
    <t>0.018.1765.0</t>
  </si>
  <si>
    <t>0.018.1105.2/10</t>
  </si>
  <si>
    <t>REAR ROOF COVER</t>
  </si>
  <si>
    <t>01141927</t>
  </si>
  <si>
    <t>Sterngriff</t>
  </si>
  <si>
    <t>16003600</t>
  </si>
  <si>
    <t>LAGERBOCK KPL.RE</t>
  </si>
  <si>
    <t>16003598</t>
  </si>
  <si>
    <t>LAGERBOCK KPL.LI</t>
  </si>
  <si>
    <t>16000677</t>
  </si>
  <si>
    <t>SCHALTWELLE</t>
  </si>
  <si>
    <t>06549735</t>
  </si>
  <si>
    <t>Gewindebolzen</t>
  </si>
  <si>
    <t>2.1559.514.0</t>
  </si>
  <si>
    <t>BUSH M10x16x20</t>
  </si>
  <si>
    <t>0.018.1115.3</t>
  </si>
  <si>
    <t>RIGHT SIDE BAND</t>
  </si>
  <si>
    <t>0.018.0447.3</t>
  </si>
  <si>
    <t>FREON HOSE</t>
  </si>
  <si>
    <t>0.016.6235.4/10</t>
  </si>
  <si>
    <t>WORK LIGHT WH</t>
  </si>
  <si>
    <t>0.018.0191.3</t>
  </si>
  <si>
    <t>UNLOAD.ENGAGE KNOB</t>
  </si>
  <si>
    <t>0.018.1766.0</t>
  </si>
  <si>
    <t>ANTI SHOCK</t>
  </si>
  <si>
    <t>0.018.0060.0/10</t>
  </si>
  <si>
    <t>RH DOOR GLASS</t>
  </si>
  <si>
    <t>0.018.1006.0/10</t>
  </si>
  <si>
    <t>01141789</t>
  </si>
  <si>
    <t>BELT 17x6300</t>
  </si>
  <si>
    <t>PAG.148</t>
  </si>
  <si>
    <t>0.018.1764.3</t>
  </si>
  <si>
    <t>LH CONDENSATE PIPE</t>
  </si>
  <si>
    <t>0.014.2872.2/10</t>
  </si>
  <si>
    <t>BOCCHETTA ARIA</t>
  </si>
  <si>
    <t>06511721</t>
  </si>
  <si>
    <t>ANSCHLAG</t>
  </si>
  <si>
    <t>06518462</t>
  </si>
  <si>
    <t>LENKKUGEL</t>
  </si>
  <si>
    <t>0.017.7325.3</t>
  </si>
  <si>
    <t>06546264/10</t>
  </si>
  <si>
    <t>0.016.6994.0</t>
  </si>
  <si>
    <t>MOLLETTA 1/4 GIRO</t>
  </si>
  <si>
    <t>0.020.1225.0</t>
  </si>
  <si>
    <t>06519285</t>
  </si>
  <si>
    <t>KUGLA UPRAVLJACA PVC</t>
  </si>
  <si>
    <t>0.017.0326.3</t>
  </si>
  <si>
    <t>CHAIN WHEEL</t>
  </si>
  <si>
    <t>0.018.0608.3</t>
  </si>
  <si>
    <t>UP.PIPE FC</t>
  </si>
  <si>
    <t>0.018.0989.3</t>
  </si>
  <si>
    <t>2.7659.357.0</t>
  </si>
  <si>
    <t>REEL SPEED SW</t>
  </si>
  <si>
    <t>2.1549.598.2</t>
  </si>
  <si>
    <t>SPACER 10x7x6.5</t>
  </si>
  <si>
    <t>06515685</t>
  </si>
  <si>
    <t>KLEMME</t>
  </si>
  <si>
    <t>0.018.1142.0</t>
  </si>
  <si>
    <t>PILLAR SPACER</t>
  </si>
  <si>
    <t>0.018.0801.0/10</t>
  </si>
  <si>
    <t>BITUMINOUS LH SHEET</t>
  </si>
  <si>
    <t>0.017.0327.3</t>
  </si>
  <si>
    <t>WHEEL SUPPORT</t>
  </si>
  <si>
    <t>0.018.2617.0</t>
  </si>
  <si>
    <t>BUSCHING</t>
  </si>
  <si>
    <t>16000675</t>
  </si>
  <si>
    <t>SCREW FITTING</t>
  </si>
  <si>
    <t>0.018.1436.0</t>
  </si>
  <si>
    <t>130249</t>
  </si>
  <si>
    <t>CIJEV FI 35Î4</t>
  </si>
  <si>
    <t>0.018.3672.0</t>
  </si>
  <si>
    <t>CONDENSATE HOSE</t>
  </si>
  <si>
    <t>0.018.1154.0</t>
  </si>
  <si>
    <t>2.8039.017.0</t>
  </si>
  <si>
    <t>FARO DA LAVORO M70</t>
  </si>
  <si>
    <t>16029143/10</t>
  </si>
  <si>
    <t>0.018.0800.0</t>
  </si>
  <si>
    <t>BITUMINOUS RH SHEET</t>
  </si>
  <si>
    <t>0.018.0802.0/10</t>
  </si>
  <si>
    <t>BITUMINOUS REAR SH.</t>
  </si>
  <si>
    <t>0.018.3671.0</t>
  </si>
  <si>
    <t>0.018.1003.2/10</t>
  </si>
  <si>
    <t>REAR COVERING</t>
  </si>
  <si>
    <t>06211967</t>
  </si>
  <si>
    <t>TIGHTENI.PIN-DIN5415</t>
  </si>
  <si>
    <t>0.018.1001.0/10</t>
  </si>
  <si>
    <t>LH BEAM COVERING SH.</t>
  </si>
  <si>
    <t>0.017.9648.0</t>
  </si>
  <si>
    <t>0.011.3963.0</t>
  </si>
  <si>
    <t>TUBO ANTER.POSTER.</t>
  </si>
  <si>
    <t>0.018.0176.3</t>
  </si>
  <si>
    <t>06216406</t>
  </si>
  <si>
    <t>OBUJMICA 27X20</t>
  </si>
  <si>
    <t>0.019.3567.0</t>
  </si>
  <si>
    <t>01393059</t>
  </si>
  <si>
    <t>06516310</t>
  </si>
  <si>
    <t>KOMAD NAVOJNI</t>
  </si>
  <si>
    <t>0.018.1000.0</t>
  </si>
  <si>
    <t>LH SOUNDPROOF PANEL</t>
  </si>
  <si>
    <t>2.3199.388.0</t>
  </si>
  <si>
    <t>RUBBER PLUG D=14</t>
  </si>
  <si>
    <t>0.017.5541.0</t>
  </si>
  <si>
    <t>SLIDE PLATE</t>
  </si>
  <si>
    <t>16006995</t>
  </si>
  <si>
    <t>Gumena podloska</t>
  </si>
  <si>
    <t>0.017.8917.0</t>
  </si>
  <si>
    <t>THREADED PIN</t>
  </si>
  <si>
    <t>06515740</t>
  </si>
  <si>
    <t>Caura</t>
  </si>
  <si>
    <t>0.017.6882.0</t>
  </si>
  <si>
    <t>FILTER GASKET</t>
  </si>
  <si>
    <t>0.017.7999.3</t>
  </si>
  <si>
    <t>0.9231.559.0</t>
  </si>
  <si>
    <t>RACCORDO CON VALVOLA</t>
  </si>
  <si>
    <t>0.018.1004.0</t>
  </si>
  <si>
    <t>RH SOUND ROOF PANEL</t>
  </si>
  <si>
    <t>0.9234.558.4/10</t>
  </si>
  <si>
    <t>SERBATOIO ACQUA</t>
  </si>
  <si>
    <t>0.018.2950.0</t>
  </si>
  <si>
    <t>0.010.1790.0</t>
  </si>
  <si>
    <t>ROSETTA DI BLOCCAGG.</t>
  </si>
  <si>
    <t>0.007.6732.0</t>
  </si>
  <si>
    <t>COATHANGER</t>
  </si>
  <si>
    <t>06216402</t>
  </si>
  <si>
    <t>OBUJMICA D15</t>
  </si>
  <si>
    <t>2.1560.054.0</t>
  </si>
  <si>
    <t>GASKET 21X26</t>
  </si>
  <si>
    <t>0.016.6993.0</t>
  </si>
  <si>
    <t>MOLLETTA DI RITEGNO</t>
  </si>
  <si>
    <t>0.013.9974.4</t>
  </si>
  <si>
    <t>SPRUZZ.BI-GETTO ORIE</t>
  </si>
  <si>
    <t>0.036.3155.0</t>
  </si>
  <si>
    <t>0.036.3151.0</t>
  </si>
  <si>
    <t>PAG.149</t>
  </si>
  <si>
    <t>130251</t>
  </si>
  <si>
    <t>CIJEV FI 28Î3,5</t>
  </si>
  <si>
    <t>16054731/10</t>
  </si>
  <si>
    <t>FLANSCHLAGERGEHAEUSE</t>
  </si>
  <si>
    <t>2.7099.058.0</t>
  </si>
  <si>
    <t>AIR FIL.BLOCKAGE SEN</t>
  </si>
  <si>
    <t>0.020.0901.4</t>
  </si>
  <si>
    <t>0.016.6234.4/30</t>
  </si>
  <si>
    <t>2.4119.213.0</t>
  </si>
  <si>
    <t>BELT 2HB</t>
  </si>
  <si>
    <t>0.019.2704.3</t>
  </si>
  <si>
    <t>0.019.1038.0</t>
  </si>
  <si>
    <t>2.6851.013.0</t>
  </si>
  <si>
    <t>HOSE CLAMP</t>
  </si>
  <si>
    <t>0.018.6708.3/10</t>
  </si>
  <si>
    <t>04454641</t>
  </si>
  <si>
    <t>DISTANZIALE</t>
  </si>
  <si>
    <t>04454640</t>
  </si>
  <si>
    <t>BOCCOLA DI CENTRAG.</t>
  </si>
  <si>
    <t>0.016.6236.4/30</t>
  </si>
  <si>
    <t>GENERATOR CABLE</t>
  </si>
  <si>
    <t>06514099</t>
  </si>
  <si>
    <t>CRANK DISC RHS</t>
  </si>
  <si>
    <t>06296517/10</t>
  </si>
  <si>
    <t>CRANK DISC LHS</t>
  </si>
  <si>
    <t>2.3249.587.2</t>
  </si>
  <si>
    <t>06215305</t>
  </si>
  <si>
    <t>D.Fed. 2,0/ 13,0/ 47</t>
  </si>
  <si>
    <t>16002828</t>
  </si>
  <si>
    <t>ADJUSTMENT TUBE WELD</t>
  </si>
  <si>
    <t>0.018.7777.4</t>
  </si>
  <si>
    <t>16062597</t>
  </si>
  <si>
    <t>CAHURA PVC</t>
  </si>
  <si>
    <t>0.018.6283.0</t>
  </si>
  <si>
    <t>0.017.0858.0/10</t>
  </si>
  <si>
    <t>WINDING PROTECTION</t>
  </si>
  <si>
    <t>0.018.2026.3/10</t>
  </si>
  <si>
    <t>0.018.0579.3</t>
  </si>
  <si>
    <t>LOWER TUBE-CHANNEL 6</t>
  </si>
  <si>
    <t>0.018.0549.3</t>
  </si>
  <si>
    <t>UPPER TUBE-CHANNEL 6</t>
  </si>
  <si>
    <t>0.018.2070.3/10</t>
  </si>
  <si>
    <t>0.018.2375.3</t>
  </si>
  <si>
    <t>CONECTION ROD</t>
  </si>
  <si>
    <t>16012288</t>
  </si>
  <si>
    <t>SCHWINGE GES.</t>
  </si>
  <si>
    <t>0.018.5297.3</t>
  </si>
  <si>
    <t>0.017.0842.0</t>
  </si>
  <si>
    <t>0.018.5537.4</t>
  </si>
  <si>
    <t>UP.SIEVE KIT 5SW Z23</t>
  </si>
  <si>
    <t>16007110</t>
  </si>
  <si>
    <t>DICHTGUMMI</t>
  </si>
  <si>
    <t>06519181</t>
  </si>
  <si>
    <t>KUGELBOLZEN</t>
  </si>
  <si>
    <t>0.017.3905.3</t>
  </si>
  <si>
    <t>SCHALTSTANGE GES.</t>
  </si>
  <si>
    <t>0.017.2857.3</t>
  </si>
  <si>
    <t>16000678</t>
  </si>
  <si>
    <t>HEBEL GES.HIN.</t>
  </si>
  <si>
    <t>0.017.3203.3</t>
  </si>
  <si>
    <t>LAGERBOCK GESCHW.</t>
  </si>
  <si>
    <t>16001927</t>
  </si>
  <si>
    <t>KLEMMHEBEL</t>
  </si>
  <si>
    <t>16004387</t>
  </si>
  <si>
    <t>LASCHE RE.GESCHW.</t>
  </si>
  <si>
    <t>0.018.5360.0</t>
  </si>
  <si>
    <t>SIDE LADDER HANDRAIL</t>
  </si>
  <si>
    <t>06543591</t>
  </si>
  <si>
    <t>SEIL FUER TREPPE</t>
  </si>
  <si>
    <t>2.6859.148.2</t>
  </si>
  <si>
    <t>gelenkbolzenschelle</t>
  </si>
  <si>
    <t>0.016.5845.3</t>
  </si>
  <si>
    <t>WINDLEITBLECH GES.</t>
  </si>
  <si>
    <t>0.016.6237.4/10</t>
  </si>
  <si>
    <t>RECOVER SENSOR WH</t>
  </si>
  <si>
    <t>0.016.6232.4/10</t>
  </si>
  <si>
    <t>LOSSES SENSORS WH</t>
  </si>
  <si>
    <t>2.3249.486.2</t>
  </si>
  <si>
    <t>MALE STUD COMM.9/16</t>
  </si>
  <si>
    <t>2.3249.484.2</t>
  </si>
  <si>
    <t>REDUCTION FITT.18/15</t>
  </si>
  <si>
    <t>2.3249.483.2</t>
  </si>
  <si>
    <t>UNION TEE TR28/15/28</t>
  </si>
  <si>
    <t>0.017.7585.3</t>
  </si>
  <si>
    <t>0.017.7584.3</t>
  </si>
  <si>
    <t>0.018.2074.3</t>
  </si>
  <si>
    <t>CHANNEL DELIVE. PIPE</t>
  </si>
  <si>
    <t>0.018.1968.3</t>
  </si>
  <si>
    <t>ACCOMULATORS PIPE</t>
  </si>
  <si>
    <t>0.018.1833.3</t>
  </si>
  <si>
    <t>CONDENSATE DRAIN PIP</t>
  </si>
  <si>
    <t>2.7099.021.0</t>
  </si>
  <si>
    <t>FAN SPEED SENSOR</t>
  </si>
  <si>
    <t>2.7099.019.0</t>
  </si>
  <si>
    <t>GRAIN TANK LEV.SENS.</t>
  </si>
  <si>
    <t>2.7659.356.0</t>
  </si>
  <si>
    <t>FAN SPEED SW</t>
  </si>
  <si>
    <t>2.7659.355.0</t>
  </si>
  <si>
    <t>THRESHING DRUM SW</t>
  </si>
  <si>
    <t>0.012.5940.4</t>
  </si>
  <si>
    <t>LIGHT SWITCH</t>
  </si>
  <si>
    <t>2.7659.332.0</t>
  </si>
  <si>
    <t>TOP LIGHT SW</t>
  </si>
  <si>
    <t>PAG.150</t>
  </si>
  <si>
    <t>2.7659.331.0</t>
  </si>
  <si>
    <t>FLASHER SW</t>
  </si>
  <si>
    <t>2.7659.321.0</t>
  </si>
  <si>
    <t>WIPER MOTOR SW</t>
  </si>
  <si>
    <t>2.7659.307.0</t>
  </si>
  <si>
    <t>WIPER PUMP</t>
  </si>
  <si>
    <t>2.7659.323.0</t>
  </si>
  <si>
    <t>WORK LIGHT SW</t>
  </si>
  <si>
    <t>0.016.5345.4</t>
  </si>
  <si>
    <t>OROLOGIO</t>
  </si>
  <si>
    <t>0.009.0890.0</t>
  </si>
  <si>
    <t>TERMINALE PER TUBO</t>
  </si>
  <si>
    <t>06513032</t>
  </si>
  <si>
    <t>TREPPENVERSATZ GESCH</t>
  </si>
  <si>
    <t>06564092</t>
  </si>
  <si>
    <t>CAURA 0656-4092 PVC</t>
  </si>
  <si>
    <t>01111317</t>
  </si>
  <si>
    <t>VIJAK M 10x60 DIN 93</t>
  </si>
  <si>
    <t>16000676</t>
  </si>
  <si>
    <t>16000674</t>
  </si>
  <si>
    <t>PILOT PIN</t>
  </si>
  <si>
    <t>0.017.8919.0</t>
  </si>
  <si>
    <t>06215279</t>
  </si>
  <si>
    <t>06237234</t>
  </si>
  <si>
    <t>Zapinjac</t>
  </si>
  <si>
    <t>0.018.0597.0</t>
  </si>
  <si>
    <t>06258344</t>
  </si>
  <si>
    <t>STROHABNEHMERWELLE</t>
  </si>
  <si>
    <t>16060967</t>
  </si>
  <si>
    <t>0.017.7959.3</t>
  </si>
  <si>
    <t>0.017.8664.0</t>
  </si>
  <si>
    <t>0.016.9238.0</t>
  </si>
  <si>
    <t>0.016.8166.3</t>
  </si>
  <si>
    <t>RH PTROT.WELDED</t>
  </si>
  <si>
    <t>0.016.8165.3</t>
  </si>
  <si>
    <t>LH PTROT.WELDED</t>
  </si>
  <si>
    <t>16005788</t>
  </si>
  <si>
    <t>KOLJENO ODBOJNO</t>
  </si>
  <si>
    <t>16019462</t>
  </si>
  <si>
    <t>0.017.0304.0</t>
  </si>
  <si>
    <t>0.016.8169.3</t>
  </si>
  <si>
    <t>01009463</t>
  </si>
  <si>
    <t>SEALANT</t>
  </si>
  <si>
    <t>06237223</t>
  </si>
  <si>
    <t>CAURA PVC 1114-050-1</t>
  </si>
  <si>
    <t>&gt; TOT PARZIALEEC</t>
  </si>
  <si>
    <t>O10       31817      159</t>
  </si>
  <si>
    <t>0   118343</t>
  </si>
  <si>
    <t>7    309</t>
  </si>
  <si>
    <t>138    5</t>
  </si>
  <si>
    <t>&gt; TOT ADM-CTR EC</t>
  </si>
  <si>
    <t>PAG.151</t>
  </si>
  <si>
    <t>CROBDG</t>
  </si>
  <si>
    <t>16062496/30</t>
  </si>
  <si>
    <t>060010</t>
  </si>
  <si>
    <t>LIM 1,5X1500X3000</t>
  </si>
  <si>
    <t>060012</t>
  </si>
  <si>
    <t>LIM 2X1500X3000</t>
  </si>
  <si>
    <t>16025444/10</t>
  </si>
  <si>
    <t>BEDIENGERAET BALANCE</t>
  </si>
  <si>
    <t>16057402</t>
  </si>
  <si>
    <t>EL. KARTICA (ECU CAN</t>
  </si>
  <si>
    <t>070035</t>
  </si>
  <si>
    <t>LIM 4X1500X3000</t>
  </si>
  <si>
    <t>060005</t>
  </si>
  <si>
    <t>LIM 1X1500X3000</t>
  </si>
  <si>
    <t>06302190</t>
  </si>
  <si>
    <t>VRAT. KOLJEN. SLAMOT</t>
  </si>
  <si>
    <t>16048000</t>
  </si>
  <si>
    <t>HIDR. HYDAC - OBIM I</t>
  </si>
  <si>
    <t>16050012</t>
  </si>
  <si>
    <t>CIJ VIT MON4,8 M</t>
  </si>
  <si>
    <t>06282522</t>
  </si>
  <si>
    <t>16050015</t>
  </si>
  <si>
    <t>CIJ VIT MON 7,2 M</t>
  </si>
  <si>
    <t>16001641</t>
  </si>
  <si>
    <t>SITO 15 MM</t>
  </si>
  <si>
    <t>06215780</t>
  </si>
  <si>
    <t>LEZAJ K50 SBX1078</t>
  </si>
  <si>
    <t>060079</t>
  </si>
  <si>
    <t>LIM/INOX 1500X2800</t>
  </si>
  <si>
    <t>070098</t>
  </si>
  <si>
    <t>LIM 4X1500X3000 DIN</t>
  </si>
  <si>
    <t>06519305</t>
  </si>
  <si>
    <t>CAHURA ZATEZNA H 312</t>
  </si>
  <si>
    <t>16050011</t>
  </si>
  <si>
    <t>CIJ VIT MON4,2 M</t>
  </si>
  <si>
    <t>070101</t>
  </si>
  <si>
    <t>LIM 3X1500X3000 DIN</t>
  </si>
  <si>
    <t>060134</t>
  </si>
  <si>
    <t>LIM 2Î1500Î4000</t>
  </si>
  <si>
    <t>060016</t>
  </si>
  <si>
    <t>LIM 1X1000X2000 DIN</t>
  </si>
  <si>
    <t>060046</t>
  </si>
  <si>
    <t>LIM 2x1250x2000</t>
  </si>
  <si>
    <t>060125</t>
  </si>
  <si>
    <t>LIM 2X1500X3100</t>
  </si>
  <si>
    <t>090070</t>
  </si>
  <si>
    <t>PERF. LIM FI 2 1X1X2</t>
  </si>
  <si>
    <t>16050014</t>
  </si>
  <si>
    <t>CIJ VIT MON 6,3 M</t>
  </si>
  <si>
    <t>060129</t>
  </si>
  <si>
    <t>LIM 1,5Î2000Î4000</t>
  </si>
  <si>
    <t>16050013</t>
  </si>
  <si>
    <t>CIJ VIT MON 5,4 M</t>
  </si>
  <si>
    <t>070058</t>
  </si>
  <si>
    <t>LIM 3x1250x2000</t>
  </si>
  <si>
    <t>16050022</t>
  </si>
  <si>
    <t>ROZETA VITLA MONT.3M</t>
  </si>
  <si>
    <t>16063211</t>
  </si>
  <si>
    <t>BELT 4-HMB 5205 La</t>
  </si>
  <si>
    <t>01145049</t>
  </si>
  <si>
    <t>REMEN KPL 3X17X2650</t>
  </si>
  <si>
    <t>01145055</t>
  </si>
  <si>
    <t>REMEN HCX5505 L</t>
  </si>
  <si>
    <t>06501735</t>
  </si>
  <si>
    <t>PRSTEN VENTILATORA</t>
  </si>
  <si>
    <t>06547376</t>
  </si>
  <si>
    <t>ZGLOB KRIZNI</t>
  </si>
  <si>
    <t>01145369</t>
  </si>
  <si>
    <t>REMEN 30X15X1600</t>
  </si>
  <si>
    <t>180132</t>
  </si>
  <si>
    <t>OKRUGLO 24</t>
  </si>
  <si>
    <t>01145331</t>
  </si>
  <si>
    <t>REMEN 30X15X1683</t>
  </si>
  <si>
    <t>16062735</t>
  </si>
  <si>
    <t>REMEN 5HBMX5205 LA</t>
  </si>
  <si>
    <t>16026591</t>
  </si>
  <si>
    <t>KAPA ZASTITNA PVC</t>
  </si>
  <si>
    <t>16050726</t>
  </si>
  <si>
    <t>060070</t>
  </si>
  <si>
    <t>INOX 0,8Î1150X2300</t>
  </si>
  <si>
    <t>16061769</t>
  </si>
  <si>
    <t>REMEN 17X6600 LI.</t>
  </si>
  <si>
    <t>060008</t>
  </si>
  <si>
    <t>16062884</t>
  </si>
  <si>
    <t>BELT AVX13 x 1160 La</t>
  </si>
  <si>
    <t>01145465</t>
  </si>
  <si>
    <t>REMEN 41X13X1508</t>
  </si>
  <si>
    <t>01143413</t>
  </si>
  <si>
    <t>REMEN-D2215-3X17X210</t>
  </si>
  <si>
    <t>01143410</t>
  </si>
  <si>
    <t>REMEN KPL. 2/17X1725</t>
  </si>
  <si>
    <t>&gt; TOT PARZIALECR</t>
  </si>
  <si>
    <t>OBDG          0</t>
  </si>
  <si>
    <t>0   608760</t>
  </si>
  <si>
    <t>3    142</t>
  </si>
  <si>
    <t>530   11</t>
  </si>
  <si>
    <t>&gt; TOT ADM-CTR CR</t>
  </si>
  <si>
    <t>PAG.152</t>
  </si>
  <si>
    <t>CRO06</t>
  </si>
  <si>
    <t>070013</t>
  </si>
  <si>
    <t>LIM 6X1500X3000</t>
  </si>
  <si>
    <t>070060</t>
  </si>
  <si>
    <t>LIM 8X1000X2000</t>
  </si>
  <si>
    <t>0.024.2421.4</t>
  </si>
  <si>
    <t>COMPRESSOR UNIT</t>
  </si>
  <si>
    <t>070034</t>
  </si>
  <si>
    <t>060030</t>
  </si>
  <si>
    <t>LIM 2,5X1500X3000</t>
  </si>
  <si>
    <t>16045004</t>
  </si>
  <si>
    <t>CI. PREDNJE OSOVINE</t>
  </si>
  <si>
    <t>070010</t>
  </si>
  <si>
    <t>LIM 5X1500X3000</t>
  </si>
  <si>
    <t>070009</t>
  </si>
  <si>
    <t>070020</t>
  </si>
  <si>
    <t>LIM 10X1000X2000</t>
  </si>
  <si>
    <t>070050</t>
  </si>
  <si>
    <t>06273886</t>
  </si>
  <si>
    <t>LEZAJ D626</t>
  </si>
  <si>
    <t>070065</t>
  </si>
  <si>
    <t>0.018.7687.3/10</t>
  </si>
  <si>
    <t>SUPPORT BAR WELD.</t>
  </si>
  <si>
    <t>0.025.8892.4</t>
  </si>
  <si>
    <t>4WD KIT+ANTISKID MTU</t>
  </si>
  <si>
    <t>060031</t>
  </si>
  <si>
    <t>LIM 2,5Î1600Î3000</t>
  </si>
  <si>
    <t>070044</t>
  </si>
  <si>
    <t>070100</t>
  </si>
  <si>
    <t>LIM 5X1500X3000 DIN</t>
  </si>
  <si>
    <t>3.4240.015.0</t>
  </si>
  <si>
    <t>RIDOLINE 1574</t>
  </si>
  <si>
    <t>060011</t>
  </si>
  <si>
    <t>LIM 2X1000X2000</t>
  </si>
  <si>
    <t>130258</t>
  </si>
  <si>
    <t>CIJEV FI 30Î6</t>
  </si>
  <si>
    <t>06508122</t>
  </si>
  <si>
    <t>NOSAC PRSTIJU</t>
  </si>
  <si>
    <t>0.015.6013.4/80</t>
  </si>
  <si>
    <t>090065</t>
  </si>
  <si>
    <t>PLOCEVINA 15x1000x20</t>
  </si>
  <si>
    <t>0.018.6163.3</t>
  </si>
  <si>
    <t>GRAIN SEG.3 T20 5SW</t>
  </si>
  <si>
    <t>0.016.0232.4/20</t>
  </si>
  <si>
    <t>0.015.7981.3/10</t>
  </si>
  <si>
    <t>2 SEGMENT T14 WELDED</t>
  </si>
  <si>
    <t>0.015.6005.4/50</t>
  </si>
  <si>
    <t>160024</t>
  </si>
  <si>
    <t>CIJEV PRAV. 120Î80Î8</t>
  </si>
  <si>
    <t>0.029.3459.4</t>
  </si>
  <si>
    <t>080147</t>
  </si>
  <si>
    <t>PLOSNO D1017 100X10</t>
  </si>
  <si>
    <t>16001674/20</t>
  </si>
  <si>
    <t>Spurstange</t>
  </si>
  <si>
    <t>0.020.1268.3/10</t>
  </si>
  <si>
    <t>RH TELESCOPIC PIPE</t>
  </si>
  <si>
    <t>0.018.7685.3/10</t>
  </si>
  <si>
    <t>01102550</t>
  </si>
  <si>
    <t>ZARULJA D72601</t>
  </si>
  <si>
    <t>0.015.5496.4</t>
  </si>
  <si>
    <t>PREMOUNTED RAKE</t>
  </si>
  <si>
    <t>0.020.1267.3/10</t>
  </si>
  <si>
    <t>LH TELESCOPIC PIPE</t>
  </si>
  <si>
    <t>060133</t>
  </si>
  <si>
    <t>LIM 2,5Î1000Î2000</t>
  </si>
  <si>
    <t>0.016.0217.4/20</t>
  </si>
  <si>
    <t>16013672</t>
  </si>
  <si>
    <t>LANCANIK Z= 22</t>
  </si>
  <si>
    <t>0.020.6218.4/10</t>
  </si>
  <si>
    <t>LOCKING SEGM. 1 T11</t>
  </si>
  <si>
    <t>16064118</t>
  </si>
  <si>
    <t>TUBE W.BLADES RH6.3</t>
  </si>
  <si>
    <t>0.015.7730.3/10</t>
  </si>
  <si>
    <t>2 SEGMENT T14 WELD.</t>
  </si>
  <si>
    <t>0.021.3466.4/10</t>
  </si>
  <si>
    <t>06255137/10</t>
  </si>
  <si>
    <t>LETVA PROF ZAV. 4,2</t>
  </si>
  <si>
    <t>060077</t>
  </si>
  <si>
    <t>LIM 1,5X1500X3200</t>
  </si>
  <si>
    <t>0.018.1572.0</t>
  </si>
  <si>
    <t>AIR RESERVOIR 30L</t>
  </si>
  <si>
    <t>070102</t>
  </si>
  <si>
    <t>LIM 7X1500X3000</t>
  </si>
  <si>
    <t>16056437/10</t>
  </si>
  <si>
    <t>3 SEGMENT T14 WELD.</t>
  </si>
  <si>
    <t>0.020.0619.0</t>
  </si>
  <si>
    <t>SUPPORT RH</t>
  </si>
  <si>
    <t>0.017.6290.0</t>
  </si>
  <si>
    <t>0.020.0618.0</t>
  </si>
  <si>
    <t>SUPPORT LH</t>
  </si>
  <si>
    <t>06543320</t>
  </si>
  <si>
    <t>SPREMNIK ULJA ZAV.</t>
  </si>
  <si>
    <t>160043</t>
  </si>
  <si>
    <t>CIJEV 80X50X5</t>
  </si>
  <si>
    <t>16064051</t>
  </si>
  <si>
    <t>LOWER SHAFT WELD.6.3</t>
  </si>
  <si>
    <t>06253492</t>
  </si>
  <si>
    <t>16003888</t>
  </si>
  <si>
    <t>STRANICA SLAMOTRESA</t>
  </si>
  <si>
    <t>16003889</t>
  </si>
  <si>
    <t>070023</t>
  </si>
  <si>
    <t>LIM 6X1000X2000</t>
  </si>
  <si>
    <t>0.015.8501.3/10</t>
  </si>
  <si>
    <t>2 SEGMENT T11 WELDED</t>
  </si>
  <si>
    <t>PAG.153</t>
  </si>
  <si>
    <t>0.021.3456.4/30</t>
  </si>
  <si>
    <t>CONCAVE 5SW TS</t>
  </si>
  <si>
    <t>06510348</t>
  </si>
  <si>
    <t>16056911</t>
  </si>
  <si>
    <t>CRIJEVO GORIVA</t>
  </si>
  <si>
    <t>16025753/10</t>
  </si>
  <si>
    <t>Achsk÷rper geschw.+g</t>
  </si>
  <si>
    <t>160016</t>
  </si>
  <si>
    <t>CI. PK. 150X100X5</t>
  </si>
  <si>
    <t>0.021.3530.4/10</t>
  </si>
  <si>
    <t>LOCKING SEGM. 1 T14</t>
  </si>
  <si>
    <t>090008</t>
  </si>
  <si>
    <t>LIM 12x1000x2000</t>
  </si>
  <si>
    <t>16049492</t>
  </si>
  <si>
    <t>KLIZAC NAVOJNI</t>
  </si>
  <si>
    <t>16057030/10</t>
  </si>
  <si>
    <t>3 SEGMENT T11 WELDED</t>
  </si>
  <si>
    <t>16058610/10</t>
  </si>
  <si>
    <t>0.020.8914.3</t>
  </si>
  <si>
    <t>TS CONCAVE 5SW</t>
  </si>
  <si>
    <t>16021117</t>
  </si>
  <si>
    <t>LIM PODNI ZAV.</t>
  </si>
  <si>
    <t>0.015.6180.4/70</t>
  </si>
  <si>
    <t>04327533</t>
  </si>
  <si>
    <t>OGLEDALO 220X310</t>
  </si>
  <si>
    <t>16026529</t>
  </si>
  <si>
    <t>LIM POKRIVNI 6,3M</t>
  </si>
  <si>
    <t>0.020.9127.4/10</t>
  </si>
  <si>
    <t>CONCAVE MAIZE 6SW TS</t>
  </si>
  <si>
    <t>16064112</t>
  </si>
  <si>
    <t>TUBE W.BLADES LH 6.3</t>
  </si>
  <si>
    <t>0.020.1834.0/40</t>
  </si>
  <si>
    <t>16064050</t>
  </si>
  <si>
    <t>UPPER SHAFT WELD 6.3</t>
  </si>
  <si>
    <t>140187</t>
  </si>
  <si>
    <t>CIJEV 48,3X3,25 ST33</t>
  </si>
  <si>
    <t>0.018.2701.3</t>
  </si>
  <si>
    <t>LOW.SHAFT 4.8M WELD.</t>
  </si>
  <si>
    <t>0.024.0138.0</t>
  </si>
  <si>
    <t>AIR RESERVOIR 60L</t>
  </si>
  <si>
    <t>0.020.9021.4/10</t>
  </si>
  <si>
    <t>LOCKING SEGM. 1 T16</t>
  </si>
  <si>
    <t>16026625</t>
  </si>
  <si>
    <t>06215810</t>
  </si>
  <si>
    <t>0.023.5790.3</t>
  </si>
  <si>
    <t>SIDE HANDRAIL WELD</t>
  </si>
  <si>
    <t>0.015.9872.4/30</t>
  </si>
  <si>
    <t>0.015.9593.4/30</t>
  </si>
  <si>
    <t>1 SEGMENT COMPL. T16</t>
  </si>
  <si>
    <t>16064155</t>
  </si>
  <si>
    <t>TUBE W.BLADES LH 7.2</t>
  </si>
  <si>
    <t>16010273</t>
  </si>
  <si>
    <t>06546105</t>
  </si>
  <si>
    <t>2.2770.102.0</t>
  </si>
  <si>
    <t>GABBIA RULLI65X73X30</t>
  </si>
  <si>
    <t>170073</t>
  </si>
  <si>
    <t>CIJEV FI 114,3X17,5</t>
  </si>
  <si>
    <t>16013140/10</t>
  </si>
  <si>
    <t>FLANSCHWELLE</t>
  </si>
  <si>
    <t>16056458/10</t>
  </si>
  <si>
    <t>3 SEGMENT T16 WELDED</t>
  </si>
  <si>
    <t>080175</t>
  </si>
  <si>
    <t>PLOSNO 60X10 D101</t>
  </si>
  <si>
    <t>0.028.5337.0</t>
  </si>
  <si>
    <t>ANGULAR</t>
  </si>
  <si>
    <t>16062385</t>
  </si>
  <si>
    <t>OSOVINA PROLAZNA PM.</t>
  </si>
  <si>
    <t>0.017.3296.0/20</t>
  </si>
  <si>
    <t>LEFT BRAKE SUPPORT</t>
  </si>
  <si>
    <t>2.2999.511.0</t>
  </si>
  <si>
    <t>GABBIA RULLI58X65X36</t>
  </si>
  <si>
    <t>16026528</t>
  </si>
  <si>
    <t>NOSAC PRSTIJU 6,3M</t>
  </si>
  <si>
    <t>3.4240.014.0</t>
  </si>
  <si>
    <t>FIXODIN 50 CF STICKE</t>
  </si>
  <si>
    <t>303101141</t>
  </si>
  <si>
    <t>LI 1X1000X200 UST120</t>
  </si>
  <si>
    <t>06233332</t>
  </si>
  <si>
    <t>01011404</t>
  </si>
  <si>
    <t>FINAL GREEN DEUTZ</t>
  </si>
  <si>
    <t>0.024.1041.0</t>
  </si>
  <si>
    <t>COMBINED UNLOADER</t>
  </si>
  <si>
    <t>16063142/50</t>
  </si>
  <si>
    <t>0.015.9873.3/10</t>
  </si>
  <si>
    <t>2 SEGMENT T11 WELD.</t>
  </si>
  <si>
    <t>180026</t>
  </si>
  <si>
    <t>OKRUGLO 25,4 h9</t>
  </si>
  <si>
    <t>16064130</t>
  </si>
  <si>
    <t>LOWER SHAFT WELD7.2</t>
  </si>
  <si>
    <t>16002216</t>
  </si>
  <si>
    <t>2.0399.383.1</t>
  </si>
  <si>
    <t>BOLT M12x75 DIN610</t>
  </si>
  <si>
    <t>06510349</t>
  </si>
  <si>
    <t>0.015.9991.3/10</t>
  </si>
  <si>
    <t>2 SEGMENT T16 WELD.</t>
  </si>
  <si>
    <t>0.015.6135.4/80</t>
  </si>
  <si>
    <t>060060</t>
  </si>
  <si>
    <t>LIM 1,75X1000X2000</t>
  </si>
  <si>
    <t>06255152/10</t>
  </si>
  <si>
    <t>LETVA PROF ZAV. 4,8</t>
  </si>
  <si>
    <t>0.023.5611.3/30</t>
  </si>
  <si>
    <t>06500604</t>
  </si>
  <si>
    <t>TENSIONER ROLL</t>
  </si>
  <si>
    <t>PAG.154</t>
  </si>
  <si>
    <t>0.015.8778.4/30</t>
  </si>
  <si>
    <t>3.4240.016.0</t>
  </si>
  <si>
    <t>P3 CHEMACID 3502</t>
  </si>
  <si>
    <t>0.018.2734.3</t>
  </si>
  <si>
    <t>ROLL.W.BLADES 4.8 LH</t>
  </si>
  <si>
    <t>0.017.5876.0</t>
  </si>
  <si>
    <t>COUNTERSHAFT PULLEY</t>
  </si>
  <si>
    <t>16055563/10</t>
  </si>
  <si>
    <t>3 SEGMENT T14 WELDED</t>
  </si>
  <si>
    <t>060004</t>
  </si>
  <si>
    <t>LIM 1X1250X2500</t>
  </si>
  <si>
    <t>06259239</t>
  </si>
  <si>
    <t>ZATVARAC KPL.</t>
  </si>
  <si>
    <t>3.4650.039.0</t>
  </si>
  <si>
    <t>SIKA AUTOMOTIV 600ML</t>
  </si>
  <si>
    <t>090060</t>
  </si>
  <si>
    <t>LIM 25X1000X2000</t>
  </si>
  <si>
    <t>16056495/20</t>
  </si>
  <si>
    <t>0.019.0275.0</t>
  </si>
  <si>
    <t>U-PROFILE</t>
  </si>
  <si>
    <t>16064157</t>
  </si>
  <si>
    <t>TUBE W.BLADES RH 7.2</t>
  </si>
  <si>
    <t>0.019.2083.3</t>
  </si>
  <si>
    <t>GT PLATFORM WELD.</t>
  </si>
  <si>
    <t>0.021.3898.0</t>
  </si>
  <si>
    <t>BEAM 5500</t>
  </si>
  <si>
    <t>0.015.6127.4/40</t>
  </si>
  <si>
    <t>0.015.6059.4/40</t>
  </si>
  <si>
    <t>080057</t>
  </si>
  <si>
    <t>PLOSNO 30X6</t>
  </si>
  <si>
    <t>06536515</t>
  </si>
  <si>
    <t>LETVA PROF ZAV. 7,2</t>
  </si>
  <si>
    <t>16017635</t>
  </si>
  <si>
    <t>16019235</t>
  </si>
  <si>
    <t>VENTILATOR MONT.</t>
  </si>
  <si>
    <t>0.018.2892.3</t>
  </si>
  <si>
    <t>LOW.SHAFT 4.2M WELD.</t>
  </si>
  <si>
    <t>16057040/10</t>
  </si>
  <si>
    <t>3 SEGMENT T11 WELD.</t>
  </si>
  <si>
    <t>0.024.0243.3</t>
  </si>
  <si>
    <t>LADDERS</t>
  </si>
  <si>
    <t>06549342</t>
  </si>
  <si>
    <t>TR. BRTVENA (TEKSTIL</t>
  </si>
  <si>
    <t>070007</t>
  </si>
  <si>
    <t>16064129</t>
  </si>
  <si>
    <t>UPPER SHAFT WELD7.2</t>
  </si>
  <si>
    <t>16013145</t>
  </si>
  <si>
    <t>VRAT. S PRIR DES</t>
  </si>
  <si>
    <t>0.022.3644.0</t>
  </si>
  <si>
    <t>BLOCK LEVER</t>
  </si>
  <si>
    <t>160034</t>
  </si>
  <si>
    <t>CI. P. KUT. 50X30X</t>
  </si>
  <si>
    <t>06546637</t>
  </si>
  <si>
    <t>16056754</t>
  </si>
  <si>
    <t>0.020.1430.3</t>
  </si>
  <si>
    <t>0.016.8664.3</t>
  </si>
  <si>
    <t>RH CARTER WELD.</t>
  </si>
  <si>
    <t>0.018.2729.3</t>
  </si>
  <si>
    <t>UPP.SHAFT 4.8M WELD.</t>
  </si>
  <si>
    <t>06545442/10</t>
  </si>
  <si>
    <t>0.021.6971.3/10</t>
  </si>
  <si>
    <t>06500840</t>
  </si>
  <si>
    <t>LANCANIK KPL.</t>
  </si>
  <si>
    <t>0.021.3709.4/10</t>
  </si>
  <si>
    <t>CONCAVE MAIZE 5SW TS</t>
  </si>
  <si>
    <t>100019</t>
  </si>
  <si>
    <t>KUTNO 40X40X5</t>
  </si>
  <si>
    <t>0.020.7103.3/20</t>
  </si>
  <si>
    <t>16062435</t>
  </si>
  <si>
    <t>THINNER FINAL PAINT</t>
  </si>
  <si>
    <t>0.020.4479.3</t>
  </si>
  <si>
    <t>HOSE DN32 PUMP-MOTOR</t>
  </si>
  <si>
    <t>130108</t>
  </si>
  <si>
    <t>CIJEV FI 40X10</t>
  </si>
  <si>
    <t>3.1011.012.0</t>
  </si>
  <si>
    <t>RIM.R4L 15W40(E7)SF.</t>
  </si>
  <si>
    <t>16064151</t>
  </si>
  <si>
    <t>TUBE W.BLADES LH 5.4</t>
  </si>
  <si>
    <t>2.4811.359.0</t>
  </si>
  <si>
    <t>PNEU.460/70R24"159A8</t>
  </si>
  <si>
    <t>16056303</t>
  </si>
  <si>
    <t>06511082</t>
  </si>
  <si>
    <t>KLIN PRICVRSNI</t>
  </si>
  <si>
    <t>0.020.4481.3</t>
  </si>
  <si>
    <t>3.4650.053.0</t>
  </si>
  <si>
    <t>SEAL.SIKAPOWER 423L1</t>
  </si>
  <si>
    <t>0.018.2873.3</t>
  </si>
  <si>
    <t>ROLL.W.BLADES 4.2 LH</t>
  </si>
  <si>
    <t>04426492/10</t>
  </si>
  <si>
    <t>INTERRUTTORE TTG KL</t>
  </si>
  <si>
    <t>06240355</t>
  </si>
  <si>
    <t>LANCANIK ZATEZNI Z 1</t>
  </si>
  <si>
    <t>16019671/10</t>
  </si>
  <si>
    <t>V-PULLEY FAN</t>
  </si>
  <si>
    <t>16035317</t>
  </si>
  <si>
    <t>OSLONAC DES. ZAV.</t>
  </si>
  <si>
    <t>0.020.4482.3</t>
  </si>
  <si>
    <t>0.026.4516.3</t>
  </si>
  <si>
    <t>2.3749.079.0</t>
  </si>
  <si>
    <t>BALANCE CYLINDER</t>
  </si>
  <si>
    <t>080022</t>
  </si>
  <si>
    <t>PLOSNO 40X8</t>
  </si>
  <si>
    <t>PAG.155</t>
  </si>
  <si>
    <t>0.018.2747.3</t>
  </si>
  <si>
    <t>ROLL.W.BLADES 4.8 RH</t>
  </si>
  <si>
    <t>16035315</t>
  </si>
  <si>
    <t>OSLONAC LIJ. ZAV.</t>
  </si>
  <si>
    <t>16056493/10</t>
  </si>
  <si>
    <t>0.026.4333.3</t>
  </si>
  <si>
    <t>2.1699.604.2</t>
  </si>
  <si>
    <t>THREADED PIN M8x25</t>
  </si>
  <si>
    <t>0.025.7300.0</t>
  </si>
  <si>
    <t>SIDE PANEL</t>
  </si>
  <si>
    <t>160045</t>
  </si>
  <si>
    <t>100Î30Î2,5</t>
  </si>
  <si>
    <t>06522890/10</t>
  </si>
  <si>
    <t>RH ANGULAR</t>
  </si>
  <si>
    <t>0.018.6167.3</t>
  </si>
  <si>
    <t>GRAIN SEG.3 T20 6SW</t>
  </si>
  <si>
    <t>0.016.6661.0</t>
  </si>
  <si>
    <t>140015</t>
  </si>
  <si>
    <t>CIJEV FI 31,8x5</t>
  </si>
  <si>
    <t>2.2060.013.0</t>
  </si>
  <si>
    <t>CUSCINETTO 6309</t>
  </si>
  <si>
    <t>16037038</t>
  </si>
  <si>
    <t>SIRENA</t>
  </si>
  <si>
    <t>06508121</t>
  </si>
  <si>
    <t>0.018.2829.3</t>
  </si>
  <si>
    <t>ROLL.W.BLADES 4.2 RH</t>
  </si>
  <si>
    <t>16003571</t>
  </si>
  <si>
    <t>16012294</t>
  </si>
  <si>
    <t>FIXING SLEEVE WELD.</t>
  </si>
  <si>
    <t>06536858</t>
  </si>
  <si>
    <t>VIJAK S OKOM</t>
  </si>
  <si>
    <t>06522889/10</t>
  </si>
  <si>
    <t>LH ANGULAR</t>
  </si>
  <si>
    <t>0.015.9071.3</t>
  </si>
  <si>
    <t>06519839</t>
  </si>
  <si>
    <t>SIPKA POTPORNA</t>
  </si>
  <si>
    <t>0.018.2905.3</t>
  </si>
  <si>
    <t>UPP.SHAFT 4.2M WELD.</t>
  </si>
  <si>
    <t>0.020.4480.3</t>
  </si>
  <si>
    <t>06516318</t>
  </si>
  <si>
    <t>06536543</t>
  </si>
  <si>
    <t>NOSAC PRSTIJU 5,40</t>
  </si>
  <si>
    <t>06505658</t>
  </si>
  <si>
    <t>UTIKAC OPRUZNI TIP S</t>
  </si>
  <si>
    <t>0.018.9129.3/10</t>
  </si>
  <si>
    <t>LOWER PLATE COVERING</t>
  </si>
  <si>
    <t>0.019.8730.3/10</t>
  </si>
  <si>
    <t>ELEVATOR 6SW WELD.</t>
  </si>
  <si>
    <t>16025786/20</t>
  </si>
  <si>
    <t>0.020.3998.3</t>
  </si>
  <si>
    <t>SEGM. MAIZE 2 WELDED</t>
  </si>
  <si>
    <t>180090</t>
  </si>
  <si>
    <t>OKRUGLO 35</t>
  </si>
  <si>
    <t>0.021.6907.3/20</t>
  </si>
  <si>
    <t>0.020.3938.3</t>
  </si>
  <si>
    <t>06282900</t>
  </si>
  <si>
    <t>NOSAC LIJ.</t>
  </si>
  <si>
    <t>16013444</t>
  </si>
  <si>
    <t>3.4650.040.0</t>
  </si>
  <si>
    <t>TEROSON KAROSSERIE</t>
  </si>
  <si>
    <t>0.021.6898.3/20</t>
  </si>
  <si>
    <t>16022983</t>
  </si>
  <si>
    <t>PLOCICA BRONCANA</t>
  </si>
  <si>
    <t>16058602</t>
  </si>
  <si>
    <t>SHEETMETAL SUPPORT</t>
  </si>
  <si>
    <t>06538985/10</t>
  </si>
  <si>
    <t>WING LATCH</t>
  </si>
  <si>
    <t>0.015.8500.3/10</t>
  </si>
  <si>
    <t>2 SEGMENT T16 WELDED</t>
  </si>
  <si>
    <t>06526327</t>
  </si>
  <si>
    <t>OBUJMICA PVC</t>
  </si>
  <si>
    <t>01145025</t>
  </si>
  <si>
    <t>REMEN 2HCX4350 LA</t>
  </si>
  <si>
    <t>0.017.2245.0/20</t>
  </si>
  <si>
    <t>RIGHT BRAKE SUPPORT</t>
  </si>
  <si>
    <t>0.018.2776.3</t>
  </si>
  <si>
    <t>SQ.BRACKET 4.8M WELD</t>
  </si>
  <si>
    <t>0.030.0050.0</t>
  </si>
  <si>
    <t>0.018.2825.3</t>
  </si>
  <si>
    <t>SQ.BRACKET 4.2M WELD</t>
  </si>
  <si>
    <t>0.018.0171.0</t>
  </si>
  <si>
    <t>Damping coil</t>
  </si>
  <si>
    <t>06279434</t>
  </si>
  <si>
    <t>POLUGA POMICNA</t>
  </si>
  <si>
    <t>2.1529.184.0</t>
  </si>
  <si>
    <t>KASSETTE 178x208x18</t>
  </si>
  <si>
    <t>06203422</t>
  </si>
  <si>
    <t>LJEP LOCTITE 406/50</t>
  </si>
  <si>
    <t>140062</t>
  </si>
  <si>
    <t>CIJEV FI 127x2,9</t>
  </si>
  <si>
    <t>16033243</t>
  </si>
  <si>
    <t>LETVA PROF ZAV. 6,3</t>
  </si>
  <si>
    <t>0.017.7076.0/10</t>
  </si>
  <si>
    <t>BRAKE DRUM</t>
  </si>
  <si>
    <t>16054772</t>
  </si>
  <si>
    <t>0.021.3593.3</t>
  </si>
  <si>
    <t>16064069</t>
  </si>
  <si>
    <t>LOWER SHAFT WELD.5.4</t>
  </si>
  <si>
    <t>130243</t>
  </si>
  <si>
    <t>CIJEV FI 88.9Î12.5</t>
  </si>
  <si>
    <t>06508123</t>
  </si>
  <si>
    <t>FINGERBALKEN</t>
  </si>
  <si>
    <t>PAG.156</t>
  </si>
  <si>
    <t>16063120</t>
  </si>
  <si>
    <t>RESETK APRELAZNA MON</t>
  </si>
  <si>
    <t>16064057</t>
  </si>
  <si>
    <t>SQ.BRAC.MID.WELD.6.3</t>
  </si>
  <si>
    <t>06212238</t>
  </si>
  <si>
    <t>REGULATION KNOB</t>
  </si>
  <si>
    <t>16027190</t>
  </si>
  <si>
    <t>130181</t>
  </si>
  <si>
    <t>CIJEV FI 51X7,1</t>
  </si>
  <si>
    <t>0.021.3595.3</t>
  </si>
  <si>
    <t>SEGM. MAIZE 3 WELDED</t>
  </si>
  <si>
    <t>0.015.6113.4/70</t>
  </si>
  <si>
    <t>TRHESHING CONCAVE 16</t>
  </si>
  <si>
    <t>0.017.2748.0/10</t>
  </si>
  <si>
    <t>HYDR. MOTOR SUPPORT</t>
  </si>
  <si>
    <t>0.021.2039.3</t>
  </si>
  <si>
    <t>T.DN32 HYD.PUMP-MOT.</t>
  </si>
  <si>
    <t>16062271</t>
  </si>
  <si>
    <t>16034317</t>
  </si>
  <si>
    <t>PLOCICA BRTVENA</t>
  </si>
  <si>
    <t>16002197</t>
  </si>
  <si>
    <t>NOSAC LEZAJNI LIJ.</t>
  </si>
  <si>
    <t>06538870</t>
  </si>
  <si>
    <t>06546228</t>
  </si>
  <si>
    <t>0.020.3939.3</t>
  </si>
  <si>
    <t>16002198</t>
  </si>
  <si>
    <t>NOSAC DES.</t>
  </si>
  <si>
    <t>06545428/20</t>
  </si>
  <si>
    <t>Haltelasche geschw.</t>
  </si>
  <si>
    <t>16056452/10</t>
  </si>
  <si>
    <t>3 SEGMENT T16 WELD.</t>
  </si>
  <si>
    <t>16049081</t>
  </si>
  <si>
    <t>SVORNJAK UTICNI ZAV.</t>
  </si>
  <si>
    <t>16056302</t>
  </si>
  <si>
    <t>06500425</t>
  </si>
  <si>
    <t>0.026.2044.4</t>
  </si>
  <si>
    <t>MMI 2.0 M.R.</t>
  </si>
  <si>
    <t>0.022.1411.3</t>
  </si>
  <si>
    <t>0.022.1412.3</t>
  </si>
  <si>
    <t>16062390</t>
  </si>
  <si>
    <t>06543132</t>
  </si>
  <si>
    <t>TR. FILCANA (TEKSTIL</t>
  </si>
  <si>
    <t>0.020.1622.3/10</t>
  </si>
  <si>
    <t>0.031.4753.3</t>
  </si>
  <si>
    <t>LH COVER FRAME</t>
  </si>
  <si>
    <t>06241591</t>
  </si>
  <si>
    <t>PRST BUBNJA -RIZA</t>
  </si>
  <si>
    <t>0.025.8570.0</t>
  </si>
  <si>
    <t>06537957</t>
  </si>
  <si>
    <t>0.020.7133.0/10</t>
  </si>
  <si>
    <t>BEAM 2500</t>
  </si>
  <si>
    <t>16064131</t>
  </si>
  <si>
    <t>SQ. BRAC.MID.WELD7.2</t>
  </si>
  <si>
    <t>06582902</t>
  </si>
  <si>
    <t>POTEZNICA</t>
  </si>
  <si>
    <t>16058667</t>
  </si>
  <si>
    <t>06235301</t>
  </si>
  <si>
    <t>OGLEDALO KPL. (RETRO</t>
  </si>
  <si>
    <t>16062052</t>
  </si>
  <si>
    <t>3.4240.010.0</t>
  </si>
  <si>
    <t>Deoxylyte</t>
  </si>
  <si>
    <t>06258343</t>
  </si>
  <si>
    <t>06516317</t>
  </si>
  <si>
    <t>LIM PODNI</t>
  </si>
  <si>
    <t>16014594</t>
  </si>
  <si>
    <t>0.018.8459.0</t>
  </si>
  <si>
    <t>DOUBLE PULLEY 160</t>
  </si>
  <si>
    <t>01122873</t>
  </si>
  <si>
    <t>PRST FILC-D5419 (TEK</t>
  </si>
  <si>
    <t>16022839</t>
  </si>
  <si>
    <t>STRANICA LIJ.ZAV</t>
  </si>
  <si>
    <t>0.024.4491.3</t>
  </si>
  <si>
    <t>TS CONCAVE EXTENS.</t>
  </si>
  <si>
    <t>16062506</t>
  </si>
  <si>
    <t>VRAT. POPRECNO ZAV.</t>
  </si>
  <si>
    <t>06520042</t>
  </si>
  <si>
    <t>PRIGUSNICA (HIDR.)</t>
  </si>
  <si>
    <t>160029</t>
  </si>
  <si>
    <t>CIJEV PRA.120Î80Î6,3</t>
  </si>
  <si>
    <t>0.020.5188.3</t>
  </si>
  <si>
    <t>MIDDLE ROD</t>
  </si>
  <si>
    <t>16003883/10</t>
  </si>
  <si>
    <t>ANGLED BRACKET</t>
  </si>
  <si>
    <t>130019</t>
  </si>
  <si>
    <t>CIJEV FI 40x8</t>
  </si>
  <si>
    <t>0.017.7710.3/10</t>
  </si>
  <si>
    <t>0.026.2359.3/10</t>
  </si>
  <si>
    <t>0.020.5284.3</t>
  </si>
  <si>
    <t>MIDDLE ROD 5SW</t>
  </si>
  <si>
    <t>16004755/10</t>
  </si>
  <si>
    <t>090072</t>
  </si>
  <si>
    <t>LIM 14x1000x2000 523</t>
  </si>
  <si>
    <t>16056494/10</t>
  </si>
  <si>
    <t>06536376</t>
  </si>
  <si>
    <t>SPOJNI KOMAD</t>
  </si>
  <si>
    <t>16004292</t>
  </si>
  <si>
    <t>SPROCKET Z=17</t>
  </si>
  <si>
    <t>PAG.157</t>
  </si>
  <si>
    <t>06536545</t>
  </si>
  <si>
    <t>NOSAC PRSTIJU 7,20</t>
  </si>
  <si>
    <t>160047</t>
  </si>
  <si>
    <t>CIJEV 90Î50Î6</t>
  </si>
  <si>
    <t>3.4240.009.0</t>
  </si>
  <si>
    <t>Toner 134 IT</t>
  </si>
  <si>
    <t>16004244</t>
  </si>
  <si>
    <t>SPROCKET Z=11</t>
  </si>
  <si>
    <t>130235</t>
  </si>
  <si>
    <t>CIJEV 82,5X3,2</t>
  </si>
  <si>
    <t>16062062</t>
  </si>
  <si>
    <t>06536513/10</t>
  </si>
  <si>
    <t>LETVA PROF ZAV. 5,4</t>
  </si>
  <si>
    <t>16062027</t>
  </si>
  <si>
    <t>FINAL BLACK RAL 9011</t>
  </si>
  <si>
    <t>06543642</t>
  </si>
  <si>
    <t>OGLEDALO</t>
  </si>
  <si>
    <t>0.025.9284.0</t>
  </si>
  <si>
    <t>0.025.6926.4</t>
  </si>
  <si>
    <t>0.019.0269.0</t>
  </si>
  <si>
    <t>16026540</t>
  </si>
  <si>
    <t>160037</t>
  </si>
  <si>
    <t>CIJEV PRAVOK.50Î30Î4</t>
  </si>
  <si>
    <t>06508082/10</t>
  </si>
  <si>
    <t>PRITISNA PLOCICA</t>
  </si>
  <si>
    <t>16010644</t>
  </si>
  <si>
    <t>16014579</t>
  </si>
  <si>
    <t>POTPORA DES. ZAV.</t>
  </si>
  <si>
    <t>0.025.8536.3</t>
  </si>
  <si>
    <t>BEARING BLOCK</t>
  </si>
  <si>
    <t>04414768</t>
  </si>
  <si>
    <t>AIR COMPRESSOR</t>
  </si>
  <si>
    <t>2.1549.759.2</t>
  </si>
  <si>
    <t>SPACER 38x13x8.5</t>
  </si>
  <si>
    <t>0   300</t>
  </si>
  <si>
    <t>01155791</t>
  </si>
  <si>
    <t>FELT RING 46/57/5</t>
  </si>
  <si>
    <t>0.021.0553.0</t>
  </si>
  <si>
    <t>16001719</t>
  </si>
  <si>
    <t>0.020.5802.0</t>
  </si>
  <si>
    <t>BLOCK</t>
  </si>
  <si>
    <t>16000109</t>
  </si>
  <si>
    <t>0.018.7771.3/10</t>
  </si>
  <si>
    <t>16047774</t>
  </si>
  <si>
    <t>BUBANJ ZAV.</t>
  </si>
  <si>
    <t>0.015.0485.4</t>
  </si>
  <si>
    <t>BLOCCHETTO D'AVVIAM.</t>
  </si>
  <si>
    <t>0.016.6523.3</t>
  </si>
  <si>
    <t>EMR BRACK.WELD.W/O T</t>
  </si>
  <si>
    <t>0.019.1961.3</t>
  </si>
  <si>
    <t>GRAINTANK LADDER WEL</t>
  </si>
  <si>
    <t>16045127</t>
  </si>
  <si>
    <t>KOMPRESSOR TYP C</t>
  </si>
  <si>
    <t>16063109</t>
  </si>
  <si>
    <t>3.4220.151.0</t>
  </si>
  <si>
    <t>HS FINAL BLACK</t>
  </si>
  <si>
    <t>16002260</t>
  </si>
  <si>
    <t>16055586</t>
  </si>
  <si>
    <t>0.021.8646.3</t>
  </si>
  <si>
    <t>0.017.1405.0/10</t>
  </si>
  <si>
    <t>0.023.8890.0</t>
  </si>
  <si>
    <t>CARICHI SPORGENTI PO</t>
  </si>
  <si>
    <t>16052777/10</t>
  </si>
  <si>
    <t>06280501/10</t>
  </si>
  <si>
    <t>ZATVARAC OKRETNI</t>
  </si>
  <si>
    <t>16004304</t>
  </si>
  <si>
    <t>DOU. SPROCKET Z=38</t>
  </si>
  <si>
    <t>16043392/10</t>
  </si>
  <si>
    <t>AUGER SUPPORT</t>
  </si>
  <si>
    <t>0.027.3125.4</t>
  </si>
  <si>
    <t>OIL RAPE STICKER RH</t>
  </si>
  <si>
    <t>0.027.3126.4</t>
  </si>
  <si>
    <t>OIL RAPE STICKER LH</t>
  </si>
  <si>
    <t>06522910</t>
  </si>
  <si>
    <t>06211993</t>
  </si>
  <si>
    <t>PRST FILC 32X45X5,5/</t>
  </si>
  <si>
    <t>16001139/10</t>
  </si>
  <si>
    <t>Winkel vorn rechts</t>
  </si>
  <si>
    <t>16054768/10</t>
  </si>
  <si>
    <t>GETRIEBEHEBEL GES.</t>
  </si>
  <si>
    <t>0.022.1219.3/10</t>
  </si>
  <si>
    <t>SQUARE TUBE</t>
  </si>
  <si>
    <t>2.1549.618.2</t>
  </si>
  <si>
    <t>DIST.D.20xD.12.5x47</t>
  </si>
  <si>
    <t>16064061</t>
  </si>
  <si>
    <t>SQ. BRAC.LH WELD.6.3</t>
  </si>
  <si>
    <t>16064060</t>
  </si>
  <si>
    <t>SQ. BRAC.RH WELD.6.3</t>
  </si>
  <si>
    <t>16035507/10</t>
  </si>
  <si>
    <t>Ring 1</t>
  </si>
  <si>
    <t>0.021.3590.3</t>
  </si>
  <si>
    <t>SEGM. MAIZE 1 WELDED</t>
  </si>
  <si>
    <t>0.028.2291.3</t>
  </si>
  <si>
    <t>SPROCKET Z30D35 W.</t>
  </si>
  <si>
    <t>0.017.3774.3</t>
  </si>
  <si>
    <t>16043469</t>
  </si>
  <si>
    <t>SVORNJAK VEZNI</t>
  </si>
  <si>
    <t>16056464</t>
  </si>
  <si>
    <t>GRANICNIK ZAV.</t>
  </si>
  <si>
    <t>16055174</t>
  </si>
  <si>
    <t>CI. PODESAVAJUCA ZAV</t>
  </si>
  <si>
    <t>PAG.158</t>
  </si>
  <si>
    <t>06548127</t>
  </si>
  <si>
    <t>SPOJKA GUMENA</t>
  </si>
  <si>
    <t>16000007</t>
  </si>
  <si>
    <t>0.019.0268.0</t>
  </si>
  <si>
    <t>BASE PLATE</t>
  </si>
  <si>
    <t>0.015.6189.4/70</t>
  </si>
  <si>
    <t>06510345</t>
  </si>
  <si>
    <t>LIM POKRIVNI DES</t>
  </si>
  <si>
    <t>16047886/10</t>
  </si>
  <si>
    <t>DRESCHTROMMEL GES.R</t>
  </si>
  <si>
    <t>0.016.6675.0</t>
  </si>
  <si>
    <t>16001138/10</t>
  </si>
  <si>
    <t>Winkel vorn links</t>
  </si>
  <si>
    <t>16064133</t>
  </si>
  <si>
    <t>SQ. BRAC.LH WELD.7.2</t>
  </si>
  <si>
    <t>16002344</t>
  </si>
  <si>
    <t>170100</t>
  </si>
  <si>
    <t>06237460/10</t>
  </si>
  <si>
    <t>PROFILLEISTE GES. 3,</t>
  </si>
  <si>
    <t>16023153</t>
  </si>
  <si>
    <t>HANDLE LEVER</t>
  </si>
  <si>
    <t>16054799</t>
  </si>
  <si>
    <t>16001725</t>
  </si>
  <si>
    <t>RAZUPORA</t>
  </si>
  <si>
    <t>0.015.5979.4/50</t>
  </si>
  <si>
    <t>190029</t>
  </si>
  <si>
    <t>KVADRATNO 30x30</t>
  </si>
  <si>
    <t>2.1399.026.2/10</t>
  </si>
  <si>
    <t>RONDELLA SPECIALE</t>
  </si>
  <si>
    <t>16026534</t>
  </si>
  <si>
    <t>16010898/10</t>
  </si>
  <si>
    <t>Stellring</t>
  </si>
  <si>
    <t>16011685</t>
  </si>
  <si>
    <t>ANGULAR BRAKET</t>
  </si>
  <si>
    <t>16011686</t>
  </si>
  <si>
    <t>2.0119.327.2/10</t>
  </si>
  <si>
    <t>HEX BOLT M20x2.5x180</t>
  </si>
  <si>
    <t>16043263/10</t>
  </si>
  <si>
    <t>BOLZEN</t>
  </si>
  <si>
    <t>06258746</t>
  </si>
  <si>
    <t>TR. FILC 5X5X148 (TE</t>
  </si>
  <si>
    <t>0.015.6714.4/20</t>
  </si>
  <si>
    <t>ASSEMBLED LOAD ROLL</t>
  </si>
  <si>
    <t>0.024.2295.3/10</t>
  </si>
  <si>
    <t>0.021.5178.0</t>
  </si>
  <si>
    <t>16035478</t>
  </si>
  <si>
    <t>16003606</t>
  </si>
  <si>
    <t>0.022.1513.0</t>
  </si>
  <si>
    <t>STEPED NUT</t>
  </si>
  <si>
    <t>0.026.6437.3</t>
  </si>
  <si>
    <t>2.1671.621.2</t>
  </si>
  <si>
    <t>CLEVIS PIN WITH HEAD</t>
  </si>
  <si>
    <t>16017636</t>
  </si>
  <si>
    <t>0.021.7825.0</t>
  </si>
  <si>
    <t>0.024.1695.3</t>
  </si>
  <si>
    <t>RIM W16LX24</t>
  </si>
  <si>
    <t>230048</t>
  </si>
  <si>
    <t>HINGE C40x1.5x3500</t>
  </si>
  <si>
    <t>0.022.1272.3</t>
  </si>
  <si>
    <t>HANDLE W.</t>
  </si>
  <si>
    <t>06508840</t>
  </si>
  <si>
    <t>VRH RAZDJELJ -ODLJEV</t>
  </si>
  <si>
    <t>0.017.5261.3</t>
  </si>
  <si>
    <t>16020398</t>
  </si>
  <si>
    <t>BUSHING D24x14 L20</t>
  </si>
  <si>
    <t>0.018.7377.0</t>
  </si>
  <si>
    <t>EYE BOLT M12x230</t>
  </si>
  <si>
    <t>0.016.5203.0</t>
  </si>
  <si>
    <t>FINAL DRIVE SHAFT</t>
  </si>
  <si>
    <t>16044609</t>
  </si>
  <si>
    <t>KOLJEN VEZNO</t>
  </si>
  <si>
    <t>16014575</t>
  </si>
  <si>
    <t>STRANICA DES.ZAV</t>
  </si>
  <si>
    <t>0.020.1424.4</t>
  </si>
  <si>
    <t>TURNBUCKLE</t>
  </si>
  <si>
    <t>01179373</t>
  </si>
  <si>
    <t>PRSTEN KLIZNI</t>
  </si>
  <si>
    <t>16020394/10</t>
  </si>
  <si>
    <t>BUSHING D20x13 L36</t>
  </si>
  <si>
    <t>3.1900.013.0</t>
  </si>
  <si>
    <t>SIKA PRIMER -206 G+P</t>
  </si>
  <si>
    <t>06256574</t>
  </si>
  <si>
    <t>16050496</t>
  </si>
  <si>
    <t>NJIHALICA STUG PODA</t>
  </si>
  <si>
    <t>16052582</t>
  </si>
  <si>
    <t>16062030/10</t>
  </si>
  <si>
    <t>OGRADA ZAV.</t>
  </si>
  <si>
    <t>16017630</t>
  </si>
  <si>
    <t>ZASTOR PVC</t>
  </si>
  <si>
    <t>3.4240.020.0</t>
  </si>
  <si>
    <t>GRANO STARTER 65</t>
  </si>
  <si>
    <t>16026586</t>
  </si>
  <si>
    <t>0.021.0285.0</t>
  </si>
  <si>
    <t>0.020.3560.3</t>
  </si>
  <si>
    <t>0.021.7184.3</t>
  </si>
  <si>
    <t>PAG.159</t>
  </si>
  <si>
    <t>16018803</t>
  </si>
  <si>
    <t>2.0119.365.2</t>
  </si>
  <si>
    <t>SCRE.EX. M20X2.5X130</t>
  </si>
  <si>
    <t>0.024.1603.0</t>
  </si>
  <si>
    <t>130150</t>
  </si>
  <si>
    <t>CIJEV FI 48,3X8</t>
  </si>
  <si>
    <t>0.021.9226.3</t>
  </si>
  <si>
    <t>ADJUSTING LEVER</t>
  </si>
  <si>
    <t>0.018.0491.0</t>
  </si>
  <si>
    <t>CLEANER</t>
  </si>
  <si>
    <t>16063509</t>
  </si>
  <si>
    <t>SVORNJAK NOSECI LI.Z</t>
  </si>
  <si>
    <t>0.029.3987.0</t>
  </si>
  <si>
    <t>080182</t>
  </si>
  <si>
    <t>PLOSNO 40x30</t>
  </si>
  <si>
    <t>16041488</t>
  </si>
  <si>
    <t>16062242</t>
  </si>
  <si>
    <t>16004298</t>
  </si>
  <si>
    <t>SPROCKET Z=30</t>
  </si>
  <si>
    <t>0.021.0851.4</t>
  </si>
  <si>
    <t>MONITOR GIUDE</t>
  </si>
  <si>
    <t>01388766</t>
  </si>
  <si>
    <t>ST. RUBA PVC-H846471</t>
  </si>
  <si>
    <t>0.020.1467.0/20</t>
  </si>
  <si>
    <t>01166059</t>
  </si>
  <si>
    <t>PR BRT 40X 3 H2927 C</t>
  </si>
  <si>
    <t>04434820</t>
  </si>
  <si>
    <t>REGOLATORE DI PRESS.</t>
  </si>
  <si>
    <t>06501739</t>
  </si>
  <si>
    <t>0.020.5710.0</t>
  </si>
  <si>
    <t>16021147</t>
  </si>
  <si>
    <t>06256572</t>
  </si>
  <si>
    <t>0.020.6763.0</t>
  </si>
  <si>
    <t>2.6999.079.2</t>
  </si>
  <si>
    <t>NUT -SPRING 3.5-</t>
  </si>
  <si>
    <t>16054798</t>
  </si>
  <si>
    <t>0.019.0283.0</t>
  </si>
  <si>
    <t>100017</t>
  </si>
  <si>
    <t>KUTNO 45X30X5</t>
  </si>
  <si>
    <t>0.023.9304.0</t>
  </si>
  <si>
    <t>0.021.5181.0</t>
  </si>
  <si>
    <t>16000010/20</t>
  </si>
  <si>
    <t>BOLT FOR BEARING</t>
  </si>
  <si>
    <t>16062061</t>
  </si>
  <si>
    <t>SIPKA</t>
  </si>
  <si>
    <t>0.019.7920.0</t>
  </si>
  <si>
    <t>0.023.7675.0</t>
  </si>
  <si>
    <t>06523938/10</t>
  </si>
  <si>
    <t>0.023.9301.0</t>
  </si>
  <si>
    <t>180083</t>
  </si>
  <si>
    <t>0.018.0039.0</t>
  </si>
  <si>
    <t>ANGLE RAER LH</t>
  </si>
  <si>
    <t>0.017.5152.0/10</t>
  </si>
  <si>
    <t>06242636/10</t>
  </si>
  <si>
    <t>DREHVORRICHTUNG</t>
  </si>
  <si>
    <t>06538629/10</t>
  </si>
  <si>
    <t>REDUCIR - NAVOJNI KO</t>
  </si>
  <si>
    <t>16006207/10</t>
  </si>
  <si>
    <t>BŘgel geschw.</t>
  </si>
  <si>
    <t>16002166</t>
  </si>
  <si>
    <t>16056677</t>
  </si>
  <si>
    <t>WINKELLASCHE</t>
  </si>
  <si>
    <t>0.016.5264.3/10</t>
  </si>
  <si>
    <t>16054719</t>
  </si>
  <si>
    <t>16058341</t>
  </si>
  <si>
    <t>FERRULE</t>
  </si>
  <si>
    <t>16000980</t>
  </si>
  <si>
    <t>0.018.9117.3</t>
  </si>
  <si>
    <t>SENSOR PLATE</t>
  </si>
  <si>
    <t>06216493</t>
  </si>
  <si>
    <t>CEP PVC 13,7 H2873</t>
  </si>
  <si>
    <t>06519769</t>
  </si>
  <si>
    <t>PLOCICA VEZNA</t>
  </si>
  <si>
    <t>130126</t>
  </si>
  <si>
    <t>CIJEV FI 35x2,9</t>
  </si>
  <si>
    <t>0.018.6004.0</t>
  </si>
  <si>
    <t>THERMOPLASTIC BAND</t>
  </si>
  <si>
    <t>190001</t>
  </si>
  <si>
    <t>KVADRATNO 10x10</t>
  </si>
  <si>
    <t>0.023.5575.0</t>
  </si>
  <si>
    <t>0.022.1372.0</t>
  </si>
  <si>
    <t>FIXING CLIP</t>
  </si>
  <si>
    <t>0.024.0019.0</t>
  </si>
  <si>
    <t>CARICHI SPORGENTI AN</t>
  </si>
  <si>
    <t>16040738</t>
  </si>
  <si>
    <t>0.030.4788.0</t>
  </si>
  <si>
    <t>06260815</t>
  </si>
  <si>
    <t>CAHURA VODECA ZAV.</t>
  </si>
  <si>
    <t>060105</t>
  </si>
  <si>
    <t>LIM POC 1Î1000Î2000</t>
  </si>
  <si>
    <t>PAG.160</t>
  </si>
  <si>
    <t>16044522</t>
  </si>
  <si>
    <t>16021700</t>
  </si>
  <si>
    <t>3.1900.016.0</t>
  </si>
  <si>
    <t>ADBLUE IBC 1000 LT</t>
  </si>
  <si>
    <t>16057089</t>
  </si>
  <si>
    <t>SIPKA NAVOJNA</t>
  </si>
  <si>
    <t>16039848/10</t>
  </si>
  <si>
    <t>Winkel hinten rechts</t>
  </si>
  <si>
    <t>0.025.4687.3</t>
  </si>
  <si>
    <t>COUPLING FLANGE</t>
  </si>
  <si>
    <t>0.018.9140.3</t>
  </si>
  <si>
    <t>STEERING UPPER PLATE</t>
  </si>
  <si>
    <t>16021124</t>
  </si>
  <si>
    <t>16001310</t>
  </si>
  <si>
    <t>0.021.8655.3</t>
  </si>
  <si>
    <t>ENGAGE SHAFT W.</t>
  </si>
  <si>
    <t>0.020.4064.3</t>
  </si>
  <si>
    <t>0.023.5872.0</t>
  </si>
  <si>
    <t>UPPER PIPE</t>
  </si>
  <si>
    <t>0.021.9517.4</t>
  </si>
  <si>
    <t>L9 DEF C6205</t>
  </si>
  <si>
    <t>16030426</t>
  </si>
  <si>
    <t>16003438</t>
  </si>
  <si>
    <t>06261450/10</t>
  </si>
  <si>
    <t>STECKER</t>
  </si>
  <si>
    <t>16000138</t>
  </si>
  <si>
    <t>16058601</t>
  </si>
  <si>
    <t>HALTER F EINL.BLECH</t>
  </si>
  <si>
    <t>16063510/10</t>
  </si>
  <si>
    <t>SVORNJAK NOSECI DE.Z</t>
  </si>
  <si>
    <t>06520854</t>
  </si>
  <si>
    <t>06282203</t>
  </si>
  <si>
    <t>OSLONAC ZATVARACA</t>
  </si>
  <si>
    <t>06501950/10</t>
  </si>
  <si>
    <t>Potezna sipka zav.</t>
  </si>
  <si>
    <t>06515312/10</t>
  </si>
  <si>
    <t>0.026.6084.4</t>
  </si>
  <si>
    <t>USB CHARGER</t>
  </si>
  <si>
    <t>06519261/10</t>
  </si>
  <si>
    <t>Noseca plocica</t>
  </si>
  <si>
    <t>0.018.9130.0</t>
  </si>
  <si>
    <t>GASKET L=550</t>
  </si>
  <si>
    <t>06512671</t>
  </si>
  <si>
    <t>16025798</t>
  </si>
  <si>
    <t>06283370</t>
  </si>
  <si>
    <t>16044087/10</t>
  </si>
  <si>
    <t>Einstellschraube ges</t>
  </si>
  <si>
    <t>0.019.6706.2/10</t>
  </si>
  <si>
    <t>UPPER ROD FIXATION</t>
  </si>
  <si>
    <t>2.1699.610.2</t>
  </si>
  <si>
    <t>THREADED PIN M12x240</t>
  </si>
  <si>
    <t>06240452/10</t>
  </si>
  <si>
    <t>0.018.9026.0</t>
  </si>
  <si>
    <t>PIN D40x127</t>
  </si>
  <si>
    <t>160049</t>
  </si>
  <si>
    <t>CIJEV PRAV. 50Î30Î2</t>
  </si>
  <si>
    <t>0.023.0000.3/10</t>
  </si>
  <si>
    <t>06213704</t>
  </si>
  <si>
    <t>SVORNJAK-D32501-GAM6</t>
  </si>
  <si>
    <t>2.1559.549.0</t>
  </si>
  <si>
    <t>BUSCHING 8.5X14X11.5</t>
  </si>
  <si>
    <t>2.0119.366.2</t>
  </si>
  <si>
    <t>SCRE.EX. M20X2.5X150</t>
  </si>
  <si>
    <t>2.7099.002.0</t>
  </si>
  <si>
    <t>WHEEL SENSOR CHASS09</t>
  </si>
  <si>
    <t>160052</t>
  </si>
  <si>
    <t>CIJEV PRAVOK.60Î50Î4</t>
  </si>
  <si>
    <t>04416220</t>
  </si>
  <si>
    <t>0    45</t>
  </si>
  <si>
    <t>0.026.0892.3</t>
  </si>
  <si>
    <t>16006943/10</t>
  </si>
  <si>
    <t>Gewindestange geschw</t>
  </si>
  <si>
    <t>0.017.1158.3/10</t>
  </si>
  <si>
    <t>CABLE PROTECT. SHORT</t>
  </si>
  <si>
    <t>0.019.5327.0</t>
  </si>
  <si>
    <t>SEALING PROFILE</t>
  </si>
  <si>
    <t>0.026.0888.3</t>
  </si>
  <si>
    <t>16046772/10</t>
  </si>
  <si>
    <t>WELLE</t>
  </si>
  <si>
    <t>2.1529.112.0</t>
  </si>
  <si>
    <t>ANELLO 45X65X18.5</t>
  </si>
  <si>
    <t>16000159</t>
  </si>
  <si>
    <t>0.025.7179.3/10</t>
  </si>
  <si>
    <t>06539227</t>
  </si>
  <si>
    <t>0.020.5712.0</t>
  </si>
  <si>
    <t>16041128</t>
  </si>
  <si>
    <t>0.024.0116.0</t>
  </si>
  <si>
    <t>CHAIN DIN 763 D5</t>
  </si>
  <si>
    <t>180058</t>
  </si>
  <si>
    <t>OKRUGLO 22</t>
  </si>
  <si>
    <t>140065</t>
  </si>
  <si>
    <t>CIJEV FI 60,3X3,65</t>
  </si>
  <si>
    <t>0.020.1469.0/10</t>
  </si>
  <si>
    <t>06571317</t>
  </si>
  <si>
    <t>PLOCICA OPRUZNA</t>
  </si>
  <si>
    <t>PAG.161</t>
  </si>
  <si>
    <t>06520857</t>
  </si>
  <si>
    <t>3.4220.160.0</t>
  </si>
  <si>
    <t>FINAL YELLOW</t>
  </si>
  <si>
    <t>170123</t>
  </si>
  <si>
    <t>OKRUGLO 90</t>
  </si>
  <si>
    <t>01139494</t>
  </si>
  <si>
    <t>16005600</t>
  </si>
  <si>
    <t>0.020.7109.0/10</t>
  </si>
  <si>
    <t>0.027.5665.0</t>
  </si>
  <si>
    <t>06256552</t>
  </si>
  <si>
    <t>PVC CISTAC</t>
  </si>
  <si>
    <t>16064068</t>
  </si>
  <si>
    <t>UPPER SHAFT WELD.5.4</t>
  </si>
  <si>
    <t>0.023.5873.0</t>
  </si>
  <si>
    <t>0.024.1079.3</t>
  </si>
  <si>
    <t>W.BUSH TOOTHED PLATE</t>
  </si>
  <si>
    <t>16049414</t>
  </si>
  <si>
    <t>POLUTKA SARKE</t>
  </si>
  <si>
    <t>06521191</t>
  </si>
  <si>
    <t>PRSTEN VEZNI</t>
  </si>
  <si>
    <t>06511568</t>
  </si>
  <si>
    <t>3.4240.013.0</t>
  </si>
  <si>
    <t>RIDOSOL 27 B</t>
  </si>
  <si>
    <t>0.018.9042.3</t>
  </si>
  <si>
    <t>06203303</t>
  </si>
  <si>
    <t>STITNIK RUBA PVC</t>
  </si>
  <si>
    <t>06500813/20</t>
  </si>
  <si>
    <t>LANCANIK KOMPL.</t>
  </si>
  <si>
    <t>16052375/10</t>
  </si>
  <si>
    <t>SCHARNIER F.SCHALTS.</t>
  </si>
  <si>
    <t>0.012.3383.0</t>
  </si>
  <si>
    <t>DRAIN VALVE</t>
  </si>
  <si>
    <t>0.019.2680.3</t>
  </si>
  <si>
    <t>HINGE UPPER</t>
  </si>
  <si>
    <t>16064120</t>
  </si>
  <si>
    <t>SQ. BRAC.MID.WELD5.4</t>
  </si>
  <si>
    <t>16050786/10</t>
  </si>
  <si>
    <t>KLEMMSTUECK</t>
  </si>
  <si>
    <t>0.023.9302.0</t>
  </si>
  <si>
    <t>0.020.7200.0/10</t>
  </si>
  <si>
    <t>16013960</t>
  </si>
  <si>
    <t>0.026.4434.3/10</t>
  </si>
  <si>
    <t>170194</t>
  </si>
  <si>
    <t>OKRUGLO 26</t>
  </si>
  <si>
    <t>2.1099.065.1</t>
  </si>
  <si>
    <t>NUT M14X2X35</t>
  </si>
  <si>
    <t>16062055</t>
  </si>
  <si>
    <t>16064253</t>
  </si>
  <si>
    <t>PIPE CLIP Fi 100</t>
  </si>
  <si>
    <t>2.7099.096.0</t>
  </si>
  <si>
    <t>COOLING LIQ.SEN.</t>
  </si>
  <si>
    <t>16058609/10</t>
  </si>
  <si>
    <t>16001724</t>
  </si>
  <si>
    <t>0.025.5864.0</t>
  </si>
  <si>
    <t>SCREW CARRIER</t>
  </si>
  <si>
    <t>06535492/10</t>
  </si>
  <si>
    <t>0.019.6701.0/30</t>
  </si>
  <si>
    <t>06510347</t>
  </si>
  <si>
    <t>Deckblech</t>
  </si>
  <si>
    <t>16061882</t>
  </si>
  <si>
    <t>0.025.1556.3</t>
  </si>
  <si>
    <t>BOTTOM PLATE W.</t>
  </si>
  <si>
    <t>731540309</t>
  </si>
  <si>
    <t>CI. D2458 25X3,6 ST3</t>
  </si>
  <si>
    <t>16042522/10</t>
  </si>
  <si>
    <t>Spannhaken</t>
  </si>
  <si>
    <t>06508489</t>
  </si>
  <si>
    <t>LIM ZASTITNI GORNJI</t>
  </si>
  <si>
    <t>16049049</t>
  </si>
  <si>
    <t>KOLJENO POTEZNO</t>
  </si>
  <si>
    <t>16025315/10</t>
  </si>
  <si>
    <t>16020589</t>
  </si>
  <si>
    <t>0.028.6137.0</t>
  </si>
  <si>
    <t>SPACER FOR OIL DIPS.</t>
  </si>
  <si>
    <t>16054645/10</t>
  </si>
  <si>
    <t>GEBLASEWELLE</t>
  </si>
  <si>
    <t>0.020.0664.0</t>
  </si>
  <si>
    <t>CAP GPN 280ER 12</t>
  </si>
  <si>
    <t>16054292</t>
  </si>
  <si>
    <t>0.025.5259.0</t>
  </si>
  <si>
    <t>16054149/10</t>
  </si>
  <si>
    <t>GEWINDEBOLZEN</t>
  </si>
  <si>
    <t>0.022.0455.4</t>
  </si>
  <si>
    <t>THRESHING COMMAND</t>
  </si>
  <si>
    <t>06503826/10</t>
  </si>
  <si>
    <t>16001857</t>
  </si>
  <si>
    <t>06508490</t>
  </si>
  <si>
    <t>0.020.7107.0</t>
  </si>
  <si>
    <t>16055184</t>
  </si>
  <si>
    <t>2.3199.347.0</t>
  </si>
  <si>
    <t>SEALING COVER</t>
  </si>
  <si>
    <t>PAG.162</t>
  </si>
  <si>
    <t>2.0319.064.2/10</t>
  </si>
  <si>
    <t>VITE TCEI M10x65</t>
  </si>
  <si>
    <t>190022</t>
  </si>
  <si>
    <t>KVADRATNO 20x20</t>
  </si>
  <si>
    <t>0.025.8849.0</t>
  </si>
  <si>
    <t>170179</t>
  </si>
  <si>
    <t>OKRUGLO 180</t>
  </si>
  <si>
    <t>16062481</t>
  </si>
  <si>
    <t>CRIJEVO PRIKLJUCNO</t>
  </si>
  <si>
    <t>0.020.6296.0</t>
  </si>
  <si>
    <t>ROUNDED PLATE</t>
  </si>
  <si>
    <t>0.020.5150.3</t>
  </si>
  <si>
    <t>FRONT ROD</t>
  </si>
  <si>
    <t>06545486/10</t>
  </si>
  <si>
    <t>Winkel rechts</t>
  </si>
  <si>
    <t>0.015.0924.0</t>
  </si>
  <si>
    <t>SCREW M12X20 12.9 Zn</t>
  </si>
  <si>
    <t>170119</t>
  </si>
  <si>
    <t>OKRUGLO 65</t>
  </si>
  <si>
    <t>16062035</t>
  </si>
  <si>
    <t>06545208</t>
  </si>
  <si>
    <t>0.018.5735.0</t>
  </si>
  <si>
    <t>SPROCKET SHAFT</t>
  </si>
  <si>
    <t>06213723</t>
  </si>
  <si>
    <t>STOP KAB. 6,3X2,5 D4</t>
  </si>
  <si>
    <t>0.026.4779.4</t>
  </si>
  <si>
    <t>16038738</t>
  </si>
  <si>
    <t>LIM ODSTOJNI DES.</t>
  </si>
  <si>
    <t>16021057/10</t>
  </si>
  <si>
    <t>Gewindestange</t>
  </si>
  <si>
    <t>04412819/20</t>
  </si>
  <si>
    <t>16062233/10</t>
  </si>
  <si>
    <t>UMLENKHEBEL</t>
  </si>
  <si>
    <t>06273080</t>
  </si>
  <si>
    <t>0.025.5443.0</t>
  </si>
  <si>
    <t>2.3120.001.4</t>
  </si>
  <si>
    <t>PLUG M18X1.5</t>
  </si>
  <si>
    <t>130129</t>
  </si>
  <si>
    <t>CIJEV FI 60,3x5</t>
  </si>
  <si>
    <t>16018423</t>
  </si>
  <si>
    <t>Skt-Mutter M22x1,5</t>
  </si>
  <si>
    <t>16052833</t>
  </si>
  <si>
    <t>BUSHING D35x14</t>
  </si>
  <si>
    <t>16003789/10</t>
  </si>
  <si>
    <t>01146026</t>
  </si>
  <si>
    <t>MAT. ZVJEZDASTA M6 P</t>
  </si>
  <si>
    <t>16020387</t>
  </si>
  <si>
    <t>KNIFE SUPPORT</t>
  </si>
  <si>
    <t>16062758/10</t>
  </si>
  <si>
    <t>ZWISCHENSTUECK</t>
  </si>
  <si>
    <t>16063508/10</t>
  </si>
  <si>
    <t>NJIH.POLUG.L250 ZAV</t>
  </si>
  <si>
    <t>16040595/10</t>
  </si>
  <si>
    <t>GEWINDESTANGE</t>
  </si>
  <si>
    <t>0.024.1919.2</t>
  </si>
  <si>
    <t>01145911</t>
  </si>
  <si>
    <t>NALJ. UPOZORENJA</t>
  </si>
  <si>
    <t>0.020.4131.3</t>
  </si>
  <si>
    <t>0.023.9325.4</t>
  </si>
  <si>
    <t>16054137/20</t>
  </si>
  <si>
    <t>SCHALTKREUZ</t>
  </si>
  <si>
    <t>0.018.9036.3</t>
  </si>
  <si>
    <t>06284031</t>
  </si>
  <si>
    <t>0.020.1093.4</t>
  </si>
  <si>
    <t>L7 L8 ADBLUE</t>
  </si>
  <si>
    <t>06526326/10</t>
  </si>
  <si>
    <t>SPIEGELHALTER LINKS</t>
  </si>
  <si>
    <t>160054</t>
  </si>
  <si>
    <t>CIJEV PRAVOK 90Î50Î5</t>
  </si>
  <si>
    <t>0.020.6859.0</t>
  </si>
  <si>
    <t>GREY 11U STICKER</t>
  </si>
  <si>
    <t>2.1671.513.2</t>
  </si>
  <si>
    <t>PERNO 12X45</t>
  </si>
  <si>
    <t>06545485/10</t>
  </si>
  <si>
    <t>Winkel links</t>
  </si>
  <si>
    <t>06284948/20</t>
  </si>
  <si>
    <t>NABE</t>
  </si>
  <si>
    <t>0.020.6380.3/10</t>
  </si>
  <si>
    <t>PROTECTION SHEET WEL</t>
  </si>
  <si>
    <t>06523412</t>
  </si>
  <si>
    <t>KUKA ZAV</t>
  </si>
  <si>
    <t>0.021.7453.0</t>
  </si>
  <si>
    <t>P PROFILE</t>
  </si>
  <si>
    <t>2.3199.411.0</t>
  </si>
  <si>
    <t>PLASTIC PLUG FI 21</t>
  </si>
  <si>
    <t>0.021.9946.3</t>
  </si>
  <si>
    <t>FRAME OF COVER LH</t>
  </si>
  <si>
    <t>16024667/10</t>
  </si>
  <si>
    <t>Federhalter</t>
  </si>
  <si>
    <t>06508843</t>
  </si>
  <si>
    <t>CIJEV POMICNA ZAV,</t>
  </si>
  <si>
    <t>0.018.9653.3</t>
  </si>
  <si>
    <t>16028280</t>
  </si>
  <si>
    <t>STREMEN PRICVRSNI</t>
  </si>
  <si>
    <t>0.021.4865.0</t>
  </si>
  <si>
    <t>0.026.6677.0</t>
  </si>
  <si>
    <t>130102</t>
  </si>
  <si>
    <t>CIJEV FI 22X4,5</t>
  </si>
  <si>
    <t>2.3249.366.2</t>
  </si>
  <si>
    <t>0.025.5479.0</t>
  </si>
  <si>
    <t>PAG.163</t>
  </si>
  <si>
    <t>0.023.6765.0</t>
  </si>
  <si>
    <t>2.1555.515.0</t>
  </si>
  <si>
    <t>BOCCOLA 30X34X30</t>
  </si>
  <si>
    <t>0.019.0508.3/10</t>
  </si>
  <si>
    <t>HANDLE SWING ARM WEL</t>
  </si>
  <si>
    <t>0.029.9224.0</t>
  </si>
  <si>
    <t>16056228/10</t>
  </si>
  <si>
    <t>0.022.0456.4</t>
  </si>
  <si>
    <t>CUTTER ENGAGEMENT</t>
  </si>
  <si>
    <t>16056223/10</t>
  </si>
  <si>
    <t>16015624</t>
  </si>
  <si>
    <t>POL LIENOG LEZAJA</t>
  </si>
  <si>
    <t>0.028.3654.3</t>
  </si>
  <si>
    <t>16062065</t>
  </si>
  <si>
    <t>ZASTITA LI.ZAV.</t>
  </si>
  <si>
    <t>160056</t>
  </si>
  <si>
    <t>CIJEV PRAV. 50Î20Î2</t>
  </si>
  <si>
    <t>0.018.9616.0</t>
  </si>
  <si>
    <t>LOCKING LEVER</t>
  </si>
  <si>
    <t>16028281</t>
  </si>
  <si>
    <t>130082</t>
  </si>
  <si>
    <t>CIJEV FI 18X2</t>
  </si>
  <si>
    <t>0.015.5653.3</t>
  </si>
  <si>
    <t>ADJUSTING ROD</t>
  </si>
  <si>
    <t>06520859</t>
  </si>
  <si>
    <t>0.021.7276.0</t>
  </si>
  <si>
    <t>0.018.9137.3</t>
  </si>
  <si>
    <t>0.020.7102.0/10</t>
  </si>
  <si>
    <t>16054796</t>
  </si>
  <si>
    <t>130086</t>
  </si>
  <si>
    <t>CIJEV FI 57X10</t>
  </si>
  <si>
    <t>04327529</t>
  </si>
  <si>
    <t>06214042</t>
  </si>
  <si>
    <t>PVC REFL OKO CRVENO</t>
  </si>
  <si>
    <t>16002803</t>
  </si>
  <si>
    <t>OBUJMICA CIJEVI</t>
  </si>
  <si>
    <t>0.026.6361.0</t>
  </si>
  <si>
    <t>FILZ STRIP</t>
  </si>
  <si>
    <t>16042845</t>
  </si>
  <si>
    <t>DRZAC BRZE SPOJKE</t>
  </si>
  <si>
    <t>16020850</t>
  </si>
  <si>
    <t>140183</t>
  </si>
  <si>
    <t>CIJEV FI 48,3X5 DIN</t>
  </si>
  <si>
    <t>16033773</t>
  </si>
  <si>
    <t>0.010.1796.0</t>
  </si>
  <si>
    <t>SNODO</t>
  </si>
  <si>
    <t>16062066</t>
  </si>
  <si>
    <t>ZASTITA DE.ZAV.</t>
  </si>
  <si>
    <t>16062295</t>
  </si>
  <si>
    <t>TR. ZA BRT. (TEFLON</t>
  </si>
  <si>
    <t>2.3120.011.4</t>
  </si>
  <si>
    <t>TAPPO ES.INC.M24X1.5</t>
  </si>
  <si>
    <t>0.017.7182.0</t>
  </si>
  <si>
    <t>06516306</t>
  </si>
  <si>
    <t>LIM ODBOJNI</t>
  </si>
  <si>
    <t>16047269</t>
  </si>
  <si>
    <t>KOMAD KVADRATNI</t>
  </si>
  <si>
    <t>02523700</t>
  </si>
  <si>
    <t>SEAL</t>
  </si>
  <si>
    <t>04322183</t>
  </si>
  <si>
    <t>PRSTEN BRT. GUMENI</t>
  </si>
  <si>
    <t>2.1099.180.2</t>
  </si>
  <si>
    <t>REGISTER NUT M12x55</t>
  </si>
  <si>
    <t>02523701</t>
  </si>
  <si>
    <t>DRUCKRING</t>
  </si>
  <si>
    <t>16063177</t>
  </si>
  <si>
    <t>0.023.9303.0</t>
  </si>
  <si>
    <t>01143306</t>
  </si>
  <si>
    <t>NAST. HID. D3905 L22</t>
  </si>
  <si>
    <t>06537125</t>
  </si>
  <si>
    <t>MJERAC RAZINE ULJA</t>
  </si>
  <si>
    <t>16000681/10</t>
  </si>
  <si>
    <t>WINKELHEBEL GES.</t>
  </si>
  <si>
    <t>16014652</t>
  </si>
  <si>
    <t>06257433/10</t>
  </si>
  <si>
    <t>0.027.7461.0</t>
  </si>
  <si>
    <t>R.C. DRIVE PULLEY</t>
  </si>
  <si>
    <t>0.026.4408.0</t>
  </si>
  <si>
    <t>REGISTER NUT M6x75</t>
  </si>
  <si>
    <t>0.015.5451.0</t>
  </si>
  <si>
    <t>06544995</t>
  </si>
  <si>
    <t>NASTAVAK NAVOJNI</t>
  </si>
  <si>
    <t>0.029.8028.3</t>
  </si>
  <si>
    <t>ELEVAT. COV.6SW RICE</t>
  </si>
  <si>
    <t>16031117</t>
  </si>
  <si>
    <t>0.025.9764.3</t>
  </si>
  <si>
    <t>UNLOADING TUB.SADDLE</t>
  </si>
  <si>
    <t>16025346</t>
  </si>
  <si>
    <t>VI. DORAENI M12X45</t>
  </si>
  <si>
    <t>0.027.8553.0</t>
  </si>
  <si>
    <t>2.3519.112.2</t>
  </si>
  <si>
    <t>FORK M12 LH HANDED</t>
  </si>
  <si>
    <t>0.023.5765.0</t>
  </si>
  <si>
    <t>PIPE LOW. LONG</t>
  </si>
  <si>
    <t>16054758</t>
  </si>
  <si>
    <t>PRSTEN ODSTOJNI</t>
  </si>
  <si>
    <t>PAG.164</t>
  </si>
  <si>
    <t>2.1673.013.2</t>
  </si>
  <si>
    <t>PIN FOR FORK M14x28</t>
  </si>
  <si>
    <t>0.021.5246.0</t>
  </si>
  <si>
    <t>0.019.5451.3</t>
  </si>
  <si>
    <t>BEARING SUPPORT WEL.</t>
  </si>
  <si>
    <t>0.023.5746.0</t>
  </si>
  <si>
    <t>PIPE LOW. SHORT</t>
  </si>
  <si>
    <t>16020382</t>
  </si>
  <si>
    <t>KNIVES SUP. PIN 5SW</t>
  </si>
  <si>
    <t>0.029.7713.0</t>
  </si>
  <si>
    <t>2.1520.006.0</t>
  </si>
  <si>
    <t>O-RING 20X30X7</t>
  </si>
  <si>
    <t>2.1520.141.0</t>
  </si>
  <si>
    <t>ANELLO 80X100X13</t>
  </si>
  <si>
    <t>2.1399.049.2</t>
  </si>
  <si>
    <t>ROSETTA 8</t>
  </si>
  <si>
    <t>06508720</t>
  </si>
  <si>
    <t>0.024.1085.0</t>
  </si>
  <si>
    <t>ROUND PLATE</t>
  </si>
  <si>
    <t>0.024.1297.3</t>
  </si>
  <si>
    <t>04452903</t>
  </si>
  <si>
    <t>RIDUZIONE</t>
  </si>
  <si>
    <t>0.017.8541.0</t>
  </si>
  <si>
    <t>16004462</t>
  </si>
  <si>
    <t>0.018.1342.3</t>
  </si>
  <si>
    <t>2.2060.012.0</t>
  </si>
  <si>
    <t>CUSCINETTO 6308</t>
  </si>
  <si>
    <t>16005656</t>
  </si>
  <si>
    <t>01121409</t>
  </si>
  <si>
    <t>ZAR 10-12V 10W D7260</t>
  </si>
  <si>
    <t>16062577</t>
  </si>
  <si>
    <t>01174711</t>
  </si>
  <si>
    <t>UTICNICA 7-POLNA</t>
  </si>
  <si>
    <t>16028252</t>
  </si>
  <si>
    <t>0.025.7301.0</t>
  </si>
  <si>
    <t>0.023.8581.0</t>
  </si>
  <si>
    <t>2.3249.256.2</t>
  </si>
  <si>
    <t>MALE STUD CONN.D.35</t>
  </si>
  <si>
    <t>0.019.6407.0</t>
  </si>
  <si>
    <t>THREADED BAR</t>
  </si>
  <si>
    <t>16002970/20</t>
  </si>
  <si>
    <t>INNENRING</t>
  </si>
  <si>
    <t>16053968</t>
  </si>
  <si>
    <t>KOMAD ODSTOJNI</t>
  </si>
  <si>
    <t>16055616/10</t>
  </si>
  <si>
    <t>BUNDBUCHSE</t>
  </si>
  <si>
    <t>0.031.4947.0</t>
  </si>
  <si>
    <t>06537111</t>
  </si>
  <si>
    <t>506323381</t>
  </si>
  <si>
    <t>OKR. 8 D671 ST37-2K</t>
  </si>
  <si>
    <t>16054117</t>
  </si>
  <si>
    <t>16054118</t>
  </si>
  <si>
    <t>16010913/10</t>
  </si>
  <si>
    <t>0.018.0988.2/20</t>
  </si>
  <si>
    <t>16054294</t>
  </si>
  <si>
    <t>01137531</t>
  </si>
  <si>
    <t>ZGLOB KUTN D7180</t>
  </si>
  <si>
    <t>16064122</t>
  </si>
  <si>
    <t>SQ. BRAC.LH WELD.5.4</t>
  </si>
  <si>
    <t>16064121</t>
  </si>
  <si>
    <t>SQ. BRAC.RH WELD.5.4</t>
  </si>
  <si>
    <t>0.027.4911.0</t>
  </si>
  <si>
    <t>OIL DIPSTICK</t>
  </si>
  <si>
    <t>0.015.5613.3</t>
  </si>
  <si>
    <t>16007190</t>
  </si>
  <si>
    <t>0.027.7412.0</t>
  </si>
  <si>
    <t>R.S.DRIVE SHAFT</t>
  </si>
  <si>
    <t>06571316</t>
  </si>
  <si>
    <t>PLOCICA ZAKACKE</t>
  </si>
  <si>
    <t>2.1699.608.2</t>
  </si>
  <si>
    <t>PERNO SFERICOM8x31.5</t>
  </si>
  <si>
    <t>16050788</t>
  </si>
  <si>
    <t>16048496</t>
  </si>
  <si>
    <t>2.0512.416.2</t>
  </si>
  <si>
    <t>BL.SET SCREW M12x40</t>
  </si>
  <si>
    <t>06546583</t>
  </si>
  <si>
    <t>KUTNIK PRIHVATNI</t>
  </si>
  <si>
    <t>100012</t>
  </si>
  <si>
    <t>KUTNO 35X35X5</t>
  </si>
  <si>
    <t>16014603</t>
  </si>
  <si>
    <t>06268150</t>
  </si>
  <si>
    <t>DRZAC MAZALICE</t>
  </si>
  <si>
    <t>0.023.2468.0</t>
  </si>
  <si>
    <t>16046100/10</t>
  </si>
  <si>
    <t>SCHARNIERTEIL UNTEN</t>
  </si>
  <si>
    <t>06537815/10</t>
  </si>
  <si>
    <t>Kugelgelenk</t>
  </si>
  <si>
    <t>0.019.9263.0</t>
  </si>
  <si>
    <t>0.022.3555.0</t>
  </si>
  <si>
    <t>HINGE SPACER</t>
  </si>
  <si>
    <t>16062640</t>
  </si>
  <si>
    <t>CIJEV POTPORNA</t>
  </si>
  <si>
    <t>PAG.165</t>
  </si>
  <si>
    <t>16010446</t>
  </si>
  <si>
    <t>KUCISTE LEZAJA ZAV</t>
  </si>
  <si>
    <t>16002247</t>
  </si>
  <si>
    <t>0.026.3413.0</t>
  </si>
  <si>
    <t>TIE-ROD</t>
  </si>
  <si>
    <t>06537117/10</t>
  </si>
  <si>
    <t>Trńger geschw.</t>
  </si>
  <si>
    <t>16006188/10</t>
  </si>
  <si>
    <t>2.3199.410.0/10</t>
  </si>
  <si>
    <t>PLUG M14X2 INOX</t>
  </si>
  <si>
    <t>0.015.5587.0</t>
  </si>
  <si>
    <t>2.3199.348.0</t>
  </si>
  <si>
    <t>16004438/30</t>
  </si>
  <si>
    <t>06532830</t>
  </si>
  <si>
    <t>16024666</t>
  </si>
  <si>
    <t>16055271/10</t>
  </si>
  <si>
    <t>2.0350.754.6</t>
  </si>
  <si>
    <t>SCREW 6.3X13AB</t>
  </si>
  <si>
    <t>140049</t>
  </si>
  <si>
    <t>CIJEV FI 26,9x3,6I</t>
  </si>
  <si>
    <t>0.022.0280.4</t>
  </si>
  <si>
    <t>0.017.8542.0</t>
  </si>
  <si>
    <t>0.021.4866.0</t>
  </si>
  <si>
    <t>16064163</t>
  </si>
  <si>
    <t>DIVIDER LH</t>
  </si>
  <si>
    <t>0.021.4305.4</t>
  </si>
  <si>
    <t>0.026.5557.3</t>
  </si>
  <si>
    <t>01118980</t>
  </si>
  <si>
    <t>PLUG DIN7604-AM22X1</t>
  </si>
  <si>
    <t>2.1532.225.0</t>
  </si>
  <si>
    <t>ANELLO 123.42X3.53</t>
  </si>
  <si>
    <t>0.022.2444.0</t>
  </si>
  <si>
    <t>16049292</t>
  </si>
  <si>
    <t>16006166</t>
  </si>
  <si>
    <t>0.021.5064.0</t>
  </si>
  <si>
    <t>HIGH WASHER</t>
  </si>
  <si>
    <t>0.017.1143.0</t>
  </si>
  <si>
    <t>BELT BRACKET</t>
  </si>
  <si>
    <t>16014832/10</t>
  </si>
  <si>
    <t>BUGEL</t>
  </si>
  <si>
    <t>2.1531.184.0</t>
  </si>
  <si>
    <t>ANELLO 82.14X3.53</t>
  </si>
  <si>
    <t>0.025.8862.3</t>
  </si>
  <si>
    <t>ALIGNEME.PLATE WELD.</t>
  </si>
  <si>
    <t>0.025.9692.0</t>
  </si>
  <si>
    <t>2.1399.075.2</t>
  </si>
  <si>
    <t>WASHER 17/60 x 10</t>
  </si>
  <si>
    <t>0.023.0072.3/10</t>
  </si>
  <si>
    <t>0.017.3430.3/10</t>
  </si>
  <si>
    <t>0.022.2903.0</t>
  </si>
  <si>
    <t>METAL BLOCK</t>
  </si>
  <si>
    <t>16054140</t>
  </si>
  <si>
    <t>POL UKLJUCENJA ZAV.</t>
  </si>
  <si>
    <t>04455400</t>
  </si>
  <si>
    <t>RUBBER SLEVE</t>
  </si>
  <si>
    <t>06537184</t>
  </si>
  <si>
    <t>0.018.3760.0</t>
  </si>
  <si>
    <t>SUPPORT SHAFT 5SW</t>
  </si>
  <si>
    <t>0.028.3653.3</t>
  </si>
  <si>
    <t>06283077</t>
  </si>
  <si>
    <t>130085</t>
  </si>
  <si>
    <t>CIJEV FI 40Î4,5</t>
  </si>
  <si>
    <t>06280254</t>
  </si>
  <si>
    <t>06540152</t>
  </si>
  <si>
    <t>2.3249.258.2</t>
  </si>
  <si>
    <t>STRAIGHT RED D12/08</t>
  </si>
  <si>
    <t>16054141/10</t>
  </si>
  <si>
    <t>FUEHRUNGSSTIFT</t>
  </si>
  <si>
    <t>3.1900.012.0</t>
  </si>
  <si>
    <t>SIKA ACTIVATOR</t>
  </si>
  <si>
    <t>16011427</t>
  </si>
  <si>
    <t>0.023.8968.0</t>
  </si>
  <si>
    <t>2.1699.515.2</t>
  </si>
  <si>
    <t>PERNO 6-M6</t>
  </si>
  <si>
    <t>16054523</t>
  </si>
  <si>
    <t>PRSTEN OPRUZNI</t>
  </si>
  <si>
    <t>0.020.7086.0</t>
  </si>
  <si>
    <t>FRONT CONNEC. PLATE</t>
  </si>
  <si>
    <t>06521640</t>
  </si>
  <si>
    <t>KUCISTE ZMIGAVCA 065</t>
  </si>
  <si>
    <t>2.1532.215.0</t>
  </si>
  <si>
    <t>ANELLO 113.89X3.53</t>
  </si>
  <si>
    <t>16007820</t>
  </si>
  <si>
    <t>0.026.3522.0/10</t>
  </si>
  <si>
    <t>16005294</t>
  </si>
  <si>
    <t>SVORNJAK SARKE</t>
  </si>
  <si>
    <t>01145482</t>
  </si>
  <si>
    <t>2.1532.503.0</t>
  </si>
  <si>
    <t>ANELLO 82.22X2.62</t>
  </si>
  <si>
    <t>PAG.166</t>
  </si>
  <si>
    <t>06508740</t>
  </si>
  <si>
    <t>PLOCA ZUPCASTA</t>
  </si>
  <si>
    <t>0.018.1478.0</t>
  </si>
  <si>
    <t>THROTTLIN NOZZLE 0.8</t>
  </si>
  <si>
    <t>16055049</t>
  </si>
  <si>
    <t>06515097/10</t>
  </si>
  <si>
    <t>0.028.1305.0</t>
  </si>
  <si>
    <t>16011889</t>
  </si>
  <si>
    <t>LETVICA DRVENA KPL</t>
  </si>
  <si>
    <t>16048729/10</t>
  </si>
  <si>
    <t>SCHLUESSEL F.SCHALTS</t>
  </si>
  <si>
    <t>01143424</t>
  </si>
  <si>
    <t>NAST. HIDRAULICNI</t>
  </si>
  <si>
    <t>06504217</t>
  </si>
  <si>
    <t>16049946/10</t>
  </si>
  <si>
    <t>HALTEBUEGEL</t>
  </si>
  <si>
    <t>0.023.9391.0</t>
  </si>
  <si>
    <t>0.026.3707.0</t>
  </si>
  <si>
    <t>ROD M6</t>
  </si>
  <si>
    <t>16064090</t>
  </si>
  <si>
    <t>DIVIDER RH</t>
  </si>
  <si>
    <t>0.025.7308.0</t>
  </si>
  <si>
    <t>16054286</t>
  </si>
  <si>
    <t>2.1012.005.7</t>
  </si>
  <si>
    <t>NUT M8X1.25</t>
  </si>
  <si>
    <t>3.1900.011.0</t>
  </si>
  <si>
    <t>SIKA REMOVER -208</t>
  </si>
  <si>
    <t>0.019.9192.0</t>
  </si>
  <si>
    <t>STABILUS PIN ě10</t>
  </si>
  <si>
    <t>16049912/10</t>
  </si>
  <si>
    <t>0.025.6203.3</t>
  </si>
  <si>
    <t>2.1520.051.0</t>
  </si>
  <si>
    <t>SEAL RING 45x62x8</t>
  </si>
  <si>
    <t>180009</t>
  </si>
  <si>
    <t>OKRUGLO 12</t>
  </si>
  <si>
    <t>0.025.6193.3</t>
  </si>
  <si>
    <t>130097</t>
  </si>
  <si>
    <t>CIJEV FI 16x2,5</t>
  </si>
  <si>
    <t>2.3249.246.2</t>
  </si>
  <si>
    <t>GER.EINSCHR.ST.7/8"</t>
  </si>
  <si>
    <t>01179141</t>
  </si>
  <si>
    <t>CEP V1S12 H3107</t>
  </si>
  <si>
    <t>16064058</t>
  </si>
  <si>
    <t>ANGLE BRAC. BOTTOM</t>
  </si>
  <si>
    <t>0.029.2673.0</t>
  </si>
  <si>
    <t>16004411</t>
  </si>
  <si>
    <t>0.020.6760.3</t>
  </si>
  <si>
    <t>PIPE LEFT WELDED</t>
  </si>
  <si>
    <t>0.020.7101.0</t>
  </si>
  <si>
    <t>06500426</t>
  </si>
  <si>
    <t>06549437</t>
  </si>
  <si>
    <t>0.009.0740.0</t>
  </si>
  <si>
    <t>16062056</t>
  </si>
  <si>
    <t>06283484/10</t>
  </si>
  <si>
    <t>BŘgel</t>
  </si>
  <si>
    <t>16003257/10</t>
  </si>
  <si>
    <t>16062352</t>
  </si>
  <si>
    <t>CEP GUMENI FI27</t>
  </si>
  <si>
    <t>0.021.4085.2</t>
  </si>
  <si>
    <t>01176295</t>
  </si>
  <si>
    <t>PR BRT CU 48X2 H2927</t>
  </si>
  <si>
    <t>01141775</t>
  </si>
  <si>
    <t>PR BRT GUMENI 37,7X3</t>
  </si>
  <si>
    <t>0.019.0044.0</t>
  </si>
  <si>
    <t>KEY</t>
  </si>
  <si>
    <t>01123937</t>
  </si>
  <si>
    <t>NAST. HIDR. D3905</t>
  </si>
  <si>
    <t>06214809</t>
  </si>
  <si>
    <t>PR BRT GUMENI 18X2.5</t>
  </si>
  <si>
    <t>01143428</t>
  </si>
  <si>
    <t>0.021.2416.0</t>
  </si>
  <si>
    <t>BOCCOLA</t>
  </si>
  <si>
    <t>0.016.9272.3/20</t>
  </si>
  <si>
    <t>WELDED ROT.HOUSING</t>
  </si>
  <si>
    <t>0.028.2981.3</t>
  </si>
  <si>
    <t>0.028.2982.3</t>
  </si>
  <si>
    <t>16019237</t>
  </si>
  <si>
    <t>16034165</t>
  </si>
  <si>
    <t>3.4220.152.0</t>
  </si>
  <si>
    <t>FINAL GREY</t>
  </si>
  <si>
    <t>0.010.1336.2</t>
  </si>
  <si>
    <t>POMOLO</t>
  </si>
  <si>
    <t>0.015.8729.0</t>
  </si>
  <si>
    <t>PULLEY D=222</t>
  </si>
  <si>
    <t>0.016.2666.3</t>
  </si>
  <si>
    <t>0.016.4739.0</t>
  </si>
  <si>
    <t>FLANGIA</t>
  </si>
  <si>
    <t>0.016.7164.3/10</t>
  </si>
  <si>
    <t>0.017.4113.3</t>
  </si>
  <si>
    <t>GRASP PIPE</t>
  </si>
  <si>
    <t>0.017.5298.4/10</t>
  </si>
  <si>
    <t>PAG.167</t>
  </si>
  <si>
    <t>0.017.5534.3</t>
  </si>
  <si>
    <t>HANDLE LIGHT</t>
  </si>
  <si>
    <t>0.017.7039.0</t>
  </si>
  <si>
    <t>BEARING HOUSING D45</t>
  </si>
  <si>
    <t>0.017.8960.0/10</t>
  </si>
  <si>
    <t>LAYSHAFT FI45 5SW</t>
  </si>
  <si>
    <t>0.018.0260.4/10</t>
  </si>
  <si>
    <t>0.018.3474.0</t>
  </si>
  <si>
    <t>ADAPTER SV246</t>
  </si>
  <si>
    <t>0.018.4022.0</t>
  </si>
  <si>
    <t>PROTECTION COVER</t>
  </si>
  <si>
    <t>0.018.5744.0</t>
  </si>
  <si>
    <t>0.018.8465.0/10</t>
  </si>
  <si>
    <t>DISTANCE WASHER</t>
  </si>
  <si>
    <t>0.019.2932.3</t>
  </si>
  <si>
    <t>HINGE LOWER</t>
  </si>
  <si>
    <t>0.019.4794.0</t>
  </si>
  <si>
    <t>0.019.5483.4/40</t>
  </si>
  <si>
    <t>IGUS GUIDE</t>
  </si>
  <si>
    <t>0.019.6186.3/20</t>
  </si>
  <si>
    <t>0.019.6189.3/10</t>
  </si>
  <si>
    <t>0.020.3973.4/30</t>
  </si>
  <si>
    <t>CONCAVE 6SW TS</t>
  </si>
  <si>
    <t>0.020.4327.3/20</t>
  </si>
  <si>
    <t>CHAINRING AXLE</t>
  </si>
  <si>
    <t>0.021.1317.0</t>
  </si>
  <si>
    <t>IGLIDUR BUSH</t>
  </si>
  <si>
    <t>0.021.6361.3</t>
  </si>
  <si>
    <t>0.021.6975.3/10</t>
  </si>
  <si>
    <t>0.021.9171.3/10</t>
  </si>
  <si>
    <t>ADJUST. TUBE WELDED</t>
  </si>
  <si>
    <t>0.021.9262.0</t>
  </si>
  <si>
    <t>SQUARED PIPE</t>
  </si>
  <si>
    <t>0.021.9758.0</t>
  </si>
  <si>
    <t>ADAPTER M18x1.5</t>
  </si>
  <si>
    <t>0.021.9768.4</t>
  </si>
  <si>
    <t>DEF LINE 1</t>
  </si>
  <si>
    <t>0.021.9812.4</t>
  </si>
  <si>
    <t>DEF LINE 2</t>
  </si>
  <si>
    <t>0.021.9848.3</t>
  </si>
  <si>
    <t>FRAME OF COVER RH</t>
  </si>
  <si>
    <t>0.022.2325.3</t>
  </si>
  <si>
    <t>PIPE RIGHT COMPLETE</t>
  </si>
  <si>
    <t>0.022.2326.3</t>
  </si>
  <si>
    <t>PIPE LEFT COMPLETE</t>
  </si>
  <si>
    <t>0.023.1899.0</t>
  </si>
  <si>
    <t>MAGNET</t>
  </si>
  <si>
    <t>0.023.2428.4/10</t>
  </si>
  <si>
    <t>COOLANT LINE 4</t>
  </si>
  <si>
    <t>0.024.1084.3</t>
  </si>
  <si>
    <t>SPROCKET WITH BUSH</t>
  </si>
  <si>
    <t>0.024.3123.0</t>
  </si>
  <si>
    <t>COOLER 2V PULLEY</t>
  </si>
  <si>
    <t>0.024.6136.3</t>
  </si>
  <si>
    <t>0.025.1254.0</t>
  </si>
  <si>
    <t>TUBO CONDENSA L.100</t>
  </si>
  <si>
    <t>0.025.1255.0</t>
  </si>
  <si>
    <t>TUBO CONDENSA SUPER.</t>
  </si>
  <si>
    <t>0.025.8503.0</t>
  </si>
  <si>
    <t>0.026.0531.3</t>
  </si>
  <si>
    <t>ALIGNEME.PLATE WELD</t>
  </si>
  <si>
    <t>0.026.1429.3/10</t>
  </si>
  <si>
    <t>0.026.3719.0/10</t>
  </si>
  <si>
    <t>0.026.7758.3</t>
  </si>
  <si>
    <t>0.027.5753.4</t>
  </si>
  <si>
    <t>GIUNTO ROTANTE</t>
  </si>
  <si>
    <t>0.027.8160.3</t>
  </si>
  <si>
    <t>0.028.0498.0</t>
  </si>
  <si>
    <t>BUSH 45X55X45L</t>
  </si>
  <si>
    <t>0.028.1334.3</t>
  </si>
  <si>
    <t>UPPER CHANNEL WELDED</t>
  </si>
  <si>
    <t>0.028.5264.0</t>
  </si>
  <si>
    <t>0.028.5339.0</t>
  </si>
  <si>
    <t>0.029.6791.4</t>
  </si>
  <si>
    <t>CHOPPER DIFFUSOR</t>
  </si>
  <si>
    <t>01116656</t>
  </si>
  <si>
    <t>MAT. HID. H3105 CL22</t>
  </si>
  <si>
    <t>01127347</t>
  </si>
  <si>
    <t>MAT. HID. CL 18ST H3</t>
  </si>
  <si>
    <t>01127371</t>
  </si>
  <si>
    <t>NA HID H3131-DL 8</t>
  </si>
  <si>
    <t>01135936</t>
  </si>
  <si>
    <t>NA HID D3905 L 12</t>
  </si>
  <si>
    <t>01141652</t>
  </si>
  <si>
    <t>NA HID H 3126 AL 8</t>
  </si>
  <si>
    <t>01143416</t>
  </si>
  <si>
    <t>01143418</t>
  </si>
  <si>
    <t>01143421</t>
  </si>
  <si>
    <t>01143426</t>
  </si>
  <si>
    <t>01143569</t>
  </si>
  <si>
    <t>NA HID DL 12 H 313</t>
  </si>
  <si>
    <t>01161749/10</t>
  </si>
  <si>
    <t>TUBO</t>
  </si>
  <si>
    <t>01177226</t>
  </si>
  <si>
    <t>NA HID H 3132 - E</t>
  </si>
  <si>
    <t>01179135</t>
  </si>
  <si>
    <t>CEP L 18-V1 H 3107</t>
  </si>
  <si>
    <t>01179136</t>
  </si>
  <si>
    <t>CEP L 22-V1 H3107</t>
  </si>
  <si>
    <t>PAG.168</t>
  </si>
  <si>
    <t>01179537</t>
  </si>
  <si>
    <t>NA HID BL 12 H 3130</t>
  </si>
  <si>
    <t>01179538</t>
  </si>
  <si>
    <t>NA HID H3131-CL12-S</t>
  </si>
  <si>
    <t>01179539</t>
  </si>
  <si>
    <t>MAT. HID. CL 12 H310</t>
  </si>
  <si>
    <t>01180196</t>
  </si>
  <si>
    <t>04454508/10</t>
  </si>
  <si>
    <t>EINSCHRAUBSTUTZEN</t>
  </si>
  <si>
    <t>06214137</t>
  </si>
  <si>
    <t>VI. ZA ZAVAR. M6X12</t>
  </si>
  <si>
    <t>06216815</t>
  </si>
  <si>
    <t>NA HID LL 4M-ST DI</t>
  </si>
  <si>
    <t>06216829</t>
  </si>
  <si>
    <t>NAST. HIDR. 18X1,5</t>
  </si>
  <si>
    <t>06278907</t>
  </si>
  <si>
    <t>06296516</t>
  </si>
  <si>
    <t>LAGERHAELFTE</t>
  </si>
  <si>
    <t>06501758/10</t>
  </si>
  <si>
    <t>Lagerhńlfte</t>
  </si>
  <si>
    <t>06509515</t>
  </si>
  <si>
    <t>POLUTKA REMENICE</t>
  </si>
  <si>
    <t>06510669</t>
  </si>
  <si>
    <t>06511569</t>
  </si>
  <si>
    <t>POLUTKA KOLJENA</t>
  </si>
  <si>
    <t>06511583</t>
  </si>
  <si>
    <t>06512642</t>
  </si>
  <si>
    <t>POKLOPAC ZAVRSNI</t>
  </si>
  <si>
    <t>06519625</t>
  </si>
  <si>
    <t>POLU-PRIRUBNICA</t>
  </si>
  <si>
    <t>06521144</t>
  </si>
  <si>
    <t>06534478/10</t>
  </si>
  <si>
    <t>06534814/10</t>
  </si>
  <si>
    <t>06539003</t>
  </si>
  <si>
    <t>PLOCA MJENJACA</t>
  </si>
  <si>
    <t>06540362</t>
  </si>
  <si>
    <t>LIM POKRIVNI DESNI</t>
  </si>
  <si>
    <t>06542684/10</t>
  </si>
  <si>
    <t>BEARING ARM</t>
  </si>
  <si>
    <t>06546098</t>
  </si>
  <si>
    <t>06546704</t>
  </si>
  <si>
    <t>06548131</t>
  </si>
  <si>
    <t>06549340</t>
  </si>
  <si>
    <t>ZASTOR GUMENI</t>
  </si>
  <si>
    <t>06549440</t>
  </si>
  <si>
    <t>16000179</t>
  </si>
  <si>
    <t>16000180</t>
  </si>
  <si>
    <t>16003658</t>
  </si>
  <si>
    <t>16003784</t>
  </si>
  <si>
    <t>POLUGA MJENJACA</t>
  </si>
  <si>
    <t>16003891/10</t>
  </si>
  <si>
    <t>16004604</t>
  </si>
  <si>
    <t>16004605</t>
  </si>
  <si>
    <t>16005100</t>
  </si>
  <si>
    <t>16005309/10</t>
  </si>
  <si>
    <t>Trommelabdeckblech M</t>
  </si>
  <si>
    <t>16005310/10</t>
  </si>
  <si>
    <t>Abdeckblech f. Tromm</t>
  </si>
  <si>
    <t>16006014/10</t>
  </si>
  <si>
    <t>EXTENSION ARM</t>
  </si>
  <si>
    <t>16006039</t>
  </si>
  <si>
    <t>NOSAC POPRECNI ZAV.</t>
  </si>
  <si>
    <t>16006265</t>
  </si>
  <si>
    <t>16013347</t>
  </si>
  <si>
    <t>16014870</t>
  </si>
  <si>
    <t>16018801/10</t>
  </si>
  <si>
    <t>Schutzblech links ge</t>
  </si>
  <si>
    <t>16019461</t>
  </si>
  <si>
    <t>16022063</t>
  </si>
  <si>
    <t>NAST. HIDR. EW18-L</t>
  </si>
  <si>
    <t>16022891</t>
  </si>
  <si>
    <t>16023117</t>
  </si>
  <si>
    <t>TOP PLATE</t>
  </si>
  <si>
    <t>16023118</t>
  </si>
  <si>
    <t>16024676</t>
  </si>
  <si>
    <t>CIJEV ZAV.</t>
  </si>
  <si>
    <t>16024688</t>
  </si>
  <si>
    <t>16025358</t>
  </si>
  <si>
    <t>16025362</t>
  </si>
  <si>
    <t>NA HID TR 12/15/12</t>
  </si>
  <si>
    <t>16025374</t>
  </si>
  <si>
    <t>NAST. HIDR. 1/2"</t>
  </si>
  <si>
    <t>16027247</t>
  </si>
  <si>
    <t>16033362</t>
  </si>
  <si>
    <t>16034244</t>
  </si>
  <si>
    <t>BUBANJ MONT.</t>
  </si>
  <si>
    <t>16034306</t>
  </si>
  <si>
    <t>NAST. HIDR. 12-LM</t>
  </si>
  <si>
    <t>16035006</t>
  </si>
  <si>
    <t>BUBANJ MONT</t>
  </si>
  <si>
    <t>PAG.169</t>
  </si>
  <si>
    <t>16039133/10</t>
  </si>
  <si>
    <t>16040269</t>
  </si>
  <si>
    <t>NAST. HIDR. XEW8</t>
  </si>
  <si>
    <t>16040271</t>
  </si>
  <si>
    <t>16040273</t>
  </si>
  <si>
    <t>16040276</t>
  </si>
  <si>
    <t>16040279</t>
  </si>
  <si>
    <t>NAST. HIDR. XET8</t>
  </si>
  <si>
    <t>16040852/10</t>
  </si>
  <si>
    <t>REMENICA 2X16.3</t>
  </si>
  <si>
    <t>16042512</t>
  </si>
  <si>
    <t>16048019</t>
  </si>
  <si>
    <t>16048079</t>
  </si>
  <si>
    <t>MINIMESS KUPPLUNG</t>
  </si>
  <si>
    <t>16048093</t>
  </si>
  <si>
    <t>16049932</t>
  </si>
  <si>
    <t>OSOVINA POG ZAV.</t>
  </si>
  <si>
    <t>16050563</t>
  </si>
  <si>
    <t>16054350</t>
  </si>
  <si>
    <t>POD. 60/17/10 A3C</t>
  </si>
  <si>
    <t>16055307</t>
  </si>
  <si>
    <t>16055310</t>
  </si>
  <si>
    <t>16062266</t>
  </si>
  <si>
    <t>16062683</t>
  </si>
  <si>
    <t>16062794</t>
  </si>
  <si>
    <t>NAST. HIDR. D18</t>
  </si>
  <si>
    <t>16063145/20</t>
  </si>
  <si>
    <t>16064184</t>
  </si>
  <si>
    <t>SUPPORT SHAFT 6SW</t>
  </si>
  <si>
    <t>2.1099.083.0/30</t>
  </si>
  <si>
    <t>DADO M20X1.5</t>
  </si>
  <si>
    <t>2.1099.181.2</t>
  </si>
  <si>
    <t>NUT M12x1.75 LH HAND</t>
  </si>
  <si>
    <t>2.1531.058.0</t>
  </si>
  <si>
    <t>ANELLO 22.23X2.62</t>
  </si>
  <si>
    <t>2.1559.582.0</t>
  </si>
  <si>
    <t>PLASTIC BUSHING L4</t>
  </si>
  <si>
    <t>2.1559.583.0</t>
  </si>
  <si>
    <t>PLASTIC BUSHING L12</t>
  </si>
  <si>
    <t>2.1671.413.2</t>
  </si>
  <si>
    <t>PERNO 10X45</t>
  </si>
  <si>
    <t>2.1673.011.2</t>
  </si>
  <si>
    <t>PIN FOR FORK M12x48</t>
  </si>
  <si>
    <t>2.3199.340.2</t>
  </si>
  <si>
    <t>PLUG D.22</t>
  </si>
  <si>
    <t>2.3249.066.2</t>
  </si>
  <si>
    <t>FITTING G 1 1/4 M36x</t>
  </si>
  <si>
    <t>2.3249.252.2</t>
  </si>
  <si>
    <t>2.3249.262.2</t>
  </si>
  <si>
    <t>UNION TEE D.15</t>
  </si>
  <si>
    <t>2.3249.263.2</t>
  </si>
  <si>
    <t>UNION TEE D.28</t>
  </si>
  <si>
    <t>2.3249.264.2</t>
  </si>
  <si>
    <t>UNION TEE D.22</t>
  </si>
  <si>
    <t>2.3249.266.2</t>
  </si>
  <si>
    <t>SW.NUT BRANCH T D.10</t>
  </si>
  <si>
    <t>2.3249.269.2</t>
  </si>
  <si>
    <t>SWIVEL NUT ELBOW 15</t>
  </si>
  <si>
    <t>2.3249.270.2</t>
  </si>
  <si>
    <t>UNION ELBOW D.10</t>
  </si>
  <si>
    <t>2.3249.271.2</t>
  </si>
  <si>
    <t>PIPE FITTING D.12</t>
  </si>
  <si>
    <t>2.3249.275.2</t>
  </si>
  <si>
    <t>REDUCTION FIT. 22/18</t>
  </si>
  <si>
    <t>2.3249.894.2</t>
  </si>
  <si>
    <t>HOLLOW SCREW</t>
  </si>
  <si>
    <t>2.4419.670.0/20</t>
  </si>
  <si>
    <t>PREFILTRO RETE D45</t>
  </si>
  <si>
    <t>2.4419.811.0</t>
  </si>
  <si>
    <t>FILTRO ASPIR.TUBO 30</t>
  </si>
  <si>
    <t>2.6852.003.0</t>
  </si>
  <si>
    <t>WIRE STRAP 200X2.5</t>
  </si>
  <si>
    <t>2.7099.047.0</t>
  </si>
  <si>
    <t>SIEVE LOSSES SEN.5SW</t>
  </si>
  <si>
    <t>2.7099.988.0</t>
  </si>
  <si>
    <t>STRAW WALKER LOSS.SE</t>
  </si>
  <si>
    <t>2.8339.293.0/30</t>
  </si>
  <si>
    <t>MBM INS C6205E4F/E3A</t>
  </si>
  <si>
    <t>3.4240.006.0</t>
  </si>
  <si>
    <t>Granodine 4360 AL</t>
  </si>
  <si>
    <t>3.4240.007.0</t>
  </si>
  <si>
    <t>Granodine 4360 RE</t>
  </si>
  <si>
    <t>3.4270.018.0</t>
  </si>
  <si>
    <t>GLYSANTIN G40 DILUI.</t>
  </si>
  <si>
    <t>130257</t>
  </si>
  <si>
    <t>CIJEV FI 193,7Î8</t>
  </si>
  <si>
    <t>16055533/10</t>
  </si>
  <si>
    <t>VERBIND.PROFIL GESCH</t>
  </si>
  <si>
    <t>0.021.6887.3/10</t>
  </si>
  <si>
    <t>0.021.3557.4/10</t>
  </si>
  <si>
    <t>0.020.9018.4/10</t>
  </si>
  <si>
    <t>0.020.4026.3/10</t>
  </si>
  <si>
    <t>0.020.3982.3</t>
  </si>
  <si>
    <t>0.015.5641.4/40</t>
  </si>
  <si>
    <t>01145052</t>
  </si>
  <si>
    <t>REMEN 17X3300 LI.</t>
  </si>
  <si>
    <t>0.021.3409.2</t>
  </si>
  <si>
    <t>PAG.170</t>
  </si>
  <si>
    <t>0.021.1981.2/10</t>
  </si>
  <si>
    <t>0.020.3303.0/10</t>
  </si>
  <si>
    <t>CLAMPING LEVER M12</t>
  </si>
  <si>
    <t>0.021.7089.4</t>
  </si>
  <si>
    <t>TRACK ROD</t>
  </si>
  <si>
    <t>0.021.2040.3</t>
  </si>
  <si>
    <t>0.020.3559.3</t>
  </si>
  <si>
    <t>0.021.9309.0</t>
  </si>
  <si>
    <t>RUBBER PROFILE</t>
  </si>
  <si>
    <t>3.1651.000.0</t>
  </si>
  <si>
    <t>GASOLIO ALPINO</t>
  </si>
  <si>
    <t>01139117</t>
  </si>
  <si>
    <t>LANAC 2,8X195 D5686-</t>
  </si>
  <si>
    <t>06537813/10</t>
  </si>
  <si>
    <t>16006276</t>
  </si>
  <si>
    <t>RUCKA ALUMINIJSKA</t>
  </si>
  <si>
    <t>16041472</t>
  </si>
  <si>
    <t>KANAL POVR. MASE DES</t>
  </si>
  <si>
    <t>16041471</t>
  </si>
  <si>
    <t>KANAL POVR. MASE LIJ</t>
  </si>
  <si>
    <t>16038737</t>
  </si>
  <si>
    <t>LIM ODSTOJNI LIJ.</t>
  </si>
  <si>
    <t>16028251</t>
  </si>
  <si>
    <t>VEZICA PRICVRSNA</t>
  </si>
  <si>
    <t>16020580</t>
  </si>
  <si>
    <t>16020143/10</t>
  </si>
  <si>
    <t>Arretierschraube M12</t>
  </si>
  <si>
    <t>06539225</t>
  </si>
  <si>
    <t>LI POKRIVNI SREDNJI</t>
  </si>
  <si>
    <t>06515552</t>
  </si>
  <si>
    <t>LIM POKRIVNI LIJ.</t>
  </si>
  <si>
    <t>06500432</t>
  </si>
  <si>
    <t>2.3199.384.0</t>
  </si>
  <si>
    <t>PLASTIKSTOPFEN</t>
  </si>
  <si>
    <t>0.020.8918.3</t>
  </si>
  <si>
    <t>TS CONCAVE EXT. 5SW</t>
  </si>
  <si>
    <t>0.020.7816.0</t>
  </si>
  <si>
    <t>0.020.5177.3/10</t>
  </si>
  <si>
    <t>REAR ROD WELDED</t>
  </si>
  <si>
    <t>0.020.5137.3/10</t>
  </si>
  <si>
    <t>0.018.9651.3/10</t>
  </si>
  <si>
    <t>LOWER DEFLEC.PLATE</t>
  </si>
  <si>
    <t>0.148.4737.0/20</t>
  </si>
  <si>
    <t>STUD BOLT</t>
  </si>
  <si>
    <t>0.020.3265.0</t>
  </si>
  <si>
    <t>PLASTIC HANDLE M10</t>
  </si>
  <si>
    <t>0.014.8187.0</t>
  </si>
  <si>
    <t>0.021.1002.0</t>
  </si>
  <si>
    <t>ADHESIVE SEALING</t>
  </si>
  <si>
    <t>0.019.5684.0</t>
  </si>
  <si>
    <t>FERRITE ROUND SNAP</t>
  </si>
  <si>
    <t>2.0339.026.2</t>
  </si>
  <si>
    <t>OVAL HEA.SCREW M6x12</t>
  </si>
  <si>
    <t>0.018.9765.0</t>
  </si>
  <si>
    <t>LOCK PROTECTION</t>
  </si>
  <si>
    <t>0.018.5424.4</t>
  </si>
  <si>
    <t>16039158</t>
  </si>
  <si>
    <t>PULEY PIN SUPPORT</t>
  </si>
  <si>
    <t>0.018.7772.3/10</t>
  </si>
  <si>
    <t>2.0399.173.6</t>
  </si>
  <si>
    <t>BALL SPRING PLUNGER</t>
  </si>
  <si>
    <t>06539005</t>
  </si>
  <si>
    <t>0.019.1805.0</t>
  </si>
  <si>
    <t>WHEEL</t>
  </si>
  <si>
    <t>0.018.9364.0</t>
  </si>
  <si>
    <t>0.018.1411.0</t>
  </si>
  <si>
    <t>CENTERING RING</t>
  </si>
  <si>
    <t>2.6852.205.0</t>
  </si>
  <si>
    <t>FASCETTA 445X4.8</t>
  </si>
  <si>
    <t>2.6852.203.0</t>
  </si>
  <si>
    <t>CLAMP 292X4.8</t>
  </si>
  <si>
    <t>070011</t>
  </si>
  <si>
    <t>LIM5Î1500Î3000</t>
  </si>
  <si>
    <t>021502810</t>
  </si>
  <si>
    <t>PL. D1017 50X5X6000</t>
  </si>
  <si>
    <t>16006273/10</t>
  </si>
  <si>
    <t>Steckbolzen geschw.</t>
  </si>
  <si>
    <t>16054136</t>
  </si>
  <si>
    <t>KONZOLA ZA UKLJUCENJ</t>
  </si>
  <si>
    <t>16056399/20</t>
  </si>
  <si>
    <t>DISCHARGING SHEETMET</t>
  </si>
  <si>
    <t>06213732</t>
  </si>
  <si>
    <t>STOPICA KAB. 6.3X0,8</t>
  </si>
  <si>
    <t>04374843</t>
  </si>
  <si>
    <t>FLACHSICHERUNG</t>
  </si>
  <si>
    <t>16052650</t>
  </si>
  <si>
    <t>16004610</t>
  </si>
  <si>
    <t>LASCHE LI.GESCHW.</t>
  </si>
  <si>
    <t>16063104/10</t>
  </si>
  <si>
    <t>SKID PLATES WELDED</t>
  </si>
  <si>
    <t>16054777</t>
  </si>
  <si>
    <t>LIM LEZAJNI</t>
  </si>
  <si>
    <t>16050123</t>
  </si>
  <si>
    <t>KLJUC IMBUS 5</t>
  </si>
  <si>
    <t>16041342</t>
  </si>
  <si>
    <t>KANAL DES. ZAV.</t>
  </si>
  <si>
    <t>16041341</t>
  </si>
  <si>
    <t>KANAL LIJ. ZAV.</t>
  </si>
  <si>
    <t>16003656</t>
  </si>
  <si>
    <t>KUTNIK LIJ. ZAV</t>
  </si>
  <si>
    <t>16001718</t>
  </si>
  <si>
    <t>06546113</t>
  </si>
  <si>
    <t>PAG.171</t>
  </si>
  <si>
    <t>06542051</t>
  </si>
  <si>
    <t>06539233</t>
  </si>
  <si>
    <t>01111313</t>
  </si>
  <si>
    <t>VIJAK M 10X55 D931</t>
  </si>
  <si>
    <t>2.6852.001.0</t>
  </si>
  <si>
    <t>CABLE BINDER 99x2.5</t>
  </si>
  <si>
    <t>16052381/10</t>
  </si>
  <si>
    <t>SCHLOSS F.SCHALTSCH.</t>
  </si>
  <si>
    <t>06302324/10</t>
  </si>
  <si>
    <t>EINSTELLROHR GESCHW.</t>
  </si>
  <si>
    <t>0.018.2797.0</t>
  </si>
  <si>
    <t>0.012.9033.4</t>
  </si>
  <si>
    <t>OPENDOOR CABLE</t>
  </si>
  <si>
    <t>16062712</t>
  </si>
  <si>
    <t>16062368</t>
  </si>
  <si>
    <t>ULOZAK GUMENI</t>
  </si>
  <si>
    <t>16054296</t>
  </si>
  <si>
    <t>16039859</t>
  </si>
  <si>
    <t>16038635</t>
  </si>
  <si>
    <t>16029010</t>
  </si>
  <si>
    <t>MREZA METALNA ZASTIT</t>
  </si>
  <si>
    <t>16021234</t>
  </si>
  <si>
    <t>16021230</t>
  </si>
  <si>
    <t>16004347</t>
  </si>
  <si>
    <t>POL KUCISTA LEZAJA</t>
  </si>
  <si>
    <t>06512916</t>
  </si>
  <si>
    <t>CIJEV LEZAJNA</t>
  </si>
  <si>
    <t>06511129</t>
  </si>
  <si>
    <t>06255999</t>
  </si>
  <si>
    <t>PLOCA LEZAJNA</t>
  </si>
  <si>
    <t>06216480</t>
  </si>
  <si>
    <t>VEZICA PVC</t>
  </si>
  <si>
    <t>06212242</t>
  </si>
  <si>
    <t>BRAVICA</t>
  </si>
  <si>
    <t>01146076</t>
  </si>
  <si>
    <t>3HB BELT</t>
  </si>
  <si>
    <t>01145374</t>
  </si>
  <si>
    <t>REMEN 63X25X2185LW</t>
  </si>
  <si>
    <t>01145318</t>
  </si>
  <si>
    <t>REMEN-D7753 SPA 1120</t>
  </si>
  <si>
    <t>01141954</t>
  </si>
  <si>
    <t>RUCKA PVC</t>
  </si>
  <si>
    <t>01137447</t>
  </si>
  <si>
    <t>VOD EL ZA MASU 12X28</t>
  </si>
  <si>
    <t>01121444</t>
  </si>
  <si>
    <t>ZAR 10-12V 5W D72601</t>
  </si>
  <si>
    <t>01121426</t>
  </si>
  <si>
    <t>01121407</t>
  </si>
  <si>
    <t>01121395</t>
  </si>
  <si>
    <t>01390702</t>
  </si>
  <si>
    <t>661508986</t>
  </si>
  <si>
    <t>CI. P. 120X80X8,0X35</t>
  </si>
  <si>
    <t>16019682</t>
  </si>
  <si>
    <t>CRIJEVO KOMPRESSORA</t>
  </si>
  <si>
    <t>04348830</t>
  </si>
  <si>
    <t>KAPA ZASTITNA GUMENA</t>
  </si>
  <si>
    <t>070105</t>
  </si>
  <si>
    <t>LIM 4x1010x2000</t>
  </si>
  <si>
    <t>16048388</t>
  </si>
  <si>
    <t>CRIJEVO</t>
  </si>
  <si>
    <t>0.016.5044.0</t>
  </si>
  <si>
    <t>070078</t>
  </si>
  <si>
    <t>16043725/10</t>
  </si>
  <si>
    <t>Siebkasten-Schwinge</t>
  </si>
  <si>
    <t>16043724/10</t>
  </si>
  <si>
    <t>06339192</t>
  </si>
  <si>
    <t>SRED. ZA BRTV SIKAFL</t>
  </si>
  <si>
    <t>06515258</t>
  </si>
  <si>
    <t>SIPKA NAVOJNA ZAV</t>
  </si>
  <si>
    <t>06242398</t>
  </si>
  <si>
    <t>SVORNJAK VARIJATORA</t>
  </si>
  <si>
    <t>06506737</t>
  </si>
  <si>
    <t>LEZISTE OPRUGE</t>
  </si>
  <si>
    <t>06515256</t>
  </si>
  <si>
    <t>0.021.7152.0</t>
  </si>
  <si>
    <t>SLIDING SUPPORT</t>
  </si>
  <si>
    <t>16015286</t>
  </si>
  <si>
    <t>CRIJEVO 22,2X225</t>
  </si>
  <si>
    <t>01145480</t>
  </si>
  <si>
    <t>VI. ZA ZATV M16X90</t>
  </si>
  <si>
    <t>16025696</t>
  </si>
  <si>
    <t>01141007</t>
  </si>
  <si>
    <t>SRED. ZA BRTV SILIKO</t>
  </si>
  <si>
    <t>06508997</t>
  </si>
  <si>
    <t>2.0350.555.2</t>
  </si>
  <si>
    <t>SHR.DIN7981-ST4,8X16</t>
  </si>
  <si>
    <t>O06      238061    11200</t>
  </si>
  <si>
    <t>0  1169159</t>
  </si>
  <si>
    <t>0   1560</t>
  </si>
  <si>
    <t>684   39</t>
  </si>
  <si>
    <t>PAG.172</t>
  </si>
  <si>
    <t>CRO05</t>
  </si>
  <si>
    <t>16057251</t>
  </si>
  <si>
    <t>0.022.3203.4</t>
  </si>
  <si>
    <t>LOCK BLOCK</t>
  </si>
  <si>
    <t>0.020.7906.4</t>
  </si>
  <si>
    <t>LHS VERT. KNIVES</t>
  </si>
  <si>
    <t>01145036</t>
  </si>
  <si>
    <t>PREKIDAC (RELEJ) 10/</t>
  </si>
  <si>
    <t>16062409</t>
  </si>
  <si>
    <t>06295962</t>
  </si>
  <si>
    <t>VENTILATOR ZAV.</t>
  </si>
  <si>
    <t>06282526</t>
  </si>
  <si>
    <t>PRSTEN NAZUBLJENI</t>
  </si>
  <si>
    <t>16049799</t>
  </si>
  <si>
    <t>SPOJNICA PROFILNA</t>
  </si>
  <si>
    <t>16021661</t>
  </si>
  <si>
    <t>VRETENO</t>
  </si>
  <si>
    <t>0.020.9960.0</t>
  </si>
  <si>
    <t>ULTRABUSHING</t>
  </si>
  <si>
    <t>06255290</t>
  </si>
  <si>
    <t>LETVA BUBNJA 2</t>
  </si>
  <si>
    <t>16062307</t>
  </si>
  <si>
    <t>MOTOR POSMICNI HUB 1</t>
  </si>
  <si>
    <t>2.1589.609.0</t>
  </si>
  <si>
    <t>SHIM RING 75x95x0.1</t>
  </si>
  <si>
    <t>0.020.7823.4/10</t>
  </si>
  <si>
    <t>FINGER HOLDER ASSEM.</t>
  </si>
  <si>
    <t>06255289</t>
  </si>
  <si>
    <t>LETVA BUBNJA 1</t>
  </si>
  <si>
    <t>16061761</t>
  </si>
  <si>
    <t>CRIJEVO GUMENO</t>
  </si>
  <si>
    <t>0.020.6791.0/20</t>
  </si>
  <si>
    <t>FINGER</t>
  </si>
  <si>
    <t>06285953</t>
  </si>
  <si>
    <t>GRANICNIK GUMENI</t>
  </si>
  <si>
    <t>0.022.0318.3/20</t>
  </si>
  <si>
    <t>0.020.7018.0/10</t>
  </si>
  <si>
    <t>BALLAST 450 KG</t>
  </si>
  <si>
    <t>0.023.6002.3</t>
  </si>
  <si>
    <t>SMALL HANDRAIL</t>
  </si>
  <si>
    <t>16044870</t>
  </si>
  <si>
    <t>CIJEV RAZDJELJIVACA</t>
  </si>
  <si>
    <t>16011358/10</t>
  </si>
  <si>
    <t>0.021.3055.0/10</t>
  </si>
  <si>
    <t>170085</t>
  </si>
  <si>
    <t>OKRUGLO 38</t>
  </si>
  <si>
    <t>0.019.9400.0</t>
  </si>
  <si>
    <t>CONNECTION STRIP</t>
  </si>
  <si>
    <t>0.020.7108.0/10</t>
  </si>
  <si>
    <t>BALLAST 25 KG</t>
  </si>
  <si>
    <t>16025145</t>
  </si>
  <si>
    <t>CHAIN SPROCKET MAIZE</t>
  </si>
  <si>
    <t>06542877</t>
  </si>
  <si>
    <t>LEZAJ GUMENI</t>
  </si>
  <si>
    <t>16050588</t>
  </si>
  <si>
    <t>16013141</t>
  </si>
  <si>
    <t>0.019.9029.0/10</t>
  </si>
  <si>
    <t>0.019.6568.0</t>
  </si>
  <si>
    <t>COLLER FLEX.HOSE</t>
  </si>
  <si>
    <t>0.020.6930.0</t>
  </si>
  <si>
    <t>SELECTOR FORK</t>
  </si>
  <si>
    <t>0.023.7468.3/20</t>
  </si>
  <si>
    <t>0.026.1355.4/10</t>
  </si>
  <si>
    <t>KNOTT CAM BR.180x60</t>
  </si>
  <si>
    <t>0.021.3111.0</t>
  </si>
  <si>
    <t>GAS DAMPER 1300 N</t>
  </si>
  <si>
    <t>2.1589.611.0</t>
  </si>
  <si>
    <t>SHIM RING 75x95x0.5</t>
  </si>
  <si>
    <t>0.017.4774.0</t>
  </si>
  <si>
    <t>16063457/10</t>
  </si>
  <si>
    <t>FIXING PIPE WELD.</t>
  </si>
  <si>
    <t>2.1580.308.0</t>
  </si>
  <si>
    <t>ANELLO 100X119X0.5</t>
  </si>
  <si>
    <t>06252860</t>
  </si>
  <si>
    <t>ZATVARAC 0625-2860</t>
  </si>
  <si>
    <t>0.019.6728.3/10</t>
  </si>
  <si>
    <t>0.020.7905.4</t>
  </si>
  <si>
    <t>RHS VERT. KNIVES</t>
  </si>
  <si>
    <t>2.7099.098.0</t>
  </si>
  <si>
    <t>AMB.TEMP.SEN.MTU</t>
  </si>
  <si>
    <t>0.026.3533.3</t>
  </si>
  <si>
    <t>0.020.2434.3</t>
  </si>
  <si>
    <t>16021751/10</t>
  </si>
  <si>
    <t>16007562</t>
  </si>
  <si>
    <t>VENTIL HIDR. 3/2</t>
  </si>
  <si>
    <t>2.1580.311.0</t>
  </si>
  <si>
    <t>ANELLO 100X119X0.15</t>
  </si>
  <si>
    <t>0.022.3540.3/10</t>
  </si>
  <si>
    <t>SUPPORT  CONSOLE COM</t>
  </si>
  <si>
    <t>06276318</t>
  </si>
  <si>
    <t>2.1589.561.0</t>
  </si>
  <si>
    <t>SHIM 0.15</t>
  </si>
  <si>
    <t>0.019.9032.3/10</t>
  </si>
  <si>
    <t>COVER 5SW WELD.</t>
  </si>
  <si>
    <t>0.024.1286.0</t>
  </si>
  <si>
    <t>16013085</t>
  </si>
  <si>
    <t>2.1589.610.0</t>
  </si>
  <si>
    <t>SHIM RING 75x95x0.3</t>
  </si>
  <si>
    <t>2.8039.019.0</t>
  </si>
  <si>
    <t>WORKING LIGHT</t>
  </si>
  <si>
    <t>2.1589.573.0/10</t>
  </si>
  <si>
    <t>SHIM RING S=0.20</t>
  </si>
  <si>
    <t>PAG.173</t>
  </si>
  <si>
    <t>0.022.2758.3</t>
  </si>
  <si>
    <t>0.016.4578.4</t>
  </si>
  <si>
    <t>SONNENBLENDE M.ABDE.</t>
  </si>
  <si>
    <t>06542047</t>
  </si>
  <si>
    <t>06273144</t>
  </si>
  <si>
    <t>0.012.9389.2</t>
  </si>
  <si>
    <t>POMOLO M8 GRIGIO</t>
  </si>
  <si>
    <t>0.020.2958.0/40</t>
  </si>
  <si>
    <t>16057411/10</t>
  </si>
  <si>
    <t>SIEVE ELECT. MOTOR</t>
  </si>
  <si>
    <t>06215540</t>
  </si>
  <si>
    <t>OPRUGA 3,0/18/106</t>
  </si>
  <si>
    <t>2.1589.562.0</t>
  </si>
  <si>
    <t>SHIM 0.5</t>
  </si>
  <si>
    <t>0.019.6731.3/10</t>
  </si>
  <si>
    <t>0.022.2214.0</t>
  </si>
  <si>
    <t>PENDEL CURTAIN</t>
  </si>
  <si>
    <t>0.018.5259.4</t>
  </si>
  <si>
    <t>OPENING MECH. LEFT</t>
  </si>
  <si>
    <t>2.1589.574.0/10</t>
  </si>
  <si>
    <t>SHIM RING S=0.50</t>
  </si>
  <si>
    <t>0.026.1352.3/10</t>
  </si>
  <si>
    <t>2.1589.563.0</t>
  </si>
  <si>
    <t>SHIM 0.2</t>
  </si>
  <si>
    <t>06500753</t>
  </si>
  <si>
    <t>KOSA LIJ.</t>
  </si>
  <si>
    <t>0.019.6844.4</t>
  </si>
  <si>
    <t>MOLLA A GAS</t>
  </si>
  <si>
    <t>0.026.9728.3</t>
  </si>
  <si>
    <t>GT LADDER WELD.</t>
  </si>
  <si>
    <t>06518467/10</t>
  </si>
  <si>
    <t>0.022.2760.3</t>
  </si>
  <si>
    <t>16034179</t>
  </si>
  <si>
    <t>POLUGA ZETEZNA</t>
  </si>
  <si>
    <t>0.020.0575.0</t>
  </si>
  <si>
    <t>CALOTTA</t>
  </si>
  <si>
    <t>16062541</t>
  </si>
  <si>
    <t>0.020.2436.3</t>
  </si>
  <si>
    <t>AUTOMATIC HOOK</t>
  </si>
  <si>
    <t>0.021.9872.3</t>
  </si>
  <si>
    <t>16062407</t>
  </si>
  <si>
    <t>0.019.9454.0</t>
  </si>
  <si>
    <t>2.8039.315.0</t>
  </si>
  <si>
    <t>M70 XENON WORK LIGHT</t>
  </si>
  <si>
    <t>01172949</t>
  </si>
  <si>
    <t>PR BRT.H2905 -U 16,7</t>
  </si>
  <si>
    <t>0.027.0219.3</t>
  </si>
  <si>
    <t>GT SMALL LADDERS</t>
  </si>
  <si>
    <t>16049954</t>
  </si>
  <si>
    <t>0.025.5910.0</t>
  </si>
  <si>
    <t>PIPE END</t>
  </si>
  <si>
    <t>16054382</t>
  </si>
  <si>
    <t>CETKA BRTVENA DES.</t>
  </si>
  <si>
    <t>16062951</t>
  </si>
  <si>
    <t>16044860</t>
  </si>
  <si>
    <t>SPACER 20x11x20</t>
  </si>
  <si>
    <t>0.027.7356.0</t>
  </si>
  <si>
    <t>DOUBLE PULLEY</t>
  </si>
  <si>
    <t>16013091</t>
  </si>
  <si>
    <t>16062950</t>
  </si>
  <si>
    <t>0.021.9966.3</t>
  </si>
  <si>
    <t>LH SAFETY LOCK BRACK</t>
  </si>
  <si>
    <t>0.023.5460.3</t>
  </si>
  <si>
    <t>16064211</t>
  </si>
  <si>
    <t>NASTAVAK RUKOHVATA</t>
  </si>
  <si>
    <t>0.021.1288.0</t>
  </si>
  <si>
    <t>SPECIAL BUSH</t>
  </si>
  <si>
    <t>16054311</t>
  </si>
  <si>
    <t>16014618</t>
  </si>
  <si>
    <t>CIL. PLINSKI 800 N</t>
  </si>
  <si>
    <t>2.1589.572.0/10</t>
  </si>
  <si>
    <t>SHIM RING S=0.15</t>
  </si>
  <si>
    <t>0.022.8367.0/10</t>
  </si>
  <si>
    <t>0.020.4717.3/20</t>
  </si>
  <si>
    <t>16064295</t>
  </si>
  <si>
    <t>sprocket</t>
  </si>
  <si>
    <t>0.020.3574.0</t>
  </si>
  <si>
    <t>GAS DAMPER</t>
  </si>
  <si>
    <t>16054386</t>
  </si>
  <si>
    <t>CETKA BRTVENA LIJ.</t>
  </si>
  <si>
    <t>16004971</t>
  </si>
  <si>
    <t>CIL. PLINSKI 400 N</t>
  </si>
  <si>
    <t>16062261</t>
  </si>
  <si>
    <t>16062952</t>
  </si>
  <si>
    <t>0.022.1662.3</t>
  </si>
  <si>
    <t>LEVER WELDED ECO</t>
  </si>
  <si>
    <t>06273241</t>
  </si>
  <si>
    <t>OPRUGA 5,3/ 33,7/205</t>
  </si>
  <si>
    <t>0.020.5251.3/30</t>
  </si>
  <si>
    <t>2.8339.259.0</t>
  </si>
  <si>
    <t>SPREAD. LIGHT LEFT</t>
  </si>
  <si>
    <t>16062654</t>
  </si>
  <si>
    <t>UVOD GUMENA D55/13</t>
  </si>
  <si>
    <t>2.3199.357.0</t>
  </si>
  <si>
    <t>COVERING PLUG</t>
  </si>
  <si>
    <t>PAG.174</t>
  </si>
  <si>
    <t>0.020.4769.0/20</t>
  </si>
  <si>
    <t>BALL</t>
  </si>
  <si>
    <t>16002946</t>
  </si>
  <si>
    <t>0.018.9074.3/10</t>
  </si>
  <si>
    <t>FRONT BELT GUIDE</t>
  </si>
  <si>
    <t>0.022.3547.3/10</t>
  </si>
  <si>
    <t>LOWER BRACKET COMPL.</t>
  </si>
  <si>
    <t>0.025.7110.3</t>
  </si>
  <si>
    <t>0.029.6194.3</t>
  </si>
  <si>
    <t>0.022.2381.0</t>
  </si>
  <si>
    <t>16062960/10</t>
  </si>
  <si>
    <t>GUMMIMUFFE</t>
  </si>
  <si>
    <t>2.3199.346.2</t>
  </si>
  <si>
    <t>MAGNETIC PLUG</t>
  </si>
  <si>
    <t>06530747</t>
  </si>
  <si>
    <t>ROLKA ZATEZNA PVC</t>
  </si>
  <si>
    <t>16041336</t>
  </si>
  <si>
    <t>0.020.1155.0/10</t>
  </si>
  <si>
    <t>CURTAIN 5SW</t>
  </si>
  <si>
    <t>2.8339.254.0/10</t>
  </si>
  <si>
    <t>CABIN LIGHT</t>
  </si>
  <si>
    <t>180147</t>
  </si>
  <si>
    <t>16055244</t>
  </si>
  <si>
    <t>CRIJEVO USISNO</t>
  </si>
  <si>
    <t>06256627</t>
  </si>
  <si>
    <t>0.020.6311.0</t>
  </si>
  <si>
    <t>0.020.1477.4</t>
  </si>
  <si>
    <t>HANBRAKE LEVER</t>
  </si>
  <si>
    <t>06214039</t>
  </si>
  <si>
    <t>REFL OKO PVC CRVENO</t>
  </si>
  <si>
    <t>0.016.7902.0</t>
  </si>
  <si>
    <t>COVER COMANDO SPECCH</t>
  </si>
  <si>
    <t>16019736</t>
  </si>
  <si>
    <t>OZ UPOZ. (TEKSTIL) (</t>
  </si>
  <si>
    <t>0.021.1069.3</t>
  </si>
  <si>
    <t>LADDERS BLOCKADE</t>
  </si>
  <si>
    <t>06508998</t>
  </si>
  <si>
    <t>SIPKA PODESAVAJUCA</t>
  </si>
  <si>
    <t>0.020.9632.0/10</t>
  </si>
  <si>
    <t>16039125</t>
  </si>
  <si>
    <t>16030405</t>
  </si>
  <si>
    <t>Abteilerrohr</t>
  </si>
  <si>
    <t>0.022.1521.0</t>
  </si>
  <si>
    <t>01141667</t>
  </si>
  <si>
    <t>NIL PRST H4470 22211</t>
  </si>
  <si>
    <t>2.7659.351.0</t>
  </si>
  <si>
    <t>STACCA BATTERIA</t>
  </si>
  <si>
    <t>06261005</t>
  </si>
  <si>
    <t>POKLOPAC PVC</t>
  </si>
  <si>
    <t>0.022.0344.4</t>
  </si>
  <si>
    <t>GAS SPRING 500N</t>
  </si>
  <si>
    <t>0.015.4275.3</t>
  </si>
  <si>
    <t>STEPENICE ZAV. ZADNJ</t>
  </si>
  <si>
    <t>0.022.3645.3</t>
  </si>
  <si>
    <t>ASS.GEAR LEVER BRAC.</t>
  </si>
  <si>
    <t>0.022.1332.3</t>
  </si>
  <si>
    <t>AIR INTAKE TUBE WELD</t>
  </si>
  <si>
    <t>2.7659.319.0</t>
  </si>
  <si>
    <t>DT SW</t>
  </si>
  <si>
    <t>06514957</t>
  </si>
  <si>
    <t>KAPA ZASTITNA</t>
  </si>
  <si>
    <t>16039255</t>
  </si>
  <si>
    <t>0.020.1156.0/10</t>
  </si>
  <si>
    <t>CURTAIN 6SW</t>
  </si>
  <si>
    <t>0.026.6242.0</t>
  </si>
  <si>
    <t>CURTTAIN 5 SW</t>
  </si>
  <si>
    <t>06256706/10</t>
  </si>
  <si>
    <t>Distanzklotz</t>
  </si>
  <si>
    <t>2.7099.113.0</t>
  </si>
  <si>
    <t>AB CROSS SENSOR</t>
  </si>
  <si>
    <t>0.021.6079.4</t>
  </si>
  <si>
    <t>FC CHAIN ECO W.PEN.</t>
  </si>
  <si>
    <t>0.025.1504.0</t>
  </si>
  <si>
    <t>TAPPETO ALTO</t>
  </si>
  <si>
    <t>06256696/10</t>
  </si>
  <si>
    <t>Distanzklotz 21,5X50</t>
  </si>
  <si>
    <t>06543322</t>
  </si>
  <si>
    <t>FILTER POVRATNI KPL.</t>
  </si>
  <si>
    <t>2.1569.255.0</t>
  </si>
  <si>
    <t>16025688</t>
  </si>
  <si>
    <t>EinweisbŘgel</t>
  </si>
  <si>
    <t>06256098</t>
  </si>
  <si>
    <t>ZAKACKA OPRUZNA</t>
  </si>
  <si>
    <t>0.020.1789.3</t>
  </si>
  <si>
    <t>0.021.4563.0</t>
  </si>
  <si>
    <t>GAS DAMPER 700 N</t>
  </si>
  <si>
    <t>0.023.5519.2</t>
  </si>
  <si>
    <t>06534929/10</t>
  </si>
  <si>
    <t>0.018.9951.0</t>
  </si>
  <si>
    <t>SLIDE PLATE SUPPORT</t>
  </si>
  <si>
    <t>2.8339.258.0</t>
  </si>
  <si>
    <t>SPREAD LIGHT RIGH</t>
  </si>
  <si>
    <t>0.018.9952.0</t>
  </si>
  <si>
    <t>2.7059.001.0</t>
  </si>
  <si>
    <t>FUEL SENSOR</t>
  </si>
  <si>
    <t>0.025.5135.0</t>
  </si>
  <si>
    <t>06512511</t>
  </si>
  <si>
    <t>CAHURA ZATEZNA</t>
  </si>
  <si>
    <t>0.020.3381.0/10</t>
  </si>
  <si>
    <t>GRUPPO DI REGOLAZ.</t>
  </si>
  <si>
    <t>PAG.175</t>
  </si>
  <si>
    <t>0.020.0205.3/10</t>
  </si>
  <si>
    <t>CROSS SUPPORT WEL.</t>
  </si>
  <si>
    <t>2.3199.409.0</t>
  </si>
  <si>
    <t>PLASTIC PLUG 30x15</t>
  </si>
  <si>
    <t>2.1549.693.0</t>
  </si>
  <si>
    <t>TRUST WASHER 88X40</t>
  </si>
  <si>
    <t>16044816</t>
  </si>
  <si>
    <t>CIJEV LEZAJNA ZAV</t>
  </si>
  <si>
    <t>2.3199.349.0/10</t>
  </si>
  <si>
    <t>BREATHER</t>
  </si>
  <si>
    <t>0.024.1098.3</t>
  </si>
  <si>
    <t>0.026.5654.3</t>
  </si>
  <si>
    <t>GRAIN TANK STRUCTURE</t>
  </si>
  <si>
    <t>0.021.9754.3</t>
  </si>
  <si>
    <t>DRIVE SHAFT WELD.</t>
  </si>
  <si>
    <t>16054462</t>
  </si>
  <si>
    <t>ZASTITA ZAV.</t>
  </si>
  <si>
    <t>16007039</t>
  </si>
  <si>
    <t>CIJEV POTPORNA ZAV.</t>
  </si>
  <si>
    <t>0.020.9283.3</t>
  </si>
  <si>
    <t>TOPCON BRACKET COMPL</t>
  </si>
  <si>
    <t>0.016.4445.4/20</t>
  </si>
  <si>
    <t>POSACENERE</t>
  </si>
  <si>
    <t>0.020.5578.3</t>
  </si>
  <si>
    <t>DIST. HOLDER LH WELD</t>
  </si>
  <si>
    <t>0.020.5579.3</t>
  </si>
  <si>
    <t>DIST. HOLDER RH WELD</t>
  </si>
  <si>
    <t>0.023.6021.3</t>
  </si>
  <si>
    <t>06282887</t>
  </si>
  <si>
    <t>0.021.1951.0</t>
  </si>
  <si>
    <t>2.1429.075.2</t>
  </si>
  <si>
    <t>SNAP RING</t>
  </si>
  <si>
    <t>0.020.4771.0</t>
  </si>
  <si>
    <t>UPPER SHELL</t>
  </si>
  <si>
    <t>0.021.1165.0</t>
  </si>
  <si>
    <t>PLASTIC BUSH</t>
  </si>
  <si>
    <t>0.020.2020.0</t>
  </si>
  <si>
    <t>PROTECTION FLANGE</t>
  </si>
  <si>
    <t>2.1532.265.0</t>
  </si>
  <si>
    <t>O-RING 158.34</t>
  </si>
  <si>
    <t>16058809</t>
  </si>
  <si>
    <t>BAND</t>
  </si>
  <si>
    <t>2.9019.220.0</t>
  </si>
  <si>
    <t>WIPER MOTOR</t>
  </si>
  <si>
    <t>0.021.7848.0</t>
  </si>
  <si>
    <t>0.020.2437.3</t>
  </si>
  <si>
    <t>16041335</t>
  </si>
  <si>
    <t>0.023.8941.0</t>
  </si>
  <si>
    <t>GAS DAMPER 200N</t>
  </si>
  <si>
    <t>0.023.2837.3/20</t>
  </si>
  <si>
    <t>2.1549.798.0/10</t>
  </si>
  <si>
    <t>SPACER 110x96x2</t>
  </si>
  <si>
    <t>0.021.1473.4/10</t>
  </si>
  <si>
    <t>ELECTRICAL RH MIRROR</t>
  </si>
  <si>
    <t>16021749/10</t>
  </si>
  <si>
    <t>16050224</t>
  </si>
  <si>
    <t>OBUJMICA RP8</t>
  </si>
  <si>
    <t>0.028.2012.3</t>
  </si>
  <si>
    <t>06253212</t>
  </si>
  <si>
    <t>ZATVARAC 0625-3212</t>
  </si>
  <si>
    <t>0.021.0850.3</t>
  </si>
  <si>
    <t>FIXING MONITOR GIUDE</t>
  </si>
  <si>
    <t>0.027.6182.2</t>
  </si>
  <si>
    <t>0.019.8743.3</t>
  </si>
  <si>
    <t>0.020.1157.0/10</t>
  </si>
  <si>
    <t>LATERAL CURTAIN</t>
  </si>
  <si>
    <t>0.020.0642.3</t>
  </si>
  <si>
    <t>TOOL WELDED</t>
  </si>
  <si>
    <t>01145306</t>
  </si>
  <si>
    <t>OBUJ. RP 12 F.NW 8</t>
  </si>
  <si>
    <t>2.3199.396.0</t>
  </si>
  <si>
    <t>RUBBER CAP</t>
  </si>
  <si>
    <t>0.022.1331.0</t>
  </si>
  <si>
    <t>0.020.0090.0</t>
  </si>
  <si>
    <t>RUBBER SEALING</t>
  </si>
  <si>
    <t>0.021.3137.0/20</t>
  </si>
  <si>
    <t>0.019.3836.0/10</t>
  </si>
  <si>
    <t>DUMPER</t>
  </si>
  <si>
    <t>16043367</t>
  </si>
  <si>
    <t>ZATEZAC LANCA</t>
  </si>
  <si>
    <t>06538036</t>
  </si>
  <si>
    <t>SVJ PROMETNE TABLICE</t>
  </si>
  <si>
    <t>0.018.1619.0</t>
  </si>
  <si>
    <t>Gas dumper 400N</t>
  </si>
  <si>
    <t>0.017.2952.0</t>
  </si>
  <si>
    <t>GEAR SHIFTING SHAFT</t>
  </si>
  <si>
    <t>0.019.3837.0/10</t>
  </si>
  <si>
    <t>0.028.0523.3</t>
  </si>
  <si>
    <t>0.022.0991.4</t>
  </si>
  <si>
    <t>GRA.ELEV.CHAIN 5SW</t>
  </si>
  <si>
    <t>16056714</t>
  </si>
  <si>
    <t>CI. PVC REBRASTA NW1</t>
  </si>
  <si>
    <t>0.020.1466.3</t>
  </si>
  <si>
    <t>RIGHT BRACK.FLASHER</t>
  </si>
  <si>
    <t>2.2810.009.0</t>
  </si>
  <si>
    <t>SFERA 15/32"</t>
  </si>
  <si>
    <t>0.020.1640.3/10</t>
  </si>
  <si>
    <t>WELDED PIPE</t>
  </si>
  <si>
    <t>0.021.6098.4</t>
  </si>
  <si>
    <t>GT.UNL.TUBE DRV.CHA.</t>
  </si>
  <si>
    <t>2.1559.554.0</t>
  </si>
  <si>
    <t>PAG.176</t>
  </si>
  <si>
    <t>16003787</t>
  </si>
  <si>
    <t>SVORNJAK NAVOJNI</t>
  </si>
  <si>
    <t>2.1532.500.0</t>
  </si>
  <si>
    <t>O.R. 101.32X1.78</t>
  </si>
  <si>
    <t>0.020.8465.4/10</t>
  </si>
  <si>
    <t>BLOCK CONTROL VALVE</t>
  </si>
  <si>
    <t>0.017.3888.0</t>
  </si>
  <si>
    <t>YOKE</t>
  </si>
  <si>
    <t>06548503</t>
  </si>
  <si>
    <t>CIL. HIDR. KOCNICE</t>
  </si>
  <si>
    <t>16056355</t>
  </si>
  <si>
    <t>POSMICNI EL MOTOR</t>
  </si>
  <si>
    <t>2.4019.862.2/20</t>
  </si>
  <si>
    <t>0.021.9880.3</t>
  </si>
  <si>
    <t>SAFETY LOCK BRACKET</t>
  </si>
  <si>
    <t>0.026.2275.3</t>
  </si>
  <si>
    <t>0.022.3599.0</t>
  </si>
  <si>
    <t>MAT FLOOR SUPPORT</t>
  </si>
  <si>
    <t>16039130</t>
  </si>
  <si>
    <t>2.4019.825.0</t>
  </si>
  <si>
    <t>0.028.2189.0</t>
  </si>
  <si>
    <t>16039892</t>
  </si>
  <si>
    <t>PLOCA EKSCENTAR DES</t>
  </si>
  <si>
    <t>06214724</t>
  </si>
  <si>
    <t>PR BRT CU 32X3,5 H29</t>
  </si>
  <si>
    <t>06253864</t>
  </si>
  <si>
    <t>0.020.6253.0</t>
  </si>
  <si>
    <t>LOGO DEUTZ</t>
  </si>
  <si>
    <t>0.020.2426.0</t>
  </si>
  <si>
    <t>SUPPORT FIX ANTENNA</t>
  </si>
  <si>
    <t>0.022.0924.4</t>
  </si>
  <si>
    <t>SUNFLOW.CT.CHAIN</t>
  </si>
  <si>
    <t>16041575</t>
  </si>
  <si>
    <t>CIL. PLINSKI 300 N</t>
  </si>
  <si>
    <t>0.026.6347.3</t>
  </si>
  <si>
    <t>16064212</t>
  </si>
  <si>
    <t>16064213</t>
  </si>
  <si>
    <t>LADDER HANDRAIL</t>
  </si>
  <si>
    <t>06240287/10</t>
  </si>
  <si>
    <t>0.024.7183.0</t>
  </si>
  <si>
    <t>0.022.0896.4</t>
  </si>
  <si>
    <t>SUNFLOW.CT CHAIN</t>
  </si>
  <si>
    <t>0.021.6009.3</t>
  </si>
  <si>
    <t>CYLINDER SUPPORT</t>
  </si>
  <si>
    <t>04416201.4/10</t>
  </si>
  <si>
    <t>PIATTO ANGOLARE DX</t>
  </si>
  <si>
    <t>16005674</t>
  </si>
  <si>
    <t>Abdecktuch</t>
  </si>
  <si>
    <t>06238236</t>
  </si>
  <si>
    <t>ZATEZAC LANCA PVC</t>
  </si>
  <si>
    <t>0.019.6693.0/20</t>
  </si>
  <si>
    <t>COVER MOV. BRACCIOLO</t>
  </si>
  <si>
    <t>16063162/10</t>
  </si>
  <si>
    <t>RHS MIRROR HOLDER W.</t>
  </si>
  <si>
    <t>0.028.1532.3</t>
  </si>
  <si>
    <t>DISCHARGE CANVAS</t>
  </si>
  <si>
    <t>0.019.9288.0</t>
  </si>
  <si>
    <t>STICKY RUBBER</t>
  </si>
  <si>
    <t>0.025.3493.0</t>
  </si>
  <si>
    <t>16014554</t>
  </si>
  <si>
    <t>NOSAC BRISACA STAKLA</t>
  </si>
  <si>
    <t>0.023.9224.3</t>
  </si>
  <si>
    <t>FENCE HOLDER</t>
  </si>
  <si>
    <t>2.7659.365.0</t>
  </si>
  <si>
    <t>AGROSKY ON/OFF SW</t>
  </si>
  <si>
    <t>2.7659.458.0</t>
  </si>
  <si>
    <t>AUTOGUIDENCE ENG.SW</t>
  </si>
  <si>
    <t>0.025.6720.3</t>
  </si>
  <si>
    <t>0.018.5281.4</t>
  </si>
  <si>
    <t>OPENING MECHANISM</t>
  </si>
  <si>
    <t>16052312</t>
  </si>
  <si>
    <t>BRTVA PLASTICNA</t>
  </si>
  <si>
    <t>06261208</t>
  </si>
  <si>
    <t>16062389</t>
  </si>
  <si>
    <t>POLUGA ZATEZNE ROLKE</t>
  </si>
  <si>
    <t>2.7659.315.0</t>
  </si>
  <si>
    <t>SPREAD. ADJ SW</t>
  </si>
  <si>
    <t>0.017.3071.0</t>
  </si>
  <si>
    <t>GEARSHIFT SHAFT 3^4^</t>
  </si>
  <si>
    <t>16039893</t>
  </si>
  <si>
    <t>PLOCA EKSCENTAR LIJ</t>
  </si>
  <si>
    <t>0.017.3015.0</t>
  </si>
  <si>
    <t>GEARSHIFT SHAFT I-II</t>
  </si>
  <si>
    <t>0.020.1451.3</t>
  </si>
  <si>
    <t>LEFT BRACK.FLASHER</t>
  </si>
  <si>
    <t>16064228</t>
  </si>
  <si>
    <t>SEAL FRAME RHS WELD.</t>
  </si>
  <si>
    <t>0.020.9344.0</t>
  </si>
  <si>
    <t>JUNCTIONBOX BRACKET</t>
  </si>
  <si>
    <t>0.022.1260.0</t>
  </si>
  <si>
    <t>GAS SPRING 900N</t>
  </si>
  <si>
    <t>0.016.5552.3/10</t>
  </si>
  <si>
    <t>04416216</t>
  </si>
  <si>
    <t>2.8039.008.0</t>
  </si>
  <si>
    <t>OPR K. ZA  BRITANIJU</t>
  </si>
  <si>
    <t>2.8349.017.0</t>
  </si>
  <si>
    <t>REAR REFLECTOR</t>
  </si>
  <si>
    <t>0.026.1490.0</t>
  </si>
  <si>
    <t>2.7659.333.0</t>
  </si>
  <si>
    <t>FRAME SW</t>
  </si>
  <si>
    <t>0    50</t>
  </si>
  <si>
    <t>06214037</t>
  </si>
  <si>
    <t>REFL OKO PVC ZUTO</t>
  </si>
  <si>
    <t>PAG.177</t>
  </si>
  <si>
    <t>0.013.7536.0/10</t>
  </si>
  <si>
    <t>TAPPO VANO AUTORADIO</t>
  </si>
  <si>
    <t>0.027.5950.0</t>
  </si>
  <si>
    <t>COVER MMI</t>
  </si>
  <si>
    <t>06256569</t>
  </si>
  <si>
    <t>16013778</t>
  </si>
  <si>
    <t>LANCANIK Z = 20</t>
  </si>
  <si>
    <t>0.009.8760.0</t>
  </si>
  <si>
    <t>SPHERICAL PIN</t>
  </si>
  <si>
    <t>0.019.8742.3</t>
  </si>
  <si>
    <t>DIVIDING PLATE W.</t>
  </si>
  <si>
    <t>0.022.1259.0</t>
  </si>
  <si>
    <t>01179998</t>
  </si>
  <si>
    <t>0.023.8942.0</t>
  </si>
  <si>
    <t>GAS DAMPER 300N</t>
  </si>
  <si>
    <t>0.020.0193.3/10</t>
  </si>
  <si>
    <t>CROSS SUPPORT WELD.</t>
  </si>
  <si>
    <t>0.021.1313.4</t>
  </si>
  <si>
    <t>GAS FRICT.ED SPRING</t>
  </si>
  <si>
    <t>01175754</t>
  </si>
  <si>
    <t>PREKIDAC SLAMOTRESA</t>
  </si>
  <si>
    <t>0.026.2932.3</t>
  </si>
  <si>
    <t>0.012.2463.2/20</t>
  </si>
  <si>
    <t>0.020.4728.0/10</t>
  </si>
  <si>
    <t>CLAMP PART</t>
  </si>
  <si>
    <t>0.022.3198.0</t>
  </si>
  <si>
    <t>0.022.3601.3/10</t>
  </si>
  <si>
    <t>MAT FLOOR SUPP. COMP</t>
  </si>
  <si>
    <t>0.026.6248.0</t>
  </si>
  <si>
    <t>06264206</t>
  </si>
  <si>
    <t>OSIGURAC OPRUZNI</t>
  </si>
  <si>
    <t>2.1410.069.7</t>
  </si>
  <si>
    <t>ANELLO ELASTICO D.34</t>
  </si>
  <si>
    <t>2.2810.007.0</t>
  </si>
  <si>
    <t>SFERA 13/32"</t>
  </si>
  <si>
    <t>16005716</t>
  </si>
  <si>
    <t>CIL. PLINSKI 600 N</t>
  </si>
  <si>
    <t>0.026.1012.3</t>
  </si>
  <si>
    <t>LIGHT PIPE ASS W.</t>
  </si>
  <si>
    <t>06520316</t>
  </si>
  <si>
    <t>0.019.2598.4</t>
  </si>
  <si>
    <t>BOTTOM LEFT CALIPER</t>
  </si>
  <si>
    <t>0.019.2663.4</t>
  </si>
  <si>
    <t>TOP RIGHT CALIPER</t>
  </si>
  <si>
    <t>0.019.2667.4</t>
  </si>
  <si>
    <t>BOTTOM RIGHT CALIPER</t>
  </si>
  <si>
    <t>0.021.9965.3</t>
  </si>
  <si>
    <t>LOCKING BRACKET LH</t>
  </si>
  <si>
    <t>06543685</t>
  </si>
  <si>
    <t>0.020.6604.0</t>
  </si>
  <si>
    <t>0.020.9272.3</t>
  </si>
  <si>
    <t>TOPCON PLATE</t>
  </si>
  <si>
    <t>06238755</t>
  </si>
  <si>
    <t>06329643</t>
  </si>
  <si>
    <t>VIJAK ZATVARACA</t>
  </si>
  <si>
    <t>16003992</t>
  </si>
  <si>
    <t>06235581</t>
  </si>
  <si>
    <t>06538575</t>
  </si>
  <si>
    <t>PLOCICA PVC</t>
  </si>
  <si>
    <t>0.024.1096.3</t>
  </si>
  <si>
    <t>16064229</t>
  </si>
  <si>
    <t>SEAL FRAME LHS WELD.</t>
  </si>
  <si>
    <t>0.022.3229.0</t>
  </si>
  <si>
    <t>0.011.4625.0</t>
  </si>
  <si>
    <t>RONDELLA DI FERMO</t>
  </si>
  <si>
    <t>0.022.8373.0</t>
  </si>
  <si>
    <t>16022166</t>
  </si>
  <si>
    <t>OBUJMICA OPRUZNA</t>
  </si>
  <si>
    <t>16063496/10</t>
  </si>
  <si>
    <t>0.023.8474.3</t>
  </si>
  <si>
    <t>0.021.0849.0</t>
  </si>
  <si>
    <t>BALL PLATE</t>
  </si>
  <si>
    <t>0.023.8477.3</t>
  </si>
  <si>
    <t>0.018.9943.3/10</t>
  </si>
  <si>
    <t>BELT GUIDE</t>
  </si>
  <si>
    <t>0.020.5259.3/30</t>
  </si>
  <si>
    <t>LIGHT PIPE ASS WEL.</t>
  </si>
  <si>
    <t>0.020.0687.0</t>
  </si>
  <si>
    <t>0.020.1717.3</t>
  </si>
  <si>
    <t>04413573</t>
  </si>
  <si>
    <t>04366750</t>
  </si>
  <si>
    <t>UVODNICA GUMENA</t>
  </si>
  <si>
    <t>0.020.5003.0</t>
  </si>
  <si>
    <t>THRUST WASHER</t>
  </si>
  <si>
    <t>16039911</t>
  </si>
  <si>
    <t>GLAVA VILJUS ZAV</t>
  </si>
  <si>
    <t>2.1580.303.0</t>
  </si>
  <si>
    <t>ANELLO 78X89X0.2</t>
  </si>
  <si>
    <t>0.023.0045.2</t>
  </si>
  <si>
    <t>0.022.3647.3</t>
  </si>
  <si>
    <t>GEAR LEVER COMPLETE</t>
  </si>
  <si>
    <t>06508208</t>
  </si>
  <si>
    <t>VIJAK ZATEZNI</t>
  </si>
  <si>
    <t>06258188</t>
  </si>
  <si>
    <t>SPOJNICA GUMENA 5X10</t>
  </si>
  <si>
    <t>PAG.178</t>
  </si>
  <si>
    <t>0.020.4731.0/10</t>
  </si>
  <si>
    <t>16052581</t>
  </si>
  <si>
    <t>04436181</t>
  </si>
  <si>
    <t>HORN-STARKTON</t>
  </si>
  <si>
    <t>0.012.5954.4</t>
  </si>
  <si>
    <t>WORK LIGHT</t>
  </si>
  <si>
    <t>0.018.7695.0</t>
  </si>
  <si>
    <t>0.024.3975.3</t>
  </si>
  <si>
    <t>0.020.4496.0</t>
  </si>
  <si>
    <t>0.020.4497.0</t>
  </si>
  <si>
    <t>06262316</t>
  </si>
  <si>
    <t>PVC ZAKACKA</t>
  </si>
  <si>
    <t>0.021.0915.0</t>
  </si>
  <si>
    <t>GAS DAMPER 900 N</t>
  </si>
  <si>
    <t>06513196</t>
  </si>
  <si>
    <t>PRIRUBNICA PVC</t>
  </si>
  <si>
    <t>06515010</t>
  </si>
  <si>
    <t>06257542</t>
  </si>
  <si>
    <t>gummituelle</t>
  </si>
  <si>
    <t>0.022.0919.4</t>
  </si>
  <si>
    <t>16058896</t>
  </si>
  <si>
    <t>TRANSIMISSION WIPER</t>
  </si>
  <si>
    <t>16057306</t>
  </si>
  <si>
    <t>METLICA BRISACA STAK</t>
  </si>
  <si>
    <t>0.022.0310.0</t>
  </si>
  <si>
    <t>COOLER FLEX HOSE</t>
  </si>
  <si>
    <t>0.015.8774.0/10</t>
  </si>
  <si>
    <t>4V BELT PULLEY D=22</t>
  </si>
  <si>
    <t>0.015.8629.4</t>
  </si>
  <si>
    <t>ELECT.MIRROR SWITCH</t>
  </si>
  <si>
    <t>0.020.4770.0</t>
  </si>
  <si>
    <t>LOWER SHELL</t>
  </si>
  <si>
    <t>0.019.9399.0</t>
  </si>
  <si>
    <t>16030443</t>
  </si>
  <si>
    <t>Haltestange links</t>
  </si>
  <si>
    <t>0.020.2565.0</t>
  </si>
  <si>
    <t>POLYAMIDE PLATE</t>
  </si>
  <si>
    <t>2.8349.019.0</t>
  </si>
  <si>
    <t>CIRC.REFLECTOR WHITE</t>
  </si>
  <si>
    <t>16006194</t>
  </si>
  <si>
    <t>2.1539.276.0</t>
  </si>
  <si>
    <t>ANELLO OR 47.22x3.53</t>
  </si>
  <si>
    <t>0.020.7337.0</t>
  </si>
  <si>
    <t>16054259</t>
  </si>
  <si>
    <t>ZASTITA PLASTICNA</t>
  </si>
  <si>
    <t>0.010.1054.2/10</t>
  </si>
  <si>
    <t>SUPPORTO ELASTICO</t>
  </si>
  <si>
    <t>06213169</t>
  </si>
  <si>
    <t>CLANAK LANCA 12B-1</t>
  </si>
  <si>
    <t>06537048</t>
  </si>
  <si>
    <t>SVJETLO POVRATNOG HO</t>
  </si>
  <si>
    <t>06215550/10</t>
  </si>
  <si>
    <t>OPRUGA 0621-5550</t>
  </si>
  <si>
    <t>16030444</t>
  </si>
  <si>
    <t>Haltestange rechts</t>
  </si>
  <si>
    <t>2.3249.799.2</t>
  </si>
  <si>
    <t>FITTING M14x1.5x40</t>
  </si>
  <si>
    <t>06260963</t>
  </si>
  <si>
    <t>VRAT. POLUGA KOC</t>
  </si>
  <si>
    <t>16025794</t>
  </si>
  <si>
    <t>2.4019.837.0</t>
  </si>
  <si>
    <t>SPRING 8.4x11.6x1.6</t>
  </si>
  <si>
    <t>0.98309.50.3/10</t>
  </si>
  <si>
    <t>INNESTO</t>
  </si>
  <si>
    <t>0.022.0320.3/20</t>
  </si>
  <si>
    <t>0.018.7693.0</t>
  </si>
  <si>
    <t>01145066</t>
  </si>
  <si>
    <t>OPRUGA 5,3/22,5/38</t>
  </si>
  <si>
    <t>03400563</t>
  </si>
  <si>
    <t>2.3199.393.0</t>
  </si>
  <si>
    <t>PLASTIC CAP 30X20</t>
  </si>
  <si>
    <t>04413582</t>
  </si>
  <si>
    <t>BRAVA KABINE</t>
  </si>
  <si>
    <t>16050265</t>
  </si>
  <si>
    <t>OBUJMICA RP6</t>
  </si>
  <si>
    <t>16052015/10</t>
  </si>
  <si>
    <t>ABDECKUNG F.D.BATT.</t>
  </si>
  <si>
    <t>0.017.4292.0</t>
  </si>
  <si>
    <t>BUSHING 51X65X30.4</t>
  </si>
  <si>
    <t>2.1012.003.7</t>
  </si>
  <si>
    <t>NUT M6X1</t>
  </si>
  <si>
    <t>06255073</t>
  </si>
  <si>
    <t>EX POSUDA HLADJENJA</t>
  </si>
  <si>
    <t>06215686/10</t>
  </si>
  <si>
    <t>NOSAC ZAKACKE GORNJI</t>
  </si>
  <si>
    <t>0.019.4406.3/10</t>
  </si>
  <si>
    <t>LH LADDER SUPP. W</t>
  </si>
  <si>
    <t>2.6560.009.0</t>
  </si>
  <si>
    <t>01145232</t>
  </si>
  <si>
    <t>OBUJMICA RP25 NW 22</t>
  </si>
  <si>
    <t>0.021.3913.0</t>
  </si>
  <si>
    <t>0.021.7876.0</t>
  </si>
  <si>
    <t>LHS REINFORCEMENT</t>
  </si>
  <si>
    <t>0.027.3409.0</t>
  </si>
  <si>
    <t>0.020.9346.3</t>
  </si>
  <si>
    <t>COMPLETE BRACKET</t>
  </si>
  <si>
    <t>2.1549.908.2</t>
  </si>
  <si>
    <t>0.021.6623.0</t>
  </si>
  <si>
    <t>PAG.179</t>
  </si>
  <si>
    <t>0.026.1009.3</t>
  </si>
  <si>
    <t>0.021.0723.0</t>
  </si>
  <si>
    <t>RUBBER BUMPER</t>
  </si>
  <si>
    <t>0.027.7191.3/10</t>
  </si>
  <si>
    <t>0.021.6573.0</t>
  </si>
  <si>
    <t>16050269</t>
  </si>
  <si>
    <t>OBUJMICA RP10</t>
  </si>
  <si>
    <t>2.1559.602.2</t>
  </si>
  <si>
    <t>BUSHING d35X14</t>
  </si>
  <si>
    <t>0.018.5483.0</t>
  </si>
  <si>
    <t>PLASTIC CLIP</t>
  </si>
  <si>
    <t>2.1532.086.0</t>
  </si>
  <si>
    <t>O-RING</t>
  </si>
  <si>
    <t>0.026.6249.0</t>
  </si>
  <si>
    <t>16005118</t>
  </si>
  <si>
    <t>2.7659.339.0</t>
  </si>
  <si>
    <t>SWITCH CORNER LIGHT</t>
  </si>
  <si>
    <t>0.018.9123.0</t>
  </si>
  <si>
    <t>0.98309.51.3/10</t>
  </si>
  <si>
    <t>INNESTO MASCHIO 1/2</t>
  </si>
  <si>
    <t>0.021.7877.0</t>
  </si>
  <si>
    <t>RHS REINFORCEMENT</t>
  </si>
  <si>
    <t>0.021.6618.0</t>
  </si>
  <si>
    <t>06215533</t>
  </si>
  <si>
    <t>OPRUGA 2,5/17/118</t>
  </si>
  <si>
    <t>0.021.4564.0</t>
  </si>
  <si>
    <t>GAS DAMPER 400 N</t>
  </si>
  <si>
    <t>0.021.6572.0</t>
  </si>
  <si>
    <t>PLATE FOR COVER</t>
  </si>
  <si>
    <t>2.6070.006.0</t>
  </si>
  <si>
    <t>RUBBER PLUGS 35</t>
  </si>
  <si>
    <t>2.1559.575.0</t>
  </si>
  <si>
    <t>BUSH M6</t>
  </si>
  <si>
    <t>06214885</t>
  </si>
  <si>
    <t>NIL PRST H4470 6010</t>
  </si>
  <si>
    <t>0.021.8992.3/10</t>
  </si>
  <si>
    <t>0     1</t>
  </si>
  <si>
    <t>0.012.5942.4</t>
  </si>
  <si>
    <t>FR.WORK LIGHT SWITCH</t>
  </si>
  <si>
    <t>01112485</t>
  </si>
  <si>
    <t>SHR.D933 M10X150 8.8</t>
  </si>
  <si>
    <t>0.019.9630.0</t>
  </si>
  <si>
    <t>RUBBER DUMPER</t>
  </si>
  <si>
    <t>2.1549.796.0</t>
  </si>
  <si>
    <t>SPACER 40x72x5</t>
  </si>
  <si>
    <t>16027282</t>
  </si>
  <si>
    <t>GRANICNIK PVC</t>
  </si>
  <si>
    <t>16061890</t>
  </si>
  <si>
    <t>2.1532.062.0</t>
  </si>
  <si>
    <t>O-RING DIA 23.81</t>
  </si>
  <si>
    <t>2.4019.827.7</t>
  </si>
  <si>
    <t>0.020.0576.0</t>
  </si>
  <si>
    <t>PLASTIC WASHER</t>
  </si>
  <si>
    <t>16007100</t>
  </si>
  <si>
    <t>ZATVARAC OPRUZNI</t>
  </si>
  <si>
    <t>0.022.2820.0</t>
  </si>
  <si>
    <t>0.022.2873.0</t>
  </si>
  <si>
    <t>06213019</t>
  </si>
  <si>
    <t>BL.SCHR. 4,2X25 ZN</t>
  </si>
  <si>
    <t>2.3213.230.0</t>
  </si>
  <si>
    <t>MANICOTTO D.30 L.70</t>
  </si>
  <si>
    <t>06213164</t>
  </si>
  <si>
    <t>0.026.1489.0</t>
  </si>
  <si>
    <t>0.020.9343.0</t>
  </si>
  <si>
    <t>BACK MASK</t>
  </si>
  <si>
    <t>04412814</t>
  </si>
  <si>
    <t>0.022.3243.0</t>
  </si>
  <si>
    <t>0.023.7708.3</t>
  </si>
  <si>
    <t>06519312</t>
  </si>
  <si>
    <t>ZAKACKA MALA 089 001</t>
  </si>
  <si>
    <t>0.012.9681.4/10</t>
  </si>
  <si>
    <t>ANGOLO PORTAINTERR.</t>
  </si>
  <si>
    <t>0.021.2437.0</t>
  </si>
  <si>
    <t>RONDELLA</t>
  </si>
  <si>
    <t>04416537</t>
  </si>
  <si>
    <t>NUT</t>
  </si>
  <si>
    <t>0.021.3901.0</t>
  </si>
  <si>
    <t>LOCKING SPRING</t>
  </si>
  <si>
    <t>16023061</t>
  </si>
  <si>
    <t>Tlacna opruga</t>
  </si>
  <si>
    <t>0.020.9630.0</t>
  </si>
  <si>
    <t>DIRECTION SPACER</t>
  </si>
  <si>
    <t>06238738</t>
  </si>
  <si>
    <t>CEP ZASTITNI PVC</t>
  </si>
  <si>
    <t>0.021.7881.0</t>
  </si>
  <si>
    <t>REINFORCEMENT RICE 5</t>
  </si>
  <si>
    <t>0.020.9342.0</t>
  </si>
  <si>
    <t>FRONT MASK</t>
  </si>
  <si>
    <t>06538795</t>
  </si>
  <si>
    <t>2.1559.345.0</t>
  </si>
  <si>
    <t>BUSH M6x12x11.5</t>
  </si>
  <si>
    <t>0.018.8456.0/10</t>
  </si>
  <si>
    <t>SPACER BUSH</t>
  </si>
  <si>
    <t>06283652</t>
  </si>
  <si>
    <t>0.019.8466.0</t>
  </si>
  <si>
    <t>06568997</t>
  </si>
  <si>
    <t>0.020.6789.0</t>
  </si>
  <si>
    <t>BUSHES</t>
  </si>
  <si>
    <t>PAG.180</t>
  </si>
  <si>
    <t>0.023.5411.0</t>
  </si>
  <si>
    <t>04413793</t>
  </si>
  <si>
    <t>0.017.5845.0</t>
  </si>
  <si>
    <t>HALF RING</t>
  </si>
  <si>
    <t>0.021.1389.0/10</t>
  </si>
  <si>
    <t>0.021.1864.0</t>
  </si>
  <si>
    <t>PLASTIC HANGER</t>
  </si>
  <si>
    <t>0.025.6948.0</t>
  </si>
  <si>
    <t>INTERMEDIATE SUPPORT</t>
  </si>
  <si>
    <t>2.4019.866.2</t>
  </si>
  <si>
    <t>0.013.7108.4</t>
  </si>
  <si>
    <t>INTERRUT.SPECCHI RIS</t>
  </si>
  <si>
    <t>2.1699.053.0</t>
  </si>
  <si>
    <t>0.015.9205.0</t>
  </si>
  <si>
    <t>CABIN LAMP</t>
  </si>
  <si>
    <t>0.023.9333.0</t>
  </si>
  <si>
    <t>SEALING</t>
  </si>
  <si>
    <t>0.025.6949.0</t>
  </si>
  <si>
    <t>FIXING WEDGE</t>
  </si>
  <si>
    <t>0.023.9801.0/10</t>
  </si>
  <si>
    <t>BALL END-DIN71802-D1</t>
  </si>
  <si>
    <t>0.9231.556.4</t>
  </si>
  <si>
    <t>NOZZLE</t>
  </si>
  <si>
    <t>0.016.2742.0/10</t>
  </si>
  <si>
    <t>SCREWED BAR</t>
  </si>
  <si>
    <t>06515118</t>
  </si>
  <si>
    <t>2.4019.857.2</t>
  </si>
  <si>
    <t>SPRING 1.6/11/70</t>
  </si>
  <si>
    <t>2.4019.853.2</t>
  </si>
  <si>
    <t>SPRING 2.0/11.0/140</t>
  </si>
  <si>
    <t>0.010.1532.0</t>
  </si>
  <si>
    <t>TASSELLO ANTIVIBR.</t>
  </si>
  <si>
    <t>0.012.6111.4</t>
  </si>
  <si>
    <t>CARLING "S" CAP</t>
  </si>
  <si>
    <t>0.012.9689.4/10</t>
  </si>
  <si>
    <t>PORTAINTERRUTTORI</t>
  </si>
  <si>
    <t>0.013.1330.4</t>
  </si>
  <si>
    <t>HAZARD SWITCH</t>
  </si>
  <si>
    <t>0.016.5218.0</t>
  </si>
  <si>
    <t>BUFFER</t>
  </si>
  <si>
    <t>0.016.5488.2</t>
  </si>
  <si>
    <t>0.017.2350.0/10</t>
  </si>
  <si>
    <t>0.017.2351.0/20</t>
  </si>
  <si>
    <t>GEARBOX TOP COVER</t>
  </si>
  <si>
    <t>0.017.2640.3/10</t>
  </si>
  <si>
    <t>0.017.2685.3</t>
  </si>
  <si>
    <t>0.017.5295.4</t>
  </si>
  <si>
    <t>RUBBER SUPPORT</t>
  </si>
  <si>
    <t>0.017.7779.0</t>
  </si>
  <si>
    <t>SPRING 1.6/10/41</t>
  </si>
  <si>
    <t>0.017.8690.0</t>
  </si>
  <si>
    <t>GAS SPRING 150N</t>
  </si>
  <si>
    <t>0.018.7019.3/20</t>
  </si>
  <si>
    <t>0.018.9051.3/10</t>
  </si>
  <si>
    <t>SUPPORT PULLEY PLATE</t>
  </si>
  <si>
    <t>0.018.9065.3/10</t>
  </si>
  <si>
    <t>PULLEY FIXING BRACK.</t>
  </si>
  <si>
    <t>0.018.9069.3/10</t>
  </si>
  <si>
    <t>REAR BELT GUIDE</t>
  </si>
  <si>
    <t>0.018.9120.3</t>
  </si>
  <si>
    <t>SWING ARM WELDING</t>
  </si>
  <si>
    <t>0.018.9941.0</t>
  </si>
  <si>
    <t>0.018.9942.0</t>
  </si>
  <si>
    <t>0.019.0510.3/20</t>
  </si>
  <si>
    <t>0.019.2597.4</t>
  </si>
  <si>
    <t>TOP LEFT CALIPER</t>
  </si>
  <si>
    <t>0.019.3008.0/10</t>
  </si>
  <si>
    <t>0.019.3995.4/10</t>
  </si>
  <si>
    <t>0.019.4490.3/10</t>
  </si>
  <si>
    <t>LEFT SLIDE WELD.</t>
  </si>
  <si>
    <t>0.019.4493.3/10</t>
  </si>
  <si>
    <t>RIGHT SLIDE WELD.</t>
  </si>
  <si>
    <t>0.019.4531.0/10</t>
  </si>
  <si>
    <t>STOP DISK</t>
  </si>
  <si>
    <t>0.019.5736.0</t>
  </si>
  <si>
    <t>DEFLECTOR F. GRAIN</t>
  </si>
  <si>
    <t>0.019.6467.0/10</t>
  </si>
  <si>
    <t>0.019.6900.3</t>
  </si>
  <si>
    <t>GRAIN TANK LADDER W.</t>
  </si>
  <si>
    <t>0.019.8464.0</t>
  </si>
  <si>
    <t>0.019.8465.0</t>
  </si>
  <si>
    <t>0.019.9397.0/10</t>
  </si>
  <si>
    <t>0.020.0342.0</t>
  </si>
  <si>
    <t>SEALING CANVAS</t>
  </si>
  <si>
    <t>0.020.2962.0/10</t>
  </si>
  <si>
    <t>LH INSERT AIR EXTR.</t>
  </si>
  <si>
    <t>0.020.3001.3</t>
  </si>
  <si>
    <t>LIGHT COVER LH PAINT</t>
  </si>
  <si>
    <t>0.020.3002.3</t>
  </si>
  <si>
    <t>LIGHT COVER RH PAINT</t>
  </si>
  <si>
    <t>0.020.3003.0/20</t>
  </si>
  <si>
    <t>CENTRAL FRONT COVER</t>
  </si>
  <si>
    <t>0.020.3004.2</t>
  </si>
  <si>
    <t>SIDE FRONT COVER LH</t>
  </si>
  <si>
    <t>0.020.3005.2/10</t>
  </si>
  <si>
    <t>SIDE FRONT COVER RH</t>
  </si>
  <si>
    <t>0.020.3557.0</t>
  </si>
  <si>
    <t>RUBBER PLUG</t>
  </si>
  <si>
    <t>PAG.181</t>
  </si>
  <si>
    <t>0.020.4305.0/20</t>
  </si>
  <si>
    <t>0.020.4708.3/50</t>
  </si>
  <si>
    <t>LH PLATFORM</t>
  </si>
  <si>
    <t>0.020.5004.0</t>
  </si>
  <si>
    <t>0.020.5252.3/30</t>
  </si>
  <si>
    <t>HANDRAIL PIPE ASS</t>
  </si>
  <si>
    <t>0.020.5528.3/20</t>
  </si>
  <si>
    <t>LH HANDRAIL PIPE ASS</t>
  </si>
  <si>
    <t>0.020.5534.3/30</t>
  </si>
  <si>
    <t>0.020.5941.3</t>
  </si>
  <si>
    <t>0.020.6054.3</t>
  </si>
  <si>
    <t>BACK SEAT</t>
  </si>
  <si>
    <t>0.020.6127.0</t>
  </si>
  <si>
    <t>SEAL RING</t>
  </si>
  <si>
    <t>0.020.6287.3/10</t>
  </si>
  <si>
    <t>0.020.6788.2</t>
  </si>
  <si>
    <t>0.020.7527.0</t>
  </si>
  <si>
    <t>0.020.8130.0</t>
  </si>
  <si>
    <t>STRING</t>
  </si>
  <si>
    <t>0.020.8132.3/10</t>
  </si>
  <si>
    <t>ASS.Y RH HEADLIGHT</t>
  </si>
  <si>
    <t>0.020.8136.3/10</t>
  </si>
  <si>
    <t>ASS.Y LH HEADLIGHT</t>
  </si>
  <si>
    <t>0.020.8285.3</t>
  </si>
  <si>
    <t>ASS.Y CENTRAL BODY</t>
  </si>
  <si>
    <t>0.020.9181.0/10</t>
  </si>
  <si>
    <t>0.020.9341.0</t>
  </si>
  <si>
    <t>0.021.1072.3</t>
  </si>
  <si>
    <t>RH SIGNAL LIGHT BRAC</t>
  </si>
  <si>
    <t>0.021.1083.3</t>
  </si>
  <si>
    <t>LH EXT LIGHT BRACKET</t>
  </si>
  <si>
    <t>0.021.1129.0</t>
  </si>
  <si>
    <t>0.021.1366.0/10</t>
  </si>
  <si>
    <t>LH HANGER</t>
  </si>
  <si>
    <t>0.021.1991.0/10</t>
  </si>
  <si>
    <t>0.021.3122.0</t>
  </si>
  <si>
    <t>GAS DAMPER 500 N</t>
  </si>
  <si>
    <t>0.021.3378.0/10</t>
  </si>
  <si>
    <t>0.021.3900.0</t>
  </si>
  <si>
    <t>0.021.4494.0</t>
  </si>
  <si>
    <t>RUBBER STOPPER</t>
  </si>
  <si>
    <t>0.021.4566.0</t>
  </si>
  <si>
    <t>GAS DAMPER 800 N</t>
  </si>
  <si>
    <t>0.021.6082.4</t>
  </si>
  <si>
    <t>DRUM VARIATOR CHAIN</t>
  </si>
  <si>
    <t>0.021.6360.0</t>
  </si>
  <si>
    <t>SIDE HANDRAIL</t>
  </si>
  <si>
    <t>0.021.8762.3/10</t>
  </si>
  <si>
    <t>RH HANDRAIL PIPE ASS</t>
  </si>
  <si>
    <t>0.021.8978.4</t>
  </si>
  <si>
    <t>ROTARY SCREEN BRUSH</t>
  </si>
  <si>
    <t>0.021.9197.4/10</t>
  </si>
  <si>
    <t>CHAIN 60HVX67 LE</t>
  </si>
  <si>
    <t>0.021.9363.0</t>
  </si>
  <si>
    <t>YELLOW HANDLE</t>
  </si>
  <si>
    <t>0.021.9370.3/40</t>
  </si>
  <si>
    <t>0.021.9607.4</t>
  </si>
  <si>
    <t>ELEVAT.HEAD CHAI.6SW</t>
  </si>
  <si>
    <t>0.021.9668.3/10</t>
  </si>
  <si>
    <t>0.021.9740.4</t>
  </si>
  <si>
    <t>ROLLER CHAIN 12B-1</t>
  </si>
  <si>
    <t>0.021.9857.4</t>
  </si>
  <si>
    <t>ELEV.DRIVE CHAI.INP.</t>
  </si>
  <si>
    <t>0.022.0813.0</t>
  </si>
  <si>
    <t>CONSOLE BLOCK</t>
  </si>
  <si>
    <t>0.022.0834.3</t>
  </si>
  <si>
    <t>0.022.0836.3</t>
  </si>
  <si>
    <t>0.022.1285.0</t>
  </si>
  <si>
    <t>0.022.1603.0</t>
  </si>
  <si>
    <t>0.022.2329.0</t>
  </si>
  <si>
    <t>GLOVE BOX</t>
  </si>
  <si>
    <t>0.022.2479.3</t>
  </si>
  <si>
    <t>0.022.3178.4</t>
  </si>
  <si>
    <t>SUNBLIND CURTAIN</t>
  </si>
  <si>
    <t>0.022.3385.2</t>
  </si>
  <si>
    <t>CONSOLLE</t>
  </si>
  <si>
    <t>0.022.3514.4/10</t>
  </si>
  <si>
    <t>TRANSMISSION WIPER</t>
  </si>
  <si>
    <t>0.022.3671.3</t>
  </si>
  <si>
    <t>HAND BRAKE LEVER</t>
  </si>
  <si>
    <t>0.023.2372.4</t>
  </si>
  <si>
    <t>ASSEMBLY CONSOLLE</t>
  </si>
  <si>
    <t>0.023.5399.3</t>
  </si>
  <si>
    <t>0.023.7952.3/10</t>
  </si>
  <si>
    <t>LADER MTU</t>
  </si>
  <si>
    <t>0.023.8475.3</t>
  </si>
  <si>
    <t>0.023.8480.3</t>
  </si>
  <si>
    <t>0.023.9708.3</t>
  </si>
  <si>
    <t>0.023.9729.3</t>
  </si>
  <si>
    <t>0.024.0490.0/10</t>
  </si>
  <si>
    <t>0.024.0559.3</t>
  </si>
  <si>
    <t>CABIN LADDERS</t>
  </si>
  <si>
    <t>PAG.182</t>
  </si>
  <si>
    <t>0.024.0860.3</t>
  </si>
  <si>
    <t>GRAIN TANK STRUCT.</t>
  </si>
  <si>
    <t>0.024.1882.3</t>
  </si>
  <si>
    <t>0.024.4162.3/10</t>
  </si>
  <si>
    <t>REAR RAKE WELD</t>
  </si>
  <si>
    <t>0.025.3690.3</t>
  </si>
  <si>
    <t>REAR RAKE WELD 5SW</t>
  </si>
  <si>
    <t>0.025.5889.4</t>
  </si>
  <si>
    <t>ANGULAR JOINT</t>
  </si>
  <si>
    <t>0.025.6778.3</t>
  </si>
  <si>
    <t>0.025.7061.0</t>
  </si>
  <si>
    <t>BEARING PLATE</t>
  </si>
  <si>
    <t>0.026.0658.0</t>
  </si>
  <si>
    <t>0.026.1431.3</t>
  </si>
  <si>
    <t>0.026.3518.3/10</t>
  </si>
  <si>
    <t>0.026.3717.3/10</t>
  </si>
  <si>
    <t>0.026.6345.3/10</t>
  </si>
  <si>
    <t>0.026.6671.0</t>
  </si>
  <si>
    <t>NILOS RING</t>
  </si>
  <si>
    <t>0.027.3408.0</t>
  </si>
  <si>
    <t>0.027.5946.2</t>
  </si>
  <si>
    <t>COPERTURA CABLAGGIO</t>
  </si>
  <si>
    <t>0.027.7188.3/10</t>
  </si>
  <si>
    <t>BODY</t>
  </si>
  <si>
    <t>0.027.7193.3/10</t>
  </si>
  <si>
    <t>0.027.7221.0</t>
  </si>
  <si>
    <t>0.028.0442.3/20</t>
  </si>
  <si>
    <t>TENSIONER</t>
  </si>
  <si>
    <t>0.028.2079.0</t>
  </si>
  <si>
    <t>0.028.2092.0</t>
  </si>
  <si>
    <t>0.028.2279.0</t>
  </si>
  <si>
    <t>0.028.2401.3</t>
  </si>
  <si>
    <t>LADDER C9300</t>
  </si>
  <si>
    <t>01141450</t>
  </si>
  <si>
    <t>OPRUGA 4,5/ 24,0/ 69</t>
  </si>
  <si>
    <t>01141508</t>
  </si>
  <si>
    <t>CLANAK LANCA 12A-1</t>
  </si>
  <si>
    <t>01141655</t>
  </si>
  <si>
    <t>OPRUGA 7,0/ 34,5/181</t>
  </si>
  <si>
    <t>01145046</t>
  </si>
  <si>
    <t>OPR 13,0/144,0/174</t>
  </si>
  <si>
    <t>01145212</t>
  </si>
  <si>
    <t>ODBOJNIK GUMENI</t>
  </si>
  <si>
    <t>01145446</t>
  </si>
  <si>
    <t>OPR TL. 4,0/20,0/105</t>
  </si>
  <si>
    <t>02329248</t>
  </si>
  <si>
    <t>ZASTITA PVC</t>
  </si>
  <si>
    <t>04366751</t>
  </si>
  <si>
    <t>PVC PLOCICA</t>
  </si>
  <si>
    <t>04415424</t>
  </si>
  <si>
    <t>06215275</t>
  </si>
  <si>
    <t>OPRUGA 1,2/ 15,0/ 33</t>
  </si>
  <si>
    <t>06215299</t>
  </si>
  <si>
    <t>06215302/10</t>
  </si>
  <si>
    <t>D.FED. 2,0/ 12,0/ 20</t>
  </si>
  <si>
    <t>06215330</t>
  </si>
  <si>
    <t>OPR TL. 2,5/ 13,0/ 5</t>
  </si>
  <si>
    <t>06215344</t>
  </si>
  <si>
    <t>06215353</t>
  </si>
  <si>
    <t>06215373/10</t>
  </si>
  <si>
    <t>D.Fed. 4,0/ 16,0/ 25</t>
  </si>
  <si>
    <t>06215383</t>
  </si>
  <si>
    <t>OPRUGA 4,0/ 26,0/190</t>
  </si>
  <si>
    <t>06215397</t>
  </si>
  <si>
    <t>OPRUGA 4,5/ 15,0/ 30</t>
  </si>
  <si>
    <t>06215418/10</t>
  </si>
  <si>
    <t>06215422</t>
  </si>
  <si>
    <t>OPRUGA 6,0/ 35,5/265</t>
  </si>
  <si>
    <t>06215494</t>
  </si>
  <si>
    <t>OPRUGA 1,5/9/68</t>
  </si>
  <si>
    <t>06215507</t>
  </si>
  <si>
    <t>OPRUGA 2/17/82</t>
  </si>
  <si>
    <t>06215517</t>
  </si>
  <si>
    <t>OPRUGA 2,1/17/138</t>
  </si>
  <si>
    <t>06215539</t>
  </si>
  <si>
    <t>OPRUGA 3/17/94</t>
  </si>
  <si>
    <t>06215553</t>
  </si>
  <si>
    <t>OPR. 4,0/ 21,0/205</t>
  </si>
  <si>
    <t>06215666</t>
  </si>
  <si>
    <t>06231884</t>
  </si>
  <si>
    <t>KAPA PVC ZASTITNA</t>
  </si>
  <si>
    <t>06232540</t>
  </si>
  <si>
    <t>KUKA DVOSTRUKA OPRUZ</t>
  </si>
  <si>
    <t>06237700</t>
  </si>
  <si>
    <t>MJEH GUMENI</t>
  </si>
  <si>
    <t>06242379</t>
  </si>
  <si>
    <t>PRIHVATNIK</t>
  </si>
  <si>
    <t>06253194</t>
  </si>
  <si>
    <t>06255520</t>
  </si>
  <si>
    <t>06258369/20</t>
  </si>
  <si>
    <t>PLATE LH WELDED</t>
  </si>
  <si>
    <t>06258370/20</t>
  </si>
  <si>
    <t>PLATE RH WELDED</t>
  </si>
  <si>
    <t>06260486</t>
  </si>
  <si>
    <t>06260833</t>
  </si>
  <si>
    <t>CAURA 30,3/35X15 PVC</t>
  </si>
  <si>
    <t>PAG.183</t>
  </si>
  <si>
    <t>06262128</t>
  </si>
  <si>
    <t>UVOD GUMENA 12X16.</t>
  </si>
  <si>
    <t>06262286</t>
  </si>
  <si>
    <t>PLOCICA BRTVENA PVC</t>
  </si>
  <si>
    <t>06262288</t>
  </si>
  <si>
    <t>06262291</t>
  </si>
  <si>
    <t>06272836</t>
  </si>
  <si>
    <t>OPR TL. 6,0/35,0/178</t>
  </si>
  <si>
    <t>06283238</t>
  </si>
  <si>
    <t>06283239</t>
  </si>
  <si>
    <t>06302299/10</t>
  </si>
  <si>
    <t>06512510</t>
  </si>
  <si>
    <t>MAT. M40X1,5 D70852</t>
  </si>
  <si>
    <t>06517401</t>
  </si>
  <si>
    <t>06530906</t>
  </si>
  <si>
    <t>06533331</t>
  </si>
  <si>
    <t>06538576</t>
  </si>
  <si>
    <t>06539228</t>
  </si>
  <si>
    <t>06539730/10</t>
  </si>
  <si>
    <t>WINKELGETRIEBE</t>
  </si>
  <si>
    <t>06541350</t>
  </si>
  <si>
    <t>OS. KORITA SITA ZAV.</t>
  </si>
  <si>
    <t>06543200</t>
  </si>
  <si>
    <t>KUCISTE LIJ. ZAV.</t>
  </si>
  <si>
    <t>06543202</t>
  </si>
  <si>
    <t>KUCISTE DES. ZAV.</t>
  </si>
  <si>
    <t>06547602</t>
  </si>
  <si>
    <t>06568995</t>
  </si>
  <si>
    <t>RUCICA GUMENA</t>
  </si>
  <si>
    <t>16003879</t>
  </si>
  <si>
    <t>16003966</t>
  </si>
  <si>
    <t>16005108</t>
  </si>
  <si>
    <t>16013959</t>
  </si>
  <si>
    <t>POLUGA STEZNA</t>
  </si>
  <si>
    <t>16020258/10</t>
  </si>
  <si>
    <t>16020396</t>
  </si>
  <si>
    <t>TENSION ROD D12</t>
  </si>
  <si>
    <t>16020399</t>
  </si>
  <si>
    <t>16023146</t>
  </si>
  <si>
    <t>HANDLE PIN</t>
  </si>
  <si>
    <t>16023147</t>
  </si>
  <si>
    <t>16024653</t>
  </si>
  <si>
    <t>ZAS OD NAMATANJA ZAV</t>
  </si>
  <si>
    <t>16024655</t>
  </si>
  <si>
    <t>16025691</t>
  </si>
  <si>
    <t>16026427</t>
  </si>
  <si>
    <t>PRODUZETAK ZAV.</t>
  </si>
  <si>
    <t>16026431</t>
  </si>
  <si>
    <t>16026443</t>
  </si>
  <si>
    <t>16027279</t>
  </si>
  <si>
    <t>16035026</t>
  </si>
  <si>
    <t>16039105</t>
  </si>
  <si>
    <t>16039107/10</t>
  </si>
  <si>
    <t>PROTECTION BAR COMP.</t>
  </si>
  <si>
    <t>16039167/10</t>
  </si>
  <si>
    <t>SUPPORT PIN</t>
  </si>
  <si>
    <t>16039272</t>
  </si>
  <si>
    <t>16039380</t>
  </si>
  <si>
    <t>16039860</t>
  </si>
  <si>
    <t>16039862</t>
  </si>
  <si>
    <t>LIM POKRIVNI PREDNJI</t>
  </si>
  <si>
    <t>16040386</t>
  </si>
  <si>
    <t>SPOJKA KPL NA KOMBAJ</t>
  </si>
  <si>
    <t>16040388</t>
  </si>
  <si>
    <t>SPOJKA KPL NA ZU .</t>
  </si>
  <si>
    <t>16041438</t>
  </si>
  <si>
    <t>16044935</t>
  </si>
  <si>
    <t>SIPKA DRZECA</t>
  </si>
  <si>
    <t>16046461</t>
  </si>
  <si>
    <t>16046763</t>
  </si>
  <si>
    <t>PLOCA GUMENA</t>
  </si>
  <si>
    <t>16054152/10</t>
  </si>
  <si>
    <t>SCHARNIER GESCHW.</t>
  </si>
  <si>
    <t>16055646</t>
  </si>
  <si>
    <t>TRAKA KLIZNA PVC</t>
  </si>
  <si>
    <t>16055860</t>
  </si>
  <si>
    <t>16057620</t>
  </si>
  <si>
    <t>ROHRBUEGEL</t>
  </si>
  <si>
    <t>16061808</t>
  </si>
  <si>
    <t>GUMMIDURCHFUEHRUNG</t>
  </si>
  <si>
    <t>16062342</t>
  </si>
  <si>
    <t>DRZAC GUMENI</t>
  </si>
  <si>
    <t>16063133</t>
  </si>
  <si>
    <t>KAPA MAZALICE</t>
  </si>
  <si>
    <t>16063155/10</t>
  </si>
  <si>
    <t>PLASTIC CURTAIN</t>
  </si>
  <si>
    <t>16063407</t>
  </si>
  <si>
    <t>INFORCEMENT RING</t>
  </si>
  <si>
    <t>PAG.184</t>
  </si>
  <si>
    <t>16064237/10</t>
  </si>
  <si>
    <t>BRACKET LHS WELD</t>
  </si>
  <si>
    <t>16064242</t>
  </si>
  <si>
    <t>WASHER FOR SENSOR CO</t>
  </si>
  <si>
    <t>16064243</t>
  </si>
  <si>
    <t>16064244</t>
  </si>
  <si>
    <t>16064246/10</t>
  </si>
  <si>
    <t>BRACKET RHS WELD.</t>
  </si>
  <si>
    <t>16064293</t>
  </si>
  <si>
    <t>2.0399.343.0</t>
  </si>
  <si>
    <t>RUBBER LOCK</t>
  </si>
  <si>
    <t>2.0399.350.0</t>
  </si>
  <si>
    <t>2.0399.396.2</t>
  </si>
  <si>
    <t>SPECIAL SCREW</t>
  </si>
  <si>
    <t>2.1021.414.2</t>
  </si>
  <si>
    <t>NUT M39x2</t>
  </si>
  <si>
    <t>2.1532.048.0</t>
  </si>
  <si>
    <t>OR DI.18.72X2.62</t>
  </si>
  <si>
    <t>2.1549.207.2</t>
  </si>
  <si>
    <t>DIST 16.5X35X5</t>
  </si>
  <si>
    <t>2.1549.236.2</t>
  </si>
  <si>
    <t>DIST.18.1x26x20</t>
  </si>
  <si>
    <t>2.1549.797.0/10</t>
  </si>
  <si>
    <t>SPACER 150x138x2</t>
  </si>
  <si>
    <t>2.1561.017.0</t>
  </si>
  <si>
    <t>BONDED SEAL 1/2</t>
  </si>
  <si>
    <t>2.1561.110.0</t>
  </si>
  <si>
    <t>BOLTSEAL 18 TIPO B</t>
  </si>
  <si>
    <t>2.1580.304.0</t>
  </si>
  <si>
    <t>ANELLO 78X89X0.5</t>
  </si>
  <si>
    <t>2.1580.307.0</t>
  </si>
  <si>
    <t>ANELLO 100X119X0.2</t>
  </si>
  <si>
    <t>2.1580.310.0</t>
  </si>
  <si>
    <t>ANELLO 78X89X0.15</t>
  </si>
  <si>
    <t>2.1599.918.0</t>
  </si>
  <si>
    <t>SHOULDER RING.0</t>
  </si>
  <si>
    <t>2.1669.084.2</t>
  </si>
  <si>
    <t>PERNO DIAM. 15x32</t>
  </si>
  <si>
    <t>2.3199.359.0</t>
  </si>
  <si>
    <t>CAP D=20</t>
  </si>
  <si>
    <t>2.3329.023.0</t>
  </si>
  <si>
    <t>CLAMP 47-47</t>
  </si>
  <si>
    <t>2.4019.820.0</t>
  </si>
  <si>
    <t>MOLLA COMP. 6.4X9.6</t>
  </si>
  <si>
    <t>2.4019.821.2</t>
  </si>
  <si>
    <t>2.4049.246.2</t>
  </si>
  <si>
    <t>E SPRING 1.4/10/68.9</t>
  </si>
  <si>
    <t>2.6070.052.0</t>
  </si>
  <si>
    <t>TAPPO DI GOMMA D.30</t>
  </si>
  <si>
    <t>2.6569.056.0</t>
  </si>
  <si>
    <t>FAIRLEAD RINGS</t>
  </si>
  <si>
    <t>2.7099.094.0</t>
  </si>
  <si>
    <t>PRESSURE SWITCH 2 ba</t>
  </si>
  <si>
    <t>2.7099.108.0</t>
  </si>
  <si>
    <t>PRESS.2BAR DOT4</t>
  </si>
  <si>
    <t>2.7099.660.0/10</t>
  </si>
  <si>
    <t>PRESS.OLIO 0.5/0.4 B</t>
  </si>
  <si>
    <t>2.7099.740.0/10</t>
  </si>
  <si>
    <t>SENSORE ANGOLO FRIZ.</t>
  </si>
  <si>
    <t>2.7659.312.0</t>
  </si>
  <si>
    <t>MAIN WORK SW</t>
  </si>
  <si>
    <t>2.7659.313.0</t>
  </si>
  <si>
    <t>CUTTING TABLE SW</t>
  </si>
  <si>
    <t>2.7659.314.0</t>
  </si>
  <si>
    <t>REVERSE MOTOR SW</t>
  </si>
  <si>
    <t>2.7659.316.0</t>
  </si>
  <si>
    <t>GRAIN TANK LIGHT SW</t>
  </si>
  <si>
    <t>2.7659.317.0</t>
  </si>
  <si>
    <t>GRAIN TANK EXT</t>
  </si>
  <si>
    <t>2.7659.320.0</t>
  </si>
  <si>
    <t>RPM SW</t>
  </si>
  <si>
    <t>2.7659.467.0</t>
  </si>
  <si>
    <t>REGENERATION SWITCH</t>
  </si>
  <si>
    <t>2.8339.276.0/10</t>
  </si>
  <si>
    <t>OPC ALARM LAMP</t>
  </si>
  <si>
    <t>0.017.4767.0</t>
  </si>
  <si>
    <t>PROTECTIVE PLATE</t>
  </si>
  <si>
    <t>2.7099.800.0</t>
  </si>
  <si>
    <t>OIL TEMP. SENSOR 09</t>
  </si>
  <si>
    <t>0.014.8632.4</t>
  </si>
  <si>
    <t>SAFETY BELT</t>
  </si>
  <si>
    <t>06532006</t>
  </si>
  <si>
    <t>POLU-PRIRUBNICA 1 1/</t>
  </si>
  <si>
    <t>16055625</t>
  </si>
  <si>
    <t>SAJLA POTEZNA KPL.</t>
  </si>
  <si>
    <t>2.0599.131.2</t>
  </si>
  <si>
    <t>SCREW PLUG M12X1.25</t>
  </si>
  <si>
    <t>16063563</t>
  </si>
  <si>
    <t>DISTANCE BUSH 20 MM</t>
  </si>
  <si>
    <t>16063556</t>
  </si>
  <si>
    <t>DISTANCE BUSH 10 MM</t>
  </si>
  <si>
    <t>16054155</t>
  </si>
  <si>
    <t>16054154</t>
  </si>
  <si>
    <t>06546690/10</t>
  </si>
  <si>
    <t>06511123/10</t>
  </si>
  <si>
    <t>06500803</t>
  </si>
  <si>
    <t>04399070</t>
  </si>
  <si>
    <t>PERNO SFERICO</t>
  </si>
  <si>
    <t>04355695</t>
  </si>
  <si>
    <t>SPECIAL SPACER</t>
  </si>
  <si>
    <t>01144169</t>
  </si>
  <si>
    <t>ZGLOB KUTNI 8 D71802</t>
  </si>
  <si>
    <t>0.020.3344.0</t>
  </si>
  <si>
    <t>LOCKING PLATE</t>
  </si>
  <si>
    <t>0.016.2808.0/10</t>
  </si>
  <si>
    <t>16057273</t>
  </si>
  <si>
    <t>DRZAC PVC</t>
  </si>
  <si>
    <t>PAG.185</t>
  </si>
  <si>
    <t>06261841</t>
  </si>
  <si>
    <t>06246795</t>
  </si>
  <si>
    <t>CAURA PVC</t>
  </si>
  <si>
    <t>16054482</t>
  </si>
  <si>
    <t>06516149</t>
  </si>
  <si>
    <t>POLU-PRIRUBNICA 1 "</t>
  </si>
  <si>
    <t>0.011.7543.3/30</t>
  </si>
  <si>
    <t>ANTENNA</t>
  </si>
  <si>
    <t>04191001</t>
  </si>
  <si>
    <t>Tastschalter</t>
  </si>
  <si>
    <t>01175755</t>
  </si>
  <si>
    <t>PREKIDAC (ELEKTRIKA)</t>
  </si>
  <si>
    <t>01145154</t>
  </si>
  <si>
    <t>16062361</t>
  </si>
  <si>
    <t>16062262</t>
  </si>
  <si>
    <t>16049742</t>
  </si>
  <si>
    <t>16049729</t>
  </si>
  <si>
    <t>16025727</t>
  </si>
  <si>
    <t>06256084</t>
  </si>
  <si>
    <t>16004853</t>
  </si>
  <si>
    <t>2.8039.004.0</t>
  </si>
  <si>
    <t>SVJETLO</t>
  </si>
  <si>
    <t>2.7659.304.0</t>
  </si>
  <si>
    <t>LIGHT CAB SWITCH</t>
  </si>
  <si>
    <t>16050281</t>
  </si>
  <si>
    <t>SVJETLO ROTACIONO ZU</t>
  </si>
  <si>
    <t>16049688</t>
  </si>
  <si>
    <t>16046038</t>
  </si>
  <si>
    <t>RADNO SVJETLO</t>
  </si>
  <si>
    <t>16006018</t>
  </si>
  <si>
    <t>SVJ POKAZIVACA SMJER</t>
  </si>
  <si>
    <t>06217218</t>
  </si>
  <si>
    <t>BL-PO-LEUCHTE</t>
  </si>
  <si>
    <t>01231937</t>
  </si>
  <si>
    <t>NOSAC UTIKACA PVC</t>
  </si>
  <si>
    <t>01145200</t>
  </si>
  <si>
    <t>SVJETLO ZUTO</t>
  </si>
  <si>
    <t>0.015.9204.0</t>
  </si>
  <si>
    <t>SPOT LAMP</t>
  </si>
  <si>
    <t>2.4419.805.0</t>
  </si>
  <si>
    <t>RETURN LINE FILTER</t>
  </si>
  <si>
    <t>16054940</t>
  </si>
  <si>
    <t>FILTER HIDRAULIKE</t>
  </si>
  <si>
    <t>06523165</t>
  </si>
  <si>
    <t>MJERAC ULJA</t>
  </si>
  <si>
    <t>16034167</t>
  </si>
  <si>
    <t>0.012.1726.0</t>
  </si>
  <si>
    <t>SPEAKER</t>
  </si>
  <si>
    <t>0.012.1725.0</t>
  </si>
  <si>
    <t>0.012.1724.0</t>
  </si>
  <si>
    <t>GRILL SPEAKER</t>
  </si>
  <si>
    <t>0.012.1723.0</t>
  </si>
  <si>
    <t>0.018.8312.0</t>
  </si>
  <si>
    <t>FAN D 573</t>
  </si>
  <si>
    <t>16063110</t>
  </si>
  <si>
    <t>04305837</t>
  </si>
  <si>
    <t>KOLJENO PVC NA HIDR.</t>
  </si>
  <si>
    <t>16020152</t>
  </si>
  <si>
    <t>AP ZA GAS POZARA 6 K</t>
  </si>
  <si>
    <t>0.021.1855.4/10</t>
  </si>
  <si>
    <t>MECHANICAL RH MIRROR</t>
  </si>
  <si>
    <t>0.021.1854.4/10</t>
  </si>
  <si>
    <t>MECHANICAL LH MIRROR</t>
  </si>
  <si>
    <t>0.021.1474.4/10</t>
  </si>
  <si>
    <t>ELECTRICAL LH MIRROR</t>
  </si>
  <si>
    <t>2.8059.542.0</t>
  </si>
  <si>
    <t>FRONT POS.LED LIGHT</t>
  </si>
  <si>
    <t>2.8039.324.0</t>
  </si>
  <si>
    <t>FULL BEAM 90MM CLAS.</t>
  </si>
  <si>
    <t>0.020.2435.3</t>
  </si>
  <si>
    <t>0.020.8312.3/10</t>
  </si>
  <si>
    <t>NET POCKET ASSY</t>
  </si>
  <si>
    <t>2.8059.534.0</t>
  </si>
  <si>
    <t>REAR DIRECTION</t>
  </si>
  <si>
    <t>2.8059.532.0</t>
  </si>
  <si>
    <t>WHITE CIRCLE</t>
  </si>
  <si>
    <t>2.8059.531.0</t>
  </si>
  <si>
    <t>RED CIRCLE</t>
  </si>
  <si>
    <t>2.8059.530.0</t>
  </si>
  <si>
    <t>DIRECTION</t>
  </si>
  <si>
    <t>2.8039.313.0</t>
  </si>
  <si>
    <t>BI-HALOGEN LIGHT</t>
  </si>
  <si>
    <t>2.8039.308.0</t>
  </si>
  <si>
    <t>WORK LIGHT M70</t>
  </si>
  <si>
    <t>2.8039.018.0</t>
  </si>
  <si>
    <t>0.020.9629.0</t>
  </si>
  <si>
    <t>REFLECTOR SPACER</t>
  </si>
  <si>
    <t>06261209/10</t>
  </si>
  <si>
    <t>0.019.2707.3/10</t>
  </si>
  <si>
    <t>0.019.6190.0</t>
  </si>
  <si>
    <t>06543374</t>
  </si>
  <si>
    <t>0.022.0478.3/30</t>
  </si>
  <si>
    <t>SERVICE PLAT FORM LH</t>
  </si>
  <si>
    <t>01145019</t>
  </si>
  <si>
    <t>Kn-Kette-DIN5686-2,0</t>
  </si>
  <si>
    <t>01139118</t>
  </si>
  <si>
    <t>LANAC 2,8X273 D5686-</t>
  </si>
  <si>
    <t>O05       38863     4612</t>
  </si>
  <si>
    <t>0   292829</t>
  </si>
  <si>
    <t>1    968</t>
  </si>
  <si>
    <t>605   21</t>
  </si>
  <si>
    <t>PAG.186</t>
  </si>
  <si>
    <t>CRO04</t>
  </si>
  <si>
    <t>100013</t>
  </si>
  <si>
    <t>KUTNO 25X25X3</t>
  </si>
  <si>
    <t>06276345</t>
  </si>
  <si>
    <t>KUCISTE ELEV. LIJ.</t>
  </si>
  <si>
    <t>06276346</t>
  </si>
  <si>
    <t>KUCISTE ELEV. DES</t>
  </si>
  <si>
    <t>180068</t>
  </si>
  <si>
    <t>080112</t>
  </si>
  <si>
    <t>PLOSNO 110Î20</t>
  </si>
  <si>
    <t>130007</t>
  </si>
  <si>
    <t>CIJEV FI 12Î1,5</t>
  </si>
  <si>
    <t>16031101</t>
  </si>
  <si>
    <t>06217327</t>
  </si>
  <si>
    <t>ZICA ZA ETIKETE PVC</t>
  </si>
  <si>
    <t>01136941</t>
  </si>
  <si>
    <t>STOPICA KAPEL 0113-6</t>
  </si>
  <si>
    <t>O04           0       94</t>
  </si>
  <si>
    <t>0     1633</t>
  </si>
  <si>
    <t>7      6</t>
  </si>
  <si>
    <t>PAG.187</t>
  </si>
  <si>
    <t>CRO03</t>
  </si>
  <si>
    <t>070028</t>
  </si>
  <si>
    <t>06282211</t>
  </si>
  <si>
    <t>GRABLJE ZAV.</t>
  </si>
  <si>
    <t>070073</t>
  </si>
  <si>
    <t>LIM 1,25x1250x2500</t>
  </si>
  <si>
    <t>090055</t>
  </si>
  <si>
    <t>180036</t>
  </si>
  <si>
    <t>OKRUGLO 40</t>
  </si>
  <si>
    <t>150003</t>
  </si>
  <si>
    <t>CI. KVAD. 30X30X2</t>
  </si>
  <si>
    <t>080070</t>
  </si>
  <si>
    <t>PLOSNO 100x50</t>
  </si>
  <si>
    <t>180025</t>
  </si>
  <si>
    <t>130004</t>
  </si>
  <si>
    <t>CIJEV FI 12x1,5</t>
  </si>
  <si>
    <t>110001</t>
  </si>
  <si>
    <t>UP 160X65X7,5 D1026</t>
  </si>
  <si>
    <t>080183</t>
  </si>
  <si>
    <t>PLOSNO 70Î30</t>
  </si>
  <si>
    <t>080125</t>
  </si>
  <si>
    <t>PLOSNO 130Î20</t>
  </si>
  <si>
    <t>16064149</t>
  </si>
  <si>
    <t>COVER BOTTO.RHWELD.</t>
  </si>
  <si>
    <t>16055380</t>
  </si>
  <si>
    <t>16034312</t>
  </si>
  <si>
    <t>VIJAK SUPLJI M16X1,5</t>
  </si>
  <si>
    <t>16001038</t>
  </si>
  <si>
    <t>16004953</t>
  </si>
  <si>
    <t>0.023.9406.0</t>
  </si>
  <si>
    <t>16027105</t>
  </si>
  <si>
    <t>KABEL ZU 11500 MM</t>
  </si>
  <si>
    <t>06216440</t>
  </si>
  <si>
    <t>OBUJMICA FI 25-40</t>
  </si>
  <si>
    <t>O03        1098</t>
  </si>
  <si>
    <t>0    53537</t>
  </si>
  <si>
    <t>6     63</t>
  </si>
  <si>
    <t>181    1</t>
  </si>
  <si>
    <t>PAG.188</t>
  </si>
  <si>
    <t>CRO02</t>
  </si>
  <si>
    <t>0.018.5794.3/20</t>
  </si>
  <si>
    <t>AXLE SHAFT 10 BOLT</t>
  </si>
  <si>
    <t>0.027.3481.4/10</t>
  </si>
  <si>
    <t>DRUM REDUCTOR SPEED</t>
  </si>
  <si>
    <t>2.4539.905.0/10</t>
  </si>
  <si>
    <t>LS PUMP 45 CC SX</t>
  </si>
  <si>
    <t>0.026.6444.4</t>
  </si>
  <si>
    <t>AS35 STEERING WHEEL</t>
  </si>
  <si>
    <t>16062816</t>
  </si>
  <si>
    <t>GUMA R.620/75R30-168</t>
  </si>
  <si>
    <t>16050017</t>
  </si>
  <si>
    <t>HASP.RECHENRO.MO.9,0</t>
  </si>
  <si>
    <t>S528-4252020</t>
  </si>
  <si>
    <t>VARIO 770 CLAAS HEAD</t>
  </si>
  <si>
    <t>2.4811.106.0</t>
  </si>
  <si>
    <t>TYRES 710/75R34</t>
  </si>
  <si>
    <t>16050018/10</t>
  </si>
  <si>
    <t>HASP.B.TEILE 3,0-4,8</t>
  </si>
  <si>
    <t>S528-330-2020</t>
  </si>
  <si>
    <t>930 CLAAS HEADER</t>
  </si>
  <si>
    <t>0.016.5135.0/20</t>
  </si>
  <si>
    <t>GEAR Z=64</t>
  </si>
  <si>
    <t>2.3729.068.0/10</t>
  </si>
  <si>
    <t>16050021/10</t>
  </si>
  <si>
    <t>REEL ATTACHING 9,0m</t>
  </si>
  <si>
    <t>2.4811.374.0</t>
  </si>
  <si>
    <t>500/60-22.5" TRELL.</t>
  </si>
  <si>
    <t>0.019.0764.4</t>
  </si>
  <si>
    <t>TROLLEY WHEEL CPL.</t>
  </si>
  <si>
    <t>0.017.4356.0/10</t>
  </si>
  <si>
    <t>TRANSM. INPUT SHAFT</t>
  </si>
  <si>
    <t>0.024.2586.4/10</t>
  </si>
  <si>
    <t>ENGINE WH</t>
  </si>
  <si>
    <t>0.019.0644.0/10</t>
  </si>
  <si>
    <t>AGI-4</t>
  </si>
  <si>
    <t>2.3729.025.0/10</t>
  </si>
  <si>
    <t>0.016.4068.4/30</t>
  </si>
  <si>
    <t>0     6</t>
  </si>
  <si>
    <t>16050020/10</t>
  </si>
  <si>
    <t>HASP.B.TEILE 7,2M</t>
  </si>
  <si>
    <t>0.021.5171.4</t>
  </si>
  <si>
    <t>OVERRUN DRAWBAR</t>
  </si>
  <si>
    <t>06500179/20</t>
  </si>
  <si>
    <t>0.016.6649.0/60</t>
  </si>
  <si>
    <t>0.016.2180.4/10</t>
  </si>
  <si>
    <t>CYL. GRAIN TANK TUBE</t>
  </si>
  <si>
    <t>0.021.5104.4</t>
  </si>
  <si>
    <t>STUBAXLE</t>
  </si>
  <si>
    <t>16062434/10</t>
  </si>
  <si>
    <t>HYDR.PUMPE HPV 105</t>
  </si>
  <si>
    <t>0.020.6690.3</t>
  </si>
  <si>
    <t>0.016.2182.4/10</t>
  </si>
  <si>
    <t>CYL. GRAIN TANK EXT.</t>
  </si>
  <si>
    <t>0.017.3591.4/20</t>
  </si>
  <si>
    <t>DIFFERENTIAL ASS'Y</t>
  </si>
  <si>
    <t>0.016.2184.4/10</t>
  </si>
  <si>
    <t>STEERING DRIVE CYLIN</t>
  </si>
  <si>
    <t>2.3729.067.0/10</t>
  </si>
  <si>
    <t>BLOCK VALVES 5 SECT.</t>
  </si>
  <si>
    <t>0.018.1033.4/10</t>
  </si>
  <si>
    <t>BLOCK VALVE 3 SECT.</t>
  </si>
  <si>
    <t>S521-030-2020</t>
  </si>
  <si>
    <t>TW 900/930 CLAAS TRO</t>
  </si>
  <si>
    <t>0.021.4345.4/10</t>
  </si>
  <si>
    <t>AXLE WITH BRAKES</t>
  </si>
  <si>
    <t>0.015.3210.0</t>
  </si>
  <si>
    <t>PITMAN ROD</t>
  </si>
  <si>
    <t>2.4811.341.0</t>
  </si>
  <si>
    <t>PNEUM. 800/65R32"</t>
  </si>
  <si>
    <t>16029352/10</t>
  </si>
  <si>
    <t>Hubzylinder D60x30x2</t>
  </si>
  <si>
    <t>0.020.4445.4/10</t>
  </si>
  <si>
    <t>FRONT KIT 7/9</t>
  </si>
  <si>
    <t>0.024.4596.4</t>
  </si>
  <si>
    <t>ISOBUS YIELD ECU</t>
  </si>
  <si>
    <t>2.4539.340.0</t>
  </si>
  <si>
    <t>VERSTELLE PUMP</t>
  </si>
  <si>
    <t>0.020.6505.3</t>
  </si>
  <si>
    <t>RIM 16.00X22.5"</t>
  </si>
  <si>
    <t>S520-025-2020</t>
  </si>
  <si>
    <t>TW 750/770 CLAAS TRO</t>
  </si>
  <si>
    <t>0.016.5172.0/20</t>
  </si>
  <si>
    <t>INPUT SHAFT</t>
  </si>
  <si>
    <t>0.017.3110.0/10</t>
  </si>
  <si>
    <t>GEAR WHEEL Z40</t>
  </si>
  <si>
    <t>0.022.1656.4/10</t>
  </si>
  <si>
    <t>FIXED ADAPTE.PREASS.</t>
  </si>
  <si>
    <t>16050019/10</t>
  </si>
  <si>
    <t>HASP.B.TEILE 5,4-6,3</t>
  </si>
  <si>
    <t>0.017.4784.0</t>
  </si>
  <si>
    <t>GEARBOX RIGHT SHAFT</t>
  </si>
  <si>
    <t>0.020.1694.0</t>
  </si>
  <si>
    <t>AGI-4 UHF 406-435</t>
  </si>
  <si>
    <t>06263693</t>
  </si>
  <si>
    <t>0.014.3653.4/20</t>
  </si>
  <si>
    <t>CENTRALINA HLHP</t>
  </si>
  <si>
    <t>0.020.6686.3</t>
  </si>
  <si>
    <t>0.017.4465.0/10</t>
  </si>
  <si>
    <t>0.030.5119.3</t>
  </si>
  <si>
    <t>04454686</t>
  </si>
  <si>
    <t>INGRANAGGIO</t>
  </si>
  <si>
    <t>0.020.6689.3</t>
  </si>
  <si>
    <t>0.020.8487.4/80</t>
  </si>
  <si>
    <t>130133</t>
  </si>
  <si>
    <t>CIJEV FI 76,1x2,9</t>
  </si>
  <si>
    <t>2.3729.106.0/10</t>
  </si>
  <si>
    <t>BLOCK VALVES 3 SECT.</t>
  </si>
  <si>
    <t>PAG.189</t>
  </si>
  <si>
    <t>160030</t>
  </si>
  <si>
    <t>CI. P. 70X40X5 D5941</t>
  </si>
  <si>
    <t>0.016.5204.0/20</t>
  </si>
  <si>
    <t>GEAR Z=28</t>
  </si>
  <si>
    <t>0.021.5545.4</t>
  </si>
  <si>
    <t>AXLE W/O BRAKES</t>
  </si>
  <si>
    <t>0.029.7101.3</t>
  </si>
  <si>
    <t>0.024.4597.4</t>
  </si>
  <si>
    <t>SENSOR KIT</t>
  </si>
  <si>
    <t>0.017.4507.0/10</t>
  </si>
  <si>
    <t>GEAR WHEEL Z36</t>
  </si>
  <si>
    <t>0.020.3931.0</t>
  </si>
  <si>
    <t>AUGER SEGM. 5SW</t>
  </si>
  <si>
    <t>180069</t>
  </si>
  <si>
    <t>OKRUGLO 30</t>
  </si>
  <si>
    <t>0.025.6687.2</t>
  </si>
  <si>
    <t>0.026.5974.4</t>
  </si>
  <si>
    <t>HYDR. CYL. UNL. TUBE</t>
  </si>
  <si>
    <t>0.017.2352.0/20</t>
  </si>
  <si>
    <t>GEAR BOX</t>
  </si>
  <si>
    <t>0.024.5353.0</t>
  </si>
  <si>
    <t>150049</t>
  </si>
  <si>
    <t>CIJEV KVADR.60Î60Î4</t>
  </si>
  <si>
    <t>0.024.0253.2</t>
  </si>
  <si>
    <t>0.017.4827.0</t>
  </si>
  <si>
    <t>GEARBOX LEFT SHAFT</t>
  </si>
  <si>
    <t>2.3749.018.0</t>
  </si>
  <si>
    <t>CYL.EST.D.50/30X600</t>
  </si>
  <si>
    <t>0.022.0137.4</t>
  </si>
  <si>
    <t>OVERRUN DRAWBAR ITA</t>
  </si>
  <si>
    <t>0.023.9298.4</t>
  </si>
  <si>
    <t>SLEEVE COMPLETE</t>
  </si>
  <si>
    <t>06296514</t>
  </si>
  <si>
    <t>0.025.6676.3</t>
  </si>
  <si>
    <t>180159</t>
  </si>
  <si>
    <t>OKRUGLO 55</t>
  </si>
  <si>
    <t>0.020.6681.3</t>
  </si>
  <si>
    <t>RIM DW20BX34"</t>
  </si>
  <si>
    <t>0.022.1658.4/10</t>
  </si>
  <si>
    <t>06539004</t>
  </si>
  <si>
    <t>0.016.2181.4/10</t>
  </si>
  <si>
    <t>CYL.GRAIN TANK EXT.</t>
  </si>
  <si>
    <t>0.021.1527.2</t>
  </si>
  <si>
    <t>16002299/10</t>
  </si>
  <si>
    <t>KEILRIEMENSCHEIBE</t>
  </si>
  <si>
    <t>0.023.8405.0</t>
  </si>
  <si>
    <t>FORGED SHAFT 6SW</t>
  </si>
  <si>
    <t>16035096</t>
  </si>
  <si>
    <t>VRAT. KRAJNJE DES. 3</t>
  </si>
  <si>
    <t>0.028.1437.0</t>
  </si>
  <si>
    <t>0.021.5376.3/30</t>
  </si>
  <si>
    <t>16050240</t>
  </si>
  <si>
    <t>STEGA PUZNA T13</t>
  </si>
  <si>
    <t>0.016.7678.3/10</t>
  </si>
  <si>
    <t>SEGMENT PLATE CPL.</t>
  </si>
  <si>
    <t>16026718/10</t>
  </si>
  <si>
    <t>HYDRO-MOT.HMF 135-0</t>
  </si>
  <si>
    <t>160046</t>
  </si>
  <si>
    <t>CIJEV PRAV. 60Î40Î3</t>
  </si>
  <si>
    <t>140051</t>
  </si>
  <si>
    <t>CIJEV FI 33,7x3,25</t>
  </si>
  <si>
    <t>0.017.4966.3/10</t>
  </si>
  <si>
    <t>WHEEL GEAR Z29</t>
  </si>
  <si>
    <t>0.020.6688.3</t>
  </si>
  <si>
    <t>2.4811.345.0</t>
  </si>
  <si>
    <t>PNEUM. 320/80-18"</t>
  </si>
  <si>
    <t>0.020.4135.0</t>
  </si>
  <si>
    <t>AUGER SEGM. 6SW</t>
  </si>
  <si>
    <t>2.6859.191.2</t>
  </si>
  <si>
    <t>V-CLAMP D.117</t>
  </si>
  <si>
    <t>0.020.2152.4</t>
  </si>
  <si>
    <t>WH TROLLEY 3.4-4.8M</t>
  </si>
  <si>
    <t>0.020.7078.0</t>
  </si>
  <si>
    <t>06537070</t>
  </si>
  <si>
    <t>PUMPA HIDRAULICNA</t>
  </si>
  <si>
    <t>0.023.0265.2</t>
  </si>
  <si>
    <t>2.3749.019.0</t>
  </si>
  <si>
    <t>CYL.EST.D.40/30X600</t>
  </si>
  <si>
    <t>16062849</t>
  </si>
  <si>
    <t>V BELT PULLY</t>
  </si>
  <si>
    <t>0.020.6506.3</t>
  </si>
  <si>
    <t>RIM 13X20"</t>
  </si>
  <si>
    <t>0     4</t>
  </si>
  <si>
    <t>0.020.4134.0</t>
  </si>
  <si>
    <t>0.029.3979.3</t>
  </si>
  <si>
    <t>CHARGE AIR TUBE WELD</t>
  </si>
  <si>
    <t>0.029.3990.3</t>
  </si>
  <si>
    <t>0.017.4104.0/20</t>
  </si>
  <si>
    <t>06273149</t>
  </si>
  <si>
    <t>UVOD GUMENA D 55</t>
  </si>
  <si>
    <t>0.021.6179.4</t>
  </si>
  <si>
    <t>0.027.4604.4/20</t>
  </si>
  <si>
    <t>AES 35 WH</t>
  </si>
  <si>
    <t>16002925/10</t>
  </si>
  <si>
    <t>0.020.6684.3</t>
  </si>
  <si>
    <t>0.019.7553.4/20</t>
  </si>
  <si>
    <t>REEL SPEED SENSOR WH</t>
  </si>
  <si>
    <t>0.021.0169.3</t>
  </si>
  <si>
    <t>PAG.190</t>
  </si>
  <si>
    <t>0.024.0329.2</t>
  </si>
  <si>
    <t>0.020.6685.3</t>
  </si>
  <si>
    <t>0.020.6314.0</t>
  </si>
  <si>
    <t>ASS TOP MAT FLOOR</t>
  </si>
  <si>
    <t>16029213</t>
  </si>
  <si>
    <t>POSUDA IZJED. PRIT U</t>
  </si>
  <si>
    <t>3.4260.045.0</t>
  </si>
  <si>
    <t>THINNER DARK GREY</t>
  </si>
  <si>
    <t>2.3249.918.2</t>
  </si>
  <si>
    <t>PS3 FITTING NW 12</t>
  </si>
  <si>
    <t>0.017.4442.0</t>
  </si>
  <si>
    <t>GEAR WHEEL Z25</t>
  </si>
  <si>
    <t>0.020.6508.3</t>
  </si>
  <si>
    <t>16061904</t>
  </si>
  <si>
    <t>V-BELT PULLEY 3+3</t>
  </si>
  <si>
    <t>2.4319.300.0/20</t>
  </si>
  <si>
    <t>PREFILTRO</t>
  </si>
  <si>
    <t>0.021.0862.0</t>
  </si>
  <si>
    <t>INGR.CONDOTTO Z33</t>
  </si>
  <si>
    <t>0.022.2698.4/10</t>
  </si>
  <si>
    <t>REV. MOTOR C7/9</t>
  </si>
  <si>
    <t>0.017.5063.3/10</t>
  </si>
  <si>
    <t>GEAR WHEEL Z4</t>
  </si>
  <si>
    <t>16035097</t>
  </si>
  <si>
    <t>VRAT. KRAJNJE L 435</t>
  </si>
  <si>
    <t>0.021.0161.3</t>
  </si>
  <si>
    <t>2.8519.069.0/10</t>
  </si>
  <si>
    <t>CCP3-ECU</t>
  </si>
  <si>
    <t>0.020.0204.4/10</t>
  </si>
  <si>
    <t>CYLINDER UNL.TUBE</t>
  </si>
  <si>
    <t>06538797</t>
  </si>
  <si>
    <t>0.024.0272.2/10</t>
  </si>
  <si>
    <t>0.018.3167.0</t>
  </si>
  <si>
    <t>0.021.0167.3</t>
  </si>
  <si>
    <t>0.020.4852.0/20</t>
  </si>
  <si>
    <t>0.017.5033.3/10</t>
  </si>
  <si>
    <t>GEAR WHEEL Z41</t>
  </si>
  <si>
    <t>2.7659.368.0/30</t>
  </si>
  <si>
    <t>ELECTRONIC BDS</t>
  </si>
  <si>
    <t>0.025.8935.0</t>
  </si>
  <si>
    <t>SONDA TEMPERATURA</t>
  </si>
  <si>
    <t>16019672</t>
  </si>
  <si>
    <t>0.017.4320.0/10</t>
  </si>
  <si>
    <t>GEAR SLEEVE</t>
  </si>
  <si>
    <t>06535583</t>
  </si>
  <si>
    <t>VENTIL TLACNI</t>
  </si>
  <si>
    <t>0.024.0295.3</t>
  </si>
  <si>
    <t>0.030.3361.3</t>
  </si>
  <si>
    <t>0.024.1696.3</t>
  </si>
  <si>
    <t>RIM DW20BX28"</t>
  </si>
  <si>
    <t>0.022.0104.4/20</t>
  </si>
  <si>
    <t>SWITCH WH C6205E4F</t>
  </si>
  <si>
    <t>0.024.0391.2</t>
  </si>
  <si>
    <t>OUTLET AIR PIPE</t>
  </si>
  <si>
    <t>0.017.5646.0/10</t>
  </si>
  <si>
    <t>SUPPORT RING</t>
  </si>
  <si>
    <t>0.024.0353.0</t>
  </si>
  <si>
    <t>AIR REGULATION HOSE</t>
  </si>
  <si>
    <t>0.021.0165.3</t>
  </si>
  <si>
    <t>RIM 11X18"</t>
  </si>
  <si>
    <t>0.023.0025.0</t>
  </si>
  <si>
    <t>0.020.2151.4</t>
  </si>
  <si>
    <t>WH TROLLEY 5.4-7.2M</t>
  </si>
  <si>
    <t>0.021.4111.3</t>
  </si>
  <si>
    <t>CERCHIO 9.00x15.3"</t>
  </si>
  <si>
    <t>0     8</t>
  </si>
  <si>
    <t>150016</t>
  </si>
  <si>
    <t>CI. KVAD. 40X40X4</t>
  </si>
  <si>
    <t>0.024.2418.0</t>
  </si>
  <si>
    <t>OIL DIPSTICK MTU</t>
  </si>
  <si>
    <t>170135</t>
  </si>
  <si>
    <t>OK. 65 42CRM04 D1013</t>
  </si>
  <si>
    <t>16049716</t>
  </si>
  <si>
    <t>16012863</t>
  </si>
  <si>
    <t>0.024.3528.2</t>
  </si>
  <si>
    <t>0.017.2954.0</t>
  </si>
  <si>
    <t>GEAR SELECTOR</t>
  </si>
  <si>
    <t>0.020.6682.3</t>
  </si>
  <si>
    <t>16061905</t>
  </si>
  <si>
    <t>3V BELT PULLEY</t>
  </si>
  <si>
    <t>16054319</t>
  </si>
  <si>
    <t>2.3749.032.0</t>
  </si>
  <si>
    <t>PLUNG.CYLIND.D20X30</t>
  </si>
  <si>
    <t>16002297</t>
  </si>
  <si>
    <t>0.015.2655.2</t>
  </si>
  <si>
    <t>BRAVICA KUTIJE ALATA</t>
  </si>
  <si>
    <t>0.030.0783.0/10</t>
  </si>
  <si>
    <t>06507945</t>
  </si>
  <si>
    <t>PRSTEN TLACNI</t>
  </si>
  <si>
    <t>0.015.8772.0</t>
  </si>
  <si>
    <t>3V BELT PULLEY D=233</t>
  </si>
  <si>
    <t>16002295/10</t>
  </si>
  <si>
    <t>REGELSCHEIBENHALFTE</t>
  </si>
  <si>
    <t>16035074</t>
  </si>
  <si>
    <t>0.027.3757.3</t>
  </si>
  <si>
    <t>DWW27Bx32"</t>
  </si>
  <si>
    <t>0.024.4599.4</t>
  </si>
  <si>
    <t>WHEEL SPEED SENSOR</t>
  </si>
  <si>
    <t>PAG.191</t>
  </si>
  <si>
    <t>0.021.0861.0</t>
  </si>
  <si>
    <t>INGR. COND. Z27</t>
  </si>
  <si>
    <t>06534624/10</t>
  </si>
  <si>
    <t>Sprocket Z=29 Weld.</t>
  </si>
  <si>
    <t>0.014.1324.0</t>
  </si>
  <si>
    <t>SENSORE TEMP.INTERNA</t>
  </si>
  <si>
    <t>16015807</t>
  </si>
  <si>
    <t>160053</t>
  </si>
  <si>
    <t>CIJEV PR. 40x20x3</t>
  </si>
  <si>
    <t>0.019.2374.4</t>
  </si>
  <si>
    <t>3RD CAMERA CABLE</t>
  </si>
  <si>
    <t>0.024.2651.0</t>
  </si>
  <si>
    <t>0.020.6683.3</t>
  </si>
  <si>
    <t>0.024.0348.0</t>
  </si>
  <si>
    <t>16062892/10</t>
  </si>
  <si>
    <t>EXCENTER LHS</t>
  </si>
  <si>
    <t>0.024.4423.2</t>
  </si>
  <si>
    <t>180063</t>
  </si>
  <si>
    <t>0.020.6507.3</t>
  </si>
  <si>
    <t>0.021.0160.3</t>
  </si>
  <si>
    <t>06259866/20</t>
  </si>
  <si>
    <t>SAFETY VALVE 150 Bar</t>
  </si>
  <si>
    <t>0.025.5688.4</t>
  </si>
  <si>
    <t>CAMERA USB MODULE</t>
  </si>
  <si>
    <t>16002269</t>
  </si>
  <si>
    <t>0.020.8557.0</t>
  </si>
  <si>
    <t>UNDER ROOF PANEL</t>
  </si>
  <si>
    <t>16052500</t>
  </si>
  <si>
    <t>0.016.5202.0</t>
  </si>
  <si>
    <t>FINAL DRIVE CAP</t>
  </si>
  <si>
    <t>0.022.2706.4</t>
  </si>
  <si>
    <t>HIDRAULIC EV WH MTU</t>
  </si>
  <si>
    <t>16020853</t>
  </si>
  <si>
    <t>16042923</t>
  </si>
  <si>
    <t>NAST. HIDR.K KUTNI</t>
  </si>
  <si>
    <t>0.024.0250.0</t>
  </si>
  <si>
    <t>0.017.7057.0/10</t>
  </si>
  <si>
    <t>BRAKE FLANGE</t>
  </si>
  <si>
    <t>0.017.4295.0/10</t>
  </si>
  <si>
    <t>0.020.7160.3</t>
  </si>
  <si>
    <t>GUARD ASSEMBLY</t>
  </si>
  <si>
    <t>0.016.5544.4/20</t>
  </si>
  <si>
    <t>ARM</t>
  </si>
  <si>
    <t>0.024.1826.2</t>
  </si>
  <si>
    <t>0.023.8686.4</t>
  </si>
  <si>
    <t>FUSE BOX MODULE 24V</t>
  </si>
  <si>
    <t>0.016.5164.0</t>
  </si>
  <si>
    <t>0.014.1326.0</t>
  </si>
  <si>
    <t>SENSORE SOLARE</t>
  </si>
  <si>
    <t>0.016.5138.0</t>
  </si>
  <si>
    <t>16039388</t>
  </si>
  <si>
    <t>0.027.4384.4</t>
  </si>
  <si>
    <t>X35 CAM.ADAP.CABLE</t>
  </si>
  <si>
    <t>0.021.0166.3</t>
  </si>
  <si>
    <t>0.022.2843.3/10</t>
  </si>
  <si>
    <t>0.024.0494.2</t>
  </si>
  <si>
    <t>AIR PIPE 5SW</t>
  </si>
  <si>
    <t>0.020.8309.0</t>
  </si>
  <si>
    <t>RECIRCULATE GASKET</t>
  </si>
  <si>
    <t>0.024.1889.0</t>
  </si>
  <si>
    <t>0.029.3991.3</t>
  </si>
  <si>
    <t>16005104</t>
  </si>
  <si>
    <t>04454493</t>
  </si>
  <si>
    <t>ANELLO DI GUARNIZ.</t>
  </si>
  <si>
    <t>0.022.3591.0</t>
  </si>
  <si>
    <t>SOUNDPROOF PANEL</t>
  </si>
  <si>
    <t>16039909</t>
  </si>
  <si>
    <t>0.016.5587.3/10</t>
  </si>
  <si>
    <t>0.022.2811.0/10</t>
  </si>
  <si>
    <t>LH REAR FIX COVER</t>
  </si>
  <si>
    <t>06240755</t>
  </si>
  <si>
    <t>0.023.8207.3</t>
  </si>
  <si>
    <t>HYDRAULIC PIPE</t>
  </si>
  <si>
    <t>0.017.7101.0</t>
  </si>
  <si>
    <t>0.017.4542.0</t>
  </si>
  <si>
    <t>INSIDE RING d49xD58</t>
  </si>
  <si>
    <t>16062891/10</t>
  </si>
  <si>
    <t>EXCENTER RHS</t>
  </si>
  <si>
    <t>0.016.3703.0/10</t>
  </si>
  <si>
    <t>TRAP DOOR</t>
  </si>
  <si>
    <t>0.023.8695.4</t>
  </si>
  <si>
    <t>GRAIN TANK EXT. MTU</t>
  </si>
  <si>
    <t>16000658</t>
  </si>
  <si>
    <t>0.024.0251.0</t>
  </si>
  <si>
    <t>2.1549.694.0</t>
  </si>
  <si>
    <t>TRUST WASHER 80X45X5</t>
  </si>
  <si>
    <t>16062050</t>
  </si>
  <si>
    <t>2.9559.047.0</t>
  </si>
  <si>
    <t>BATT.12V 180AH 800A</t>
  </si>
  <si>
    <t>PAG.192</t>
  </si>
  <si>
    <t>150001</t>
  </si>
  <si>
    <t>CI. KVAD.. 20X20X2</t>
  </si>
  <si>
    <t>16062478</t>
  </si>
  <si>
    <t>KUTNI SENZOR (ELEKTR</t>
  </si>
  <si>
    <t>0.024.0491.2</t>
  </si>
  <si>
    <t>OUTLET AIR PIPE 5SW</t>
  </si>
  <si>
    <t>0.022.2711.4/10</t>
  </si>
  <si>
    <t>WL UNDER S.COVER MTU</t>
  </si>
  <si>
    <t>16034719/10</t>
  </si>
  <si>
    <t>KETTENRAD Z=8</t>
  </si>
  <si>
    <t>0.020.6509.3</t>
  </si>
  <si>
    <t>0.025.7062.0</t>
  </si>
  <si>
    <t>BITUMINOUS SHEET</t>
  </si>
  <si>
    <t>2.4811.332.0</t>
  </si>
  <si>
    <t>P.10.0/75-15.3 AW702</t>
  </si>
  <si>
    <t>16062733</t>
  </si>
  <si>
    <t>0.026.6566.3</t>
  </si>
  <si>
    <t>0.019.3386.3</t>
  </si>
  <si>
    <t>16038552/20</t>
  </si>
  <si>
    <t>16062974</t>
  </si>
  <si>
    <t>CRIJEVO HLADNJAKA</t>
  </si>
  <si>
    <t>02954521</t>
  </si>
  <si>
    <t>UPUTSTVO -ULJ. REP.</t>
  </si>
  <si>
    <t>06543583</t>
  </si>
  <si>
    <t>0.021.5607.0/10</t>
  </si>
  <si>
    <t>0.024.0301.0</t>
  </si>
  <si>
    <t>PROTECTIVE COIL</t>
  </si>
  <si>
    <t>06538612</t>
  </si>
  <si>
    <t>VOD TLACNI MONT.</t>
  </si>
  <si>
    <t>0.024.0496.2</t>
  </si>
  <si>
    <t>0.016.5133.0</t>
  </si>
  <si>
    <t>FINAL DRIVE SHIM</t>
  </si>
  <si>
    <t>0.021.5269.0</t>
  </si>
  <si>
    <t>CAC INLET</t>
  </si>
  <si>
    <t>140041</t>
  </si>
  <si>
    <t>CIJEV FI 26,9X2,65</t>
  </si>
  <si>
    <t>06240753</t>
  </si>
  <si>
    <t>04454421</t>
  </si>
  <si>
    <t>ANGLE SOCKETS</t>
  </si>
  <si>
    <t>0.020.9273.0</t>
  </si>
  <si>
    <t>CABLE COVER</t>
  </si>
  <si>
    <t>0.024.2431.0</t>
  </si>
  <si>
    <t>OIL DIPSTIC.TUBE MTU</t>
  </si>
  <si>
    <t>230037</t>
  </si>
  <si>
    <t>MREZA FI3 40Î40</t>
  </si>
  <si>
    <t>02952230</t>
  </si>
  <si>
    <t>KAT. REZ,DIJ. ZETV.</t>
  </si>
  <si>
    <t>0.021.5292.0</t>
  </si>
  <si>
    <t>04453397/10</t>
  </si>
  <si>
    <t>FLANGIA INTERMEDIA</t>
  </si>
  <si>
    <t>0.020.2462.4/10</t>
  </si>
  <si>
    <t>WH LIGHT ON TROLLEY</t>
  </si>
  <si>
    <t>0.021.5285.0</t>
  </si>
  <si>
    <t>16018091</t>
  </si>
  <si>
    <t>0.019.7254.4</t>
  </si>
  <si>
    <t>RAM-201</t>
  </si>
  <si>
    <t>0.017.3094.0/10</t>
  </si>
  <si>
    <t>RIGHT COVER</t>
  </si>
  <si>
    <t>04157260</t>
  </si>
  <si>
    <t>Dichtung</t>
  </si>
  <si>
    <t>16020881</t>
  </si>
  <si>
    <t>06260703/10</t>
  </si>
  <si>
    <t>CRIJEVO 19x29x80 062</t>
  </si>
  <si>
    <t>0.023.7286.0</t>
  </si>
  <si>
    <t>150004</t>
  </si>
  <si>
    <t>CIJEV KVADR. 30x30x3</t>
  </si>
  <si>
    <t>0.030.6597.3</t>
  </si>
  <si>
    <t>16020884</t>
  </si>
  <si>
    <t>2.3729.044.0</t>
  </si>
  <si>
    <t>RELIEF BAR 35 BAR</t>
  </si>
  <si>
    <t>0.020.2153.4</t>
  </si>
  <si>
    <t>WH REG.LIGHT FOR TR.</t>
  </si>
  <si>
    <t>16050217</t>
  </si>
  <si>
    <t>KABELSKA GRANA VITLA</t>
  </si>
  <si>
    <t>16020878</t>
  </si>
  <si>
    <t>2.3729.087.2</t>
  </si>
  <si>
    <t>QUICK DISS. DN 7.2</t>
  </si>
  <si>
    <t>0.020.8463.0</t>
  </si>
  <si>
    <t>LH COVER PILLAR</t>
  </si>
  <si>
    <t>0.020.8462.0</t>
  </si>
  <si>
    <t>RH COVER PILLAR</t>
  </si>
  <si>
    <t>0.024.2251.0/10</t>
  </si>
  <si>
    <t>0.028.1761.2</t>
  </si>
  <si>
    <t>06549404/10</t>
  </si>
  <si>
    <t>Keilriemenscheibe</t>
  </si>
  <si>
    <t>0.024.7676.0</t>
  </si>
  <si>
    <t>INSULATION</t>
  </si>
  <si>
    <t>16012859/20</t>
  </si>
  <si>
    <t>SAFETY VALVE 180 Bar</t>
  </si>
  <si>
    <t>0.024.4323.0</t>
  </si>
  <si>
    <t>16047327</t>
  </si>
  <si>
    <t>0.024.2254.0/10</t>
  </si>
  <si>
    <t>0.020.2978.0</t>
  </si>
  <si>
    <t>GLASS BOX</t>
  </si>
  <si>
    <t>0.024.0747.2</t>
  </si>
  <si>
    <t>OUT.AIR PIPE 5SW 60L</t>
  </si>
  <si>
    <t>PAG.193</t>
  </si>
  <si>
    <t>0.017.4369.0</t>
  </si>
  <si>
    <t>LEFT CAP</t>
  </si>
  <si>
    <t>0.024.2385.0/10</t>
  </si>
  <si>
    <t>06538606</t>
  </si>
  <si>
    <t>0.022.0279.0</t>
  </si>
  <si>
    <t>ROD FOR 9m</t>
  </si>
  <si>
    <t>0.023.8390.3/10</t>
  </si>
  <si>
    <t>0.023.8387.3/10</t>
  </si>
  <si>
    <t>0.018.0441.0/10</t>
  </si>
  <si>
    <t>GASKET OUTLET PIPES</t>
  </si>
  <si>
    <t>3.4220.154.0</t>
  </si>
  <si>
    <t>HARDENER DARK GREY</t>
  </si>
  <si>
    <t>0.019.3377.3</t>
  </si>
  <si>
    <t>307.U.H210.TR.6.</t>
  </si>
  <si>
    <t>0.020.6811.3</t>
  </si>
  <si>
    <t>0.021.7463.0/10</t>
  </si>
  <si>
    <t>ROD FOR 7.2m</t>
  </si>
  <si>
    <t>0.017.7177.0</t>
  </si>
  <si>
    <t>THRUST PLATE</t>
  </si>
  <si>
    <t>16033596</t>
  </si>
  <si>
    <t>NAST. HIDR. D22</t>
  </si>
  <si>
    <t>16057258</t>
  </si>
  <si>
    <t>SPUZVA SREDNJA</t>
  </si>
  <si>
    <t>0.024.2253.0/10</t>
  </si>
  <si>
    <t>0.020.6700.4/10</t>
  </si>
  <si>
    <t>FRAME TRAPDOOR ASS.Y</t>
  </si>
  <si>
    <t>0.029.3127.0</t>
  </si>
  <si>
    <t>160055</t>
  </si>
  <si>
    <t>CIJEV PRAV.40Î20Î2,5</t>
  </si>
  <si>
    <t>0.024.0249.0</t>
  </si>
  <si>
    <t>16062655</t>
  </si>
  <si>
    <t>PROFIL ZA BRTV (SPUZ</t>
  </si>
  <si>
    <t>0.021.5316.0</t>
  </si>
  <si>
    <t>0.021.3887.4/10</t>
  </si>
  <si>
    <t>TROLLEY WH 7.2-9M</t>
  </si>
  <si>
    <t>0.020.4510.0/10</t>
  </si>
  <si>
    <t>FRONT FENDER RH</t>
  </si>
  <si>
    <t>16042638</t>
  </si>
  <si>
    <t>PRSTEN PVC</t>
  </si>
  <si>
    <t>2.9559.064.0</t>
  </si>
  <si>
    <t>RECOVERY BATTERY EPB</t>
  </si>
  <si>
    <t>0.022.1735.0</t>
  </si>
  <si>
    <t>GASKET FLANGE</t>
  </si>
  <si>
    <t>0.022.3590.0</t>
  </si>
  <si>
    <t>0.022.3040.0</t>
  </si>
  <si>
    <t>COOLER FLEX. HOSE</t>
  </si>
  <si>
    <t>0.020.4547.3</t>
  </si>
  <si>
    <t>WELDED SPROCKET</t>
  </si>
  <si>
    <t>0.022.2780.4/30</t>
  </si>
  <si>
    <t>0.024.5329.0</t>
  </si>
  <si>
    <t>COOLANT PIPE</t>
  </si>
  <si>
    <t>0.023.8451.3</t>
  </si>
  <si>
    <t>06538603</t>
  </si>
  <si>
    <t>0.028.2084.0</t>
  </si>
  <si>
    <t>ADHESIVE GASKET</t>
  </si>
  <si>
    <t>0.022.2519.3</t>
  </si>
  <si>
    <t>0.019.3295.3</t>
  </si>
  <si>
    <t>0.023.7650.0</t>
  </si>
  <si>
    <t>180116</t>
  </si>
  <si>
    <t>16064287</t>
  </si>
  <si>
    <t>FABRIKSCHILD SPANIEN</t>
  </si>
  <si>
    <t>0.024.2252.0/10</t>
  </si>
  <si>
    <t>16062422</t>
  </si>
  <si>
    <t>2.3213.345.0</t>
  </si>
  <si>
    <t>MANICOTTO D.45 L.80</t>
  </si>
  <si>
    <t>0.023.5881.0</t>
  </si>
  <si>
    <t>0.025.6381.0</t>
  </si>
  <si>
    <t>COVE.CONSOL.COVERING</t>
  </si>
  <si>
    <t>2.7659.373.0</t>
  </si>
  <si>
    <t>BDS COMMAND</t>
  </si>
  <si>
    <t>180110</t>
  </si>
  <si>
    <t>OKRUGLO 60</t>
  </si>
  <si>
    <t>0.020.6436.0</t>
  </si>
  <si>
    <t>MAT FLOOR PROTECTION</t>
  </si>
  <si>
    <t>0.024.1674.0</t>
  </si>
  <si>
    <t>0.021.9495.0</t>
  </si>
  <si>
    <t>0.023.2935.0</t>
  </si>
  <si>
    <t>2.3139.033.2</t>
  </si>
  <si>
    <t>MAGNETIC PLUG M27x2</t>
  </si>
  <si>
    <t>2.0330.405.2</t>
  </si>
  <si>
    <t>VITE TORX M6x14</t>
  </si>
  <si>
    <t>06501767</t>
  </si>
  <si>
    <t>RUCICA ZATEZNA</t>
  </si>
  <si>
    <t>16035353</t>
  </si>
  <si>
    <t>ZAV. D. 200/39/160/1</t>
  </si>
  <si>
    <t>0.020.3609.0</t>
  </si>
  <si>
    <t>LH ANGULAR COVER</t>
  </si>
  <si>
    <t>06538609</t>
  </si>
  <si>
    <t>0.025.1415.0/10</t>
  </si>
  <si>
    <t>04451100</t>
  </si>
  <si>
    <t>RACCORDO</t>
  </si>
  <si>
    <t>PAG.194</t>
  </si>
  <si>
    <t>0.019.3350.3</t>
  </si>
  <si>
    <t>04437516</t>
  </si>
  <si>
    <t>SIDE LAMP</t>
  </si>
  <si>
    <t>0.023.2938.0</t>
  </si>
  <si>
    <t>0.019.3344.3</t>
  </si>
  <si>
    <t>0.017.5623.4</t>
  </si>
  <si>
    <t>ADAP.CABLE HANDRAIL</t>
  </si>
  <si>
    <t>0.028.2085.0</t>
  </si>
  <si>
    <t>0.020.7094.0</t>
  </si>
  <si>
    <t>0.019.2683.3/10</t>
  </si>
  <si>
    <t>06538600</t>
  </si>
  <si>
    <t>180071</t>
  </si>
  <si>
    <t>OKRUGLO 6</t>
  </si>
  <si>
    <t>06537186</t>
  </si>
  <si>
    <t>0.028.2086.0</t>
  </si>
  <si>
    <t>0.021.1303.3</t>
  </si>
  <si>
    <t>PIPE 10 LS SIGNAL</t>
  </si>
  <si>
    <t>0.022.9581.0</t>
  </si>
  <si>
    <t>16062078</t>
  </si>
  <si>
    <t>0.022.3592.0</t>
  </si>
  <si>
    <t>0.019.3260.3</t>
  </si>
  <si>
    <t>16003583</t>
  </si>
  <si>
    <t>16054977</t>
  </si>
  <si>
    <t>0.016.2053.3</t>
  </si>
  <si>
    <t>CHANNEL DELIVER.PIPE</t>
  </si>
  <si>
    <t>0.023.2834.3</t>
  </si>
  <si>
    <t>OIL COOLER PIPE 22</t>
  </si>
  <si>
    <t>0.023.8205.3</t>
  </si>
  <si>
    <t>OIL PIPE</t>
  </si>
  <si>
    <t>0.020.7082.0</t>
  </si>
  <si>
    <t>COVERING RIGHT BEAM</t>
  </si>
  <si>
    <t>06509105</t>
  </si>
  <si>
    <t>16025353</t>
  </si>
  <si>
    <t>NAST. HIDR. EW35P</t>
  </si>
  <si>
    <t>06538003</t>
  </si>
  <si>
    <t>06537197</t>
  </si>
  <si>
    <t>0.017.9309.0</t>
  </si>
  <si>
    <t>PVC HOSE</t>
  </si>
  <si>
    <t>2.3249.694.2</t>
  </si>
  <si>
    <t>RACC.OCCHIO M16x1.5</t>
  </si>
  <si>
    <t>0.023.2767.3</t>
  </si>
  <si>
    <t>16010810/10</t>
  </si>
  <si>
    <t>RUECKDREHVORRICHTUNG</t>
  </si>
  <si>
    <t>16018090</t>
  </si>
  <si>
    <t>0.019.3317.3</t>
  </si>
  <si>
    <t>0.019.3360.3</t>
  </si>
  <si>
    <t>0.019.3357.3</t>
  </si>
  <si>
    <t>0.011.2938.0</t>
  </si>
  <si>
    <t>CICALINO</t>
  </si>
  <si>
    <t>0.020.9619.0</t>
  </si>
  <si>
    <t>0.019.3388.3</t>
  </si>
  <si>
    <t>0.021.1260.3</t>
  </si>
  <si>
    <t>0.019.3376.3</t>
  </si>
  <si>
    <t>0.023.7700.3</t>
  </si>
  <si>
    <t>0.020.7134.0</t>
  </si>
  <si>
    <t>16035352</t>
  </si>
  <si>
    <t>307.U.H210.EN.6.</t>
  </si>
  <si>
    <t>0.024.4042.0</t>
  </si>
  <si>
    <t>2.0330.506.2</t>
  </si>
  <si>
    <t>VITE M8X16 TORX</t>
  </si>
  <si>
    <t>0.020.9697.3</t>
  </si>
  <si>
    <t>LS SIGNAL HOSE 1/4</t>
  </si>
  <si>
    <t>06237940</t>
  </si>
  <si>
    <t>KAPA ZASTITNA ZAV.</t>
  </si>
  <si>
    <t>0.020.9696.3</t>
  </si>
  <si>
    <t>06296733</t>
  </si>
  <si>
    <t>PAPUCICA LIJ.</t>
  </si>
  <si>
    <t>0.020.9685.3</t>
  </si>
  <si>
    <t>0.021.1682.3</t>
  </si>
  <si>
    <t>CYL.DELIV.HOSE 1/4</t>
  </si>
  <si>
    <t>0.023.6865.3</t>
  </si>
  <si>
    <t>COOLER HOSE 3/4</t>
  </si>
  <si>
    <t>0.023.7703.3</t>
  </si>
  <si>
    <t>0.024.7684.0</t>
  </si>
  <si>
    <t>0.021.1261.3/10</t>
  </si>
  <si>
    <t>HYDR.MOTOR REC.PIPE</t>
  </si>
  <si>
    <t>0.019.3395.3</t>
  </si>
  <si>
    <t>0.023.2939.0</t>
  </si>
  <si>
    <t>0.020.6815.3</t>
  </si>
  <si>
    <t>PAG.195</t>
  </si>
  <si>
    <t>0.020.9274.0</t>
  </si>
  <si>
    <t>COVER GASKET</t>
  </si>
  <si>
    <t>01145270</t>
  </si>
  <si>
    <t>16018271</t>
  </si>
  <si>
    <t>PRIGUS ZA HIDRAULIKU</t>
  </si>
  <si>
    <t>0.024.4065.0/10</t>
  </si>
  <si>
    <t>0.015.7938.0</t>
  </si>
  <si>
    <t>TUBO CONDENSA</t>
  </si>
  <si>
    <t>2.3249.914.2</t>
  </si>
  <si>
    <t>REDUCTION 15/6</t>
  </si>
  <si>
    <t>0.027.4590.4/10</t>
  </si>
  <si>
    <t>SGR1 ANTENNA WH</t>
  </si>
  <si>
    <t>0.026.5953.3/10</t>
  </si>
  <si>
    <t>0.030.3754.3</t>
  </si>
  <si>
    <t>PRESSURE PIPE</t>
  </si>
  <si>
    <t>0.030.3755.3</t>
  </si>
  <si>
    <t>0.021.1282.3</t>
  </si>
  <si>
    <t>HOSE 1/4 LS SIGNAL</t>
  </si>
  <si>
    <t>16056050</t>
  </si>
  <si>
    <t>06216510</t>
  </si>
  <si>
    <t>CEP PVC 24,8</t>
  </si>
  <si>
    <t>04454041</t>
  </si>
  <si>
    <t>0.030.3753.3</t>
  </si>
  <si>
    <t>16064174/10</t>
  </si>
  <si>
    <t>RUECKLAUFLEITUNG KPL</t>
  </si>
  <si>
    <t>0.023.9225.4</t>
  </si>
  <si>
    <t>DISCH.PIPE H9 WL MTU</t>
  </si>
  <si>
    <t>0.028.2088.0</t>
  </si>
  <si>
    <t>16056052</t>
  </si>
  <si>
    <t>0.021.1281.3</t>
  </si>
  <si>
    <t>16057297</t>
  </si>
  <si>
    <t>0.021.1280.3</t>
  </si>
  <si>
    <t>0.021.8561.3</t>
  </si>
  <si>
    <t>0.024.4711.0</t>
  </si>
  <si>
    <t>0.016.5529.0/10</t>
  </si>
  <si>
    <t>0.019.7552.3</t>
  </si>
  <si>
    <t>0.019.2678.3/10</t>
  </si>
  <si>
    <t>16010025</t>
  </si>
  <si>
    <t>04419538</t>
  </si>
  <si>
    <t>SCHEIBE+KAPPE GRAU</t>
  </si>
  <si>
    <t>0.019.7543.3</t>
  </si>
  <si>
    <t>0.019.7542.3</t>
  </si>
  <si>
    <t>0.020.4221.4</t>
  </si>
  <si>
    <t>POWER CABLE FRIDGE</t>
  </si>
  <si>
    <t>16057294</t>
  </si>
  <si>
    <t>SPUZVA DONJA</t>
  </si>
  <si>
    <t>01395172</t>
  </si>
  <si>
    <t>CRIJEVO D47732</t>
  </si>
  <si>
    <t>2.0350.455.6</t>
  </si>
  <si>
    <t>VIJAK M4.2X16AB</t>
  </si>
  <si>
    <t>0.028.1959.0</t>
  </si>
  <si>
    <t>AIR FLEX HOSE</t>
  </si>
  <si>
    <t>0.014.4826.3</t>
  </si>
  <si>
    <t>SONDA TEMPER.CLIMA</t>
  </si>
  <si>
    <t>0.019.3515.3</t>
  </si>
  <si>
    <t>16056910</t>
  </si>
  <si>
    <t>NIPPEL F▄R SCHLAUCH</t>
  </si>
  <si>
    <t>16010019</t>
  </si>
  <si>
    <t>01177155</t>
  </si>
  <si>
    <t>DRUCKKN.SCHALTER RE.</t>
  </si>
  <si>
    <t>0.018.0155.4/20</t>
  </si>
  <si>
    <t>DRAVING PLATE WH</t>
  </si>
  <si>
    <t>0.020.9276.0</t>
  </si>
  <si>
    <t>2.6039.517.0</t>
  </si>
  <si>
    <t>12V SOCKET</t>
  </si>
  <si>
    <t>01171247</t>
  </si>
  <si>
    <t>NA HID 12/8L H3118</t>
  </si>
  <si>
    <t>0.023.9553.4</t>
  </si>
  <si>
    <t>REVERSE HYDRO MTU</t>
  </si>
  <si>
    <t>180065</t>
  </si>
  <si>
    <t>OKRUGLO 16</t>
  </si>
  <si>
    <t>2.6859.153.0</t>
  </si>
  <si>
    <t>FASCETTA CLIP D.8</t>
  </si>
  <si>
    <t>2.3249.302.2</t>
  </si>
  <si>
    <t>RACC. G1/2-D.12</t>
  </si>
  <si>
    <t>0.013.4283.0</t>
  </si>
  <si>
    <t>MOLLETTA METALLICA</t>
  </si>
  <si>
    <t>06538015</t>
  </si>
  <si>
    <t>16033218</t>
  </si>
  <si>
    <t>06538000</t>
  </si>
  <si>
    <t>CIJEV USISNA</t>
  </si>
  <si>
    <t>2.0113.424.2</t>
  </si>
  <si>
    <t>SHR.DIN931-M12x 75</t>
  </si>
  <si>
    <t>180007</t>
  </si>
  <si>
    <t>OKRUGLO 10</t>
  </si>
  <si>
    <t>0.022.1676.0</t>
  </si>
  <si>
    <t>2.3249.805.2</t>
  </si>
  <si>
    <t>FITTING 90 G1/4-D.10</t>
  </si>
  <si>
    <t>0.020.9640.3</t>
  </si>
  <si>
    <t>PIPE 8 LS SIGNAL</t>
  </si>
  <si>
    <t>2.1475.005.2</t>
  </si>
  <si>
    <t>ROSETTA 14</t>
  </si>
  <si>
    <t>PAG.196</t>
  </si>
  <si>
    <t>06501141</t>
  </si>
  <si>
    <t>16054377</t>
  </si>
  <si>
    <t>SPUZVA ZA BRTVLJENJE</t>
  </si>
  <si>
    <t>01137971</t>
  </si>
  <si>
    <t>NAST. HIDR. G 6 LR</t>
  </si>
  <si>
    <t>2.3249.303.2</t>
  </si>
  <si>
    <t>RACC.-G1/2-D.15</t>
  </si>
  <si>
    <t>01143417</t>
  </si>
  <si>
    <t>06253073</t>
  </si>
  <si>
    <t>MAT. HID. M10X1</t>
  </si>
  <si>
    <t>06253072</t>
  </si>
  <si>
    <t>PRSTEN USJECNI</t>
  </si>
  <si>
    <t>2.6999.061.0</t>
  </si>
  <si>
    <t>MOLLETTA X VITI AUT.</t>
  </si>
  <si>
    <t>0.016.6823.4/40</t>
  </si>
  <si>
    <t>COMBINE GEAR-BOX</t>
  </si>
  <si>
    <t>0.019.0636.0</t>
  </si>
  <si>
    <t>SGR 1</t>
  </si>
  <si>
    <t>0.020.9654.3/10</t>
  </si>
  <si>
    <t>EMR DELIVERY PIPE</t>
  </si>
  <si>
    <t>0.021.1262.3/10</t>
  </si>
  <si>
    <t>0.030.6233.3</t>
  </si>
  <si>
    <t>25012135/20</t>
  </si>
  <si>
    <t>307.U.H210.RU.6.</t>
  </si>
  <si>
    <t>25012849</t>
  </si>
  <si>
    <t>ENGINE TCD6.1 STAGEV</t>
  </si>
  <si>
    <t>16062269/10</t>
  </si>
  <si>
    <t>16049711/20</t>
  </si>
  <si>
    <t>GLAVCINA BITERA</t>
  </si>
  <si>
    <t>06549392</t>
  </si>
  <si>
    <t>06548123</t>
  </si>
  <si>
    <t>PRIRUBNICA ZAV</t>
  </si>
  <si>
    <t>06540071</t>
  </si>
  <si>
    <t>GLAVCINA MJENJACA</t>
  </si>
  <si>
    <t>06500811/10</t>
  </si>
  <si>
    <t>Sprocket Z=37</t>
  </si>
  <si>
    <t>04415450</t>
  </si>
  <si>
    <t>0.028.3251.0</t>
  </si>
  <si>
    <t>0.021.8048.0</t>
  </si>
  <si>
    <t>0.020.0763.0/10</t>
  </si>
  <si>
    <t>PULLEY 2HB</t>
  </si>
  <si>
    <t>0.018.8259.0/10</t>
  </si>
  <si>
    <t>PULLEY D 177</t>
  </si>
  <si>
    <t>0.018.6876.0</t>
  </si>
  <si>
    <t>0.018.6865.0/10</t>
  </si>
  <si>
    <t>0.022.2447.2</t>
  </si>
  <si>
    <t>COMPRESSOR FLEX. HOS</t>
  </si>
  <si>
    <t>0.022.2430.2</t>
  </si>
  <si>
    <t>CONDENSER FLEX. HOSE</t>
  </si>
  <si>
    <t>0.027.2985.4/10</t>
  </si>
  <si>
    <t>SIDE CONSOLE C93XX</t>
  </si>
  <si>
    <t>0.022.1187.3</t>
  </si>
  <si>
    <t>STEERING RECOVERY HO</t>
  </si>
  <si>
    <t>0.022.1188.3</t>
  </si>
  <si>
    <t>STEERING DELIVERY HO</t>
  </si>
  <si>
    <t>0.022.1192.3</t>
  </si>
  <si>
    <t>HOSE 1/4 REEL</t>
  </si>
  <si>
    <t>0.022.1198.3</t>
  </si>
  <si>
    <t>HOSE 3/8 LATERAL TIL</t>
  </si>
  <si>
    <t>0.022.1201.3</t>
  </si>
  <si>
    <t>HOSE 1/4 LATERAL TIL</t>
  </si>
  <si>
    <t>0.022.2106.0/10</t>
  </si>
  <si>
    <t>LIGHTS MASK</t>
  </si>
  <si>
    <t>0.023.8939.3</t>
  </si>
  <si>
    <t>OIL DRAIN PIPE</t>
  </si>
  <si>
    <t>0.022.2323.0</t>
  </si>
  <si>
    <t>0.022.2696.4/20</t>
  </si>
  <si>
    <t>GRAIN TANK EXT.NEW</t>
  </si>
  <si>
    <t>0.023.9319.0</t>
  </si>
  <si>
    <t>0.024.0244.0</t>
  </si>
  <si>
    <t>0.024.0256.2</t>
  </si>
  <si>
    <t>0.022.2710.4</t>
  </si>
  <si>
    <t>REV.MOTOR MTU</t>
  </si>
  <si>
    <t>0.022.2781.4/10</t>
  </si>
  <si>
    <t>ANTENNA AG4 COMBINE</t>
  </si>
  <si>
    <t>0.022.2810.0</t>
  </si>
  <si>
    <t>UPPER DOOR RH</t>
  </si>
  <si>
    <t>0.024.0335.2</t>
  </si>
  <si>
    <t>0.022.2880.4</t>
  </si>
  <si>
    <t>ADAP.CLIMA AUTO MTU</t>
  </si>
  <si>
    <t>0.024.0390.2</t>
  </si>
  <si>
    <t>0.024.0742.2</t>
  </si>
  <si>
    <t>OUTL.AIR PI.6SW 60L</t>
  </si>
  <si>
    <t>0.022.3681.0</t>
  </si>
  <si>
    <t>0.024.2303.0</t>
  </si>
  <si>
    <t>0.024.2384.0/10</t>
  </si>
  <si>
    <t>0.024.2531.2</t>
  </si>
  <si>
    <t>AIR COMPR. PIPE</t>
  </si>
  <si>
    <t>0.024.2589.0</t>
  </si>
  <si>
    <t>FLEXIBLE AIR HOSE</t>
  </si>
  <si>
    <t>0.023.2753.3</t>
  </si>
  <si>
    <t>DRAIN LS PUMP HOSE 1</t>
  </si>
  <si>
    <t>0.024.2599.2</t>
  </si>
  <si>
    <t>AIR COMPR. TUBE</t>
  </si>
  <si>
    <t>0.023.2754.3/10</t>
  </si>
  <si>
    <t>PAG.197</t>
  </si>
  <si>
    <t>0.023.2756.3</t>
  </si>
  <si>
    <t>0.023.2758.3</t>
  </si>
  <si>
    <t>STEER PUMP SUCT. PIP</t>
  </si>
  <si>
    <t>0.023.2759.3</t>
  </si>
  <si>
    <t>RECOVERY TANK PIPE 2</t>
  </si>
  <si>
    <t>0.023.2763.3</t>
  </si>
  <si>
    <t>RECOVERY TANK PIPE 1</t>
  </si>
  <si>
    <t>0.023.2765.3</t>
  </si>
  <si>
    <t>HYDR.PUMP RECOV.PIPE</t>
  </si>
  <si>
    <t>0.023.2766.3</t>
  </si>
  <si>
    <t>HYDR.PUMP RECOV. PIP</t>
  </si>
  <si>
    <t>0.024.2683.3</t>
  </si>
  <si>
    <t>PIPE 10 PRESS.SWITCH</t>
  </si>
  <si>
    <t>0.024.2967.2</t>
  </si>
  <si>
    <t>0.023.2768.3</t>
  </si>
  <si>
    <t>0.024.3079.2</t>
  </si>
  <si>
    <t>0.023.2769.3</t>
  </si>
  <si>
    <t>0.024.3234.0</t>
  </si>
  <si>
    <t>PVC AIR HOSE</t>
  </si>
  <si>
    <t>0.024.3391.2</t>
  </si>
  <si>
    <t>0.024.4693.0</t>
  </si>
  <si>
    <t>0.023.3093.3</t>
  </si>
  <si>
    <t>SUPPORT CONSOLLE</t>
  </si>
  <si>
    <t>0.024.5324.0</t>
  </si>
  <si>
    <t>CLOSING COVER</t>
  </si>
  <si>
    <t>0.023.3094.3</t>
  </si>
  <si>
    <t>LS PUMP DEL. HOSE 5/</t>
  </si>
  <si>
    <t>0.024.5326.0</t>
  </si>
  <si>
    <t>COOLING PIPE</t>
  </si>
  <si>
    <t>0.023.3412.3</t>
  </si>
  <si>
    <t>0.023.3413.3/10</t>
  </si>
  <si>
    <t>0.023.3427.3/10</t>
  </si>
  <si>
    <t>DRAIN HYDR.MOTOR HOS</t>
  </si>
  <si>
    <t>0.024.5836.0</t>
  </si>
  <si>
    <t>0.023.3556.3</t>
  </si>
  <si>
    <t>0.024.5892.0</t>
  </si>
  <si>
    <t>DRIVE GEAR AIR COMPR</t>
  </si>
  <si>
    <t>0.023.5425.3</t>
  </si>
  <si>
    <t>BALANCE RECOVERY HOS</t>
  </si>
  <si>
    <t>0.024.5966.0</t>
  </si>
  <si>
    <t>0.023.5551.0</t>
  </si>
  <si>
    <t>0.024.5971.0</t>
  </si>
  <si>
    <t>TOROIDAL SEALING RIN</t>
  </si>
  <si>
    <t>0.024.6147.0</t>
  </si>
  <si>
    <t>0.024.7200.0</t>
  </si>
  <si>
    <t>0.023.5705.3</t>
  </si>
  <si>
    <t>0.023.6877.0</t>
  </si>
  <si>
    <t>0.023.7510.0</t>
  </si>
  <si>
    <t>0.023.7682.0</t>
  </si>
  <si>
    <t>0.025.8843.3</t>
  </si>
  <si>
    <t>0.025.8844.3</t>
  </si>
  <si>
    <t>0.025.8986.3</t>
  </si>
  <si>
    <t>0.025.9002.3</t>
  </si>
  <si>
    <t>0.025.9025.3</t>
  </si>
  <si>
    <t>HIGH PRESSURE HOSE</t>
  </si>
  <si>
    <t>0.026.0777.3</t>
  </si>
  <si>
    <t>0.026.4406.3</t>
  </si>
  <si>
    <t>BALANCE DELIVE. PIPE</t>
  </si>
  <si>
    <t>0.026.4407.3</t>
  </si>
  <si>
    <t>BALANCE RECOV. PIPE</t>
  </si>
  <si>
    <t>0.026.4465.3</t>
  </si>
  <si>
    <t>BALANCE DELIVE. HOSE</t>
  </si>
  <si>
    <t>0.015.6092.4/10</t>
  </si>
  <si>
    <t>E.M.R. VALVE WITH LA</t>
  </si>
  <si>
    <t>0.026.5194.3</t>
  </si>
  <si>
    <t>0.026.5775.3</t>
  </si>
  <si>
    <t>LS PUMP DEL. HOSE5/8</t>
  </si>
  <si>
    <t>0.016.2807.0/20</t>
  </si>
  <si>
    <t>COPERTURA E.P.B.</t>
  </si>
  <si>
    <t>0.026.5776.3</t>
  </si>
  <si>
    <t>LS PUMP RECOV.HOSE</t>
  </si>
  <si>
    <t>0.026.5777.3</t>
  </si>
  <si>
    <t>LS PUMP LS HOSE</t>
  </si>
  <si>
    <t>0.016.3725.0</t>
  </si>
  <si>
    <t>GLASS CLOSING</t>
  </si>
  <si>
    <t>0.026.5781.3</t>
  </si>
  <si>
    <t>0.016.5170.0/40</t>
  </si>
  <si>
    <t>0.026.5782.3</t>
  </si>
  <si>
    <t>0.026.5917.3</t>
  </si>
  <si>
    <t>HIGHPRESSURE PIPE</t>
  </si>
  <si>
    <t>0.026.5922.3</t>
  </si>
  <si>
    <t>0.026.5924.3</t>
  </si>
  <si>
    <t>0.026.7168.0</t>
  </si>
  <si>
    <t>0.027.1726.4</t>
  </si>
  <si>
    <t>SIDE CONSOLE - NEW</t>
  </si>
  <si>
    <t>0.018.1017.0</t>
  </si>
  <si>
    <t>FLANGE PULLEY D356</t>
  </si>
  <si>
    <t>PAG.198</t>
  </si>
  <si>
    <t>0.018.9077.0/10</t>
  </si>
  <si>
    <t>PULLEY D.302 L=58</t>
  </si>
  <si>
    <t>0.020.2997.0/20</t>
  </si>
  <si>
    <t>0.020.3000.0/20</t>
  </si>
  <si>
    <t>LH REAR LOWER COVER</t>
  </si>
  <si>
    <t>0.027.4445.0</t>
  </si>
  <si>
    <t>BATTERY COVER</t>
  </si>
  <si>
    <t>0.027.4591.4</t>
  </si>
  <si>
    <t>MONITOR WH C93 MNI</t>
  </si>
  <si>
    <t>0.020.7355.0/10</t>
  </si>
  <si>
    <t>0.020.7356.0/10</t>
  </si>
  <si>
    <t>LEFT COVER</t>
  </si>
  <si>
    <t>0.020.9283.0</t>
  </si>
  <si>
    <t>ROOF MASK</t>
  </si>
  <si>
    <t>0.021.1002.4/20</t>
  </si>
  <si>
    <t>POW.CAB.BDS,E.REV.</t>
  </si>
  <si>
    <t>0.027.6950.3</t>
  </si>
  <si>
    <t>0.027.8322.3</t>
  </si>
  <si>
    <t>0.027.8323.3</t>
  </si>
  <si>
    <t>0.027.8325.3</t>
  </si>
  <si>
    <t>0.027.8326.3</t>
  </si>
  <si>
    <t>0.021.4277.0</t>
  </si>
  <si>
    <t>0.021.5490.4</t>
  </si>
  <si>
    <t>HLHP2 UDS</t>
  </si>
  <si>
    <t>0.021.6913.3/10</t>
  </si>
  <si>
    <t>0.021.6926.3/10</t>
  </si>
  <si>
    <t>0.028.1434.0</t>
  </si>
  <si>
    <t>0.021.6945.3/10</t>
  </si>
  <si>
    <t>0.021.6953.3/10</t>
  </si>
  <si>
    <t>0.021.6963.3/10</t>
  </si>
  <si>
    <t>0.028.1769.2</t>
  </si>
  <si>
    <t>0.021.6980.3</t>
  </si>
  <si>
    <t>T.22 SCARIO GR. IDR.</t>
  </si>
  <si>
    <t>0.021.6981.3/10</t>
  </si>
  <si>
    <t>T.3/4" SCAR. GR. IDR</t>
  </si>
  <si>
    <t>0.021.7347.3/10</t>
  </si>
  <si>
    <t>FRONT PRESSURE PIPE</t>
  </si>
  <si>
    <t>0.028.1780.2</t>
  </si>
  <si>
    <t>0.021.7348.3/10</t>
  </si>
  <si>
    <t>0.028.1783.2</t>
  </si>
  <si>
    <t>0.021.7349.3</t>
  </si>
  <si>
    <t>0.028.1941.0</t>
  </si>
  <si>
    <t>0.021.7387.3</t>
  </si>
  <si>
    <t>0.021.7394.3</t>
  </si>
  <si>
    <t>T.22 SCARICO GR. IDR</t>
  </si>
  <si>
    <t>0.021.9379.4/20</t>
  </si>
  <si>
    <t>ENGINE WH C6205E4F</t>
  </si>
  <si>
    <t>0.021.9484.4/30</t>
  </si>
  <si>
    <t>0.022.0057.4/50</t>
  </si>
  <si>
    <t>0.028.2172.2</t>
  </si>
  <si>
    <t>0.028.2310.3</t>
  </si>
  <si>
    <t>0.028.2311.3</t>
  </si>
  <si>
    <t>0.028.3162.3</t>
  </si>
  <si>
    <t>0.022.0309.0</t>
  </si>
  <si>
    <t>0.022.0326.0</t>
  </si>
  <si>
    <t>04412251</t>
  </si>
  <si>
    <t>0.022.0372.3/10</t>
  </si>
  <si>
    <t>0.022.0452.3/10</t>
  </si>
  <si>
    <t>0.022.0778.3/10</t>
  </si>
  <si>
    <t>04451673</t>
  </si>
  <si>
    <t>04452228</t>
  </si>
  <si>
    <t>06256684</t>
  </si>
  <si>
    <t>06256687</t>
  </si>
  <si>
    <t>06296518/10</t>
  </si>
  <si>
    <t>06513039</t>
  </si>
  <si>
    <t>06515173</t>
  </si>
  <si>
    <t>06515174</t>
  </si>
  <si>
    <t>06546701</t>
  </si>
  <si>
    <t>PLOCICA PODESAVAJUCA</t>
  </si>
  <si>
    <t>06547644</t>
  </si>
  <si>
    <t>16001855</t>
  </si>
  <si>
    <t>16001891</t>
  </si>
  <si>
    <t>LANCANIK 16 Z</t>
  </si>
  <si>
    <t>16002271</t>
  </si>
  <si>
    <t>PLOCA SPOJKE</t>
  </si>
  <si>
    <t>PAG.199</t>
  </si>
  <si>
    <t>16039151/10</t>
  </si>
  <si>
    <t>PULLEY D.260 L=77</t>
  </si>
  <si>
    <t>16054440</t>
  </si>
  <si>
    <t>16055291</t>
  </si>
  <si>
    <t>16055861/10</t>
  </si>
  <si>
    <t>PULLEY D.206 L=65</t>
  </si>
  <si>
    <t>16056731/20</t>
  </si>
  <si>
    <t>FR.LIGHT EXT. WH L/R</t>
  </si>
  <si>
    <t>16061636</t>
  </si>
  <si>
    <t>LANAC FI 2,8 D5686</t>
  </si>
  <si>
    <t>16062378/10</t>
  </si>
  <si>
    <t>Centrirna prirubnica</t>
  </si>
  <si>
    <t>16062850</t>
  </si>
  <si>
    <t>2.1019.196.1</t>
  </si>
  <si>
    <t>FLANGE NUT M20x1.5LH</t>
  </si>
  <si>
    <t>2.3248.110.2</t>
  </si>
  <si>
    <t>RUBB.HOSE FIT.GAS3/8</t>
  </si>
  <si>
    <t>2.3249.310.2</t>
  </si>
  <si>
    <t>REDUC.TEE D.28/10/28</t>
  </si>
  <si>
    <t>2.3249.545.0</t>
  </si>
  <si>
    <t>SCREW SOCKET 30 S</t>
  </si>
  <si>
    <t>2.3249.839.2</t>
  </si>
  <si>
    <t>REDUCTION FITTING</t>
  </si>
  <si>
    <t>2.3249.865.2</t>
  </si>
  <si>
    <t>FITTING M/M M26-M30</t>
  </si>
  <si>
    <t>2.3249.899.2</t>
  </si>
  <si>
    <t>FUEL FITTING</t>
  </si>
  <si>
    <t>2.3335.054.2</t>
  </si>
  <si>
    <t>BOCCHETT 10</t>
  </si>
  <si>
    <t>2.3729.103.0</t>
  </si>
  <si>
    <t>NORMAQUICK PS3-6-0</t>
  </si>
  <si>
    <t>2.4519.353.0/20</t>
  </si>
  <si>
    <t>MANUAL FEED PUMP</t>
  </si>
  <si>
    <t>2.4811.340.0</t>
  </si>
  <si>
    <t>PNEUM. 650/75R32"</t>
  </si>
  <si>
    <t>2.4811.342.0</t>
  </si>
  <si>
    <t>PN.900/60R32" 176A8</t>
  </si>
  <si>
    <t>2.4811.343.0</t>
  </si>
  <si>
    <t>W.500/70R24" 164A8</t>
  </si>
  <si>
    <t>2.4811.373.0</t>
  </si>
  <si>
    <t>500/60-22.5" MITAS</t>
  </si>
  <si>
    <t>2.6569.034.0</t>
  </si>
  <si>
    <t>2.6999.076.0</t>
  </si>
  <si>
    <t>RONDELLA FISSAGGIO</t>
  </si>
  <si>
    <t>2.7099.035.0/10</t>
  </si>
  <si>
    <t>LEVEL SENSOR</t>
  </si>
  <si>
    <t>2.7659.281.0</t>
  </si>
  <si>
    <t>SWITCH CONSENSO</t>
  </si>
  <si>
    <t>2.9939.663.0/30</t>
  </si>
  <si>
    <t>SERIGRAPHYC6205E4F/E</t>
  </si>
  <si>
    <t>0.024.1105.0</t>
  </si>
  <si>
    <t>EMRD2 PANEL</t>
  </si>
  <si>
    <t>0.024.0122.4</t>
  </si>
  <si>
    <t>CAMERA CABLE</t>
  </si>
  <si>
    <t>0.022.9529.4/10</t>
  </si>
  <si>
    <t>GRAIN TANK WH C6205</t>
  </si>
  <si>
    <t>0.022.9528.4/10</t>
  </si>
  <si>
    <t>HYDRAULIC EV GROUP</t>
  </si>
  <si>
    <t>0.022.2878.4</t>
  </si>
  <si>
    <t>ADAP.CLIMA MAN.MTU</t>
  </si>
  <si>
    <t>0.022.2697.4</t>
  </si>
  <si>
    <t>BALANCE WH MTU</t>
  </si>
  <si>
    <t>0.022.2409.4</t>
  </si>
  <si>
    <t>DRIVING PLATE WH C62</t>
  </si>
  <si>
    <t>0.022.2229.4</t>
  </si>
  <si>
    <t>CAB.COM.STICK C6205</t>
  </si>
  <si>
    <t>0.021.9870.4</t>
  </si>
  <si>
    <t>ROOF WH C6205E4F</t>
  </si>
  <si>
    <t>2.4539.895.0</t>
  </si>
  <si>
    <t>LEFT PUMP 14CC</t>
  </si>
  <si>
    <t>16062567/30</t>
  </si>
  <si>
    <t>UPPER SIEVE W.H.</t>
  </si>
  <si>
    <t>16062566/30</t>
  </si>
  <si>
    <t>0.021.1855.3</t>
  </si>
  <si>
    <t>BALANCE DELIVERY PIP</t>
  </si>
  <si>
    <t>0.020.8325.3</t>
  </si>
  <si>
    <t>TOP HANDRAIL LH</t>
  </si>
  <si>
    <t>0.016.6584.0</t>
  </si>
  <si>
    <t>BATTERY (AKUMULATOR)</t>
  </si>
  <si>
    <t>16054378</t>
  </si>
  <si>
    <t>06296732</t>
  </si>
  <si>
    <t>PAPUCICA DES.</t>
  </si>
  <si>
    <t>16004064</t>
  </si>
  <si>
    <t>0.019.3291.3</t>
  </si>
  <si>
    <t>0.019.3257.3</t>
  </si>
  <si>
    <t>0.016.1894.3</t>
  </si>
  <si>
    <t>VALVE RECOVERY PIPE</t>
  </si>
  <si>
    <t>01179154</t>
  </si>
  <si>
    <t>LEZAJ 2231 H4467</t>
  </si>
  <si>
    <t>01176285</t>
  </si>
  <si>
    <t>LEZAJ 3307 D628</t>
  </si>
  <si>
    <t>01145757</t>
  </si>
  <si>
    <t>LEZAJ 22210 EAKE4C3</t>
  </si>
  <si>
    <t>01110001</t>
  </si>
  <si>
    <t>LEZAJ 32207</t>
  </si>
  <si>
    <t>2.3249.248.2</t>
  </si>
  <si>
    <t>MALE STUD CONN. D.15</t>
  </si>
  <si>
    <t>16057328</t>
  </si>
  <si>
    <t>16056042</t>
  </si>
  <si>
    <t>16055390</t>
  </si>
  <si>
    <t>16048125</t>
  </si>
  <si>
    <t>16048122</t>
  </si>
  <si>
    <t>NAST. HIDR. 16X1,5</t>
  </si>
  <si>
    <t>16010022</t>
  </si>
  <si>
    <t>PAG.200</t>
  </si>
  <si>
    <t>16006133</t>
  </si>
  <si>
    <t>16003265</t>
  </si>
  <si>
    <t>06548154</t>
  </si>
  <si>
    <t>CI. CENTR. PODMAZ.</t>
  </si>
  <si>
    <t>06544283</t>
  </si>
  <si>
    <t>06284196</t>
  </si>
  <si>
    <t>01143482</t>
  </si>
  <si>
    <t>NAST. HID. L6 D3902</t>
  </si>
  <si>
    <t>01116714</t>
  </si>
  <si>
    <t>NAST. HID. L 22 D39</t>
  </si>
  <si>
    <t>01116711</t>
  </si>
  <si>
    <t>NA HID L 15 D3902</t>
  </si>
  <si>
    <t>0.017.6945.3</t>
  </si>
  <si>
    <t>BALANCE DELIVER.HOSE</t>
  </si>
  <si>
    <t>0.016.1397.0/20</t>
  </si>
  <si>
    <t>16048124</t>
  </si>
  <si>
    <t>NAST. HIDR. 26X1,5</t>
  </si>
  <si>
    <t>01175822</t>
  </si>
  <si>
    <t>LEZAJ 22208 H4467-</t>
  </si>
  <si>
    <t>0.020.8310.2</t>
  </si>
  <si>
    <t>RECYCLE FILTER COVER</t>
  </si>
  <si>
    <t>0.020.6427.0</t>
  </si>
  <si>
    <t>0.020.4957.0/10</t>
  </si>
  <si>
    <t>RH REAR LIGHT COVER</t>
  </si>
  <si>
    <t>0.020.4956.0/10</t>
  </si>
  <si>
    <t>LH REAR LIGHT COVER</t>
  </si>
  <si>
    <t>0.020.4508.0/10</t>
  </si>
  <si>
    <t>0.020.3610.0</t>
  </si>
  <si>
    <t>RH ANGULAR COVER</t>
  </si>
  <si>
    <t>0.020.3929.0</t>
  </si>
  <si>
    <t>16030429</t>
  </si>
  <si>
    <t>0.020.8418.4</t>
  </si>
  <si>
    <t>UNLOADING PIPE 7/9</t>
  </si>
  <si>
    <t>0.020.4447.4</t>
  </si>
  <si>
    <t>HANDRAIL WL</t>
  </si>
  <si>
    <t>0.020.4444.4</t>
  </si>
  <si>
    <t>WORK LIGHTS WH</t>
  </si>
  <si>
    <t>0.019.2376.4/10</t>
  </si>
  <si>
    <t>CUTTING ANGLE WH</t>
  </si>
  <si>
    <t>0.021.1259.3/10</t>
  </si>
  <si>
    <t>HYDR.MOT.DELIV.PIPE</t>
  </si>
  <si>
    <t>2.3249.712.2/10</t>
  </si>
  <si>
    <t>2.3249.711.2/20</t>
  </si>
  <si>
    <t>REDUCTION M14-1/2</t>
  </si>
  <si>
    <t>2.3110.403.2</t>
  </si>
  <si>
    <t>Cep vi.M14x1.5 D7604</t>
  </si>
  <si>
    <t>0.021.1854.3</t>
  </si>
  <si>
    <t>BALANCE RECOVERY PIP</t>
  </si>
  <si>
    <t>0.020.8329.3</t>
  </si>
  <si>
    <t>TOP HANDRAIL RH</t>
  </si>
  <si>
    <t>0.020.6819.3</t>
  </si>
  <si>
    <t>0.020.6816.3</t>
  </si>
  <si>
    <t>0.020.6807.3</t>
  </si>
  <si>
    <t>0.020.6794.3</t>
  </si>
  <si>
    <t>0.020.5479.3</t>
  </si>
  <si>
    <t>0.020.5478.3</t>
  </si>
  <si>
    <t>0.020.4570.3</t>
  </si>
  <si>
    <t>GREASE PIPE</t>
  </si>
  <si>
    <t>2.4811.298.0</t>
  </si>
  <si>
    <t>TYRES 405/70-20"16PR</t>
  </si>
  <si>
    <t>0.019.0831.4</t>
  </si>
  <si>
    <t>KIT MONITOR 7</t>
  </si>
  <si>
    <t>2.3335.055.2</t>
  </si>
  <si>
    <t>BOCCHETT. 13</t>
  </si>
  <si>
    <t>2.3249.679.2</t>
  </si>
  <si>
    <t>RACC.OCCHIO G1/2</t>
  </si>
  <si>
    <t>0.019.9138.3</t>
  </si>
  <si>
    <t>0.019.9113.3</t>
  </si>
  <si>
    <t>TUBO FLEX 3/8"</t>
  </si>
  <si>
    <t>0.019.7545.3</t>
  </si>
  <si>
    <t>0.019.7505.3/10</t>
  </si>
  <si>
    <t>0.019.7501.3/10</t>
  </si>
  <si>
    <t>0.019.4666.3</t>
  </si>
  <si>
    <t>0.018.1960.3/10</t>
  </si>
  <si>
    <t>VALVES RECOVERY PIPE</t>
  </si>
  <si>
    <t>16050274/20</t>
  </si>
  <si>
    <t>SIEVE LIGHT CABLE</t>
  </si>
  <si>
    <t>0.019.6897.0</t>
  </si>
  <si>
    <t>2-P TYCO SUPERSEAL</t>
  </si>
  <si>
    <t>0.019.6067.0</t>
  </si>
  <si>
    <t>DEUTSCH CON.DTP04-2P</t>
  </si>
  <si>
    <t>0.017.6737.3/10</t>
  </si>
  <si>
    <t>REAR SHEETMETAL 5SW</t>
  </si>
  <si>
    <t>06512493/10</t>
  </si>
  <si>
    <t>LAGERGEHAUSE</t>
  </si>
  <si>
    <t>2.6859.151.2</t>
  </si>
  <si>
    <t>TUBE CLAMP 68X73X24</t>
  </si>
  <si>
    <t>2.3249.394.2</t>
  </si>
  <si>
    <t>T-STUECK KUEHLANGE</t>
  </si>
  <si>
    <t>2.3249.273.2</t>
  </si>
  <si>
    <t>M-F CONNECTOR D.10</t>
  </si>
  <si>
    <t>2.3249.253.2</t>
  </si>
  <si>
    <t>MALE STUD CONN. D.10</t>
  </si>
  <si>
    <t>2.3199.341.2</t>
  </si>
  <si>
    <t>PLUG D.28</t>
  </si>
  <si>
    <t>2.1099.170.2/10</t>
  </si>
  <si>
    <t>NUT 3/8 GAS</t>
  </si>
  <si>
    <t>PAG.201</t>
  </si>
  <si>
    <t>2.1099.169.2/10</t>
  </si>
  <si>
    <t>NUT 1/2 GAS</t>
  </si>
  <si>
    <t>16064263</t>
  </si>
  <si>
    <t>REDUCIR M22 - 3/8"</t>
  </si>
  <si>
    <t>16064262</t>
  </si>
  <si>
    <t>REDUCIR M22 - 1/2"T</t>
  </si>
  <si>
    <t>16064238</t>
  </si>
  <si>
    <t>PRIKLJUCAK G10-16NT</t>
  </si>
  <si>
    <t>16062980</t>
  </si>
  <si>
    <t>CI. ZA PODMAZ. KPL.</t>
  </si>
  <si>
    <t>16062354</t>
  </si>
  <si>
    <t>16056918</t>
  </si>
  <si>
    <t>16056913</t>
  </si>
  <si>
    <t>NAST. HIDR. ZA CRI.</t>
  </si>
  <si>
    <t>16056256</t>
  </si>
  <si>
    <t>16056048</t>
  </si>
  <si>
    <t>16056046</t>
  </si>
  <si>
    <t>16056044</t>
  </si>
  <si>
    <t>16056029</t>
  </si>
  <si>
    <t>16056027</t>
  </si>
  <si>
    <t>16056026</t>
  </si>
  <si>
    <t>16056002</t>
  </si>
  <si>
    <t>16055389</t>
  </si>
  <si>
    <t>16055366</t>
  </si>
  <si>
    <t>16055354</t>
  </si>
  <si>
    <t>16055311</t>
  </si>
  <si>
    <t>16054946</t>
  </si>
  <si>
    <t>16048859</t>
  </si>
  <si>
    <t>16048128</t>
  </si>
  <si>
    <t>16048126</t>
  </si>
  <si>
    <t>16048020</t>
  </si>
  <si>
    <t>16044568</t>
  </si>
  <si>
    <t>16044562</t>
  </si>
  <si>
    <t>16042851</t>
  </si>
  <si>
    <t>GEV. Xge8-PL/R3/8" o</t>
  </si>
  <si>
    <t>16040320</t>
  </si>
  <si>
    <t>16040312</t>
  </si>
  <si>
    <t>16040270</t>
  </si>
  <si>
    <t>16040257</t>
  </si>
  <si>
    <t>16033330</t>
  </si>
  <si>
    <t>16033329</t>
  </si>
  <si>
    <t>16033222</t>
  </si>
  <si>
    <t>16029363</t>
  </si>
  <si>
    <t>16029362</t>
  </si>
  <si>
    <t>16029245</t>
  </si>
  <si>
    <t>16029212</t>
  </si>
  <si>
    <t>16027241</t>
  </si>
  <si>
    <t>CI. ZA PODMAZ.</t>
  </si>
  <si>
    <t>16027239</t>
  </si>
  <si>
    <t>16026710</t>
  </si>
  <si>
    <t>NA HID XTR22/22/18-</t>
  </si>
  <si>
    <t>16026651</t>
  </si>
  <si>
    <t>16026635</t>
  </si>
  <si>
    <t>16026609</t>
  </si>
  <si>
    <t>16025318</t>
  </si>
  <si>
    <t>16025285</t>
  </si>
  <si>
    <t>NASTAVK HIDR. 12/8</t>
  </si>
  <si>
    <t>16022724</t>
  </si>
  <si>
    <t>16022707</t>
  </si>
  <si>
    <t>16022065</t>
  </si>
  <si>
    <t>NA HIDXTR 28/22/22</t>
  </si>
  <si>
    <t>16021812</t>
  </si>
  <si>
    <t>16007541</t>
  </si>
  <si>
    <t>16006199</t>
  </si>
  <si>
    <t>16004061</t>
  </si>
  <si>
    <t>16004055</t>
  </si>
  <si>
    <t>16004052</t>
  </si>
  <si>
    <t>16003238</t>
  </si>
  <si>
    <t>VOD HIDR. KOCNICE</t>
  </si>
  <si>
    <t>06546466</t>
  </si>
  <si>
    <t>06544956</t>
  </si>
  <si>
    <t>PAG.202</t>
  </si>
  <si>
    <t>06544368</t>
  </si>
  <si>
    <t>06532907</t>
  </si>
  <si>
    <t>06513403</t>
  </si>
  <si>
    <t>06284197</t>
  </si>
  <si>
    <t>06257090</t>
  </si>
  <si>
    <t>06255060</t>
  </si>
  <si>
    <t>06237983/10</t>
  </si>
  <si>
    <t>Ventilgehńuse</t>
  </si>
  <si>
    <t>01173028</t>
  </si>
  <si>
    <t>NA HID H3127 -AL12-</t>
  </si>
  <si>
    <t>01143305</t>
  </si>
  <si>
    <t>NAST. HID. L8 D3905</t>
  </si>
  <si>
    <t>01127359</t>
  </si>
  <si>
    <t>0.018.1730.3</t>
  </si>
  <si>
    <t>LUBRICATION TUBE</t>
  </si>
  <si>
    <t>0.017.7273.3</t>
  </si>
  <si>
    <t>LS PUMP RECOV. HOSE</t>
  </si>
  <si>
    <t>0.017.7270.3/10</t>
  </si>
  <si>
    <t>RECOVERY PIPE</t>
  </si>
  <si>
    <t>0.017.2358.3</t>
  </si>
  <si>
    <t>FC PIPE</t>
  </si>
  <si>
    <t>0.016.1476.3</t>
  </si>
  <si>
    <t>ACCUMULATORS PIPE</t>
  </si>
  <si>
    <t>0.016.1398.0/20</t>
  </si>
  <si>
    <t>0.016.1092.3</t>
  </si>
  <si>
    <t>LS PUMP HOSE</t>
  </si>
  <si>
    <t>0.016.1091.3</t>
  </si>
  <si>
    <t>0.016.1089.3</t>
  </si>
  <si>
    <t>EMR LS PIPE</t>
  </si>
  <si>
    <t>0.016.1088.3</t>
  </si>
  <si>
    <t>VALVE LS PIPE</t>
  </si>
  <si>
    <t>0.016.1084.3</t>
  </si>
  <si>
    <t>0.015.7634.3</t>
  </si>
  <si>
    <t>0.015.7633.3</t>
  </si>
  <si>
    <t>VALVE DELIVERY PIPE</t>
  </si>
  <si>
    <t>16064233</t>
  </si>
  <si>
    <t>TYCO CONE. FOR SIREN</t>
  </si>
  <si>
    <t>0.019.0697.4</t>
  </si>
  <si>
    <t>POWER CABLES</t>
  </si>
  <si>
    <t>16015808</t>
  </si>
  <si>
    <t>0.015.5464.4/10</t>
  </si>
  <si>
    <t>GENERAT. ADAP.CABLE</t>
  </si>
  <si>
    <t>2.7099.770.0</t>
  </si>
  <si>
    <t>ACCENDISIGARI</t>
  </si>
  <si>
    <t>16025316/10</t>
  </si>
  <si>
    <t>HYDR.PUMPE HPV 135</t>
  </si>
  <si>
    <t>16012844/10</t>
  </si>
  <si>
    <t>HYDROMOT.HMF 105 TFC</t>
  </si>
  <si>
    <t>06517389/10</t>
  </si>
  <si>
    <t>Kettenrad Z8</t>
  </si>
  <si>
    <t>0.016.8755.4</t>
  </si>
  <si>
    <t>ROTATING LIGHT 09</t>
  </si>
  <si>
    <t>01178583</t>
  </si>
  <si>
    <t>LEZAJ 6205 2RS D625</t>
  </si>
  <si>
    <t>01141848</t>
  </si>
  <si>
    <t>LEZAJ ZATEZACA</t>
  </si>
  <si>
    <t>01130026</t>
  </si>
  <si>
    <t>LEZAJ 2220 D635</t>
  </si>
  <si>
    <t>01117257</t>
  </si>
  <si>
    <t>LEZAJ 2207 D5412-NU</t>
  </si>
  <si>
    <t>2.4811.282.0</t>
  </si>
  <si>
    <t>W.600/50-22.5"</t>
  </si>
  <si>
    <t>3.4220.153.0</t>
  </si>
  <si>
    <t>HS ONELAYER BLACK</t>
  </si>
  <si>
    <t>2.8029.300.0</t>
  </si>
  <si>
    <t>ORIENTABLE LIGHT</t>
  </si>
  <si>
    <t>0.017.5023.4</t>
  </si>
  <si>
    <t>REAR LIGHT WH</t>
  </si>
  <si>
    <t>0.016.8818.4</t>
  </si>
  <si>
    <t>RAPE OIL BAR WH</t>
  </si>
  <si>
    <t>0.016.6634.4/20</t>
  </si>
  <si>
    <t>FRONT EXTENSION W.H.</t>
  </si>
  <si>
    <t>0.015.3120.4/40</t>
  </si>
  <si>
    <t>CONNECTORS KIT</t>
  </si>
  <si>
    <t>16038554/10</t>
  </si>
  <si>
    <t>0.016.1616.4</t>
  </si>
  <si>
    <t>MAIN EV BALANC.</t>
  </si>
  <si>
    <t>16006244</t>
  </si>
  <si>
    <t>REMENICA ZATEZNA AL</t>
  </si>
  <si>
    <t>0.016.6617.4/10</t>
  </si>
  <si>
    <t>16005110</t>
  </si>
  <si>
    <t>16033384</t>
  </si>
  <si>
    <t>16005119</t>
  </si>
  <si>
    <t>06515213</t>
  </si>
  <si>
    <t>06513788</t>
  </si>
  <si>
    <t>16002301</t>
  </si>
  <si>
    <t>0.016.1102.0</t>
  </si>
  <si>
    <t>CAMERA</t>
  </si>
  <si>
    <t>06547559</t>
  </si>
  <si>
    <t>PRSTEN BRT. (GUMA)</t>
  </si>
  <si>
    <t>06508627/10</t>
  </si>
  <si>
    <t>PLOCA TARUCA</t>
  </si>
  <si>
    <t>16000652</t>
  </si>
  <si>
    <t>06512491</t>
  </si>
  <si>
    <t>06296569</t>
  </si>
  <si>
    <t>PAG.203</t>
  </si>
  <si>
    <t>16001821</t>
  </si>
  <si>
    <t>06260540</t>
  </si>
  <si>
    <t>16062550</t>
  </si>
  <si>
    <t>KABEL</t>
  </si>
  <si>
    <t>06515214</t>
  </si>
  <si>
    <t>06256474/10</t>
  </si>
  <si>
    <t>16002944</t>
  </si>
  <si>
    <t>16050268</t>
  </si>
  <si>
    <t>KAB. GR POVR ELEVATO</t>
  </si>
  <si>
    <t>180055</t>
  </si>
  <si>
    <t>2.4811.214.0</t>
  </si>
  <si>
    <t>06546224</t>
  </si>
  <si>
    <t>16056728/10</t>
  </si>
  <si>
    <t>KABELSKA GRANA</t>
  </si>
  <si>
    <t>16054620</t>
  </si>
  <si>
    <t>2.4539.037.0</t>
  </si>
  <si>
    <t>HYDR.PUMP HPV 135</t>
  </si>
  <si>
    <t>16062734</t>
  </si>
  <si>
    <t>16023362</t>
  </si>
  <si>
    <t>CIJEV TLACNA ZAV</t>
  </si>
  <si>
    <t>0.023.0141.0</t>
  </si>
  <si>
    <t>WIPER HOSE PIPE</t>
  </si>
  <si>
    <t>06242378</t>
  </si>
  <si>
    <t>PODLOSKA 21X31X2</t>
  </si>
  <si>
    <t>O02       82631     5844</t>
  </si>
  <si>
    <t>0  1090652</t>
  </si>
  <si>
    <t>3   2889</t>
  </si>
  <si>
    <t>879   66</t>
  </si>
  <si>
    <t>PAG.204</t>
  </si>
  <si>
    <t>CRO01</t>
  </si>
  <si>
    <t>0.029.8995.4</t>
  </si>
  <si>
    <t>H9.QA8U4.30.0</t>
  </si>
  <si>
    <t>CHAFF SPREAD.5SW-ECO</t>
  </si>
  <si>
    <t>H9.QB2U4.30.0</t>
  </si>
  <si>
    <t>2.7099.121.0</t>
  </si>
  <si>
    <t>SIEVE LOSSE.S.TJ 5SW</t>
  </si>
  <si>
    <t>0.024.0366.4</t>
  </si>
  <si>
    <t>2.7099.117.0</t>
  </si>
  <si>
    <t>STRAW WALK. S.TEEJET</t>
  </si>
  <si>
    <t>16001642</t>
  </si>
  <si>
    <t>SITO 18 MM</t>
  </si>
  <si>
    <t>0.021.4038.4</t>
  </si>
  <si>
    <t>AUTO.CENTR.LUBRICAT.</t>
  </si>
  <si>
    <t>06256538</t>
  </si>
  <si>
    <t>LEZAJ 76211</t>
  </si>
  <si>
    <t>16046713</t>
  </si>
  <si>
    <t>SITO STUPNJEVITO K15</t>
  </si>
  <si>
    <t>16046715</t>
  </si>
  <si>
    <t>16001631</t>
  </si>
  <si>
    <t>0.016.5554.4/30</t>
  </si>
  <si>
    <t>MULTIF.JOYSTICK</t>
  </si>
  <si>
    <t>16032577</t>
  </si>
  <si>
    <t>KOTAC POTPORNI KPL.</t>
  </si>
  <si>
    <t>2.2999.533.0</t>
  </si>
  <si>
    <t>SPH.BEARING45x100x25</t>
  </si>
  <si>
    <t>16015028</t>
  </si>
  <si>
    <t>16015026</t>
  </si>
  <si>
    <t>06256577/10</t>
  </si>
  <si>
    <t>FLANGED BEARING</t>
  </si>
  <si>
    <t>0.019.6979.4</t>
  </si>
  <si>
    <t>CROP LIFTER ASK-100</t>
  </si>
  <si>
    <t>0.019.6975.0</t>
  </si>
  <si>
    <t>DOUBLE GUARD 12MM</t>
  </si>
  <si>
    <t>0.019.6974.0</t>
  </si>
  <si>
    <t>FIRST GUARD VO 12MM</t>
  </si>
  <si>
    <t>0.028.8822.4</t>
  </si>
  <si>
    <t>LH SIDE FREASING</t>
  </si>
  <si>
    <t>16052474</t>
  </si>
  <si>
    <t>SITO PRODUZNO ZAV.</t>
  </si>
  <si>
    <t>16001632</t>
  </si>
  <si>
    <t>06549757</t>
  </si>
  <si>
    <t>16048765</t>
  </si>
  <si>
    <t>ACTUATOR 12/24V 6kN</t>
  </si>
  <si>
    <t>16023237</t>
  </si>
  <si>
    <t>KOSA 6,3 M</t>
  </si>
  <si>
    <t>16004970</t>
  </si>
  <si>
    <t>GAZISTE KPL.</t>
  </si>
  <si>
    <t>0.023.9327.4</t>
  </si>
  <si>
    <t>BOWDEN CONTROLLER</t>
  </si>
  <si>
    <t>0.028.3264.4</t>
  </si>
  <si>
    <t>0.021.5982.3</t>
  </si>
  <si>
    <t>ADDITIONAL SIEVE 5SW</t>
  </si>
  <si>
    <t>16013163</t>
  </si>
  <si>
    <t>SITO POD 40 GR.KUKUR</t>
  </si>
  <si>
    <t>0.019.6978.4</t>
  </si>
  <si>
    <t>PRO-DRIVE85MH GK RSM</t>
  </si>
  <si>
    <t>0.021.5099.3</t>
  </si>
  <si>
    <t>AUGER 5M WELD</t>
  </si>
  <si>
    <t>16052473</t>
  </si>
  <si>
    <t>0.026.6949.4</t>
  </si>
  <si>
    <t>EXPANSION TANK 9000</t>
  </si>
  <si>
    <t>0.020.1636.3</t>
  </si>
  <si>
    <t>EL. HEAD AUGER</t>
  </si>
  <si>
    <t>16054514/10</t>
  </si>
  <si>
    <t>KREUZGELENK</t>
  </si>
  <si>
    <t>16015732</t>
  </si>
  <si>
    <t>KOSA KPL.7,2 M</t>
  </si>
  <si>
    <t>16015729</t>
  </si>
  <si>
    <t>KOSA KPL. 5,4 M</t>
  </si>
  <si>
    <t>06258782</t>
  </si>
  <si>
    <t>0.026.3284.4</t>
  </si>
  <si>
    <t>TOP GUIDE ROLL</t>
  </si>
  <si>
    <t>0.018.9612.4</t>
  </si>
  <si>
    <t>0.021.4834.3</t>
  </si>
  <si>
    <t>GT UNLOADING AUGER</t>
  </si>
  <si>
    <t>0.026.3283.4</t>
  </si>
  <si>
    <t>BOTTOM GUIDE ROLL</t>
  </si>
  <si>
    <t>0.018.9154.4/10</t>
  </si>
  <si>
    <t>GAS SPRING CPL. 120N</t>
  </si>
  <si>
    <t>0.018.8415.0/10</t>
  </si>
  <si>
    <t>0.021.7454.3/10</t>
  </si>
  <si>
    <t>0.026.6395.0</t>
  </si>
  <si>
    <t>UP.SIEVE MAI.T44 5SW</t>
  </si>
  <si>
    <t>0.020.1641.3</t>
  </si>
  <si>
    <t>ELEVATOR AUGER 5SW</t>
  </si>
  <si>
    <t>16050526</t>
  </si>
  <si>
    <t>01179536</t>
  </si>
  <si>
    <t>PIPE FITTING</t>
  </si>
  <si>
    <t>01145051</t>
  </si>
  <si>
    <t>KRIEM.SATZ 2X 17X293</t>
  </si>
  <si>
    <t>06215759</t>
  </si>
  <si>
    <t>LEZAJ D626 YET207</t>
  </si>
  <si>
    <t>0.021.6280.4</t>
  </si>
  <si>
    <t>KIT.EL.SIEVES UPP</t>
  </si>
  <si>
    <t>0.020.8537.4</t>
  </si>
  <si>
    <t>SEAT MSG85/732</t>
  </si>
  <si>
    <t>0.021.5411.3</t>
  </si>
  <si>
    <t>ADDITIONAL SIEVE 6SW</t>
  </si>
  <si>
    <t>0.019.6977.0</t>
  </si>
  <si>
    <t>SPACEBAR 4 HOLES</t>
  </si>
  <si>
    <t>16050731</t>
  </si>
  <si>
    <t>CAHURA D1494-BRONCAN</t>
  </si>
  <si>
    <t>PAG.205</t>
  </si>
  <si>
    <t>2.2999.556.0</t>
  </si>
  <si>
    <t>BEARING YAT 207 35MM</t>
  </si>
  <si>
    <t>0.020.1632.3/10</t>
  </si>
  <si>
    <t>AUGER SHORT WELD</t>
  </si>
  <si>
    <t>0.020.4116.3/10</t>
  </si>
  <si>
    <t>AUGER EL.HEAD WELD</t>
  </si>
  <si>
    <t>0.027.6543.4</t>
  </si>
  <si>
    <t>MOVING KNIFE 4,2m</t>
  </si>
  <si>
    <t>16039113</t>
  </si>
  <si>
    <t>DEFLECTOR NR1 RH</t>
  </si>
  <si>
    <t>16039112</t>
  </si>
  <si>
    <t>DEFLECTOR NR1 LH</t>
  </si>
  <si>
    <t>16039114</t>
  </si>
  <si>
    <t>DEFLECTOR NR2 LH</t>
  </si>
  <si>
    <t>0.019.5159.2</t>
  </si>
  <si>
    <t>FLEXIBILE HOSE</t>
  </si>
  <si>
    <t>01178519</t>
  </si>
  <si>
    <t>PREKIDAC EL (RELEJ)</t>
  </si>
  <si>
    <t>16025101</t>
  </si>
  <si>
    <t>16012182</t>
  </si>
  <si>
    <t>Bearing UCFL 208 KPL</t>
  </si>
  <si>
    <t>0.019.5224.2</t>
  </si>
  <si>
    <t>01144817</t>
  </si>
  <si>
    <t>0.021.4944.3/10</t>
  </si>
  <si>
    <t>AUGER 5M PIPE WELD</t>
  </si>
  <si>
    <t>0.021.7455.3/10</t>
  </si>
  <si>
    <t>16054515</t>
  </si>
  <si>
    <t>SPOJNICA KARDANSKA</t>
  </si>
  <si>
    <t>0.015.3746.3</t>
  </si>
  <si>
    <t>RUKOHVAT ZAV</t>
  </si>
  <si>
    <t>0.021.7353.4</t>
  </si>
  <si>
    <t>BREAKAWAY CABLE</t>
  </si>
  <si>
    <t>2.6851.004.0</t>
  </si>
  <si>
    <t>FASCETTA</t>
  </si>
  <si>
    <t>16013164</t>
  </si>
  <si>
    <t>H9.QB2U4.32.0</t>
  </si>
  <si>
    <t>CHAFF SPREAD. SUPPO.</t>
  </si>
  <si>
    <t>06535197</t>
  </si>
  <si>
    <t>PUZ ISTOV CIJEVI ZAV</t>
  </si>
  <si>
    <t>0.015.5775.4</t>
  </si>
  <si>
    <t>LOWER SIEVE CZ/1</t>
  </si>
  <si>
    <t>16004242</t>
  </si>
  <si>
    <t>LEZAJ UCFL 207 KPL.</t>
  </si>
  <si>
    <t>0.021.5464.0</t>
  </si>
  <si>
    <t>0.020.6752.0</t>
  </si>
  <si>
    <t>PVC FLEX. HOSE</t>
  </si>
  <si>
    <t>2.2580.015.0</t>
  </si>
  <si>
    <t>TAPER ROLLER BEARING</t>
  </si>
  <si>
    <t>H9.QB2U4.31.0</t>
  </si>
  <si>
    <t>CHAFF SPR. TENSIONER</t>
  </si>
  <si>
    <t>0.024.7301.3/10</t>
  </si>
  <si>
    <t>ROTARY SCREEN W.</t>
  </si>
  <si>
    <t>2.4569.034.0</t>
  </si>
  <si>
    <t>STEER.OSPD 60/220 ON</t>
  </si>
  <si>
    <t>0.022.3386.4/10</t>
  </si>
  <si>
    <t>2.6839.064.0</t>
  </si>
  <si>
    <t>0.019.4307.4/30</t>
  </si>
  <si>
    <t>FUEL TANK ASSEMBLY</t>
  </si>
  <si>
    <t>16063489</t>
  </si>
  <si>
    <t>CLAMP 113-121</t>
  </si>
  <si>
    <t>16021570</t>
  </si>
  <si>
    <t>CRIJEVO KONDENSATORA</t>
  </si>
  <si>
    <t>0.018.9687.4</t>
  </si>
  <si>
    <t>GAS SPRING 700N</t>
  </si>
  <si>
    <t>0.023.2773.3/10</t>
  </si>
  <si>
    <t>H9.Z93U4.32.0</t>
  </si>
  <si>
    <t>CHAF SPREADER SUPPOR</t>
  </si>
  <si>
    <t>0.021.4889.3/10</t>
  </si>
  <si>
    <t>UNLOADING PIPE</t>
  </si>
  <si>
    <t>0.015.6603.4</t>
  </si>
  <si>
    <t>PRE-CLEANING SIEVE</t>
  </si>
  <si>
    <t>0.024.1891.3</t>
  </si>
  <si>
    <t>EXHAUST WELDED</t>
  </si>
  <si>
    <t>2.6851.016.0</t>
  </si>
  <si>
    <t>FASCETTA 150-170</t>
  </si>
  <si>
    <t>16028901</t>
  </si>
  <si>
    <t>PODMETAC TYP 35</t>
  </si>
  <si>
    <t>06203153</t>
  </si>
  <si>
    <t>CRIJEVO 13X7,3</t>
  </si>
  <si>
    <t>16025593</t>
  </si>
  <si>
    <t>TR. BRTVENA (SPUZVA)</t>
  </si>
  <si>
    <t>2.6851.019.0</t>
  </si>
  <si>
    <t>2.2580.012.0</t>
  </si>
  <si>
    <t>01145451</t>
  </si>
  <si>
    <t>OBUJMICA PVC D 35</t>
  </si>
  <si>
    <t>16019372</t>
  </si>
  <si>
    <t>VRATILO ZGLOBNO</t>
  </si>
  <si>
    <t>2.3510.004.2</t>
  </si>
  <si>
    <t>FORCELLA M8</t>
  </si>
  <si>
    <t>01178421</t>
  </si>
  <si>
    <t>0.019.7102.3/10</t>
  </si>
  <si>
    <t>2.2999.513.0</t>
  </si>
  <si>
    <t>BEARING YEL 209-2F</t>
  </si>
  <si>
    <t>01145570</t>
  </si>
  <si>
    <t>OBUJ. 12-22 -D3017</t>
  </si>
  <si>
    <t>01145329</t>
  </si>
  <si>
    <t>REMEN 3HBX3245 LA</t>
  </si>
  <si>
    <t>16039109</t>
  </si>
  <si>
    <t>GAS SPRING 400N COMP</t>
  </si>
  <si>
    <t>16039119</t>
  </si>
  <si>
    <t>DEFLECTOR NR4 RH</t>
  </si>
  <si>
    <t>16039118</t>
  </si>
  <si>
    <t>DEFLECTOR NR4 LH</t>
  </si>
  <si>
    <t>06240722</t>
  </si>
  <si>
    <t>PAG.206</t>
  </si>
  <si>
    <t>0.020.3414.0</t>
  </si>
  <si>
    <t>FLANGE FYC 505</t>
  </si>
  <si>
    <t>2.1559.547.0</t>
  </si>
  <si>
    <t>BUSHING 75X80X80</t>
  </si>
  <si>
    <t>16039117</t>
  </si>
  <si>
    <t>DEFLECTOR NR3 RH</t>
  </si>
  <si>
    <t>16039115</t>
  </si>
  <si>
    <t>DEFLECTOR NR2 RH</t>
  </si>
  <si>
    <t>16039116</t>
  </si>
  <si>
    <t>DEFLECTOR NR3 LH</t>
  </si>
  <si>
    <t>0.023.9348.2/10</t>
  </si>
  <si>
    <t>01145790</t>
  </si>
  <si>
    <t>REMEN KPL. 2X17X165</t>
  </si>
  <si>
    <t>2.3199.328.0</t>
  </si>
  <si>
    <t>PLUG 9X16XSP.2</t>
  </si>
  <si>
    <t>2.3329.010.0</t>
  </si>
  <si>
    <t>MORSETTO T30-T30</t>
  </si>
  <si>
    <t>0.020.1635.3/20</t>
  </si>
  <si>
    <t>EL.HEAD AUG.6SW-2PTO</t>
  </si>
  <si>
    <t>0.019.7372.4</t>
  </si>
  <si>
    <t>GREASE TUBE</t>
  </si>
  <si>
    <t>2.3199.351.0</t>
  </si>
  <si>
    <t>06216395</t>
  </si>
  <si>
    <t>OBUJ. PVC RSGU 5X15</t>
  </si>
  <si>
    <t>16049275</t>
  </si>
  <si>
    <t>LIM LEZISNI DES.</t>
  </si>
  <si>
    <t>2.2570.009.0</t>
  </si>
  <si>
    <t>06534695</t>
  </si>
  <si>
    <t>06535196</t>
  </si>
  <si>
    <t>PUZNICA ZAV 4 M</t>
  </si>
  <si>
    <t>0.022.3598.0</t>
  </si>
  <si>
    <t>06215031</t>
  </si>
  <si>
    <t>LEZAJ 305703</t>
  </si>
  <si>
    <t>01109961</t>
  </si>
  <si>
    <t>LEZAJ 30211</t>
  </si>
  <si>
    <t>2.2570.008.0</t>
  </si>
  <si>
    <t>0.017.0096.4</t>
  </si>
  <si>
    <t>KIT EL.SIEV.LOW.5SW</t>
  </si>
  <si>
    <t>06339940</t>
  </si>
  <si>
    <t>0.027.2989.0</t>
  </si>
  <si>
    <t>16028902</t>
  </si>
  <si>
    <t>NOSAC PODMETACA KPL.</t>
  </si>
  <si>
    <t>01172985</t>
  </si>
  <si>
    <t>NA HID H 3130 BL 6</t>
  </si>
  <si>
    <t>2.6859.155.0</t>
  </si>
  <si>
    <t>FASCETTA 59-63</t>
  </si>
  <si>
    <t>2.3329.039.0</t>
  </si>
  <si>
    <t>CLAMP T15-T25</t>
  </si>
  <si>
    <t>2.6859.175.2</t>
  </si>
  <si>
    <t>CLAMPS MRS 29-31</t>
  </si>
  <si>
    <t>0.023.3256.3</t>
  </si>
  <si>
    <t>HYDR.PUMP RECOVERY P</t>
  </si>
  <si>
    <t>06216487</t>
  </si>
  <si>
    <t>CEP PVC 7,2X6 H2873</t>
  </si>
  <si>
    <t>2.4119.241.0</t>
  </si>
  <si>
    <t>BELT SPA-13X1407 LD</t>
  </si>
  <si>
    <t>2.4119.212.0</t>
  </si>
  <si>
    <t>BELT</t>
  </si>
  <si>
    <t>06215758</t>
  </si>
  <si>
    <t>LEZAJ D626 YEN206</t>
  </si>
  <si>
    <t>0.018.9155.0</t>
  </si>
  <si>
    <t>GAS SPRING PIS. 700N</t>
  </si>
  <si>
    <t>0.018.9156.0</t>
  </si>
  <si>
    <t>GAS SPRING TERMINAL</t>
  </si>
  <si>
    <t>16040929</t>
  </si>
  <si>
    <t>16004294</t>
  </si>
  <si>
    <t>BUSH 1610X35</t>
  </si>
  <si>
    <t>2.6851.009.0</t>
  </si>
  <si>
    <t>FASCETTA 80/100</t>
  </si>
  <si>
    <t>0.022.1324.0</t>
  </si>
  <si>
    <t>REDUCER</t>
  </si>
  <si>
    <t>0.023.2751.3</t>
  </si>
  <si>
    <t>06215757</t>
  </si>
  <si>
    <t>LEZAJ D626 YEN205</t>
  </si>
  <si>
    <t>06215741</t>
  </si>
  <si>
    <t>LEZAJ D626 YEL 206</t>
  </si>
  <si>
    <t>01109957</t>
  </si>
  <si>
    <t>LEZAJ 30207</t>
  </si>
  <si>
    <t>01393156</t>
  </si>
  <si>
    <t>0   100</t>
  </si>
  <si>
    <t>0.023.7116.3</t>
  </si>
  <si>
    <t>DRAIN HYDR.MOTOR PIP</t>
  </si>
  <si>
    <t>06256871</t>
  </si>
  <si>
    <t>0.022.8353.0/10</t>
  </si>
  <si>
    <t>2.6851.012.0</t>
  </si>
  <si>
    <t>FASCETTA 110/130</t>
  </si>
  <si>
    <t>H9.Z93U4.31.0</t>
  </si>
  <si>
    <t>2.1699.281.2/10</t>
  </si>
  <si>
    <t>PERNO M8</t>
  </si>
  <si>
    <t>06215783</t>
  </si>
  <si>
    <t>0.023.2338.0</t>
  </si>
  <si>
    <t>GASKET DOUBLE BULB</t>
  </si>
  <si>
    <t>01145949</t>
  </si>
  <si>
    <t>REMEN 22X4340LI</t>
  </si>
  <si>
    <t>2.4119.238.0</t>
  </si>
  <si>
    <t>BELT A13x2540Li</t>
  </si>
  <si>
    <t>16050729</t>
  </si>
  <si>
    <t>01109115</t>
  </si>
  <si>
    <t>LEZAJ 6303-2RS D625</t>
  </si>
  <si>
    <t>06214679</t>
  </si>
  <si>
    <t>01178917</t>
  </si>
  <si>
    <t>NA HID B 8/6 L H312</t>
  </si>
  <si>
    <t>PAG.207</t>
  </si>
  <si>
    <t>01145914</t>
  </si>
  <si>
    <t>2.6839.086.2</t>
  </si>
  <si>
    <t>FASCETTA RSGU 2X16</t>
  </si>
  <si>
    <t>06503517</t>
  </si>
  <si>
    <t>CAURA PODIZACA KLASA</t>
  </si>
  <si>
    <t>2.3329.014.0</t>
  </si>
  <si>
    <t>MORSETTO TUBO 25MM</t>
  </si>
  <si>
    <t>0.027.7210.0</t>
  </si>
  <si>
    <t>SPHERICAL JOINT 12</t>
  </si>
  <si>
    <t>16062737/30</t>
  </si>
  <si>
    <t>BELT 2-HC 1713 La</t>
  </si>
  <si>
    <t>16012183</t>
  </si>
  <si>
    <t>BUSH 1615X40</t>
  </si>
  <si>
    <t>0.022.2278.0</t>
  </si>
  <si>
    <t>LUBRICATING TUBE</t>
  </si>
  <si>
    <t>16057277</t>
  </si>
  <si>
    <t>2.4119.257.0</t>
  </si>
  <si>
    <t>BELT 17x2890 Li</t>
  </si>
  <si>
    <t>04454483</t>
  </si>
  <si>
    <t>MORSETTO DOPPIO22/15</t>
  </si>
  <si>
    <t>0.017.5699.0</t>
  </si>
  <si>
    <t>16002382</t>
  </si>
  <si>
    <t>01141992</t>
  </si>
  <si>
    <t>LEZAJ 6305-2RS H4461</t>
  </si>
  <si>
    <t>06538699</t>
  </si>
  <si>
    <t>CIJEV HIDRAULICNA</t>
  </si>
  <si>
    <t>16010464/10</t>
  </si>
  <si>
    <t>AUGER EL.HEAD WELDED</t>
  </si>
  <si>
    <t>16046575</t>
  </si>
  <si>
    <t>01173968</t>
  </si>
  <si>
    <t>16049382</t>
  </si>
  <si>
    <t>STAKLO PODNO LIJ</t>
  </si>
  <si>
    <t>06504706</t>
  </si>
  <si>
    <t>SCHNECK.ELEV.GES.SER</t>
  </si>
  <si>
    <t>16055626</t>
  </si>
  <si>
    <t>CRI. KOCNICE 500 MM</t>
  </si>
  <si>
    <t>06262701</t>
  </si>
  <si>
    <t>2.3199.338.0</t>
  </si>
  <si>
    <t>06215712</t>
  </si>
  <si>
    <t>04425156.4</t>
  </si>
  <si>
    <t>T-NASTAVAK HIDR.</t>
  </si>
  <si>
    <t>2.3329.044.0</t>
  </si>
  <si>
    <t>CLAMP T30-T22</t>
  </si>
  <si>
    <t>04322184</t>
  </si>
  <si>
    <t>2.6839.050.2</t>
  </si>
  <si>
    <t>FASCETTA FISS.DIAM35</t>
  </si>
  <si>
    <t>16055627</t>
  </si>
  <si>
    <t>CRI. KOCNICE 330 MM</t>
  </si>
  <si>
    <t>2.6859.110.0</t>
  </si>
  <si>
    <t>FASCETTA 86-91</t>
  </si>
  <si>
    <t>0.022.3600.0</t>
  </si>
  <si>
    <t>01145966</t>
  </si>
  <si>
    <t>LEZAJ</t>
  </si>
  <si>
    <t>01139200</t>
  </si>
  <si>
    <t>VIJAK D7643-LL</t>
  </si>
  <si>
    <t>01178918</t>
  </si>
  <si>
    <t>NA HID L 12-6 H3118</t>
  </si>
  <si>
    <t>04414105</t>
  </si>
  <si>
    <t>POMPA</t>
  </si>
  <si>
    <t>01173940</t>
  </si>
  <si>
    <t>OBUJMICA 70-90 H3461</t>
  </si>
  <si>
    <t>16050730</t>
  </si>
  <si>
    <t>0.027.5819.4</t>
  </si>
  <si>
    <t>SNODO MONITOR X25</t>
  </si>
  <si>
    <t>2.3320.315.0</t>
  </si>
  <si>
    <t>COLLARE 15-15 TIPO B</t>
  </si>
  <si>
    <t>0.019.8589.0</t>
  </si>
  <si>
    <t>2.3249.960.2</t>
  </si>
  <si>
    <t>FITTING M8X1 TAP.</t>
  </si>
  <si>
    <t>01141527</t>
  </si>
  <si>
    <t>KUCISTE LIMENO EBY 2</t>
  </si>
  <si>
    <t>0    16</t>
  </si>
  <si>
    <t>2.2999.538.0</t>
  </si>
  <si>
    <t>BEARING SKF FY30TF</t>
  </si>
  <si>
    <t>2.2570.005.0</t>
  </si>
  <si>
    <t>2.2062.013.0</t>
  </si>
  <si>
    <t>CUSCINETTO 6309NR</t>
  </si>
  <si>
    <t>01136763</t>
  </si>
  <si>
    <t>LEZAJ 6206 2RS D625</t>
  </si>
  <si>
    <t>2.6839.060.0</t>
  </si>
  <si>
    <t>CLAMP RSGU 40/25</t>
  </si>
  <si>
    <t>06548134</t>
  </si>
  <si>
    <t>06215784</t>
  </si>
  <si>
    <t>01171694</t>
  </si>
  <si>
    <t>2.3320.215.0</t>
  </si>
  <si>
    <t>COLLARE 15-15 TIPO A</t>
  </si>
  <si>
    <t>16046956</t>
  </si>
  <si>
    <t>06260680</t>
  </si>
  <si>
    <t>2.1560.024.0</t>
  </si>
  <si>
    <t>GUARN 30.3X38</t>
  </si>
  <si>
    <t>04355546</t>
  </si>
  <si>
    <t>2.6859.181.2</t>
  </si>
  <si>
    <t>HOSE CLAMP 170-190</t>
  </si>
  <si>
    <t>2.4119.258.0</t>
  </si>
  <si>
    <t>BELT 13x1320 Li</t>
  </si>
  <si>
    <t>01109340</t>
  </si>
  <si>
    <t>LEZAJ 2308 D630</t>
  </si>
  <si>
    <t>01141605</t>
  </si>
  <si>
    <t>PAG.208</t>
  </si>
  <si>
    <t>2.1559.546.0</t>
  </si>
  <si>
    <t>BUSHING 50X55X60</t>
  </si>
  <si>
    <t>06513167</t>
  </si>
  <si>
    <t>2.2570.006.0</t>
  </si>
  <si>
    <t>CUSC.CON. 50X90X32</t>
  </si>
  <si>
    <t>16049274</t>
  </si>
  <si>
    <t>LIM LEZISNI LIJ.</t>
  </si>
  <si>
    <t>06262801</t>
  </si>
  <si>
    <t>OBUJMICA PVC D 18</t>
  </si>
  <si>
    <t>06511777</t>
  </si>
  <si>
    <t>0.023.2750.3</t>
  </si>
  <si>
    <t>06215740</t>
  </si>
  <si>
    <t>LEZAJ D626 YEL 205</t>
  </si>
  <si>
    <t>06215739</t>
  </si>
  <si>
    <t>LEZAJ D626 YEL 204</t>
  </si>
  <si>
    <t>06215704</t>
  </si>
  <si>
    <t>06255515</t>
  </si>
  <si>
    <t>CAHURA $35X$39X30 BR</t>
  </si>
  <si>
    <t>06524131</t>
  </si>
  <si>
    <t>LANCANIK ZAV.</t>
  </si>
  <si>
    <t>2.2510.008.0</t>
  </si>
  <si>
    <t>CUSCINETTO 32010</t>
  </si>
  <si>
    <t>06519323</t>
  </si>
  <si>
    <t>2.6851.002.0</t>
  </si>
  <si>
    <t>OBUJ PUZ 20-32</t>
  </si>
  <si>
    <t>0.028.4924.0</t>
  </si>
  <si>
    <t>PF 80 BEARIN.HOUSING</t>
  </si>
  <si>
    <t>06215781</t>
  </si>
  <si>
    <t>16005379</t>
  </si>
  <si>
    <t>0.026.4665.0</t>
  </si>
  <si>
    <t>06548460</t>
  </si>
  <si>
    <t>OBUJ. DU PVC 38/38</t>
  </si>
  <si>
    <t>0.023.6549.3</t>
  </si>
  <si>
    <t>TANK PIPE</t>
  </si>
  <si>
    <t>01172995</t>
  </si>
  <si>
    <t>NA HID BL 22 H 313</t>
  </si>
  <si>
    <t>2.2021.014.0</t>
  </si>
  <si>
    <t>Cuscin.6010-2RS1</t>
  </si>
  <si>
    <t>2.3249.975.2</t>
  </si>
  <si>
    <t>FITTING M8x1 TAP.</t>
  </si>
  <si>
    <t>2.6569.098.0</t>
  </si>
  <si>
    <t>16052782</t>
  </si>
  <si>
    <t>DRZAC VODA KOCNICE</t>
  </si>
  <si>
    <t>0.022.3206.0</t>
  </si>
  <si>
    <t>06215731</t>
  </si>
  <si>
    <t>CAURA D1494-BRONCANA</t>
  </si>
  <si>
    <t>2.1673.006.2</t>
  </si>
  <si>
    <t>FORK WITH THR.HOLE</t>
  </si>
  <si>
    <t>06215746</t>
  </si>
  <si>
    <t>LEZAJ D626 YEL 208</t>
  </si>
  <si>
    <t>0.019.7403.0</t>
  </si>
  <si>
    <t>RAM BALL</t>
  </si>
  <si>
    <t>0.023.2700.0</t>
  </si>
  <si>
    <t>NASTRO ANTICONDENSA</t>
  </si>
  <si>
    <t>2.3199.354.0</t>
  </si>
  <si>
    <t>06215801</t>
  </si>
  <si>
    <t>16018347</t>
  </si>
  <si>
    <t>OBUJ. DU PVC D 15/15</t>
  </si>
  <si>
    <t>01101329</t>
  </si>
  <si>
    <t>LEZAJ 6208-2RS D6250</t>
  </si>
  <si>
    <t>06527197</t>
  </si>
  <si>
    <t>CAURA 0652-7197</t>
  </si>
  <si>
    <t>2.3139.024.2</t>
  </si>
  <si>
    <t>PLUG M12X1.5 EOLAT</t>
  </si>
  <si>
    <t>2.3199.352.0</t>
  </si>
  <si>
    <t>2.3320.108.0</t>
  </si>
  <si>
    <t>COLLARE 16 TIPO B</t>
  </si>
  <si>
    <t>06261605</t>
  </si>
  <si>
    <t>OBUJ. DU PVC 22/18</t>
  </si>
  <si>
    <t>16005378</t>
  </si>
  <si>
    <t>06242683</t>
  </si>
  <si>
    <t>CAHURA 25X28X30L.BRO</t>
  </si>
  <si>
    <t>04412845</t>
  </si>
  <si>
    <t>PODMETAC PVC</t>
  </si>
  <si>
    <t>2.3320.103.0</t>
  </si>
  <si>
    <t>COLLARE D.10</t>
  </si>
  <si>
    <t>16015213</t>
  </si>
  <si>
    <t>16025580</t>
  </si>
  <si>
    <t>04413571</t>
  </si>
  <si>
    <t>01180338</t>
  </si>
  <si>
    <t>PIASTRINA</t>
  </si>
  <si>
    <t>2.3249.274.2</t>
  </si>
  <si>
    <t>REDUCTION FIT. 22/15</t>
  </si>
  <si>
    <t>2.6839.058.0</t>
  </si>
  <si>
    <t>FASCETTA 17/20 RSGU</t>
  </si>
  <si>
    <t>04414624</t>
  </si>
  <si>
    <t>2.6569.042.0</t>
  </si>
  <si>
    <t>PASSACAVO</t>
  </si>
  <si>
    <t>06519313</t>
  </si>
  <si>
    <t>ZAKACKA GUMENA</t>
  </si>
  <si>
    <t>0.166.7868.0</t>
  </si>
  <si>
    <t>NUT CAP</t>
  </si>
  <si>
    <t>2.6851.014.0</t>
  </si>
  <si>
    <t>FASCETTA 130/150</t>
  </si>
  <si>
    <t>2.6569.018.0</t>
  </si>
  <si>
    <t>GOMMINO PASSACAVO</t>
  </si>
  <si>
    <t>01174042</t>
  </si>
  <si>
    <t>2.3139.030.2</t>
  </si>
  <si>
    <t>TAPPO M14X1.5 EOLAST</t>
  </si>
  <si>
    <t>PAG.209</t>
  </si>
  <si>
    <t>04455005</t>
  </si>
  <si>
    <t>KLEMMHAELFTE 15/10</t>
  </si>
  <si>
    <t>2.1569.206.0</t>
  </si>
  <si>
    <t>DICHTUNG SEAL G 1/2</t>
  </si>
  <si>
    <t>01175670</t>
  </si>
  <si>
    <t>PIASTRINA H3270 -ZD</t>
  </si>
  <si>
    <t>0.016.4901.0</t>
  </si>
  <si>
    <t>GUARNIZIONE</t>
  </si>
  <si>
    <t>2.7099.091.0/10</t>
  </si>
  <si>
    <t>NEUTRAL CONSENT SWIT</t>
  </si>
  <si>
    <t>2.4119.261.0</t>
  </si>
  <si>
    <t>BELT 2-HC 3355</t>
  </si>
  <si>
    <t>0.011.4330.2/10</t>
  </si>
  <si>
    <t>0.019.5530.3/20</t>
  </si>
  <si>
    <t>EL.AUGER 6SW 2PTO W.</t>
  </si>
  <si>
    <t>0.020.0685.0/10</t>
  </si>
  <si>
    <t>TROPICOOL TCX 21</t>
  </si>
  <si>
    <t>0.021.0301.0</t>
  </si>
  <si>
    <t>GUARNIZIONE GRUPPO</t>
  </si>
  <si>
    <t>0.021.4582.0</t>
  </si>
  <si>
    <t>0.021.5892.3/10</t>
  </si>
  <si>
    <t>0.021.7006.4/10</t>
  </si>
  <si>
    <t>SEDILE MECC. MSG85/7</t>
  </si>
  <si>
    <t>0.021.8961.3/20</t>
  </si>
  <si>
    <t>ROTARY SCREEN WELD</t>
  </si>
  <si>
    <t>0.022.2101.0</t>
  </si>
  <si>
    <t>FIXED ROTOR KNIFE</t>
  </si>
  <si>
    <t>0.022.2154.4</t>
  </si>
  <si>
    <t>0.022.2277.0</t>
  </si>
  <si>
    <t>PROTECTING CAP</t>
  </si>
  <si>
    <t>0.022.3201.3</t>
  </si>
  <si>
    <t>GRILLE AIR</t>
  </si>
  <si>
    <t>0.022.3211.0</t>
  </si>
  <si>
    <t>TUBE CONDENSATE</t>
  </si>
  <si>
    <t>0.022.3231.0/10</t>
  </si>
  <si>
    <t>0.022.3235.3/10</t>
  </si>
  <si>
    <t>0.022.3545.4</t>
  </si>
  <si>
    <t>0.022.3546.0</t>
  </si>
  <si>
    <t>0.022.3648.0</t>
  </si>
  <si>
    <t>LEVER HEADSET</t>
  </si>
  <si>
    <t>0.022.8355.0/10</t>
  </si>
  <si>
    <t>0.023.2752.3/10</t>
  </si>
  <si>
    <t>LS PUMP DELIVERY PIP</t>
  </si>
  <si>
    <t>0.023.2755.3/10</t>
  </si>
  <si>
    <t>0.023.2772.3/10</t>
  </si>
  <si>
    <t>0.023.2774.3</t>
  </si>
  <si>
    <t>0.023.8883.3/10</t>
  </si>
  <si>
    <t>0.023.9711.4</t>
  </si>
  <si>
    <t>CHAFF SPREADER C6205</t>
  </si>
  <si>
    <t>0.024.0841.2</t>
  </si>
  <si>
    <t>0.025.6100.3/10</t>
  </si>
  <si>
    <t>BASIC AUGER</t>
  </si>
  <si>
    <t>0.026.1704.0</t>
  </si>
  <si>
    <t>0.026.1705.0</t>
  </si>
  <si>
    <t>TAPER BUSH</t>
  </si>
  <si>
    <t>0.026.4625.3</t>
  </si>
  <si>
    <t>RECOVER.AUGER WELDED</t>
  </si>
  <si>
    <t>0.026.6382.0</t>
  </si>
  <si>
    <t>UP.SIEVE MAI.T44 6SW</t>
  </si>
  <si>
    <t>0.028.5772.3</t>
  </si>
  <si>
    <t>BASIC AUGER RICE</t>
  </si>
  <si>
    <t>01141926</t>
  </si>
  <si>
    <t>DOPPELSCHELLE 18/28</t>
  </si>
  <si>
    <t>16028248/10</t>
  </si>
  <si>
    <t>Starter 12V 3,6KW z9</t>
  </si>
  <si>
    <t>2.1560.009.0</t>
  </si>
  <si>
    <t>GASKET 14.2X18</t>
  </si>
  <si>
    <t>2.2041.008.0</t>
  </si>
  <si>
    <t>CUSCIN.6204 2 RS</t>
  </si>
  <si>
    <t>2.2060.204.0</t>
  </si>
  <si>
    <t>BEARING 17x47x14</t>
  </si>
  <si>
    <t>2.2999.567.0</t>
  </si>
  <si>
    <t>YET 208 BEARING</t>
  </si>
  <si>
    <t>2.3249.135.0</t>
  </si>
  <si>
    <t>RACCORDO A T DIAM.10</t>
  </si>
  <si>
    <t>2.3249.840.2</t>
  </si>
  <si>
    <t>SKF 451006518 VS</t>
  </si>
  <si>
    <t>2.3249.841.2</t>
  </si>
  <si>
    <t>SKF 406423W VS</t>
  </si>
  <si>
    <t>2.3259.018.2</t>
  </si>
  <si>
    <t>ADAPTOR M6-M8x1</t>
  </si>
  <si>
    <t>2.3320.104.0</t>
  </si>
  <si>
    <t>COLLARE 12 TIPO B</t>
  </si>
  <si>
    <t>2.4119.222.0</t>
  </si>
  <si>
    <t>HB BELT 17x1833Ld</t>
  </si>
  <si>
    <t>2.4119.230.0</t>
  </si>
  <si>
    <t>BELT A13x8x4250 Li</t>
  </si>
  <si>
    <t>2.4119.232.0</t>
  </si>
  <si>
    <t>BELT 17x2605 DIN2215</t>
  </si>
  <si>
    <t>2.4119.255.0</t>
  </si>
  <si>
    <t>2.4119.259.0</t>
  </si>
  <si>
    <t>BELT SPB 2-5660</t>
  </si>
  <si>
    <t>2.6839.053.0</t>
  </si>
  <si>
    <t>FASCETTA 17/15 RSGU1</t>
  </si>
  <si>
    <t>2.6851.018.0</t>
  </si>
  <si>
    <t>2.6859.145.2</t>
  </si>
  <si>
    <t>CLAMP 73-79</t>
  </si>
  <si>
    <t>2.6859.147.0</t>
  </si>
  <si>
    <t>FASCETTA 65-70</t>
  </si>
  <si>
    <t>2.6859.182.2</t>
  </si>
  <si>
    <t>HOSE CLAMP MRS 92-97</t>
  </si>
  <si>
    <t>PAG.210</t>
  </si>
  <si>
    <t>2.7099.115.0</t>
  </si>
  <si>
    <t>SIEVE SENSOR TEEJET</t>
  </si>
  <si>
    <t>2.7099.116.0</t>
  </si>
  <si>
    <t>RETURN FLOW S. TEEJE</t>
  </si>
  <si>
    <t>0.021.6281.4</t>
  </si>
  <si>
    <t>16010461/10</t>
  </si>
  <si>
    <t>SCHNECKE EL-KOPF GES</t>
  </si>
  <si>
    <t>0.019.5390.3/10</t>
  </si>
  <si>
    <t>16055288/30</t>
  </si>
  <si>
    <t>SIEBKORB VORM.</t>
  </si>
  <si>
    <t>0.020.0932.0/10</t>
  </si>
  <si>
    <t>CUSHION</t>
  </si>
  <si>
    <t>2.6851.003.0</t>
  </si>
  <si>
    <t>FASCETTA DI SERRAG.</t>
  </si>
  <si>
    <t>2.6839.068.0</t>
  </si>
  <si>
    <t>CLAMP RSGU 27/15</t>
  </si>
  <si>
    <t>01145758</t>
  </si>
  <si>
    <t>clamping sleeve ass.</t>
  </si>
  <si>
    <t>01117402</t>
  </si>
  <si>
    <t>CAHURA ZATEZNA D5415</t>
  </si>
  <si>
    <t>01117395</t>
  </si>
  <si>
    <t>01109010</t>
  </si>
  <si>
    <t>LEZAJ 6022-C</t>
  </si>
  <si>
    <t>01174437</t>
  </si>
  <si>
    <t>CLAMP FOR PIPE PER T</t>
  </si>
  <si>
    <t>16040272</t>
  </si>
  <si>
    <t>06537185</t>
  </si>
  <si>
    <t>OBUJMICA PVC D12</t>
  </si>
  <si>
    <t>06272796</t>
  </si>
  <si>
    <t>OBUJMICA PVC D 28</t>
  </si>
  <si>
    <t>01119241</t>
  </si>
  <si>
    <t>VIJAK SUPLJI D7643</t>
  </si>
  <si>
    <t>01118669</t>
  </si>
  <si>
    <t>BRTVA CU FI 10X16 DI</t>
  </si>
  <si>
    <t>2.6851.001.0</t>
  </si>
  <si>
    <t>2.6839.085.2</t>
  </si>
  <si>
    <t>FASCETTA RSGU1-16/25</t>
  </si>
  <si>
    <t>2.3321.004.0</t>
  </si>
  <si>
    <t>COLLARE T.8 DOPPIO</t>
  </si>
  <si>
    <t>2.3249.713.2</t>
  </si>
  <si>
    <t>0.020.4188.0</t>
  </si>
  <si>
    <t>ADBLUE DRAIN VALVE</t>
  </si>
  <si>
    <t>0.015.5777.4</t>
  </si>
  <si>
    <t>16063539/10</t>
  </si>
  <si>
    <t>AUGER 5,6 M WELD.</t>
  </si>
  <si>
    <t>06535805/10</t>
  </si>
  <si>
    <t>SCHN.KT-ROHR 5M GES.</t>
  </si>
  <si>
    <t>06535801/10</t>
  </si>
  <si>
    <t>0.020.3010.3/10</t>
  </si>
  <si>
    <t>16055765/10</t>
  </si>
  <si>
    <t>GAS SPRING CPL. 240N</t>
  </si>
  <si>
    <t>2.2550.012.0</t>
  </si>
  <si>
    <t>TAPER BEARING 50x110</t>
  </si>
  <si>
    <t>2.2540.010.0</t>
  </si>
  <si>
    <t>TAPER BEARING 70x125</t>
  </si>
  <si>
    <t>2.2999.536.0</t>
  </si>
  <si>
    <t>BEARING YSP205 SB-2F</t>
  </si>
  <si>
    <t>0.020.0896.4</t>
  </si>
  <si>
    <t>PNEU SEAT MSG95G/732</t>
  </si>
  <si>
    <t>16062076</t>
  </si>
  <si>
    <t>06262780</t>
  </si>
  <si>
    <t>OBUJ. DU PVC D22X22</t>
  </si>
  <si>
    <t>01100163</t>
  </si>
  <si>
    <t>OBUJ. 110-135 D3017</t>
  </si>
  <si>
    <t>01145803</t>
  </si>
  <si>
    <t>LEZAJ 6207 2RS</t>
  </si>
  <si>
    <t>01128197</t>
  </si>
  <si>
    <t>LEZAJ 6203 2RS H4461</t>
  </si>
  <si>
    <t>01109080</t>
  </si>
  <si>
    <t>LEZAJ 6212 D625</t>
  </si>
  <si>
    <t>01104530</t>
  </si>
  <si>
    <t>LEZAJ 6007 2RS H4461</t>
  </si>
  <si>
    <t>16044946</t>
  </si>
  <si>
    <t>GLAVA ZGLOBNA 18 MM</t>
  </si>
  <si>
    <t>16044945</t>
  </si>
  <si>
    <t>06215743</t>
  </si>
  <si>
    <t>LEZAJ D626 YEL 207</t>
  </si>
  <si>
    <t>01179150</t>
  </si>
  <si>
    <t>PRSTEN 60X82 H2915</t>
  </si>
  <si>
    <t>01141574</t>
  </si>
  <si>
    <t>LEZAJ YAR 206 YB 30</t>
  </si>
  <si>
    <t>01136765</t>
  </si>
  <si>
    <t>LEZAJ 6207 RS D625</t>
  </si>
  <si>
    <t>01128752</t>
  </si>
  <si>
    <t>LEZAJ 1311 D630</t>
  </si>
  <si>
    <t>01123658</t>
  </si>
  <si>
    <t>LEZAJ 6010-Z D625</t>
  </si>
  <si>
    <t>01109060</t>
  </si>
  <si>
    <t>LEZAJ6207-Z D625</t>
  </si>
  <si>
    <t>2.3249.691.2</t>
  </si>
  <si>
    <t>L CONNECTOR M14,M12</t>
  </si>
  <si>
    <t>2.3249.254.2</t>
  </si>
  <si>
    <t>MALE STUD CONN.D12</t>
  </si>
  <si>
    <t>2.2040.021.0</t>
  </si>
  <si>
    <t>CUSC.SFERE 85X150X28</t>
  </si>
  <si>
    <t>2.2040.016.0</t>
  </si>
  <si>
    <t>C.60X110X22-6212   9</t>
  </si>
  <si>
    <t>2.2999.532.0</t>
  </si>
  <si>
    <t>BEARING 9x47x30</t>
  </si>
  <si>
    <t>2.2999.531.0</t>
  </si>
  <si>
    <t>BEARING 12x40x17</t>
  </si>
  <si>
    <t>16023193</t>
  </si>
  <si>
    <t>01146033</t>
  </si>
  <si>
    <t>0.015.6612.4</t>
  </si>
  <si>
    <t>LOWER SIEVE Z23 5SW</t>
  </si>
  <si>
    <t>PAG.211</t>
  </si>
  <si>
    <t>0.015.6611.4</t>
  </si>
  <si>
    <t>LOWER SIEVE Z23 6SW</t>
  </si>
  <si>
    <t>2.3729.696.0</t>
  </si>
  <si>
    <t>MINIPRESA CONTR.PRES</t>
  </si>
  <si>
    <t>2.3249.268.2</t>
  </si>
  <si>
    <t>SWIVEL ELBOW D.10</t>
  </si>
  <si>
    <t>2.3249.267.2</t>
  </si>
  <si>
    <t>SWIVEL NUT ELBOW 12</t>
  </si>
  <si>
    <t>2.3249.247.2</t>
  </si>
  <si>
    <t>TERMINAL FITTING D15</t>
  </si>
  <si>
    <t>16040274</t>
  </si>
  <si>
    <t>06253075</t>
  </si>
  <si>
    <t>POTPORA UVRTNA</t>
  </si>
  <si>
    <t>01172993</t>
  </si>
  <si>
    <t>NA HID H3130-BL18-S</t>
  </si>
  <si>
    <t>0.019.4734.4</t>
  </si>
  <si>
    <t>VALVE OF HEATING ASS</t>
  </si>
  <si>
    <t>01173965</t>
  </si>
  <si>
    <t>01141550</t>
  </si>
  <si>
    <t>OBUJ. DUPLA PVC 6/6</t>
  </si>
  <si>
    <t>16020942/10</t>
  </si>
  <si>
    <t>Hydrost.Lenkung 150b</t>
  </si>
  <si>
    <t>2.6859.111.0</t>
  </si>
  <si>
    <t>FASCETTA 80-85</t>
  </si>
  <si>
    <t>2.6852.101.0</t>
  </si>
  <si>
    <t>FASCETTA 142X3.6</t>
  </si>
  <si>
    <t>2.6851.011.0</t>
  </si>
  <si>
    <t>FASCETTA 100/120</t>
  </si>
  <si>
    <t>2.6839.066.0/10</t>
  </si>
  <si>
    <t>CLAMP RSGU 15/18.50</t>
  </si>
  <si>
    <t>2.6839.059.0</t>
  </si>
  <si>
    <t>CLAMP RSGU 1-12/15-1</t>
  </si>
  <si>
    <t>2.6839.055.0</t>
  </si>
  <si>
    <t>FASCETTA 11/20 RSGU1</t>
  </si>
  <si>
    <t>2.6839.054.0</t>
  </si>
  <si>
    <t>FASCETTA RSGU 25/20</t>
  </si>
  <si>
    <t>2.6839.051.0</t>
  </si>
  <si>
    <t>CLAMP RSGU 20/20</t>
  </si>
  <si>
    <t>2.3249.639.2</t>
  </si>
  <si>
    <t>STRIGH.COUPLUN.D6/M8</t>
  </si>
  <si>
    <t>2.3249.318.2</t>
  </si>
  <si>
    <t>2.3249.260.2</t>
  </si>
  <si>
    <t>SWIVEL REDUC.D10/08</t>
  </si>
  <si>
    <t>2.3249.251.2</t>
  </si>
  <si>
    <t>MALE STUD CONN D.12</t>
  </si>
  <si>
    <t>16056917/10</t>
  </si>
  <si>
    <t>BLOCK-KUGELHAHN</t>
  </si>
  <si>
    <t>16056142</t>
  </si>
  <si>
    <t>CEP 3/8"</t>
  </si>
  <si>
    <t>16003281</t>
  </si>
  <si>
    <t>OBUJMICA PVC D=15</t>
  </si>
  <si>
    <t>06272960</t>
  </si>
  <si>
    <t>06272953</t>
  </si>
  <si>
    <t>OBUJ. DU PVC D18/D18</t>
  </si>
  <si>
    <t>06261603</t>
  </si>
  <si>
    <t>OBUJ. DU PVC 22/28</t>
  </si>
  <si>
    <t>06261120</t>
  </si>
  <si>
    <t>06260979</t>
  </si>
  <si>
    <t>SPOJNICA PVC</t>
  </si>
  <si>
    <t>06238807</t>
  </si>
  <si>
    <t>SCHELLE 3 22 PP</t>
  </si>
  <si>
    <t>06238806</t>
  </si>
  <si>
    <t>06216401</t>
  </si>
  <si>
    <t>04427045</t>
  </si>
  <si>
    <t>SELETTORE</t>
  </si>
  <si>
    <t>01179535</t>
  </si>
  <si>
    <t>STUTZEN           H</t>
  </si>
  <si>
    <t>01141640</t>
  </si>
  <si>
    <t>01141614</t>
  </si>
  <si>
    <t>OBUJMICA PVC D25/22</t>
  </si>
  <si>
    <t>01141548</t>
  </si>
  <si>
    <t>OBUJ. DU PVC 8/8 0</t>
  </si>
  <si>
    <t>01141501</t>
  </si>
  <si>
    <t>01121249</t>
  </si>
  <si>
    <t>OBUJMICA PO D72571</t>
  </si>
  <si>
    <t>01121246</t>
  </si>
  <si>
    <t>OBUJMICA PO D72573</t>
  </si>
  <si>
    <t>06524139</t>
  </si>
  <si>
    <t>0.018.6684.0</t>
  </si>
  <si>
    <t>SEALING RUBBER PROF.</t>
  </si>
  <si>
    <t>2.6852.201.0</t>
  </si>
  <si>
    <t>CLAMP 188x4.8</t>
  </si>
  <si>
    <t>16037091</t>
  </si>
  <si>
    <t>POTENCIOMETAR 4 K OH</t>
  </si>
  <si>
    <t>0.018.5687.4</t>
  </si>
  <si>
    <t>DRIVER PLATE ADP.CAB</t>
  </si>
  <si>
    <t>2.4119.208.0</t>
  </si>
  <si>
    <t>BELT 17X11x1490 LD</t>
  </si>
  <si>
    <t>16000032</t>
  </si>
  <si>
    <t>TRAKA GUMENA</t>
  </si>
  <si>
    <t>06258460</t>
  </si>
  <si>
    <t>01023749</t>
  </si>
  <si>
    <t>CRIJEVO 9X15 H847380</t>
  </si>
  <si>
    <t>16045076</t>
  </si>
  <si>
    <t>MOTOR KUTNI ELEKTRO</t>
  </si>
  <si>
    <t>16049484</t>
  </si>
  <si>
    <t>PLOCA SJEDISTA</t>
  </si>
  <si>
    <t>16050180</t>
  </si>
  <si>
    <t>06513031</t>
  </si>
  <si>
    <t>16055677</t>
  </si>
  <si>
    <t>STAKLO KABINE DES.</t>
  </si>
  <si>
    <t>16049381</t>
  </si>
  <si>
    <t>STAKLO PODNO DES.</t>
  </si>
  <si>
    <t>16044750</t>
  </si>
  <si>
    <t>STAKLO KABINE LIJ.</t>
  </si>
  <si>
    <t>PAG.212</t>
  </si>
  <si>
    <t>16044749</t>
  </si>
  <si>
    <t>STAKLO KABINE PREDNJ</t>
  </si>
  <si>
    <t>0.016.1843.2</t>
  </si>
  <si>
    <t>GT GLASS WINDOW</t>
  </si>
  <si>
    <t>0.017.0098.4</t>
  </si>
  <si>
    <t>KIT EL.SIEVES LOW.</t>
  </si>
  <si>
    <t>0.015.6602.4</t>
  </si>
  <si>
    <t>LOWER SIEVE CZ1 5SW</t>
  </si>
  <si>
    <t>0.015.6595.4</t>
  </si>
  <si>
    <t>KIT UPPER SIEVES 5SW</t>
  </si>
  <si>
    <t>0.015.5778.4/10</t>
  </si>
  <si>
    <t>KIT UPPER SIEVES</t>
  </si>
  <si>
    <t>16062216</t>
  </si>
  <si>
    <t>MJENJAC F.LINDE-HPV</t>
  </si>
  <si>
    <t>16058110</t>
  </si>
  <si>
    <t>16035358</t>
  </si>
  <si>
    <t>PUZNICA ZAV.</t>
  </si>
  <si>
    <t>16035355</t>
  </si>
  <si>
    <t>06525456</t>
  </si>
  <si>
    <t>PUZ IST. CIJEVI ZAV</t>
  </si>
  <si>
    <t>06284163</t>
  </si>
  <si>
    <t>PUZNICA POVR MASE ZA</t>
  </si>
  <si>
    <t>06283494</t>
  </si>
  <si>
    <t>PUZ ELEV. POVR. MASE</t>
  </si>
  <si>
    <t>06536974</t>
  </si>
  <si>
    <t>RAZV PODMAZ. MESING</t>
  </si>
  <si>
    <t>06529516</t>
  </si>
  <si>
    <t>KAPICA GUMENA</t>
  </si>
  <si>
    <t>04413547</t>
  </si>
  <si>
    <t>GASKET DX</t>
  </si>
  <si>
    <t>04355682</t>
  </si>
  <si>
    <t>02317786</t>
  </si>
  <si>
    <t>PREKIDAC SVJETLA KOC</t>
  </si>
  <si>
    <t>01396986</t>
  </si>
  <si>
    <t>GASKET H846471-31-PN</t>
  </si>
  <si>
    <t>16062895</t>
  </si>
  <si>
    <t>shaft</t>
  </si>
  <si>
    <t>06258764</t>
  </si>
  <si>
    <t>Krizni zglob G2100</t>
  </si>
  <si>
    <t>0.016.3633.0</t>
  </si>
  <si>
    <t>TRAP DOOR GASKET</t>
  </si>
  <si>
    <t>16041542</t>
  </si>
  <si>
    <t>DIJELI ZRACNOG FILTE</t>
  </si>
  <si>
    <t>04366776</t>
  </si>
  <si>
    <t>RUCKA LIJ PVC</t>
  </si>
  <si>
    <t>04336385</t>
  </si>
  <si>
    <t>FILTER ZRAKA</t>
  </si>
  <si>
    <t>16054246</t>
  </si>
  <si>
    <t>16054247</t>
  </si>
  <si>
    <t>04414582</t>
  </si>
  <si>
    <t>MANICOTTO</t>
  </si>
  <si>
    <t>06257987</t>
  </si>
  <si>
    <t>UVODNICA GUMENA 8X12</t>
  </si>
  <si>
    <t>16011386</t>
  </si>
  <si>
    <t>POSUDA ZA IZJED. PRI</t>
  </si>
  <si>
    <t>16007884</t>
  </si>
  <si>
    <t>16046576</t>
  </si>
  <si>
    <t>16002381</t>
  </si>
  <si>
    <t>06513112</t>
  </si>
  <si>
    <t>06546542</t>
  </si>
  <si>
    <t>16007883</t>
  </si>
  <si>
    <t>16054741</t>
  </si>
  <si>
    <t>DI KPL. ZA PODMAZ-BA</t>
  </si>
  <si>
    <t>04414585.4</t>
  </si>
  <si>
    <t>VASCHETTA</t>
  </si>
  <si>
    <t>06546640</t>
  </si>
  <si>
    <t>06253950</t>
  </si>
  <si>
    <t>UVOD GUMENA 12,5X15</t>
  </si>
  <si>
    <t>0.027.6537.4</t>
  </si>
  <si>
    <t>MOVING KNIFE 4,8m</t>
  </si>
  <si>
    <t>01112339</t>
  </si>
  <si>
    <t>VIJAK M 8X30 D933</t>
  </si>
  <si>
    <t>06214492</t>
  </si>
  <si>
    <t>POD. 40X50X0,5 D988</t>
  </si>
  <si>
    <t>16062018</t>
  </si>
  <si>
    <t>SCHEIBE 10,5x18x1,6</t>
  </si>
  <si>
    <t>O01      165907      471</t>
  </si>
  <si>
    <t>0   485977</t>
  </si>
  <si>
    <t>2    994</t>
  </si>
  <si>
    <t>107   21</t>
  </si>
  <si>
    <t>PAG.213</t>
  </si>
  <si>
    <t>COMBE3</t>
  </si>
  <si>
    <t>16062332</t>
  </si>
  <si>
    <t>01178151</t>
  </si>
  <si>
    <t>OSIG ELEKTRO -A 7,5</t>
  </si>
  <si>
    <t>&gt; TOT PARZIALECO</t>
  </si>
  <si>
    <t>MBE3          0</t>
  </si>
  <si>
    <t>0      403</t>
  </si>
  <si>
    <t>&gt; TOT ADM-CTR CO</t>
  </si>
  <si>
    <t>PAG.214</t>
  </si>
  <si>
    <t>COM2</t>
  </si>
  <si>
    <t>16062554/10</t>
  </si>
  <si>
    <t>KAB. GR ZADNJEG SVJE</t>
  </si>
  <si>
    <t>M2            0      351</t>
  </si>
  <si>
    <t>PAG.215</t>
  </si>
  <si>
    <t>BUYCRO</t>
  </si>
  <si>
    <t>090042</t>
  </si>
  <si>
    <t>LIM 20X1000X2000</t>
  </si>
  <si>
    <t>140037</t>
  </si>
  <si>
    <t>CIJEV FI 38X4,5</t>
  </si>
  <si>
    <t>16017631</t>
  </si>
  <si>
    <t>170028</t>
  </si>
  <si>
    <t>OKRUGLO 42</t>
  </si>
  <si>
    <t>180049</t>
  </si>
  <si>
    <t>OKRUGLO 8</t>
  </si>
  <si>
    <t>140008</t>
  </si>
  <si>
    <t>CIJEV FI 21,3X2,65</t>
  </si>
  <si>
    <t>220115</t>
  </si>
  <si>
    <t>OTKIVAK 1106-160-115</t>
  </si>
  <si>
    <t>06512227</t>
  </si>
  <si>
    <t>ZAV. LI 240-62- 200-</t>
  </si>
  <si>
    <t>170195</t>
  </si>
  <si>
    <t>OKRUGLO 80</t>
  </si>
  <si>
    <t>180073</t>
  </si>
  <si>
    <t>OKRUGLO 18</t>
  </si>
  <si>
    <t>180006</t>
  </si>
  <si>
    <t>06256868</t>
  </si>
  <si>
    <t>ZAVOJ. D. 135-39-110</t>
  </si>
  <si>
    <t>180129</t>
  </si>
  <si>
    <t>090058</t>
  </si>
  <si>
    <t>LIM 60X1000X1000</t>
  </si>
  <si>
    <t>06535193</t>
  </si>
  <si>
    <t>ZAV. D. 280X84X300X</t>
  </si>
  <si>
    <t>170196</t>
  </si>
  <si>
    <t>16040869</t>
  </si>
  <si>
    <t>01116358</t>
  </si>
  <si>
    <t>CEP 1/2 D2950</t>
  </si>
  <si>
    <t>170002</t>
  </si>
  <si>
    <t>OKRUGLO 2</t>
  </si>
  <si>
    <t>16047112</t>
  </si>
  <si>
    <t>SRE. SIKAFLEX 221GR.</t>
  </si>
  <si>
    <t>16012222</t>
  </si>
  <si>
    <t>ZASTITA ZRNA</t>
  </si>
  <si>
    <t>16053079</t>
  </si>
  <si>
    <t>CLANAK LANCA 38.4</t>
  </si>
  <si>
    <t>&gt; TOT PARZIALEBU</t>
  </si>
  <si>
    <t>YCRO        246</t>
  </si>
  <si>
    <t>0     6991</t>
  </si>
  <si>
    <t>5     15</t>
  </si>
  <si>
    <t>&gt; TOT ADM-CTR BU</t>
  </si>
  <si>
    <t>PAG.216</t>
  </si>
  <si>
    <t>ACTOR</t>
  </si>
  <si>
    <t>16041452</t>
  </si>
  <si>
    <t>STRAW CHOPPER ACTOR</t>
  </si>
  <si>
    <t>16064301</t>
  </si>
  <si>
    <t>HYDR.PUMPE HPV75-02R</t>
  </si>
  <si>
    <t>0.022.4017.3</t>
  </si>
  <si>
    <t>RIM DWW16LX30"</t>
  </si>
  <si>
    <t>06533942</t>
  </si>
  <si>
    <t>BLIND PLATE</t>
  </si>
  <si>
    <t>0.024.5088.4/30</t>
  </si>
  <si>
    <t>COOLING SYSTEM C5000</t>
  </si>
  <si>
    <t>06539177</t>
  </si>
  <si>
    <t>BEATER SHAFT</t>
  </si>
  <si>
    <t>16015111</t>
  </si>
  <si>
    <t>EX. SIEVE US-LAM.BIG</t>
  </si>
  <si>
    <t>16012842</t>
  </si>
  <si>
    <t>HYDROMOTOR HMF 75-02</t>
  </si>
  <si>
    <t>0.022.4020.3/10</t>
  </si>
  <si>
    <t>RIM DW20BX26"</t>
  </si>
  <si>
    <t>06548969</t>
  </si>
  <si>
    <t>LOW.SIEVE US-LAMELLE</t>
  </si>
  <si>
    <t>2.4811.347.0</t>
  </si>
  <si>
    <t>TYRE 18.4-30" 14PR</t>
  </si>
  <si>
    <t>16013226</t>
  </si>
  <si>
    <t>SIEVE 40░CORN CHAF.S</t>
  </si>
  <si>
    <t>0.024.8531.4</t>
  </si>
  <si>
    <t>FUEL TANK 345Lt</t>
  </si>
  <si>
    <t>2.4811.368.0</t>
  </si>
  <si>
    <t>TYRE 620/75R26"</t>
  </si>
  <si>
    <t>16054762</t>
  </si>
  <si>
    <t>LINEAR MOTOR 24V</t>
  </si>
  <si>
    <t>0.024.7231.3</t>
  </si>
  <si>
    <t>ACTOR REAR RAKE WELD</t>
  </si>
  <si>
    <t>0.022.4019.3</t>
  </si>
  <si>
    <t>RIM 9.00X15.3"</t>
  </si>
  <si>
    <t>0.024.4216.4/10</t>
  </si>
  <si>
    <t>FRONT WH C5000</t>
  </si>
  <si>
    <t>0.024.4215.4</t>
  </si>
  <si>
    <t>ENGI.ADAPT.WH ACTOR</t>
  </si>
  <si>
    <t>0.024.2104.3</t>
  </si>
  <si>
    <t>RHS CHANNEL WELD.</t>
  </si>
  <si>
    <t>16057506</t>
  </si>
  <si>
    <t>KIT MAIZE ACTOR</t>
  </si>
  <si>
    <t>06542782</t>
  </si>
  <si>
    <t>CHAIN WHEEL 1X15,875</t>
  </si>
  <si>
    <t>0.024.2376.3</t>
  </si>
  <si>
    <t>LHS CHANNEL WELD.</t>
  </si>
  <si>
    <t>06548950</t>
  </si>
  <si>
    <t>PERFOR.SIEVE D. 15</t>
  </si>
  <si>
    <t>16011458</t>
  </si>
  <si>
    <t>UP.SIEVE US-LAM.SMAL</t>
  </si>
  <si>
    <t>0.024.5153.3</t>
  </si>
  <si>
    <t>06548970</t>
  </si>
  <si>
    <t>LOWER SIEVE Z23</t>
  </si>
  <si>
    <t>06547337</t>
  </si>
  <si>
    <t>0.024.4449.3</t>
  </si>
  <si>
    <t>06519337</t>
  </si>
  <si>
    <t>STRAW WALKER SHAFT</t>
  </si>
  <si>
    <t>16011894</t>
  </si>
  <si>
    <t>AUGER WELDED 5M</t>
  </si>
  <si>
    <t>0.024.5542.3/10</t>
  </si>
  <si>
    <t>RH PLATFORM WELDED</t>
  </si>
  <si>
    <t>06215222</t>
  </si>
  <si>
    <t>BELT 55x22x2021Li</t>
  </si>
  <si>
    <t>16013268</t>
  </si>
  <si>
    <t>PITMAN ARM WELD.</t>
  </si>
  <si>
    <t>0.026.1957.0</t>
  </si>
  <si>
    <t>AIR. COMPR. PULLEY</t>
  </si>
  <si>
    <t>0.025.0885.2/10</t>
  </si>
  <si>
    <t>CLIMA COMPRES. HOSE</t>
  </si>
  <si>
    <t>0.022.4021.3</t>
  </si>
  <si>
    <t>RIM W9X18"</t>
  </si>
  <si>
    <t>2.4811.348.0</t>
  </si>
  <si>
    <t>T.11.5/80-15.3" 14PR</t>
  </si>
  <si>
    <t>06502649</t>
  </si>
  <si>
    <t>GAS SPRING</t>
  </si>
  <si>
    <t>16011797</t>
  </si>
  <si>
    <t>AUGER WELDED 4M</t>
  </si>
  <si>
    <t>0.029.5101.0</t>
  </si>
  <si>
    <t>06215750</t>
  </si>
  <si>
    <t>BEARING NE 50 KRRB</t>
  </si>
  <si>
    <t>0.024.5082.0</t>
  </si>
  <si>
    <t>0.024.5151.4/10</t>
  </si>
  <si>
    <t>POWER CABLE ACTOR</t>
  </si>
  <si>
    <t>16011725</t>
  </si>
  <si>
    <t>SIEVEB.DRIVE SHAFT W</t>
  </si>
  <si>
    <t>16018018</t>
  </si>
  <si>
    <t>WRAP.PROTECT.RH WEL.</t>
  </si>
  <si>
    <t>0.025.4283.0</t>
  </si>
  <si>
    <t>LINK SLEEVE</t>
  </si>
  <si>
    <t>06211970</t>
  </si>
  <si>
    <t>CAHURA ZATEZNA 30 H</t>
  </si>
  <si>
    <t>0.024.4217.4/10</t>
  </si>
  <si>
    <t>FRONT/BACK WH ACTOR</t>
  </si>
  <si>
    <t>06519339</t>
  </si>
  <si>
    <t>0.025.1226.2</t>
  </si>
  <si>
    <t>16013531</t>
  </si>
  <si>
    <t>HOUSING ELEVATOR</t>
  </si>
  <si>
    <t>2.4569.048.0</t>
  </si>
  <si>
    <t>STEER.UNIT ST ON 160</t>
  </si>
  <si>
    <t>2.8339.308.0/10</t>
  </si>
  <si>
    <t>MBM FOR COMBINE</t>
  </si>
  <si>
    <t>0.024.5007.4</t>
  </si>
  <si>
    <t>HAND BRAKE BOWDEN</t>
  </si>
  <si>
    <t>16011085</t>
  </si>
  <si>
    <t>ENTLEER.SCHNECKE GE.</t>
  </si>
  <si>
    <t>06503707</t>
  </si>
  <si>
    <t>GAS SPRING 300N</t>
  </si>
  <si>
    <t>06545388</t>
  </si>
  <si>
    <t>16018020</t>
  </si>
  <si>
    <t>WRAP.PROTECT.LH WEL.</t>
  </si>
  <si>
    <t>PAG.217</t>
  </si>
  <si>
    <t>01145226</t>
  </si>
  <si>
    <t>BAND.BELT 2HBX3700La</t>
  </si>
  <si>
    <t>06286648</t>
  </si>
  <si>
    <t>MOUNTING PLATE</t>
  </si>
  <si>
    <t>06545342/10</t>
  </si>
  <si>
    <t>THRESHING DRUM CPL</t>
  </si>
  <si>
    <t>0.022.1434.0</t>
  </si>
  <si>
    <t>SPACER BLOCK</t>
  </si>
  <si>
    <t>06549254</t>
  </si>
  <si>
    <t>SPROCKET 1X38.4X11Z</t>
  </si>
  <si>
    <t>06296771</t>
  </si>
  <si>
    <t>AUGER SEGMENT</t>
  </si>
  <si>
    <t>16010035</t>
  </si>
  <si>
    <t>06548251</t>
  </si>
  <si>
    <t>0.024.4370.0</t>
  </si>
  <si>
    <t>16034116</t>
  </si>
  <si>
    <t>WRAP.PROT. MID WELD.</t>
  </si>
  <si>
    <t>16029049</t>
  </si>
  <si>
    <t>AUFSTIEGSLEITER ITAL</t>
  </si>
  <si>
    <t>06539725</t>
  </si>
  <si>
    <t>16010033</t>
  </si>
  <si>
    <t>06544867</t>
  </si>
  <si>
    <t>ROTARY CAM</t>
  </si>
  <si>
    <t>06512177</t>
  </si>
  <si>
    <t>PILLAR</t>
  </si>
  <si>
    <t>0.025.1228.3</t>
  </si>
  <si>
    <t>EXHAUST PIPE WELD</t>
  </si>
  <si>
    <t>0.025.0577.4/10</t>
  </si>
  <si>
    <t>LEFT SIDE WH ACTOR</t>
  </si>
  <si>
    <t>2.7099.105.0</t>
  </si>
  <si>
    <t>COOLANT LEVEL SENSOR</t>
  </si>
  <si>
    <t>16002867</t>
  </si>
  <si>
    <t>DECKBLECH</t>
  </si>
  <si>
    <t>06211995</t>
  </si>
  <si>
    <t>FILZRING 40X52X5</t>
  </si>
  <si>
    <t>0.024.4258.0/10</t>
  </si>
  <si>
    <t>HALF VARIATOR PULLEY</t>
  </si>
  <si>
    <t>16002868</t>
  </si>
  <si>
    <t>0.024.4219.4</t>
  </si>
  <si>
    <t>HYDR.EV WH ACTOR</t>
  </si>
  <si>
    <t>16013744/10</t>
  </si>
  <si>
    <t>SUPPORT TUBE WELD.</t>
  </si>
  <si>
    <t>16013747/10</t>
  </si>
  <si>
    <t>06512176</t>
  </si>
  <si>
    <t>2.4811.369.0</t>
  </si>
  <si>
    <t>TYRE 12.5/80-18"</t>
  </si>
  <si>
    <t>06539642</t>
  </si>
  <si>
    <t>06544522</t>
  </si>
  <si>
    <t>RHS ANGLE BRACKET</t>
  </si>
  <si>
    <t>06544521</t>
  </si>
  <si>
    <t>LHS ANGLE BRACKET</t>
  </si>
  <si>
    <t>06539724</t>
  </si>
  <si>
    <t>0.024.4372.0/10</t>
  </si>
  <si>
    <t>06288187</t>
  </si>
  <si>
    <t>DISCHARGE COVER WEL.</t>
  </si>
  <si>
    <t>06282854</t>
  </si>
  <si>
    <t>16011444</t>
  </si>
  <si>
    <t>FEED AUGER WELDED</t>
  </si>
  <si>
    <t>16003149</t>
  </si>
  <si>
    <t>WRAP.PROTECTION WEL.</t>
  </si>
  <si>
    <t>06542913</t>
  </si>
  <si>
    <t>06260749</t>
  </si>
  <si>
    <t>2.4539.032.0</t>
  </si>
  <si>
    <t>LEFT PUMP 14+8cc</t>
  </si>
  <si>
    <t>0.024.8571.0</t>
  </si>
  <si>
    <t>06532261</t>
  </si>
  <si>
    <t>0.024.7320.3</t>
  </si>
  <si>
    <t>06542701</t>
  </si>
  <si>
    <t>V-BELT PULLEY 1X22</t>
  </si>
  <si>
    <t>16010836</t>
  </si>
  <si>
    <t>V-BELT PULLEY</t>
  </si>
  <si>
    <t>16011302</t>
  </si>
  <si>
    <t>TIE ROD WELD.</t>
  </si>
  <si>
    <t>06523394</t>
  </si>
  <si>
    <t>16013049</t>
  </si>
  <si>
    <t>16010838</t>
  </si>
  <si>
    <t>CHAIN WHEEL 15,875 Z</t>
  </si>
  <si>
    <t>2.8039.357.0</t>
  </si>
  <si>
    <t>HEAD LIGHT</t>
  </si>
  <si>
    <t>0.024.4371.0</t>
  </si>
  <si>
    <t>06539264</t>
  </si>
  <si>
    <t>16013792</t>
  </si>
  <si>
    <t>ROCKER ARM WELD.</t>
  </si>
  <si>
    <t>16034101</t>
  </si>
  <si>
    <t>SUPPORT WHEEL</t>
  </si>
  <si>
    <t>16048923</t>
  </si>
  <si>
    <t>TRANSPORT BAR L=1039</t>
  </si>
  <si>
    <t>06543255</t>
  </si>
  <si>
    <t>MOUNTING BRACKET W.</t>
  </si>
  <si>
    <t>0.024.8509.0</t>
  </si>
  <si>
    <t>16013529</t>
  </si>
  <si>
    <t>06547676</t>
  </si>
  <si>
    <t>CHAIN WHEEL Z39</t>
  </si>
  <si>
    <t>16011393</t>
  </si>
  <si>
    <t>PAG.218</t>
  </si>
  <si>
    <t>16014655</t>
  </si>
  <si>
    <t>LHS BEAM</t>
  </si>
  <si>
    <t>06521849/10</t>
  </si>
  <si>
    <t>0.024.7889.0</t>
  </si>
  <si>
    <t>06543541</t>
  </si>
  <si>
    <t>06549773</t>
  </si>
  <si>
    <t>01145260</t>
  </si>
  <si>
    <t>BELT 2HBx2700La</t>
  </si>
  <si>
    <t>01145263</t>
  </si>
  <si>
    <t>V-BELT 17x4825Li</t>
  </si>
  <si>
    <t>01145224</t>
  </si>
  <si>
    <t>BELT 30x13x2138Li</t>
  </si>
  <si>
    <t>01145261</t>
  </si>
  <si>
    <t>BELT 3HBx2370La</t>
  </si>
  <si>
    <t>2.7099.104.0</t>
  </si>
  <si>
    <t>LOSSES SENSOR</t>
  </si>
  <si>
    <t>06296716</t>
  </si>
  <si>
    <t>0.029.5102.0/10</t>
  </si>
  <si>
    <t>06530107</t>
  </si>
  <si>
    <t>06523530</t>
  </si>
  <si>
    <t>0.024.2326.3</t>
  </si>
  <si>
    <t>AUGER WELD.</t>
  </si>
  <si>
    <t>2.4119.247.0</t>
  </si>
  <si>
    <t>BELT 3HBx5010La</t>
  </si>
  <si>
    <t>16013284</t>
  </si>
  <si>
    <t>06536598</t>
  </si>
  <si>
    <t>Drzac opruge zav.</t>
  </si>
  <si>
    <t>06543548</t>
  </si>
  <si>
    <t>V-BELT PULLEY WELDED</t>
  </si>
  <si>
    <t>0.026.0337.3</t>
  </si>
  <si>
    <t>0.025.0576.2/10</t>
  </si>
  <si>
    <t>CONDENSER HOSE</t>
  </si>
  <si>
    <t>06283855</t>
  </si>
  <si>
    <t>0.026.2690.2</t>
  </si>
  <si>
    <t>06532176/10</t>
  </si>
  <si>
    <t>CLUTCH LEVER FEED.CH</t>
  </si>
  <si>
    <t>06547683</t>
  </si>
  <si>
    <t>PULLROD</t>
  </si>
  <si>
    <t>2.4119.242.0</t>
  </si>
  <si>
    <t>BELT SPBx1400Ld</t>
  </si>
  <si>
    <t>16051106</t>
  </si>
  <si>
    <t>2.1699.634.2</t>
  </si>
  <si>
    <t>GUIDE PIN</t>
  </si>
  <si>
    <t>0.022.1436.0</t>
  </si>
  <si>
    <t>SPACER BLOCK 21,5x50</t>
  </si>
  <si>
    <t>06547674</t>
  </si>
  <si>
    <t>06544497</t>
  </si>
  <si>
    <t>0.024.4369.0</t>
  </si>
  <si>
    <t>06515843</t>
  </si>
  <si>
    <t>CHAIN WHEEL 38,4 Z8</t>
  </si>
  <si>
    <t>16026437</t>
  </si>
  <si>
    <t>Drahtrechen geschw.</t>
  </si>
  <si>
    <t>06527550</t>
  </si>
  <si>
    <t>COVER PLATE LH</t>
  </si>
  <si>
    <t>0.024.3255.0</t>
  </si>
  <si>
    <t>01145216</t>
  </si>
  <si>
    <t>BELT 17x3415Li</t>
  </si>
  <si>
    <t>0.026.2750.2</t>
  </si>
  <si>
    <t>16013555</t>
  </si>
  <si>
    <t>SEALING RUBBER CPL.</t>
  </si>
  <si>
    <t>16013321</t>
  </si>
  <si>
    <t>0.025.9582.3</t>
  </si>
  <si>
    <t>2.1669.085.2</t>
  </si>
  <si>
    <t>PIN FI16H11x105</t>
  </si>
  <si>
    <t>0.023.8836.3</t>
  </si>
  <si>
    <t>GEARBOX SHAFT</t>
  </si>
  <si>
    <t>06531891</t>
  </si>
  <si>
    <t>FELT STRIP</t>
  </si>
  <si>
    <t>06215310</t>
  </si>
  <si>
    <t>16002860</t>
  </si>
  <si>
    <t>0.025.0927.3</t>
  </si>
  <si>
    <t>06523407</t>
  </si>
  <si>
    <t>CONNECTION ANGLE</t>
  </si>
  <si>
    <t>01139010</t>
  </si>
  <si>
    <t>LEZAJ 6208 2RS DIN 6</t>
  </si>
  <si>
    <t>06545401</t>
  </si>
  <si>
    <t>SPROCKET</t>
  </si>
  <si>
    <t>06539163</t>
  </si>
  <si>
    <t>06532276</t>
  </si>
  <si>
    <t>06280322</t>
  </si>
  <si>
    <t>06259963</t>
  </si>
  <si>
    <t>0.025.0499.2/10</t>
  </si>
  <si>
    <t>COMPRESSOR HOSE</t>
  </si>
  <si>
    <t>06539175/10</t>
  </si>
  <si>
    <t>CLUTCH LEVER GT WEL.</t>
  </si>
  <si>
    <t>06544087</t>
  </si>
  <si>
    <t>SEALING STRIP</t>
  </si>
  <si>
    <t>06539132</t>
  </si>
  <si>
    <t>16011434</t>
  </si>
  <si>
    <t>PAG.219</t>
  </si>
  <si>
    <t>0.024.7593.3</t>
  </si>
  <si>
    <t>SELECTOR HOLDER W.</t>
  </si>
  <si>
    <t>06539170</t>
  </si>
  <si>
    <t>TRANSVERSE SHAFT WEL</t>
  </si>
  <si>
    <t>06545336</t>
  </si>
  <si>
    <t>01145269</t>
  </si>
  <si>
    <t>06544127</t>
  </si>
  <si>
    <t>0.024.4218.4/10</t>
  </si>
  <si>
    <t>STRAW HOODE ACTOR</t>
  </si>
  <si>
    <t>01141875</t>
  </si>
  <si>
    <t>ROLLER BEARING</t>
  </si>
  <si>
    <t>06538970</t>
  </si>
  <si>
    <t>RUBBER CLOSING</t>
  </si>
  <si>
    <t>0.024.4740.3</t>
  </si>
  <si>
    <t>UNLO.TU.PIPE 8</t>
  </si>
  <si>
    <t>0.022.1529.0</t>
  </si>
  <si>
    <t>SPLINED SHAFT L=395</t>
  </si>
  <si>
    <t>01145262</t>
  </si>
  <si>
    <t>BELT 2HBx2390La</t>
  </si>
  <si>
    <t>01141816</t>
  </si>
  <si>
    <t>BAND.BELT 2HBX3110La</t>
  </si>
  <si>
    <t>2.6070.009.0</t>
  </si>
  <si>
    <t>RUBBER PLUGS 50</t>
  </si>
  <si>
    <t>0.024.4909.3</t>
  </si>
  <si>
    <t>0.025.8949.3/10</t>
  </si>
  <si>
    <t>16014511</t>
  </si>
  <si>
    <t>BEARING SUPPORT ASSY</t>
  </si>
  <si>
    <t>2.3249.883.2</t>
  </si>
  <si>
    <t>FITTING D.6</t>
  </si>
  <si>
    <t>16011136</t>
  </si>
  <si>
    <t>06215534</t>
  </si>
  <si>
    <t>SPRING 2.4x17x128</t>
  </si>
  <si>
    <t>0.024.4448.3</t>
  </si>
  <si>
    <t>SUCTION PIPE</t>
  </si>
  <si>
    <t>06255483</t>
  </si>
  <si>
    <t>KETTENRAD 1X38-8</t>
  </si>
  <si>
    <t>0.022.1691.3</t>
  </si>
  <si>
    <t>BRAKE PIPE ACTOR</t>
  </si>
  <si>
    <t>06539639</t>
  </si>
  <si>
    <t>TENSION ROLL LEV.WEL</t>
  </si>
  <si>
    <t>2.8059.565.0</t>
  </si>
  <si>
    <t>SIDE DIRECTION LAMP</t>
  </si>
  <si>
    <t>307.U.H220.EN.6.</t>
  </si>
  <si>
    <t>16011372</t>
  </si>
  <si>
    <t>06543007</t>
  </si>
  <si>
    <t>16014771</t>
  </si>
  <si>
    <t>2.1599.962.0</t>
  </si>
  <si>
    <t>0.026.2751.2</t>
  </si>
  <si>
    <t>16052407</t>
  </si>
  <si>
    <t>16052406</t>
  </si>
  <si>
    <t>2.1671.816.2</t>
  </si>
  <si>
    <t>CL.PI.WITH HEA.18x60</t>
  </si>
  <si>
    <t>0.025.8878.0</t>
  </si>
  <si>
    <t>16011528</t>
  </si>
  <si>
    <t>0.025.0750.4</t>
  </si>
  <si>
    <t>2.8059.564.0</t>
  </si>
  <si>
    <t>FRONT DIRECTION LAMP</t>
  </si>
  <si>
    <t>2.0399.447.6</t>
  </si>
  <si>
    <t>SCREW M14x1.5x33</t>
  </si>
  <si>
    <t>16052590</t>
  </si>
  <si>
    <t>VARIATOR DISC</t>
  </si>
  <si>
    <t>0.026.1944.2</t>
  </si>
  <si>
    <t>06215807</t>
  </si>
  <si>
    <t>Spannlager-DIN626 D=</t>
  </si>
  <si>
    <t>307.U.H220.TR.6.</t>
  </si>
  <si>
    <t>307.U.H220.RU.6.</t>
  </si>
  <si>
    <t>06545301</t>
  </si>
  <si>
    <t>0.024.5213.3</t>
  </si>
  <si>
    <t>STEE.DELIV.PIPE 15</t>
  </si>
  <si>
    <t>06501766</t>
  </si>
  <si>
    <t>16035704</t>
  </si>
  <si>
    <t>2.3249.419.2</t>
  </si>
  <si>
    <t>RACC. M/M D.12 M22</t>
  </si>
  <si>
    <t>0.025.1127.2/10</t>
  </si>
  <si>
    <t>DRYER FLEXIBLE HOSE</t>
  </si>
  <si>
    <t>0.025.3676.3</t>
  </si>
  <si>
    <t>0.025.1124.3</t>
  </si>
  <si>
    <t>0.024.5148.3</t>
  </si>
  <si>
    <t>STEERING PIPE 12</t>
  </si>
  <si>
    <t>0.9104.250.0/10</t>
  </si>
  <si>
    <t>0.025.1050.0/10</t>
  </si>
  <si>
    <t>0.024.6418.3</t>
  </si>
  <si>
    <t>06542920</t>
  </si>
  <si>
    <t>0.025.9244.0</t>
  </si>
  <si>
    <t>0.024.6007.3</t>
  </si>
  <si>
    <t>RECOVE.TANK PIPE 22</t>
  </si>
  <si>
    <t>16011312</t>
  </si>
  <si>
    <t>PAG.220</t>
  </si>
  <si>
    <t>0.024.5147.3</t>
  </si>
  <si>
    <t>0.024.7449.3</t>
  </si>
  <si>
    <t>0.024.7448.3</t>
  </si>
  <si>
    <t>06544848</t>
  </si>
  <si>
    <t>01145217</t>
  </si>
  <si>
    <t>CHAIN 10A-1x129-E</t>
  </si>
  <si>
    <t>06255519</t>
  </si>
  <si>
    <t>KETTENSPANNWELLE</t>
  </si>
  <si>
    <t>0.025.1122.3</t>
  </si>
  <si>
    <t>06508751/10</t>
  </si>
  <si>
    <t>0.025.1719.3</t>
  </si>
  <si>
    <t>CHANNEL LIFT PIPE 12</t>
  </si>
  <si>
    <t>0.024.6419.3</t>
  </si>
  <si>
    <t>0.023.8871.3</t>
  </si>
  <si>
    <t>16051020</t>
  </si>
  <si>
    <t>PIVOT ARM</t>
  </si>
  <si>
    <t>06296715</t>
  </si>
  <si>
    <t>OUTSIDE HUB</t>
  </si>
  <si>
    <t>0.025.1371.3</t>
  </si>
  <si>
    <t>STEE.RECOVE.PIPE 18</t>
  </si>
  <si>
    <t>06544869</t>
  </si>
  <si>
    <t>0.025.1369.3</t>
  </si>
  <si>
    <t>06261800</t>
  </si>
  <si>
    <t>16047276</t>
  </si>
  <si>
    <t>0.024.4462.3</t>
  </si>
  <si>
    <t>06539674/10</t>
  </si>
  <si>
    <t>ENGAGE LEVER WELD.</t>
  </si>
  <si>
    <t>01121807</t>
  </si>
  <si>
    <t>PODLOSKA C 14.5 DIN</t>
  </si>
  <si>
    <t>0.024.5146.3</t>
  </si>
  <si>
    <t>0.024.5144.3</t>
  </si>
  <si>
    <t>16013281</t>
  </si>
  <si>
    <t>06544868</t>
  </si>
  <si>
    <t>06542998</t>
  </si>
  <si>
    <t>DISK 12x35x110</t>
  </si>
  <si>
    <t>06547672</t>
  </si>
  <si>
    <t>ATTACHMENT HUB</t>
  </si>
  <si>
    <t>0.024.5216.3</t>
  </si>
  <si>
    <t>01104017</t>
  </si>
  <si>
    <t>SHR.DIN933-M16x 85</t>
  </si>
  <si>
    <t>16030784</t>
  </si>
  <si>
    <t>COVER CLOTH</t>
  </si>
  <si>
    <t>0.024.8582.0</t>
  </si>
  <si>
    <t>06544084</t>
  </si>
  <si>
    <t>ANGULAR PROTECTION W</t>
  </si>
  <si>
    <t>16011368</t>
  </si>
  <si>
    <t>16013103</t>
  </si>
  <si>
    <t>DIRT WIPER</t>
  </si>
  <si>
    <t>06215789</t>
  </si>
  <si>
    <t>BEARING CASE Y206</t>
  </si>
  <si>
    <t>0.024.4220.4</t>
  </si>
  <si>
    <t>GRAIN TANK WH ACTOR</t>
  </si>
  <si>
    <t>01141940</t>
  </si>
  <si>
    <t>CHAIN 12B-1x46-E</t>
  </si>
  <si>
    <t>0.024.7415.3</t>
  </si>
  <si>
    <t>CHANN.LIFT PIPE 12</t>
  </si>
  <si>
    <t>0.025.1401.3</t>
  </si>
  <si>
    <t>0.023.8827.3</t>
  </si>
  <si>
    <t>2.3213.122.0</t>
  </si>
  <si>
    <t>MANICOTTO D.22 L.60</t>
  </si>
  <si>
    <t>2.2999.555.0</t>
  </si>
  <si>
    <t>AXIAL BEARING</t>
  </si>
  <si>
    <t>06521850/10</t>
  </si>
  <si>
    <t>06524134</t>
  </si>
  <si>
    <t>KETTENRAD GESCHW.Z13</t>
  </si>
  <si>
    <t>16051025</t>
  </si>
  <si>
    <t>2.4119.249.0</t>
  </si>
  <si>
    <t>BELT 17X1160Ld</t>
  </si>
  <si>
    <t>06215387</t>
  </si>
  <si>
    <t>0.024.6294.3</t>
  </si>
  <si>
    <t>2.8059.566.0</t>
  </si>
  <si>
    <t>SIDE WHITE/RED LAMP</t>
  </si>
  <si>
    <t>16012031</t>
  </si>
  <si>
    <t>AIR GUIDE PART WELDE</t>
  </si>
  <si>
    <t>06523528</t>
  </si>
  <si>
    <t>06524057</t>
  </si>
  <si>
    <t>0.023.8829.0</t>
  </si>
  <si>
    <t>SHIFTING SHAFT</t>
  </si>
  <si>
    <t>0.024.4714.3</t>
  </si>
  <si>
    <t>C.VALVE DEL.PIPE 15</t>
  </si>
  <si>
    <t>0.024.7888.0</t>
  </si>
  <si>
    <t>01107863</t>
  </si>
  <si>
    <t>RING DIN472 110x4</t>
  </si>
  <si>
    <t>16052591</t>
  </si>
  <si>
    <t>0.029.5037.3</t>
  </si>
  <si>
    <t>HYD.MOT.RET.PIPE 18</t>
  </si>
  <si>
    <t>06500608</t>
  </si>
  <si>
    <t>PAG.221</t>
  </si>
  <si>
    <t>01111200</t>
  </si>
  <si>
    <t>VIJAK M 8x90 DIN 931</t>
  </si>
  <si>
    <t>2.4019.860.2</t>
  </si>
  <si>
    <t>D.FED. 6.0/35/81</t>
  </si>
  <si>
    <t>06540735</t>
  </si>
  <si>
    <t>FLANGE BEARING HOUS.</t>
  </si>
  <si>
    <t>16011430</t>
  </si>
  <si>
    <t>0.024.6421.3</t>
  </si>
  <si>
    <t>0.024.6420.3</t>
  </si>
  <si>
    <t>01141917</t>
  </si>
  <si>
    <t>V-BELT 22X2800Li</t>
  </si>
  <si>
    <t>0.024.7516.3</t>
  </si>
  <si>
    <t>UNLO.TUBE HOSE 1/4"</t>
  </si>
  <si>
    <t>0.024.4834.3</t>
  </si>
  <si>
    <t>01118271</t>
  </si>
  <si>
    <t>GIB HEAD KEY 12X8X50</t>
  </si>
  <si>
    <t>0.024.6595.3</t>
  </si>
  <si>
    <t>0.024.4644.3</t>
  </si>
  <si>
    <t>2.4119.250.0</t>
  </si>
  <si>
    <t>BELT 13x2845Li</t>
  </si>
  <si>
    <t>0.024.5190.3</t>
  </si>
  <si>
    <t>0.024.5191.3</t>
  </si>
  <si>
    <t>16051024</t>
  </si>
  <si>
    <t>CYLLINDER EXTENS. W.</t>
  </si>
  <si>
    <t>01103067</t>
  </si>
  <si>
    <t>BEAR.DIN625 6306-2RS</t>
  </si>
  <si>
    <t>0.024.5973.3</t>
  </si>
  <si>
    <t>CHANNE.LIFT PIPE 12</t>
  </si>
  <si>
    <t>0.026.3546.3</t>
  </si>
  <si>
    <t>01137656</t>
  </si>
  <si>
    <t>BEARING 6006-RS</t>
  </si>
  <si>
    <t>06502152</t>
  </si>
  <si>
    <t>0.025.8953.2</t>
  </si>
  <si>
    <t>2.3335.007.2</t>
  </si>
  <si>
    <t>16013322</t>
  </si>
  <si>
    <t>16014523</t>
  </si>
  <si>
    <t>RUBBER BUSHING</t>
  </si>
  <si>
    <t>2.3321.029.0</t>
  </si>
  <si>
    <t>TUBE CLAMP 15-18</t>
  </si>
  <si>
    <t>01145934</t>
  </si>
  <si>
    <t>CHAIN DIN 8187-085</t>
  </si>
  <si>
    <t>0.024.4608.3</t>
  </si>
  <si>
    <t>0.024.5471.3</t>
  </si>
  <si>
    <t>ACCUMULATORS PIPE 12</t>
  </si>
  <si>
    <t>06236958</t>
  </si>
  <si>
    <t>CRIJEVO VT 10x700 11</t>
  </si>
  <si>
    <t>0.026.3249.0</t>
  </si>
  <si>
    <t>06547851</t>
  </si>
  <si>
    <t>RETAINING DEVICE</t>
  </si>
  <si>
    <t>01180563</t>
  </si>
  <si>
    <t>06250872</t>
  </si>
  <si>
    <t>OPRUGA PRSTEN 2010-1</t>
  </si>
  <si>
    <t>0.022.1690.3</t>
  </si>
  <si>
    <t>16014489</t>
  </si>
  <si>
    <t>FASTENER</t>
  </si>
  <si>
    <t>0.026.3262.0</t>
  </si>
  <si>
    <t>06236960</t>
  </si>
  <si>
    <t>CIJEV HIDRAUL. 1114-</t>
  </si>
  <si>
    <t>01157405</t>
  </si>
  <si>
    <t>ELASTIC PIN 13x70</t>
  </si>
  <si>
    <t>06500613</t>
  </si>
  <si>
    <t>04454620</t>
  </si>
  <si>
    <t>FASC.STRINGIT.D25</t>
  </si>
  <si>
    <t>01109042</t>
  </si>
  <si>
    <t>LEZAJ 6204 2RS H4461</t>
  </si>
  <si>
    <t>01126138</t>
  </si>
  <si>
    <t>SCREW DIN912 M10x55</t>
  </si>
  <si>
    <t>06334733</t>
  </si>
  <si>
    <t>GUIDE TUBE</t>
  </si>
  <si>
    <t>16054618</t>
  </si>
  <si>
    <t>CIJEV USISA</t>
  </si>
  <si>
    <t>01112706</t>
  </si>
  <si>
    <t>VIJAK M16X 70 D933</t>
  </si>
  <si>
    <t>06531821</t>
  </si>
  <si>
    <t>06260827</t>
  </si>
  <si>
    <t>01157367</t>
  </si>
  <si>
    <t>ELASTIC PIN 8x70</t>
  </si>
  <si>
    <t>01107138</t>
  </si>
  <si>
    <t>DISC 31DIN125B 140HV</t>
  </si>
  <si>
    <t>01136930</t>
  </si>
  <si>
    <t>PIN 10x50 DIN 1481</t>
  </si>
  <si>
    <t>01118040</t>
  </si>
  <si>
    <t>KEY DIN6885-A8x7x60</t>
  </si>
  <si>
    <t>01139888</t>
  </si>
  <si>
    <t>SCREW DIN916-M10x20</t>
  </si>
  <si>
    <t>16050483</t>
  </si>
  <si>
    <t>STARTER -MOTOR</t>
  </si>
  <si>
    <t>06539229/10</t>
  </si>
  <si>
    <t>VORGELEGEWELLE</t>
  </si>
  <si>
    <t>2.6852.103.0</t>
  </si>
  <si>
    <t>FASCETTA 246X3.6</t>
  </si>
  <si>
    <t>0.024.5154.3</t>
  </si>
  <si>
    <t>2.3329.008.0</t>
  </si>
  <si>
    <t>CLAMP HALF</t>
  </si>
  <si>
    <t>01130661</t>
  </si>
  <si>
    <t>GREASE NIPPLE AM 6</t>
  </si>
  <si>
    <t>PAG.222</t>
  </si>
  <si>
    <t>01110591</t>
  </si>
  <si>
    <t>SHR.DIN912- M 8x 40</t>
  </si>
  <si>
    <t>06547875</t>
  </si>
  <si>
    <t>PERFOR.SIEVE D. 4</t>
  </si>
  <si>
    <t>16014896</t>
  </si>
  <si>
    <t>UP.SIEVE 52/XV O.F.O</t>
  </si>
  <si>
    <t>01115455</t>
  </si>
  <si>
    <t>SP-STIFT-DIN1481 -</t>
  </si>
  <si>
    <t>01118275</t>
  </si>
  <si>
    <t>KLIN 12x8x80 DIN 688</t>
  </si>
  <si>
    <t>01112375</t>
  </si>
  <si>
    <t>SHR.DIN933-M 8x 80</t>
  </si>
  <si>
    <t>01107124</t>
  </si>
  <si>
    <t>PODLOSKA FI 20 D125</t>
  </si>
  <si>
    <t>01144161</t>
  </si>
  <si>
    <t>SHR.DIN609-M12f8x 75</t>
  </si>
  <si>
    <t>&gt; TOT PARZIALEAC</t>
  </si>
  <si>
    <t>TOR        3035      550</t>
  </si>
  <si>
    <t>0   154789</t>
  </si>
  <si>
    <t>9     20</t>
  </si>
  <si>
    <t>&gt; TOT ADM-CTR AC</t>
  </si>
  <si>
    <t>PAG.223</t>
  </si>
  <si>
    <t>00</t>
  </si>
  <si>
    <t>2.3749.052.0</t>
  </si>
  <si>
    <t>CYL 40/28x285 REE.VE</t>
  </si>
  <si>
    <t>06242509</t>
  </si>
  <si>
    <t>CILINDAR HIDR BL.1-3</t>
  </si>
  <si>
    <t>06242511</t>
  </si>
  <si>
    <t>CILINDAR HIDR</t>
  </si>
  <si>
    <t>16048486/10</t>
  </si>
  <si>
    <t>EINLAUFBL.STEINF.VO.</t>
  </si>
  <si>
    <t>06242508</t>
  </si>
  <si>
    <t>140011</t>
  </si>
  <si>
    <t>CI. D2448.25X2 37-2</t>
  </si>
  <si>
    <t>090041</t>
  </si>
  <si>
    <t>LIM 12X1000X2000</t>
  </si>
  <si>
    <t>090054</t>
  </si>
  <si>
    <t>LIM 55Î1000Î2000</t>
  </si>
  <si>
    <t>16033622</t>
  </si>
  <si>
    <t>16054516</t>
  </si>
  <si>
    <t>130109</t>
  </si>
  <si>
    <t>CIJEV FI 50X6</t>
  </si>
  <si>
    <t>130056</t>
  </si>
  <si>
    <t>CIJEV FI 70Î3,6</t>
  </si>
  <si>
    <t>16048487/10</t>
  </si>
  <si>
    <t>130176</t>
  </si>
  <si>
    <t>CIJEV FI 22X2 D23</t>
  </si>
  <si>
    <t>140084</t>
  </si>
  <si>
    <t>130252</t>
  </si>
  <si>
    <t>CIJEV FI 65Î10</t>
  </si>
  <si>
    <t>130152</t>
  </si>
  <si>
    <t>CIJEV FI 82,5Î12,5</t>
  </si>
  <si>
    <t>0.022.3994.0</t>
  </si>
  <si>
    <t>16041743</t>
  </si>
  <si>
    <t>MAZALICA KUTNA 8X1</t>
  </si>
  <si>
    <t>130186</t>
  </si>
  <si>
    <t>CIJEV FI 70X7,1 DIN</t>
  </si>
  <si>
    <t>16004314</t>
  </si>
  <si>
    <t>SPROCKET Z=15</t>
  </si>
  <si>
    <t>0.013.8830.0</t>
  </si>
  <si>
    <t>FLANGIA T.34 I.40 F6</t>
  </si>
  <si>
    <t>16064170</t>
  </si>
  <si>
    <t>002007280</t>
  </si>
  <si>
    <t>OK. 80 D1013 ST52-3</t>
  </si>
  <si>
    <t>0.019.0305.3</t>
  </si>
  <si>
    <t>130046</t>
  </si>
  <si>
    <t>CIJEV FI 70Î2,9</t>
  </si>
  <si>
    <t>06535199</t>
  </si>
  <si>
    <t>ZAV. D.280X84X300X25</t>
  </si>
  <si>
    <t>130067</t>
  </si>
  <si>
    <t>CIJEV FI 51Î2,3</t>
  </si>
  <si>
    <t>100014</t>
  </si>
  <si>
    <t>KUTNO 30X30X3</t>
  </si>
  <si>
    <t>002006960</t>
  </si>
  <si>
    <t>OK. 60 D1013 ST52-3</t>
  </si>
  <si>
    <t>100018</t>
  </si>
  <si>
    <t>KUTNO 30X30X5</t>
  </si>
  <si>
    <t>06535194</t>
  </si>
  <si>
    <t>16034304</t>
  </si>
  <si>
    <t>NAST. HIDR. 8-LM</t>
  </si>
  <si>
    <t>01145504</t>
  </si>
  <si>
    <t>REMEN-D2215 -22X3040</t>
  </si>
  <si>
    <t>16025633</t>
  </si>
  <si>
    <t>ULAZNI LIM SREDNJI</t>
  </si>
  <si>
    <t>16064150</t>
  </si>
  <si>
    <t>COVER BOTTOM RH</t>
  </si>
  <si>
    <t>16014408</t>
  </si>
  <si>
    <t>SPOJKA KLIZNA</t>
  </si>
  <si>
    <t>0.018.9950.3</t>
  </si>
  <si>
    <t>16025865</t>
  </si>
  <si>
    <t>TRAKA LIMENA 6,3 M</t>
  </si>
  <si>
    <t>06516163</t>
  </si>
  <si>
    <t>ODZRACNIK HIDRAULIKA</t>
  </si>
  <si>
    <t>16025866</t>
  </si>
  <si>
    <t>TRAKA LIMENA 7,2 M</t>
  </si>
  <si>
    <t>16023320</t>
  </si>
  <si>
    <t>16064158</t>
  </si>
  <si>
    <t>16064160</t>
  </si>
  <si>
    <t>06256869</t>
  </si>
  <si>
    <t>ZAV. L. 135- 39-110-</t>
  </si>
  <si>
    <t>130231</t>
  </si>
  <si>
    <t>CIJEV FI 70x2</t>
  </si>
  <si>
    <t>180089</t>
  </si>
  <si>
    <t>16005295</t>
  </si>
  <si>
    <t>16054379</t>
  </si>
  <si>
    <t>KUTNIK UVLACNI</t>
  </si>
  <si>
    <t>04434155</t>
  </si>
  <si>
    <t>01179285</t>
  </si>
  <si>
    <t>PRSTEN USJECNI H3107</t>
  </si>
  <si>
    <t>0.025.6141.0/10</t>
  </si>
  <si>
    <t>AUGER LH</t>
  </si>
  <si>
    <t>0.025.5250.0/10</t>
  </si>
  <si>
    <t>AUGER 350/95/280</t>
  </si>
  <si>
    <t>0.032.3902.0</t>
  </si>
  <si>
    <t>CONE</t>
  </si>
  <si>
    <t>0.029.7554.0/10</t>
  </si>
  <si>
    <t>0.028.1314.0</t>
  </si>
  <si>
    <t>AUGER RHS</t>
  </si>
  <si>
    <t>0.025.5263.0</t>
  </si>
  <si>
    <t>0.025.5265.0</t>
  </si>
  <si>
    <t>0.025.5254.0</t>
  </si>
  <si>
    <t>SH.AU.350/100/280</t>
  </si>
  <si>
    <t>PAG.224</t>
  </si>
  <si>
    <t>0.026.0332.0</t>
  </si>
  <si>
    <t>0.025.6108.0</t>
  </si>
  <si>
    <t>0.025.6106.0</t>
  </si>
  <si>
    <t>AUGE.LH 320x95x380x2</t>
  </si>
  <si>
    <t>0.025.6139.0/10</t>
  </si>
  <si>
    <t>0.025.6105.0/10</t>
  </si>
  <si>
    <t>0.026.4179.4</t>
  </si>
  <si>
    <t>MASTER CYL.REE.VERT.</t>
  </si>
  <si>
    <t>16025769/10</t>
  </si>
  <si>
    <t>Haspelvariator vorm.</t>
  </si>
  <si>
    <t>0.023.5708.0</t>
  </si>
  <si>
    <t>140083</t>
  </si>
  <si>
    <t>CIJEV FI 44,5Î8</t>
  </si>
  <si>
    <t>0.017.5033.0/10</t>
  </si>
  <si>
    <t>0.019.6830.0/10</t>
  </si>
  <si>
    <t>16024675</t>
  </si>
  <si>
    <t>RUKAVAC LEZAJNI</t>
  </si>
  <si>
    <t>0.020.0788.4</t>
  </si>
  <si>
    <t>ROTOR 5SW ASSEMBLED</t>
  </si>
  <si>
    <t>130084</t>
  </si>
  <si>
    <t>CIJEV FI 26,9x6,3</t>
  </si>
  <si>
    <t>0.019.5390.0</t>
  </si>
  <si>
    <t>AUGER SHORT</t>
  </si>
  <si>
    <t>0.017.3428.0</t>
  </si>
  <si>
    <t>671503840</t>
  </si>
  <si>
    <t>CI. PK. 30X30X2X3500</t>
  </si>
  <si>
    <t>0.015.6597.4</t>
  </si>
  <si>
    <t>UPPER SIEVE 5SW</t>
  </si>
  <si>
    <t>01116635</t>
  </si>
  <si>
    <t>060055</t>
  </si>
  <si>
    <t>LIM 2,5X1250X2000</t>
  </si>
  <si>
    <t>16049120</t>
  </si>
  <si>
    <t>ZAV. D. 220-220-1805</t>
  </si>
  <si>
    <t>16025864</t>
  </si>
  <si>
    <t>TRAKA LIMENA 5,4 M</t>
  </si>
  <si>
    <t>16025853</t>
  </si>
  <si>
    <t>LI PODNI L/D ZAV.</t>
  </si>
  <si>
    <t>16063400</t>
  </si>
  <si>
    <t>Header auger shaft</t>
  </si>
  <si>
    <t>170134</t>
  </si>
  <si>
    <t>0.015.5774.4</t>
  </si>
  <si>
    <t>UPPER SIEVE CZ2/1</t>
  </si>
  <si>
    <t>16023325</t>
  </si>
  <si>
    <t>16000962</t>
  </si>
  <si>
    <t>CAHURA PRIHVATNA</t>
  </si>
  <si>
    <t>16057682/20</t>
  </si>
  <si>
    <t>&gt; TOT PARZIALE00</t>
  </si>
  <si>
    <t>6346      587</t>
  </si>
  <si>
    <t>0   100567</t>
  </si>
  <si>
    <t>4      7</t>
  </si>
  <si>
    <t>&gt; TOT ADM-CTR 00</t>
  </si>
  <si>
    <t>PAG.225</t>
  </si>
  <si>
    <t>TOTALI</t>
  </si>
  <si>
    <t>&gt;&gt;  TOTALE GLOBA</t>
  </si>
  <si>
    <t>LE      1275364   282760</t>
  </si>
  <si>
    <t>0  7991246</t>
  </si>
  <si>
    <t>7  16035</t>
  </si>
  <si>
    <t>149  331</t>
  </si>
  <si>
    <t>PAG.226</t>
  </si>
  <si>
    <t>Riepilogo</t>
  </si>
  <si>
    <t>- Giacenze  NO M</t>
  </si>
  <si>
    <t>rp            &gt;   282760</t>
  </si>
  <si>
    <t>-</t>
  </si>
  <si>
    <t>- Giacenze  SI M</t>
  </si>
  <si>
    <t>rp            &gt;  7991246</t>
  </si>
  <si>
    <t>- Cto DEPOSITO</t>
  </si>
  <si>
    <t>GLOBALE       &gt;</t>
  </si>
  <si>
    <t>CRONOS        &gt;</t>
  </si>
  <si>
    <t>- Cto LAVORO</t>
  </si>
  <si>
    <t>- RIALLOCAZIONI</t>
  </si>
  <si>
    <t>secondo FABB  &gt;   127536</t>
  </si>
  <si>
    <t>- Kit presso CAR</t>
  </si>
  <si>
    <t>ISSIMI        &gt;</t>
  </si>
  <si>
    <t>- SCATOLE  K H D</t>
  </si>
  <si>
    <t>&gt;</t>
  </si>
  <si>
    <t>- Locaz. 9991 CO</t>
  </si>
  <si>
    <t>LL COLB RFOR  &gt;    28294</t>
  </si>
  <si>
    <t>- OVERSTOCK GLOB</t>
  </si>
  <si>
    <t>ALE           &gt;  6549603</t>
  </si>
  <si>
    <t>- MATERIALI IN</t>
  </si>
  <si>
    <t>USO          &gt;  6549603</t>
  </si>
  <si>
    <t>- POTENZIALI O</t>
  </si>
  <si>
    <t>BSOLETI       &gt;</t>
  </si>
  <si>
    <t>- DA ANALIZZAR</t>
  </si>
  <si>
    <t>E             &gt;</t>
  </si>
  <si>
    <t>- OVERSTOCK NON</t>
  </si>
  <si>
    <t>MOVIMENTATI   &gt;  1159983</t>
  </si>
  <si>
    <t>PAG.227</t>
  </si>
  <si>
    <t>- OVERSTOCK MATE</t>
  </si>
  <si>
    <t>RIALI IN USO  &gt;  6549603</t>
  </si>
  <si>
    <t>- OVERSTOCK POTE</t>
  </si>
  <si>
    <t>NZ. OBSOLETI  &gt;</t>
  </si>
  <si>
    <t>- OVERSTOCK da A</t>
  </si>
  <si>
    <t>NALIZZARE     &gt;</t>
  </si>
  <si>
    <t>0.035.1254.3/20</t>
  </si>
  <si>
    <t>0.015.2217.3</t>
  </si>
  <si>
    <t>06302030</t>
  </si>
  <si>
    <t>Partnumber</t>
  </si>
  <si>
    <t>Kataforeza stanje</t>
  </si>
  <si>
    <t>P1</t>
  </si>
  <si>
    <t>Letva uvlačnog kanala</t>
  </si>
  <si>
    <t>T9</t>
  </si>
  <si>
    <t>B12</t>
  </si>
  <si>
    <t>Bracket</t>
  </si>
  <si>
    <t>T14</t>
  </si>
  <si>
    <t>C12</t>
  </si>
  <si>
    <t>P2</t>
  </si>
  <si>
    <t>T3</t>
  </si>
  <si>
    <t>P3</t>
  </si>
  <si>
    <t>Osovina</t>
  </si>
  <si>
    <t>Kabina</t>
  </si>
  <si>
    <t>Ploča</t>
  </si>
  <si>
    <t>T1</t>
  </si>
  <si>
    <t>A11</t>
  </si>
  <si>
    <t>Min obojat</t>
  </si>
  <si>
    <t>Program Stanje</t>
  </si>
  <si>
    <t>Program Potreba</t>
  </si>
  <si>
    <t>Paste u Dbeaver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</si>
</sst>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 kraj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olaznik04.edunova.hr/kataforeza/obojano?id=2" TargetMode="External"/><Relationship Id="rId2" Type="http://schemas.openxmlformats.org/officeDocument/2006/relationships/hyperlink" Target="http://polaznik04.edunova.hr/kataforeza/obojano?id=4" TargetMode="External"/><Relationship Id="rId1" Type="http://schemas.openxmlformats.org/officeDocument/2006/relationships/hyperlink" Target="http://polaznik04.edunova.hr/kataforeza/obojano?id=1" TargetMode="External"/><Relationship Id="rId6" Type="http://schemas.openxmlformats.org/officeDocument/2006/relationships/hyperlink" Target="http://polaznik04.edunova.hr/kataforeza/obojano?id=6" TargetMode="External"/><Relationship Id="rId5" Type="http://schemas.openxmlformats.org/officeDocument/2006/relationships/hyperlink" Target="http://polaznik04.edunova.hr/kataforeza/obojano?id=5" TargetMode="External"/><Relationship Id="rId4" Type="http://schemas.openxmlformats.org/officeDocument/2006/relationships/hyperlink" Target="http://polaznik04.edunova.hr/kataforeza/obojano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28"/>
  <sheetViews>
    <sheetView workbookViewId="0">
      <selection activeCell="G19" sqref="G19"/>
    </sheetView>
  </sheetViews>
  <sheetFormatPr defaultRowHeight="15" x14ac:dyDescent="0.25"/>
  <cols>
    <col min="1" max="1" width="18.42578125" style="3" bestFit="1" customWidth="1"/>
    <col min="2" max="2" width="26.7109375" bestFit="1" customWidth="1"/>
    <col min="3" max="3" width="5.85546875" bestFit="1" customWidth="1"/>
    <col min="4" max="4" width="5" bestFit="1" customWidth="1"/>
    <col min="5" max="5" width="4.7109375" bestFit="1" customWidth="1"/>
    <col min="6" max="6" width="4.85546875" bestFit="1" customWidth="1"/>
    <col min="7" max="7" width="8.42578125" bestFit="1" customWidth="1"/>
    <col min="8" max="8" width="13.85546875" bestFit="1" customWidth="1"/>
    <col min="9" max="9" width="10.28515625" style="3" bestFit="1" customWidth="1"/>
    <col min="10" max="10" width="9" bestFit="1" customWidth="1"/>
    <col min="11" max="11" width="7.7109375" style="3" bestFit="1" customWidth="1"/>
    <col min="12" max="12" width="11.28515625" bestFit="1" customWidth="1"/>
    <col min="13" max="13" width="8.5703125" bestFit="1" customWidth="1"/>
    <col min="14" max="14" width="3.42578125" bestFit="1" customWidth="1"/>
    <col min="15" max="15" width="12" bestFit="1" customWidth="1"/>
    <col min="16" max="16" width="10.28515625" bestFit="1" customWidth="1"/>
  </cols>
  <sheetData>
    <row r="1" spans="1:16" x14ac:dyDescent="0.25">
      <c r="A1" s="4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4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 t="s">
        <v>21</v>
      </c>
      <c r="J2" t="s">
        <v>8</v>
      </c>
      <c r="P2" t="s">
        <v>13</v>
      </c>
    </row>
    <row r="4" spans="1:16" x14ac:dyDescent="0.25">
      <c r="A4" s="4" t="s">
        <v>22</v>
      </c>
      <c r="G4">
        <v>31</v>
      </c>
      <c r="H4" t="s">
        <v>23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5">
      <c r="A5" s="4" t="s">
        <v>22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31</v>
      </c>
      <c r="H5" t="s">
        <v>23</v>
      </c>
      <c r="M5" t="s">
        <v>24</v>
      </c>
      <c r="N5" t="s">
        <v>25</v>
      </c>
      <c r="O5" t="s">
        <v>26</v>
      </c>
      <c r="P5" t="s">
        <v>27</v>
      </c>
    </row>
    <row r="7" spans="1:16" x14ac:dyDescent="0.25">
      <c r="A7" s="4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s="3" t="s">
        <v>41</v>
      </c>
      <c r="J7" t="s">
        <v>42</v>
      </c>
      <c r="K7" s="3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16" x14ac:dyDescent="0.25">
      <c r="A8" s="4" t="s">
        <v>49</v>
      </c>
      <c r="B8" t="s">
        <v>50</v>
      </c>
      <c r="C8" t="s">
        <v>51</v>
      </c>
      <c r="D8" t="s">
        <v>52</v>
      </c>
      <c r="E8" t="s">
        <v>52</v>
      </c>
      <c r="F8" t="s">
        <v>52</v>
      </c>
      <c r="G8" t="s">
        <v>53</v>
      </c>
      <c r="H8" t="s">
        <v>54</v>
      </c>
      <c r="I8" s="3" t="s">
        <v>55</v>
      </c>
      <c r="J8" t="s">
        <v>55</v>
      </c>
      <c r="K8" s="3" t="s">
        <v>56</v>
      </c>
      <c r="L8" t="s">
        <v>57</v>
      </c>
      <c r="M8" t="s">
        <v>55</v>
      </c>
      <c r="N8" t="s">
        <v>52</v>
      </c>
      <c r="O8" t="s">
        <v>58</v>
      </c>
      <c r="P8" t="s">
        <v>58</v>
      </c>
    </row>
    <row r="9" spans="1:16" x14ac:dyDescent="0.25">
      <c r="A9" s="4" t="s">
        <v>59</v>
      </c>
      <c r="B9" t="s">
        <v>60</v>
      </c>
      <c r="C9">
        <v>0</v>
      </c>
      <c r="D9">
        <v>10</v>
      </c>
      <c r="E9">
        <v>1</v>
      </c>
      <c r="G9">
        <v>0</v>
      </c>
      <c r="H9" t="s">
        <v>61</v>
      </c>
      <c r="I9" s="3">
        <v>16</v>
      </c>
      <c r="J9">
        <v>0</v>
      </c>
      <c r="K9" s="3">
        <v>2</v>
      </c>
      <c r="O9">
        <v>2090661</v>
      </c>
      <c r="P9">
        <v>2090661</v>
      </c>
    </row>
    <row r="10" spans="1:16" x14ac:dyDescent="0.25">
      <c r="A10" s="4" t="s">
        <v>62</v>
      </c>
      <c r="B10" t="s">
        <v>63</v>
      </c>
      <c r="C10">
        <v>0</v>
      </c>
      <c r="D10">
        <v>0</v>
      </c>
      <c r="E10">
        <v>1</v>
      </c>
      <c r="G10">
        <v>0</v>
      </c>
      <c r="H10" t="s">
        <v>61</v>
      </c>
      <c r="I10" s="3">
        <v>46</v>
      </c>
      <c r="J10">
        <v>0</v>
      </c>
      <c r="K10" s="3">
        <v>2</v>
      </c>
      <c r="O10">
        <v>2061904</v>
      </c>
      <c r="P10">
        <v>2061904</v>
      </c>
    </row>
    <row r="11" spans="1:16" x14ac:dyDescent="0.25">
      <c r="A11" s="4" t="s">
        <v>64</v>
      </c>
      <c r="B11" t="s">
        <v>65</v>
      </c>
      <c r="C11">
        <v>0</v>
      </c>
      <c r="D11">
        <v>0</v>
      </c>
      <c r="E11">
        <v>1</v>
      </c>
      <c r="G11">
        <v>0</v>
      </c>
      <c r="H11" t="s">
        <v>61</v>
      </c>
      <c r="I11" s="3">
        <v>16</v>
      </c>
      <c r="J11">
        <v>0</v>
      </c>
      <c r="K11" s="3">
        <v>0</v>
      </c>
      <c r="O11">
        <v>753007</v>
      </c>
      <c r="P11">
        <v>753007</v>
      </c>
    </row>
    <row r="12" spans="1:16" x14ac:dyDescent="0.25">
      <c r="A12" s="4" t="s">
        <v>66</v>
      </c>
      <c r="B12" t="s">
        <v>67</v>
      </c>
      <c r="C12">
        <v>0</v>
      </c>
      <c r="D12">
        <v>10</v>
      </c>
      <c r="E12">
        <v>1</v>
      </c>
      <c r="G12">
        <v>0</v>
      </c>
      <c r="H12" t="s">
        <v>61</v>
      </c>
      <c r="I12" s="3">
        <v>4</v>
      </c>
      <c r="J12">
        <v>0</v>
      </c>
      <c r="K12" s="3">
        <v>0</v>
      </c>
      <c r="O12">
        <v>456424</v>
      </c>
      <c r="P12">
        <v>456424</v>
      </c>
    </row>
    <row r="13" spans="1:16" x14ac:dyDescent="0.25">
      <c r="A13" s="4" t="s">
        <v>68</v>
      </c>
      <c r="B13" t="s">
        <v>69</v>
      </c>
      <c r="C13">
        <v>0</v>
      </c>
      <c r="D13">
        <v>10</v>
      </c>
      <c r="E13">
        <v>1</v>
      </c>
      <c r="G13">
        <v>0</v>
      </c>
      <c r="H13" t="s">
        <v>61</v>
      </c>
      <c r="I13" s="3">
        <v>9</v>
      </c>
      <c r="J13">
        <v>0</v>
      </c>
      <c r="K13" s="3">
        <v>0</v>
      </c>
      <c r="L13" s="2">
        <v>7103.8</v>
      </c>
      <c r="O13">
        <v>447103</v>
      </c>
      <c r="P13">
        <v>447103</v>
      </c>
    </row>
    <row r="14" spans="1:16" x14ac:dyDescent="0.25">
      <c r="A14" s="4" t="s">
        <v>70</v>
      </c>
      <c r="B14" t="s">
        <v>71</v>
      </c>
      <c r="C14">
        <v>0</v>
      </c>
      <c r="D14">
        <v>10</v>
      </c>
      <c r="E14">
        <v>1</v>
      </c>
      <c r="G14">
        <v>0</v>
      </c>
      <c r="H14" t="s">
        <v>61</v>
      </c>
      <c r="I14" s="3">
        <v>8</v>
      </c>
      <c r="J14">
        <v>0</v>
      </c>
      <c r="K14" s="3">
        <v>6</v>
      </c>
      <c r="O14">
        <v>314187</v>
      </c>
      <c r="P14">
        <v>314187</v>
      </c>
    </row>
    <row r="15" spans="1:16" x14ac:dyDescent="0.25">
      <c r="A15" s="4" t="s">
        <v>72</v>
      </c>
      <c r="B15" t="s">
        <v>73</v>
      </c>
      <c r="C15">
        <v>0</v>
      </c>
      <c r="D15">
        <v>0</v>
      </c>
      <c r="E15">
        <v>1</v>
      </c>
      <c r="G15">
        <v>0</v>
      </c>
      <c r="H15" t="s">
        <v>61</v>
      </c>
      <c r="I15" s="3">
        <v>7</v>
      </c>
      <c r="J15">
        <v>0</v>
      </c>
      <c r="K15" s="3">
        <v>3</v>
      </c>
      <c r="O15">
        <v>201875</v>
      </c>
      <c r="P15">
        <v>201875</v>
      </c>
    </row>
    <row r="16" spans="1:16" x14ac:dyDescent="0.25">
      <c r="A16" s="4" t="s">
        <v>74</v>
      </c>
      <c r="B16" t="s">
        <v>75</v>
      </c>
      <c r="C16">
        <v>0</v>
      </c>
      <c r="D16">
        <v>0</v>
      </c>
      <c r="E16">
        <v>4</v>
      </c>
      <c r="G16">
        <v>0</v>
      </c>
      <c r="H16" t="s">
        <v>61</v>
      </c>
      <c r="I16" s="3">
        <v>51</v>
      </c>
      <c r="J16">
        <v>0</v>
      </c>
      <c r="K16" s="3">
        <v>0</v>
      </c>
      <c r="L16" s="2">
        <v>3186.8</v>
      </c>
      <c r="O16">
        <v>163186</v>
      </c>
      <c r="P16">
        <v>163186</v>
      </c>
    </row>
    <row r="17" spans="1:16" x14ac:dyDescent="0.25">
      <c r="A17" s="4" t="s">
        <v>76</v>
      </c>
      <c r="B17" t="s">
        <v>77</v>
      </c>
      <c r="C17">
        <v>0</v>
      </c>
      <c r="D17">
        <v>0</v>
      </c>
      <c r="E17">
        <v>0</v>
      </c>
      <c r="G17">
        <v>0</v>
      </c>
      <c r="H17" t="s">
        <v>78</v>
      </c>
      <c r="I17" s="3">
        <v>208</v>
      </c>
      <c r="J17">
        <v>40</v>
      </c>
      <c r="K17" s="3">
        <v>106</v>
      </c>
      <c r="O17">
        <v>137714</v>
      </c>
      <c r="P17">
        <v>137714</v>
      </c>
    </row>
    <row r="18" spans="1:16" x14ac:dyDescent="0.25">
      <c r="A18" s="4" t="s">
        <v>79</v>
      </c>
      <c r="B18" t="s">
        <v>80</v>
      </c>
      <c r="C18">
        <v>0</v>
      </c>
      <c r="D18">
        <v>0</v>
      </c>
      <c r="E18">
        <v>1</v>
      </c>
      <c r="G18">
        <v>0</v>
      </c>
      <c r="H18" t="s">
        <v>61</v>
      </c>
      <c r="I18" s="3">
        <v>40</v>
      </c>
      <c r="J18">
        <v>0</v>
      </c>
      <c r="K18" s="3">
        <v>0</v>
      </c>
      <c r="L18" s="2">
        <v>4147.6000000000004</v>
      </c>
      <c r="O18">
        <v>114147</v>
      </c>
      <c r="P18">
        <v>114147</v>
      </c>
    </row>
    <row r="19" spans="1:16" x14ac:dyDescent="0.25">
      <c r="A19" s="4" t="s">
        <v>81</v>
      </c>
      <c r="B19" t="s">
        <v>82</v>
      </c>
      <c r="C19">
        <v>0</v>
      </c>
      <c r="D19">
        <v>10</v>
      </c>
      <c r="E19">
        <v>1</v>
      </c>
      <c r="G19">
        <v>0</v>
      </c>
      <c r="H19" t="s">
        <v>61</v>
      </c>
      <c r="I19" s="3">
        <v>37</v>
      </c>
      <c r="J19">
        <v>0</v>
      </c>
      <c r="K19" s="3">
        <v>0</v>
      </c>
      <c r="O19">
        <v>104220</v>
      </c>
      <c r="P19">
        <v>104220</v>
      </c>
    </row>
    <row r="20" spans="1:16" x14ac:dyDescent="0.25">
      <c r="A20" s="4" t="s">
        <v>83</v>
      </c>
      <c r="B20" t="s">
        <v>84</v>
      </c>
      <c r="C20">
        <v>0</v>
      </c>
      <c r="D20">
        <v>0</v>
      </c>
      <c r="E20">
        <v>1</v>
      </c>
      <c r="G20">
        <v>0</v>
      </c>
      <c r="H20" t="s">
        <v>61</v>
      </c>
      <c r="I20" s="3">
        <v>0</v>
      </c>
      <c r="J20">
        <v>1</v>
      </c>
      <c r="K20" s="3">
        <v>0</v>
      </c>
      <c r="L20" s="2">
        <v>2497.8000000000002</v>
      </c>
      <c r="O20">
        <v>82497</v>
      </c>
      <c r="P20">
        <v>82497</v>
      </c>
    </row>
    <row r="21" spans="1:16" x14ac:dyDescent="0.25">
      <c r="A21" s="4" t="s">
        <v>85</v>
      </c>
      <c r="B21" t="s">
        <v>86</v>
      </c>
      <c r="C21">
        <v>0</v>
      </c>
      <c r="D21">
        <v>0</v>
      </c>
      <c r="E21">
        <v>1</v>
      </c>
      <c r="G21">
        <v>0</v>
      </c>
      <c r="H21" t="s">
        <v>61</v>
      </c>
      <c r="I21" s="3">
        <v>50</v>
      </c>
      <c r="J21">
        <v>80</v>
      </c>
      <c r="K21" s="3">
        <v>52</v>
      </c>
      <c r="O21">
        <v>34446</v>
      </c>
      <c r="P21">
        <v>34446</v>
      </c>
    </row>
    <row r="22" spans="1:16" x14ac:dyDescent="0.25">
      <c r="A22" s="4" t="s">
        <v>87</v>
      </c>
      <c r="B22" t="s">
        <v>88</v>
      </c>
      <c r="C22">
        <v>0</v>
      </c>
      <c r="D22">
        <v>0</v>
      </c>
      <c r="E22">
        <v>1</v>
      </c>
      <c r="G22">
        <v>0</v>
      </c>
      <c r="H22" t="s">
        <v>61</v>
      </c>
      <c r="I22" s="3">
        <v>99</v>
      </c>
      <c r="J22">
        <v>0</v>
      </c>
      <c r="K22" s="3">
        <v>0</v>
      </c>
      <c r="O22">
        <v>25634</v>
      </c>
      <c r="P22">
        <v>25634</v>
      </c>
    </row>
    <row r="23" spans="1:16" x14ac:dyDescent="0.25">
      <c r="A23" s="4" t="s">
        <v>89</v>
      </c>
      <c r="B23" t="s">
        <v>90</v>
      </c>
      <c r="C23">
        <v>0</v>
      </c>
      <c r="D23">
        <v>0</v>
      </c>
      <c r="E23">
        <v>1</v>
      </c>
      <c r="G23">
        <v>0</v>
      </c>
      <c r="H23" t="s">
        <v>91</v>
      </c>
      <c r="I23" s="3">
        <v>0</v>
      </c>
      <c r="J23">
        <v>14</v>
      </c>
      <c r="K23" s="3">
        <v>4</v>
      </c>
      <c r="O23">
        <v>23453</v>
      </c>
      <c r="P23">
        <v>23453</v>
      </c>
    </row>
    <row r="24" spans="1:16" x14ac:dyDescent="0.25">
      <c r="A24" s="4" t="s">
        <v>92</v>
      </c>
      <c r="B24" t="s">
        <v>93</v>
      </c>
      <c r="C24">
        <v>0</v>
      </c>
      <c r="D24">
        <v>0</v>
      </c>
      <c r="E24">
        <v>1</v>
      </c>
      <c r="G24">
        <v>0</v>
      </c>
      <c r="H24" t="s">
        <v>61</v>
      </c>
      <c r="I24" s="3">
        <v>18</v>
      </c>
      <c r="J24">
        <v>0</v>
      </c>
      <c r="K24" s="3">
        <v>0</v>
      </c>
      <c r="O24">
        <v>16133</v>
      </c>
      <c r="P24">
        <v>16133</v>
      </c>
    </row>
    <row r="25" spans="1:16" x14ac:dyDescent="0.25">
      <c r="A25" s="4" t="s">
        <v>94</v>
      </c>
      <c r="B25" t="s">
        <v>95</v>
      </c>
      <c r="C25">
        <v>0</v>
      </c>
      <c r="D25">
        <v>0</v>
      </c>
      <c r="E25">
        <v>1</v>
      </c>
      <c r="G25">
        <v>0</v>
      </c>
      <c r="H25" t="s">
        <v>61</v>
      </c>
      <c r="I25" s="3">
        <v>18</v>
      </c>
      <c r="J25">
        <v>0</v>
      </c>
      <c r="K25" s="3">
        <v>0</v>
      </c>
      <c r="L25" s="2">
        <v>5845.9</v>
      </c>
      <c r="O25">
        <v>15845</v>
      </c>
      <c r="P25">
        <v>15845</v>
      </c>
    </row>
    <row r="26" spans="1:16" x14ac:dyDescent="0.25">
      <c r="A26" s="4" t="s">
        <v>96</v>
      </c>
      <c r="B26" t="s">
        <v>97</v>
      </c>
      <c r="C26">
        <v>0</v>
      </c>
      <c r="D26">
        <v>0</v>
      </c>
      <c r="E26">
        <v>1</v>
      </c>
      <c r="G26">
        <v>0</v>
      </c>
      <c r="H26" t="s">
        <v>98</v>
      </c>
      <c r="I26" s="3">
        <v>1</v>
      </c>
      <c r="J26">
        <v>4</v>
      </c>
      <c r="K26" s="3">
        <v>3</v>
      </c>
      <c r="O26">
        <v>15323</v>
      </c>
      <c r="P26">
        <v>15323</v>
      </c>
    </row>
    <row r="27" spans="1:16" x14ac:dyDescent="0.25">
      <c r="A27" s="4" t="s">
        <v>99</v>
      </c>
      <c r="B27" t="s">
        <v>100</v>
      </c>
      <c r="C27">
        <v>0</v>
      </c>
      <c r="D27">
        <v>0</v>
      </c>
      <c r="E27">
        <v>1</v>
      </c>
      <c r="G27">
        <v>0</v>
      </c>
      <c r="H27" t="s">
        <v>61</v>
      </c>
      <c r="I27" s="3">
        <v>8</v>
      </c>
      <c r="J27">
        <v>0</v>
      </c>
      <c r="K27" s="3">
        <v>3</v>
      </c>
      <c r="O27">
        <v>14568</v>
      </c>
      <c r="P27">
        <v>14568</v>
      </c>
    </row>
    <row r="28" spans="1:16" x14ac:dyDescent="0.25">
      <c r="A28" s="4" t="s">
        <v>101</v>
      </c>
      <c r="B28" t="s">
        <v>102</v>
      </c>
      <c r="C28">
        <v>0</v>
      </c>
      <c r="D28">
        <v>0</v>
      </c>
      <c r="E28">
        <v>4</v>
      </c>
      <c r="G28">
        <v>0</v>
      </c>
      <c r="H28" t="s">
        <v>61</v>
      </c>
      <c r="I28" s="3">
        <v>22</v>
      </c>
      <c r="J28">
        <v>30</v>
      </c>
      <c r="K28" s="3">
        <v>30</v>
      </c>
      <c r="O28">
        <v>14568</v>
      </c>
      <c r="P28">
        <v>14568</v>
      </c>
    </row>
    <row r="29" spans="1:16" x14ac:dyDescent="0.25">
      <c r="A29" s="4" t="s">
        <v>103</v>
      </c>
      <c r="B29" t="s">
        <v>104</v>
      </c>
      <c r="C29">
        <v>0</v>
      </c>
      <c r="D29">
        <v>0</v>
      </c>
      <c r="E29">
        <v>4</v>
      </c>
      <c r="G29">
        <v>0</v>
      </c>
      <c r="H29" t="s">
        <v>61</v>
      </c>
      <c r="I29" s="3">
        <v>12</v>
      </c>
      <c r="J29">
        <v>0</v>
      </c>
      <c r="K29" s="3">
        <v>0</v>
      </c>
      <c r="L29" s="2">
        <v>4359.8999999999996</v>
      </c>
      <c r="O29">
        <v>14359</v>
      </c>
      <c r="P29">
        <v>14359</v>
      </c>
    </row>
    <row r="30" spans="1:16" x14ac:dyDescent="0.25">
      <c r="A30" s="4" t="s">
        <v>105</v>
      </c>
      <c r="B30" t="s">
        <v>106</v>
      </c>
      <c r="C30">
        <v>0</v>
      </c>
      <c r="D30">
        <v>0</v>
      </c>
      <c r="E30">
        <v>0</v>
      </c>
      <c r="G30">
        <v>0</v>
      </c>
      <c r="H30" t="s">
        <v>61</v>
      </c>
      <c r="I30" s="3">
        <v>28</v>
      </c>
      <c r="J30">
        <v>0</v>
      </c>
      <c r="K30" s="3">
        <v>0</v>
      </c>
      <c r="O30">
        <v>13947</v>
      </c>
      <c r="P30">
        <v>13947</v>
      </c>
    </row>
    <row r="31" spans="1:16" x14ac:dyDescent="0.25">
      <c r="A31" s="4" t="s">
        <v>107</v>
      </c>
      <c r="B31" t="s">
        <v>95</v>
      </c>
      <c r="C31">
        <v>0</v>
      </c>
      <c r="D31">
        <v>0</v>
      </c>
      <c r="E31">
        <v>1</v>
      </c>
      <c r="G31">
        <v>0</v>
      </c>
      <c r="H31" t="s">
        <v>61</v>
      </c>
      <c r="I31" s="3">
        <v>17</v>
      </c>
      <c r="J31">
        <v>0</v>
      </c>
      <c r="K31" s="3">
        <v>0</v>
      </c>
      <c r="L31" s="2">
        <v>3559</v>
      </c>
      <c r="O31">
        <v>13559</v>
      </c>
      <c r="P31">
        <v>13559</v>
      </c>
    </row>
    <row r="32" spans="1:16" x14ac:dyDescent="0.25">
      <c r="A32" s="4" t="s">
        <v>108</v>
      </c>
      <c r="B32" t="s">
        <v>109</v>
      </c>
      <c r="C32">
        <v>0</v>
      </c>
      <c r="D32">
        <v>0</v>
      </c>
      <c r="E32">
        <v>1</v>
      </c>
      <c r="G32">
        <v>0</v>
      </c>
      <c r="H32" t="s">
        <v>61</v>
      </c>
      <c r="I32" s="3">
        <v>57</v>
      </c>
      <c r="J32">
        <v>0</v>
      </c>
      <c r="K32" s="3">
        <v>0</v>
      </c>
      <c r="O32">
        <v>12142</v>
      </c>
      <c r="P32">
        <v>12142</v>
      </c>
    </row>
    <row r="33" spans="1:16" x14ac:dyDescent="0.25">
      <c r="A33" s="4" t="s">
        <v>110</v>
      </c>
      <c r="B33" t="s">
        <v>111</v>
      </c>
      <c r="C33">
        <v>0</v>
      </c>
      <c r="D33">
        <v>0</v>
      </c>
      <c r="E33">
        <v>1</v>
      </c>
      <c r="G33">
        <v>0</v>
      </c>
      <c r="H33" t="s">
        <v>61</v>
      </c>
      <c r="I33" s="3">
        <v>5</v>
      </c>
      <c r="J33">
        <v>0</v>
      </c>
      <c r="K33" s="3">
        <v>0</v>
      </c>
      <c r="O33">
        <v>10325</v>
      </c>
      <c r="P33">
        <v>10325</v>
      </c>
    </row>
    <row r="34" spans="1:16" x14ac:dyDescent="0.25">
      <c r="A34" s="4" t="s">
        <v>112</v>
      </c>
      <c r="B34" t="s">
        <v>113</v>
      </c>
      <c r="C34">
        <v>0</v>
      </c>
      <c r="D34">
        <v>0</v>
      </c>
      <c r="E34">
        <v>0</v>
      </c>
      <c r="G34">
        <v>0</v>
      </c>
      <c r="H34" t="s">
        <v>61</v>
      </c>
      <c r="I34" s="3">
        <v>82</v>
      </c>
      <c r="J34">
        <v>0</v>
      </c>
      <c r="K34" s="3">
        <v>45</v>
      </c>
      <c r="O34">
        <v>9994</v>
      </c>
      <c r="P34">
        <v>9994</v>
      </c>
    </row>
    <row r="35" spans="1:16" x14ac:dyDescent="0.25">
      <c r="A35" s="4" t="s">
        <v>114</v>
      </c>
      <c r="B35" t="s">
        <v>115</v>
      </c>
      <c r="C35">
        <v>0</v>
      </c>
      <c r="D35">
        <v>0</v>
      </c>
      <c r="E35">
        <v>1</v>
      </c>
      <c r="G35">
        <v>0</v>
      </c>
      <c r="H35" t="s">
        <v>61</v>
      </c>
      <c r="I35" s="3">
        <v>4</v>
      </c>
      <c r="J35">
        <v>0</v>
      </c>
      <c r="K35" s="3">
        <v>0</v>
      </c>
      <c r="O35">
        <v>9672</v>
      </c>
      <c r="P35">
        <v>9672</v>
      </c>
    </row>
    <row r="36" spans="1:16" x14ac:dyDescent="0.25">
      <c r="A36" s="4" t="s">
        <v>116</v>
      </c>
      <c r="B36" t="s">
        <v>117</v>
      </c>
      <c r="C36">
        <v>0</v>
      </c>
      <c r="D36">
        <v>0</v>
      </c>
      <c r="E36">
        <v>1</v>
      </c>
      <c r="G36">
        <v>0</v>
      </c>
      <c r="H36" t="s">
        <v>61</v>
      </c>
      <c r="I36" s="3">
        <v>40</v>
      </c>
      <c r="J36">
        <v>0</v>
      </c>
      <c r="K36" s="3">
        <v>0</v>
      </c>
      <c r="O36">
        <v>9173</v>
      </c>
      <c r="P36">
        <v>9173</v>
      </c>
    </row>
    <row r="37" spans="1:16" x14ac:dyDescent="0.25">
      <c r="A37" s="4" t="s">
        <v>118</v>
      </c>
      <c r="B37" t="s">
        <v>119</v>
      </c>
      <c r="C37">
        <v>0</v>
      </c>
      <c r="D37">
        <v>0</v>
      </c>
      <c r="E37">
        <v>1</v>
      </c>
      <c r="G37">
        <v>0</v>
      </c>
      <c r="H37" t="s">
        <v>61</v>
      </c>
      <c r="I37" s="3">
        <v>48</v>
      </c>
      <c r="J37">
        <v>0</v>
      </c>
      <c r="K37" s="3">
        <v>18</v>
      </c>
      <c r="O37">
        <v>8793</v>
      </c>
      <c r="P37">
        <v>8793</v>
      </c>
    </row>
    <row r="38" spans="1:16" x14ac:dyDescent="0.25">
      <c r="A38" s="4" t="s">
        <v>120</v>
      </c>
      <c r="B38" t="s">
        <v>121</v>
      </c>
      <c r="C38">
        <v>0</v>
      </c>
      <c r="D38">
        <v>0</v>
      </c>
      <c r="E38">
        <v>1</v>
      </c>
      <c r="G38">
        <v>0</v>
      </c>
      <c r="H38" t="s">
        <v>61</v>
      </c>
      <c r="I38" s="3">
        <v>6</v>
      </c>
      <c r="J38">
        <v>0</v>
      </c>
      <c r="K38" s="3">
        <v>0</v>
      </c>
      <c r="O38">
        <v>7369</v>
      </c>
      <c r="P38">
        <v>7369</v>
      </c>
    </row>
    <row r="39" spans="1:16" x14ac:dyDescent="0.25">
      <c r="A39" s="4" t="s">
        <v>122</v>
      </c>
      <c r="B39" t="s">
        <v>123</v>
      </c>
      <c r="C39">
        <v>0</v>
      </c>
      <c r="D39">
        <v>0</v>
      </c>
      <c r="E39">
        <v>1</v>
      </c>
      <c r="G39">
        <v>0</v>
      </c>
      <c r="H39" t="s">
        <v>61</v>
      </c>
      <c r="I39" s="3">
        <v>0</v>
      </c>
      <c r="J39">
        <v>3</v>
      </c>
      <c r="K39" s="3">
        <v>1</v>
      </c>
      <c r="O39">
        <v>6791</v>
      </c>
      <c r="P39">
        <v>6791</v>
      </c>
    </row>
    <row r="40" spans="1:16" x14ac:dyDescent="0.25">
      <c r="A40" s="4" t="s">
        <v>124</v>
      </c>
      <c r="B40" t="s">
        <v>125</v>
      </c>
      <c r="C40">
        <v>0</v>
      </c>
      <c r="D40">
        <v>0</v>
      </c>
      <c r="E40">
        <v>1</v>
      </c>
      <c r="G40">
        <v>0</v>
      </c>
      <c r="H40" t="s">
        <v>61</v>
      </c>
      <c r="I40" s="3">
        <v>111</v>
      </c>
      <c r="J40">
        <v>0</v>
      </c>
      <c r="K40" s="3">
        <v>2</v>
      </c>
      <c r="O40">
        <v>6720</v>
      </c>
      <c r="P40">
        <v>6720</v>
      </c>
    </row>
    <row r="41" spans="1:16" x14ac:dyDescent="0.25">
      <c r="A41" s="4" t="s">
        <v>126</v>
      </c>
      <c r="B41" t="s">
        <v>127</v>
      </c>
      <c r="C41">
        <v>0</v>
      </c>
      <c r="D41">
        <v>0</v>
      </c>
      <c r="E41">
        <v>1</v>
      </c>
      <c r="G41">
        <v>0</v>
      </c>
      <c r="H41" t="s">
        <v>61</v>
      </c>
      <c r="I41" s="3">
        <v>0</v>
      </c>
      <c r="J41">
        <v>1</v>
      </c>
      <c r="K41" s="3">
        <v>0</v>
      </c>
      <c r="O41">
        <v>5854</v>
      </c>
      <c r="P41">
        <v>5854</v>
      </c>
    </row>
    <row r="42" spans="1:16" x14ac:dyDescent="0.25">
      <c r="A42" s="4" t="s">
        <v>128</v>
      </c>
      <c r="B42" t="s">
        <v>109</v>
      </c>
      <c r="C42">
        <v>0</v>
      </c>
      <c r="D42">
        <v>0</v>
      </c>
      <c r="E42">
        <v>1</v>
      </c>
      <c r="G42">
        <v>0</v>
      </c>
      <c r="H42" t="s">
        <v>61</v>
      </c>
      <c r="I42" s="3">
        <v>8</v>
      </c>
      <c r="J42">
        <v>0</v>
      </c>
      <c r="K42" s="3">
        <v>2</v>
      </c>
      <c r="O42">
        <v>5170</v>
      </c>
      <c r="P42">
        <v>5170</v>
      </c>
    </row>
    <row r="43" spans="1:16" x14ac:dyDescent="0.25">
      <c r="A43" s="4" t="s">
        <v>129</v>
      </c>
      <c r="B43" t="s">
        <v>130</v>
      </c>
      <c r="C43">
        <v>0</v>
      </c>
      <c r="D43">
        <v>0</v>
      </c>
      <c r="E43">
        <v>1</v>
      </c>
      <c r="G43">
        <v>0</v>
      </c>
      <c r="H43" t="s">
        <v>61</v>
      </c>
      <c r="I43" s="3">
        <v>22</v>
      </c>
      <c r="J43">
        <v>0</v>
      </c>
      <c r="K43" s="3">
        <v>0</v>
      </c>
      <c r="O43">
        <v>4642</v>
      </c>
      <c r="P43">
        <v>4642</v>
      </c>
    </row>
    <row r="44" spans="1:16" x14ac:dyDescent="0.25">
      <c r="A44" s="4" t="s">
        <v>131</v>
      </c>
      <c r="B44" t="s">
        <v>132</v>
      </c>
      <c r="C44">
        <v>0</v>
      </c>
      <c r="D44">
        <v>0</v>
      </c>
      <c r="E44">
        <v>1</v>
      </c>
      <c r="G44">
        <v>0</v>
      </c>
      <c r="H44" t="s">
        <v>61</v>
      </c>
      <c r="I44" s="3">
        <v>6</v>
      </c>
      <c r="J44">
        <v>0</v>
      </c>
      <c r="K44" s="3">
        <v>0</v>
      </c>
      <c r="O44">
        <v>4563</v>
      </c>
      <c r="P44">
        <v>4563</v>
      </c>
    </row>
    <row r="45" spans="1:16" x14ac:dyDescent="0.25">
      <c r="A45" s="4" t="s">
        <v>133</v>
      </c>
      <c r="B45" t="s">
        <v>134</v>
      </c>
      <c r="C45">
        <v>0</v>
      </c>
      <c r="D45">
        <v>0</v>
      </c>
      <c r="E45">
        <v>0</v>
      </c>
      <c r="G45">
        <v>0</v>
      </c>
      <c r="H45" t="s">
        <v>61</v>
      </c>
      <c r="I45" s="3">
        <v>6</v>
      </c>
      <c r="J45">
        <v>0</v>
      </c>
      <c r="K45" s="3">
        <v>0</v>
      </c>
      <c r="O45">
        <v>4458</v>
      </c>
      <c r="P45">
        <v>4458</v>
      </c>
    </row>
    <row r="46" spans="1:16" x14ac:dyDescent="0.25">
      <c r="A46" s="4" t="s">
        <v>135</v>
      </c>
      <c r="B46" t="s">
        <v>134</v>
      </c>
      <c r="C46">
        <v>0</v>
      </c>
      <c r="D46">
        <v>0</v>
      </c>
      <c r="E46">
        <v>0</v>
      </c>
      <c r="G46">
        <v>0</v>
      </c>
      <c r="H46" t="s">
        <v>61</v>
      </c>
      <c r="I46" s="3">
        <v>6</v>
      </c>
      <c r="J46">
        <v>0</v>
      </c>
      <c r="K46" s="3">
        <v>0</v>
      </c>
      <c r="O46">
        <v>4197</v>
      </c>
      <c r="P46">
        <v>4197</v>
      </c>
    </row>
    <row r="47" spans="1:16" x14ac:dyDescent="0.25">
      <c r="A47" s="4" t="s">
        <v>136</v>
      </c>
      <c r="B47" t="s">
        <v>137</v>
      </c>
      <c r="C47">
        <v>0</v>
      </c>
      <c r="D47">
        <v>0</v>
      </c>
      <c r="E47">
        <v>1</v>
      </c>
      <c r="G47">
        <v>0</v>
      </c>
      <c r="H47" t="s">
        <v>61</v>
      </c>
      <c r="I47" s="3">
        <v>26</v>
      </c>
      <c r="J47">
        <v>0</v>
      </c>
      <c r="K47" s="3">
        <v>0</v>
      </c>
      <c r="O47">
        <v>4009</v>
      </c>
      <c r="P47">
        <v>4009</v>
      </c>
    </row>
    <row r="48" spans="1:16" x14ac:dyDescent="0.25">
      <c r="A48" s="4" t="s">
        <v>138</v>
      </c>
      <c r="B48" t="s">
        <v>139</v>
      </c>
      <c r="C48">
        <v>0</v>
      </c>
      <c r="D48">
        <v>0</v>
      </c>
      <c r="E48">
        <v>1</v>
      </c>
      <c r="G48">
        <v>0</v>
      </c>
      <c r="H48" t="s">
        <v>61</v>
      </c>
      <c r="I48" s="3">
        <v>0</v>
      </c>
      <c r="J48">
        <v>1</v>
      </c>
      <c r="K48" s="3">
        <v>0</v>
      </c>
      <c r="O48">
        <v>3569</v>
      </c>
      <c r="P48">
        <v>3569</v>
      </c>
    </row>
    <row r="49" spans="1:16" x14ac:dyDescent="0.25">
      <c r="A49" s="4" t="s">
        <v>140</v>
      </c>
      <c r="B49" t="s">
        <v>141</v>
      </c>
      <c r="C49">
        <v>0</v>
      </c>
      <c r="D49">
        <v>0</v>
      </c>
      <c r="E49">
        <v>4</v>
      </c>
      <c r="G49">
        <v>0</v>
      </c>
      <c r="H49" t="s">
        <v>61</v>
      </c>
      <c r="I49" s="3">
        <v>10</v>
      </c>
      <c r="J49">
        <v>0</v>
      </c>
      <c r="K49" s="3">
        <v>3</v>
      </c>
      <c r="O49">
        <v>3466</v>
      </c>
      <c r="P49">
        <v>3466</v>
      </c>
    </row>
    <row r="50" spans="1:16" x14ac:dyDescent="0.25">
      <c r="A50" s="4" t="s">
        <v>142</v>
      </c>
      <c r="B50" t="s">
        <v>143</v>
      </c>
      <c r="C50">
        <v>0</v>
      </c>
      <c r="D50">
        <v>0</v>
      </c>
      <c r="E50">
        <v>1</v>
      </c>
      <c r="G50">
        <v>0</v>
      </c>
      <c r="H50" t="s">
        <v>61</v>
      </c>
      <c r="I50" s="3">
        <v>25</v>
      </c>
      <c r="J50">
        <v>0</v>
      </c>
      <c r="K50" s="3">
        <v>3</v>
      </c>
      <c r="O50">
        <v>3351</v>
      </c>
      <c r="P50">
        <v>3351</v>
      </c>
    </row>
    <row r="51" spans="1:16" x14ac:dyDescent="0.25">
      <c r="A51" s="4" t="s">
        <v>144</v>
      </c>
      <c r="B51" t="s">
        <v>145</v>
      </c>
      <c r="C51">
        <v>0</v>
      </c>
      <c r="D51">
        <v>0</v>
      </c>
      <c r="E51">
        <v>0</v>
      </c>
      <c r="G51">
        <v>0</v>
      </c>
      <c r="H51" t="s">
        <v>61</v>
      </c>
      <c r="I51" s="3">
        <v>6</v>
      </c>
      <c r="J51">
        <v>0</v>
      </c>
      <c r="K51" s="3">
        <v>3</v>
      </c>
      <c r="O51">
        <v>3099</v>
      </c>
      <c r="P51">
        <v>3099</v>
      </c>
    </row>
    <row r="52" spans="1:16" x14ac:dyDescent="0.25">
      <c r="A52" s="4" t="s">
        <v>146</v>
      </c>
      <c r="B52" t="s">
        <v>147</v>
      </c>
      <c r="C52">
        <v>0</v>
      </c>
      <c r="D52">
        <v>0</v>
      </c>
      <c r="E52">
        <v>1</v>
      </c>
      <c r="G52">
        <v>0</v>
      </c>
      <c r="H52" t="s">
        <v>61</v>
      </c>
      <c r="I52" s="3">
        <v>0</v>
      </c>
      <c r="J52">
        <v>1</v>
      </c>
      <c r="K52" s="3">
        <v>0</v>
      </c>
      <c r="O52">
        <v>2886</v>
      </c>
      <c r="P52">
        <v>2886</v>
      </c>
    </row>
    <row r="53" spans="1:16" x14ac:dyDescent="0.25">
      <c r="A53" s="4" t="s">
        <v>148</v>
      </c>
      <c r="B53" t="s">
        <v>149</v>
      </c>
      <c r="C53">
        <v>0</v>
      </c>
      <c r="D53">
        <v>0</v>
      </c>
      <c r="E53">
        <v>1</v>
      </c>
      <c r="G53">
        <v>0</v>
      </c>
      <c r="H53" t="s">
        <v>61</v>
      </c>
      <c r="I53" s="3">
        <v>0</v>
      </c>
      <c r="J53">
        <v>6</v>
      </c>
      <c r="K53" s="3">
        <v>0</v>
      </c>
      <c r="O53">
        <v>2775</v>
      </c>
      <c r="P53">
        <v>2775</v>
      </c>
    </row>
    <row r="54" spans="1:16" x14ac:dyDescent="0.25">
      <c r="A54" s="4" t="s">
        <v>150</v>
      </c>
      <c r="B54" t="s">
        <v>151</v>
      </c>
      <c r="C54">
        <v>0</v>
      </c>
      <c r="D54">
        <v>0</v>
      </c>
      <c r="E54">
        <v>1</v>
      </c>
      <c r="G54">
        <v>0</v>
      </c>
      <c r="H54" t="s">
        <v>61</v>
      </c>
      <c r="I54" s="3">
        <v>11</v>
      </c>
      <c r="J54">
        <v>0</v>
      </c>
      <c r="K54" s="3">
        <v>0</v>
      </c>
      <c r="O54">
        <v>2773</v>
      </c>
      <c r="P54">
        <v>2773</v>
      </c>
    </row>
    <row r="55" spans="1:16" x14ac:dyDescent="0.25">
      <c r="A55" s="4" t="s">
        <v>152</v>
      </c>
      <c r="B55" t="s">
        <v>153</v>
      </c>
      <c r="C55">
        <v>0</v>
      </c>
      <c r="D55">
        <v>0</v>
      </c>
      <c r="E55">
        <v>1</v>
      </c>
      <c r="G55">
        <v>0</v>
      </c>
      <c r="H55" t="s">
        <v>61</v>
      </c>
      <c r="I55" s="3">
        <v>45</v>
      </c>
      <c r="J55">
        <v>0</v>
      </c>
      <c r="K55" s="3">
        <v>0</v>
      </c>
      <c r="O55">
        <v>1942</v>
      </c>
      <c r="P55">
        <v>1942</v>
      </c>
    </row>
    <row r="56" spans="1:16" x14ac:dyDescent="0.25">
      <c r="A56" s="4" t="s">
        <v>154</v>
      </c>
      <c r="B56" t="s">
        <v>155</v>
      </c>
      <c r="C56">
        <v>0</v>
      </c>
      <c r="D56">
        <v>0</v>
      </c>
      <c r="E56">
        <v>4</v>
      </c>
      <c r="G56">
        <v>0</v>
      </c>
      <c r="H56" t="s">
        <v>61</v>
      </c>
      <c r="I56" s="3">
        <v>31</v>
      </c>
      <c r="J56">
        <v>13</v>
      </c>
      <c r="K56" s="3">
        <v>0</v>
      </c>
      <c r="O56">
        <v>1821</v>
      </c>
      <c r="P56">
        <v>1821</v>
      </c>
    </row>
    <row r="57" spans="1:16" x14ac:dyDescent="0.25">
      <c r="A57" s="4" t="s">
        <v>156</v>
      </c>
      <c r="B57" t="s">
        <v>157</v>
      </c>
      <c r="C57">
        <v>0</v>
      </c>
      <c r="D57">
        <v>5</v>
      </c>
      <c r="E57">
        <v>1</v>
      </c>
      <c r="G57">
        <v>0</v>
      </c>
      <c r="H57" t="s">
        <v>61</v>
      </c>
      <c r="I57" s="3">
        <v>0</v>
      </c>
      <c r="J57">
        <v>5</v>
      </c>
      <c r="K57" s="3">
        <v>4</v>
      </c>
      <c r="O57">
        <v>1350</v>
      </c>
      <c r="P57">
        <v>1350</v>
      </c>
    </row>
    <row r="58" spans="1:16" x14ac:dyDescent="0.25">
      <c r="A58" s="4" t="s">
        <v>158</v>
      </c>
      <c r="B58" t="s">
        <v>159</v>
      </c>
      <c r="C58">
        <v>0</v>
      </c>
      <c r="D58">
        <v>0</v>
      </c>
      <c r="E58">
        <v>1</v>
      </c>
      <c r="G58">
        <v>0</v>
      </c>
      <c r="H58" t="s">
        <v>61</v>
      </c>
      <c r="I58" s="3">
        <v>4</v>
      </c>
      <c r="J58">
        <v>0</v>
      </c>
      <c r="K58" s="3">
        <v>0</v>
      </c>
      <c r="O58">
        <v>1335</v>
      </c>
      <c r="P58">
        <v>1335</v>
      </c>
    </row>
    <row r="59" spans="1:16" x14ac:dyDescent="0.25">
      <c r="A59" s="4" t="s">
        <v>160</v>
      </c>
      <c r="B59" t="s">
        <v>153</v>
      </c>
      <c r="C59">
        <v>0</v>
      </c>
      <c r="D59">
        <v>0</v>
      </c>
      <c r="E59">
        <v>1</v>
      </c>
      <c r="G59">
        <v>0</v>
      </c>
      <c r="H59" t="s">
        <v>61</v>
      </c>
      <c r="I59" s="3">
        <v>38</v>
      </c>
      <c r="J59">
        <v>0</v>
      </c>
      <c r="K59" s="3">
        <v>0</v>
      </c>
      <c r="O59">
        <v>1264</v>
      </c>
      <c r="P59">
        <v>1264</v>
      </c>
    </row>
    <row r="60" spans="1:16" x14ac:dyDescent="0.25">
      <c r="A60" s="4" t="s">
        <v>161</v>
      </c>
      <c r="B60" t="s">
        <v>162</v>
      </c>
      <c r="C60">
        <v>0</v>
      </c>
      <c r="D60">
        <v>0</v>
      </c>
      <c r="E60">
        <v>1</v>
      </c>
      <c r="G60">
        <v>0</v>
      </c>
      <c r="H60" t="s">
        <v>61</v>
      </c>
      <c r="I60" s="3">
        <v>12</v>
      </c>
      <c r="J60">
        <v>0</v>
      </c>
      <c r="K60" s="3">
        <v>0</v>
      </c>
      <c r="L60" s="2">
        <v>1066.8</v>
      </c>
      <c r="O60">
        <v>1066</v>
      </c>
      <c r="P60">
        <v>1066</v>
      </c>
    </row>
    <row r="61" spans="1:16" x14ac:dyDescent="0.25">
      <c r="A61" s="4" t="s">
        <v>163</v>
      </c>
      <c r="B61" t="s">
        <v>130</v>
      </c>
      <c r="C61">
        <v>0</v>
      </c>
      <c r="D61">
        <v>0</v>
      </c>
      <c r="E61">
        <v>1</v>
      </c>
      <c r="G61">
        <v>0</v>
      </c>
      <c r="H61" t="s">
        <v>61</v>
      </c>
      <c r="I61" s="3">
        <v>2</v>
      </c>
      <c r="J61">
        <v>0</v>
      </c>
      <c r="K61" s="3">
        <v>0</v>
      </c>
      <c r="O61">
        <v>1029</v>
      </c>
      <c r="P61">
        <v>1029</v>
      </c>
    </row>
    <row r="62" spans="1:16" x14ac:dyDescent="0.25">
      <c r="A62" s="4" t="s">
        <v>164</v>
      </c>
      <c r="B62" t="s">
        <v>162</v>
      </c>
      <c r="C62">
        <v>0</v>
      </c>
      <c r="D62">
        <v>0</v>
      </c>
      <c r="E62">
        <v>1</v>
      </c>
      <c r="G62">
        <v>0</v>
      </c>
      <c r="H62" t="s">
        <v>61</v>
      </c>
      <c r="I62" s="3">
        <v>5</v>
      </c>
      <c r="J62">
        <v>0</v>
      </c>
      <c r="K62" s="3">
        <v>0</v>
      </c>
      <c r="O62">
        <v>881</v>
      </c>
      <c r="P62">
        <v>881</v>
      </c>
    </row>
    <row r="63" spans="1:16" x14ac:dyDescent="0.25">
      <c r="A63" s="4" t="s">
        <v>165</v>
      </c>
      <c r="B63" t="s">
        <v>166</v>
      </c>
      <c r="C63">
        <v>0</v>
      </c>
      <c r="D63">
        <v>0</v>
      </c>
      <c r="E63">
        <v>1</v>
      </c>
      <c r="G63">
        <v>0</v>
      </c>
      <c r="H63" t="s">
        <v>61</v>
      </c>
      <c r="I63" s="3">
        <v>1</v>
      </c>
      <c r="J63">
        <v>0</v>
      </c>
      <c r="K63" s="3">
        <v>0</v>
      </c>
      <c r="O63">
        <v>846</v>
      </c>
      <c r="P63">
        <v>846</v>
      </c>
    </row>
    <row r="64" spans="1:16" x14ac:dyDescent="0.25">
      <c r="A64" s="4" t="s">
        <v>167</v>
      </c>
      <c r="B64" t="s">
        <v>168</v>
      </c>
      <c r="C64">
        <v>0</v>
      </c>
      <c r="D64">
        <v>0</v>
      </c>
      <c r="E64">
        <v>1</v>
      </c>
      <c r="G64">
        <v>0</v>
      </c>
      <c r="H64" t="s">
        <v>61</v>
      </c>
      <c r="I64" s="3">
        <v>7</v>
      </c>
      <c r="J64">
        <v>0</v>
      </c>
      <c r="K64" s="3">
        <v>0</v>
      </c>
      <c r="L64">
        <v>814.3</v>
      </c>
      <c r="O64">
        <v>814</v>
      </c>
      <c r="P64">
        <v>814</v>
      </c>
    </row>
    <row r="65" spans="1:16" x14ac:dyDescent="0.25">
      <c r="A65" s="4" t="s">
        <v>169</v>
      </c>
      <c r="B65" t="s">
        <v>170</v>
      </c>
      <c r="C65">
        <v>0</v>
      </c>
      <c r="D65">
        <v>0</v>
      </c>
      <c r="E65">
        <v>1</v>
      </c>
      <c r="G65">
        <v>0</v>
      </c>
      <c r="H65" t="s">
        <v>61</v>
      </c>
      <c r="I65" s="3">
        <v>4</v>
      </c>
      <c r="J65">
        <v>0</v>
      </c>
      <c r="K65" s="3">
        <v>0</v>
      </c>
      <c r="O65">
        <v>767</v>
      </c>
      <c r="P65">
        <v>767</v>
      </c>
    </row>
    <row r="66" spans="1:16" x14ac:dyDescent="0.25">
      <c r="A66" s="4" t="s">
        <v>171</v>
      </c>
      <c r="B66" t="s">
        <v>172</v>
      </c>
      <c r="C66">
        <v>0</v>
      </c>
      <c r="D66">
        <v>0</v>
      </c>
      <c r="E66">
        <v>1</v>
      </c>
      <c r="G66">
        <v>0</v>
      </c>
      <c r="H66" t="s">
        <v>61</v>
      </c>
      <c r="I66" s="3">
        <v>12</v>
      </c>
      <c r="J66">
        <v>0</v>
      </c>
      <c r="K66" s="3">
        <v>0</v>
      </c>
      <c r="O66">
        <v>733</v>
      </c>
      <c r="P66">
        <v>733</v>
      </c>
    </row>
    <row r="67" spans="1:16" x14ac:dyDescent="0.25">
      <c r="A67" s="4" t="s">
        <v>173</v>
      </c>
      <c r="B67" t="s">
        <v>174</v>
      </c>
      <c r="C67">
        <v>0</v>
      </c>
      <c r="D67">
        <v>0</v>
      </c>
      <c r="E67">
        <v>1</v>
      </c>
      <c r="G67">
        <v>0</v>
      </c>
      <c r="H67" t="s">
        <v>61</v>
      </c>
      <c r="I67" s="3">
        <v>28</v>
      </c>
      <c r="J67">
        <v>0</v>
      </c>
      <c r="K67" s="3">
        <v>0</v>
      </c>
      <c r="O67">
        <v>719</v>
      </c>
      <c r="P67">
        <v>719</v>
      </c>
    </row>
    <row r="68" spans="1:16" x14ac:dyDescent="0.25">
      <c r="A68" s="4" t="s">
        <v>0</v>
      </c>
      <c r="B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s="3" t="s">
        <v>7</v>
      </c>
      <c r="J68" t="s">
        <v>8</v>
      </c>
      <c r="L68" t="s">
        <v>9</v>
      </c>
      <c r="M68" t="s">
        <v>10</v>
      </c>
      <c r="N68" t="s">
        <v>11</v>
      </c>
      <c r="O68" t="s">
        <v>12</v>
      </c>
      <c r="P68" t="s">
        <v>175</v>
      </c>
    </row>
    <row r="69" spans="1:16" x14ac:dyDescent="0.25">
      <c r="A69" s="4" t="s">
        <v>14</v>
      </c>
      <c r="B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s="3" t="s">
        <v>21</v>
      </c>
      <c r="J69" t="s">
        <v>8</v>
      </c>
      <c r="P69" t="s">
        <v>175</v>
      </c>
    </row>
    <row r="71" spans="1:16" x14ac:dyDescent="0.25">
      <c r="A71" s="4" t="s">
        <v>22</v>
      </c>
      <c r="G71">
        <v>31</v>
      </c>
      <c r="H71" t="s">
        <v>23</v>
      </c>
      <c r="M71" t="s">
        <v>24</v>
      </c>
      <c r="N71" t="s">
        <v>25</v>
      </c>
      <c r="O71" t="s">
        <v>26</v>
      </c>
      <c r="P71" t="s">
        <v>27</v>
      </c>
    </row>
    <row r="72" spans="1:16" x14ac:dyDescent="0.25">
      <c r="A72" s="4" t="s">
        <v>22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>
        <v>31</v>
      </c>
      <c r="H72" t="s">
        <v>23</v>
      </c>
      <c r="M72" t="s">
        <v>24</v>
      </c>
      <c r="N72" t="s">
        <v>25</v>
      </c>
      <c r="O72" t="s">
        <v>26</v>
      </c>
      <c r="P72" t="s">
        <v>27</v>
      </c>
    </row>
    <row r="74" spans="1:16" x14ac:dyDescent="0.25">
      <c r="A74" s="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s="3" t="s">
        <v>41</v>
      </c>
      <c r="J74" t="s">
        <v>42</v>
      </c>
      <c r="K74" s="3" t="s">
        <v>43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</row>
    <row r="75" spans="1:16" x14ac:dyDescent="0.25">
      <c r="A75" s="4" t="s">
        <v>49</v>
      </c>
      <c r="B75" t="s">
        <v>50</v>
      </c>
      <c r="C75" t="s">
        <v>51</v>
      </c>
      <c r="D75" t="s">
        <v>52</v>
      </c>
      <c r="E75" t="s">
        <v>52</v>
      </c>
      <c r="F75" t="s">
        <v>52</v>
      </c>
      <c r="G75" t="s">
        <v>53</v>
      </c>
      <c r="H75" t="s">
        <v>54</v>
      </c>
      <c r="I75" s="3" t="s">
        <v>55</v>
      </c>
      <c r="J75" t="s">
        <v>55</v>
      </c>
      <c r="K75" s="3" t="s">
        <v>56</v>
      </c>
      <c r="L75" t="s">
        <v>57</v>
      </c>
      <c r="M75" t="s">
        <v>55</v>
      </c>
      <c r="N75" t="s">
        <v>52</v>
      </c>
      <c r="O75" t="s">
        <v>58</v>
      </c>
      <c r="P75" t="s">
        <v>58</v>
      </c>
    </row>
    <row r="76" spans="1:16" x14ac:dyDescent="0.25">
      <c r="A76" s="4" t="s">
        <v>176</v>
      </c>
      <c r="B76" t="s">
        <v>177</v>
      </c>
      <c r="C76">
        <v>0</v>
      </c>
      <c r="D76">
        <v>0</v>
      </c>
      <c r="E76">
        <v>1</v>
      </c>
      <c r="G76">
        <v>0</v>
      </c>
      <c r="H76" t="s">
        <v>61</v>
      </c>
      <c r="I76" s="3">
        <v>7</v>
      </c>
      <c r="J76">
        <v>0</v>
      </c>
      <c r="K76" s="3">
        <v>0</v>
      </c>
      <c r="L76">
        <v>694.5</v>
      </c>
      <c r="O76">
        <v>694</v>
      </c>
      <c r="P76">
        <v>694</v>
      </c>
    </row>
    <row r="77" spans="1:16" x14ac:dyDescent="0.25">
      <c r="A77" s="4" t="s">
        <v>178</v>
      </c>
      <c r="B77" t="s">
        <v>172</v>
      </c>
      <c r="C77">
        <v>0</v>
      </c>
      <c r="D77">
        <v>0</v>
      </c>
      <c r="E77">
        <v>1</v>
      </c>
      <c r="G77">
        <v>0</v>
      </c>
      <c r="H77" t="s">
        <v>61</v>
      </c>
      <c r="I77" s="3">
        <v>10</v>
      </c>
      <c r="J77">
        <v>0</v>
      </c>
      <c r="K77" s="3">
        <v>0</v>
      </c>
      <c r="L77">
        <v>660.2</v>
      </c>
      <c r="O77">
        <v>660</v>
      </c>
      <c r="P77">
        <v>660</v>
      </c>
    </row>
    <row r="78" spans="1:16" x14ac:dyDescent="0.25">
      <c r="A78" s="4" t="s">
        <v>179</v>
      </c>
      <c r="B78" t="s">
        <v>170</v>
      </c>
      <c r="C78">
        <v>0</v>
      </c>
      <c r="D78">
        <v>0</v>
      </c>
      <c r="E78">
        <v>1</v>
      </c>
      <c r="G78">
        <v>0</v>
      </c>
      <c r="H78" t="s">
        <v>61</v>
      </c>
      <c r="I78" s="3">
        <v>7</v>
      </c>
      <c r="J78">
        <v>0</v>
      </c>
      <c r="K78" s="3">
        <v>0</v>
      </c>
      <c r="L78">
        <v>622.9</v>
      </c>
      <c r="O78">
        <v>622</v>
      </c>
      <c r="P78">
        <v>622</v>
      </c>
    </row>
    <row r="79" spans="1:16" x14ac:dyDescent="0.25">
      <c r="A79" s="4" t="s">
        <v>180</v>
      </c>
      <c r="B79" t="s">
        <v>181</v>
      </c>
      <c r="C79">
        <v>0</v>
      </c>
      <c r="D79">
        <v>0</v>
      </c>
      <c r="E79">
        <v>1</v>
      </c>
      <c r="G79">
        <v>0</v>
      </c>
      <c r="H79" t="s">
        <v>61</v>
      </c>
      <c r="I79" s="3">
        <v>16</v>
      </c>
      <c r="J79">
        <v>0</v>
      </c>
      <c r="K79" s="3">
        <v>0</v>
      </c>
      <c r="O79">
        <v>622</v>
      </c>
      <c r="P79">
        <v>622</v>
      </c>
    </row>
    <row r="80" spans="1:16" x14ac:dyDescent="0.25">
      <c r="A80" s="4" t="s">
        <v>182</v>
      </c>
      <c r="B80" t="s">
        <v>183</v>
      </c>
      <c r="C80">
        <v>0</v>
      </c>
      <c r="D80">
        <v>0</v>
      </c>
      <c r="E80">
        <v>4</v>
      </c>
      <c r="G80">
        <v>0</v>
      </c>
      <c r="H80" t="s">
        <v>61</v>
      </c>
      <c r="I80" s="3">
        <v>2</v>
      </c>
      <c r="J80">
        <v>16</v>
      </c>
      <c r="K80" s="3">
        <v>11</v>
      </c>
      <c r="O80">
        <v>608</v>
      </c>
      <c r="P80">
        <v>608</v>
      </c>
    </row>
    <row r="81" spans="1:16" x14ac:dyDescent="0.25">
      <c r="A81" s="4" t="s">
        <v>184</v>
      </c>
      <c r="B81" t="s">
        <v>185</v>
      </c>
      <c r="C81">
        <v>0</v>
      </c>
      <c r="D81">
        <v>0</v>
      </c>
      <c r="E81">
        <v>1</v>
      </c>
      <c r="G81">
        <v>0</v>
      </c>
      <c r="H81" t="s">
        <v>61</v>
      </c>
      <c r="I81" s="3">
        <v>3</v>
      </c>
      <c r="J81">
        <v>0</v>
      </c>
      <c r="K81" s="3">
        <v>0</v>
      </c>
      <c r="O81">
        <v>580</v>
      </c>
      <c r="P81">
        <v>580</v>
      </c>
    </row>
    <row r="82" spans="1:16" x14ac:dyDescent="0.25">
      <c r="A82" s="4" t="s">
        <v>186</v>
      </c>
      <c r="B82" t="s">
        <v>187</v>
      </c>
      <c r="C82">
        <v>0</v>
      </c>
      <c r="D82">
        <v>0</v>
      </c>
      <c r="E82">
        <v>1</v>
      </c>
      <c r="G82">
        <v>0</v>
      </c>
      <c r="H82" t="s">
        <v>61</v>
      </c>
      <c r="I82" s="3">
        <v>7</v>
      </c>
      <c r="J82">
        <v>0</v>
      </c>
      <c r="K82" s="3">
        <v>1</v>
      </c>
      <c r="O82">
        <v>573</v>
      </c>
      <c r="P82">
        <v>573</v>
      </c>
    </row>
    <row r="83" spans="1:16" x14ac:dyDescent="0.25">
      <c r="A83" s="4" t="s">
        <v>188</v>
      </c>
      <c r="B83" t="s">
        <v>189</v>
      </c>
      <c r="C83">
        <v>0</v>
      </c>
      <c r="D83">
        <v>0</v>
      </c>
      <c r="E83">
        <v>1</v>
      </c>
      <c r="G83">
        <v>0</v>
      </c>
      <c r="H83" t="s">
        <v>61</v>
      </c>
      <c r="I83" s="3">
        <v>9</v>
      </c>
      <c r="J83">
        <v>0</v>
      </c>
      <c r="K83" s="3">
        <v>0</v>
      </c>
      <c r="L83">
        <v>561</v>
      </c>
      <c r="O83">
        <v>561</v>
      </c>
      <c r="P83">
        <v>561</v>
      </c>
    </row>
    <row r="84" spans="1:16" x14ac:dyDescent="0.25">
      <c r="A84" s="4" t="s">
        <v>190</v>
      </c>
      <c r="B84" t="s">
        <v>191</v>
      </c>
      <c r="C84">
        <v>0</v>
      </c>
      <c r="D84">
        <v>0</v>
      </c>
      <c r="E84">
        <v>1</v>
      </c>
      <c r="G84">
        <v>0</v>
      </c>
      <c r="H84" t="s">
        <v>61</v>
      </c>
      <c r="I84" s="3">
        <v>30</v>
      </c>
      <c r="J84">
        <v>0</v>
      </c>
      <c r="K84" s="3">
        <v>20</v>
      </c>
      <c r="O84">
        <v>536</v>
      </c>
      <c r="P84">
        <v>536</v>
      </c>
    </row>
    <row r="85" spans="1:16" x14ac:dyDescent="0.25">
      <c r="A85" s="4" t="s">
        <v>192</v>
      </c>
      <c r="B85" t="s">
        <v>193</v>
      </c>
      <c r="C85">
        <v>0</v>
      </c>
      <c r="D85">
        <v>0</v>
      </c>
      <c r="E85">
        <v>1</v>
      </c>
      <c r="G85">
        <v>0</v>
      </c>
      <c r="H85" t="s">
        <v>61</v>
      </c>
      <c r="I85" s="3">
        <v>18</v>
      </c>
      <c r="J85">
        <v>0</v>
      </c>
      <c r="K85" s="3">
        <v>0</v>
      </c>
      <c r="O85">
        <v>506</v>
      </c>
      <c r="P85">
        <v>506</v>
      </c>
    </row>
    <row r="86" spans="1:16" x14ac:dyDescent="0.25">
      <c r="A86" s="4" t="s">
        <v>194</v>
      </c>
      <c r="B86" t="s">
        <v>195</v>
      </c>
      <c r="C86">
        <v>0</v>
      </c>
      <c r="D86">
        <v>0</v>
      </c>
      <c r="E86">
        <v>1</v>
      </c>
      <c r="G86">
        <v>0</v>
      </c>
      <c r="H86" t="s">
        <v>61</v>
      </c>
      <c r="I86" s="3">
        <v>999</v>
      </c>
      <c r="J86">
        <v>0</v>
      </c>
      <c r="K86" s="3">
        <v>0</v>
      </c>
      <c r="O86">
        <v>466</v>
      </c>
      <c r="P86">
        <v>466</v>
      </c>
    </row>
    <row r="87" spans="1:16" x14ac:dyDescent="0.25">
      <c r="A87" s="4" t="s">
        <v>196</v>
      </c>
      <c r="B87" t="s">
        <v>197</v>
      </c>
      <c r="C87">
        <v>0</v>
      </c>
      <c r="D87">
        <v>0</v>
      </c>
      <c r="E87">
        <v>1</v>
      </c>
      <c r="G87">
        <v>0</v>
      </c>
      <c r="H87" t="s">
        <v>61</v>
      </c>
      <c r="I87" s="3">
        <v>0</v>
      </c>
      <c r="J87">
        <v>2</v>
      </c>
      <c r="K87" s="3">
        <v>0</v>
      </c>
      <c r="O87">
        <v>403</v>
      </c>
      <c r="P87">
        <v>403</v>
      </c>
    </row>
    <row r="88" spans="1:16" x14ac:dyDescent="0.25">
      <c r="A88" s="4" t="s">
        <v>198</v>
      </c>
      <c r="B88" t="s">
        <v>199</v>
      </c>
      <c r="C88">
        <v>0</v>
      </c>
      <c r="D88">
        <v>0</v>
      </c>
      <c r="E88">
        <v>1</v>
      </c>
      <c r="G88">
        <v>0</v>
      </c>
      <c r="H88" t="s">
        <v>61</v>
      </c>
      <c r="I88" s="3">
        <v>9</v>
      </c>
      <c r="J88">
        <v>0</v>
      </c>
      <c r="K88" s="3">
        <v>0</v>
      </c>
      <c r="L88">
        <v>402.2</v>
      </c>
      <c r="O88">
        <v>402</v>
      </c>
      <c r="P88">
        <v>402</v>
      </c>
    </row>
    <row r="89" spans="1:16" x14ac:dyDescent="0.25">
      <c r="A89" s="4" t="s">
        <v>200</v>
      </c>
      <c r="B89" t="s">
        <v>201</v>
      </c>
      <c r="C89">
        <v>0</v>
      </c>
      <c r="D89">
        <v>0</v>
      </c>
      <c r="E89">
        <v>1</v>
      </c>
      <c r="G89">
        <v>0</v>
      </c>
      <c r="H89" t="s">
        <v>61</v>
      </c>
      <c r="I89" s="3">
        <v>3</v>
      </c>
      <c r="J89">
        <v>0</v>
      </c>
      <c r="K89" s="3">
        <v>0</v>
      </c>
      <c r="O89">
        <v>372</v>
      </c>
      <c r="P89">
        <v>372</v>
      </c>
    </row>
    <row r="90" spans="1:16" x14ac:dyDescent="0.25">
      <c r="A90" s="4" t="s">
        <v>202</v>
      </c>
      <c r="B90" t="s">
        <v>203</v>
      </c>
      <c r="C90">
        <v>0</v>
      </c>
      <c r="D90">
        <v>0</v>
      </c>
      <c r="E90">
        <v>1</v>
      </c>
      <c r="G90">
        <v>0</v>
      </c>
      <c r="H90" t="s">
        <v>61</v>
      </c>
      <c r="I90" s="3">
        <v>31</v>
      </c>
      <c r="J90">
        <v>0</v>
      </c>
      <c r="K90" s="3">
        <v>0</v>
      </c>
      <c r="O90">
        <v>352</v>
      </c>
      <c r="P90">
        <v>352</v>
      </c>
    </row>
    <row r="91" spans="1:16" x14ac:dyDescent="0.25">
      <c r="A91" s="4" t="s">
        <v>204</v>
      </c>
      <c r="B91" t="s">
        <v>205</v>
      </c>
      <c r="C91">
        <v>0</v>
      </c>
      <c r="D91">
        <v>0</v>
      </c>
      <c r="E91">
        <v>1</v>
      </c>
      <c r="G91">
        <v>0</v>
      </c>
      <c r="H91" t="s">
        <v>61</v>
      </c>
      <c r="I91" s="3">
        <v>13</v>
      </c>
      <c r="J91">
        <v>0</v>
      </c>
      <c r="K91" s="3">
        <v>0</v>
      </c>
      <c r="O91">
        <v>318</v>
      </c>
      <c r="P91">
        <v>318</v>
      </c>
    </row>
    <row r="92" spans="1:16" x14ac:dyDescent="0.25">
      <c r="A92" s="4" t="s">
        <v>206</v>
      </c>
      <c r="B92" t="s">
        <v>207</v>
      </c>
      <c r="C92">
        <v>0</v>
      </c>
      <c r="D92">
        <v>0</v>
      </c>
      <c r="E92">
        <v>1</v>
      </c>
      <c r="G92">
        <v>0</v>
      </c>
      <c r="H92" t="s">
        <v>61</v>
      </c>
      <c r="I92" s="3">
        <v>20</v>
      </c>
      <c r="J92">
        <v>0</v>
      </c>
      <c r="K92" s="3">
        <v>0</v>
      </c>
      <c r="O92">
        <v>301</v>
      </c>
      <c r="P92">
        <v>301</v>
      </c>
    </row>
    <row r="93" spans="1:16" x14ac:dyDescent="0.25">
      <c r="A93" s="4" t="s">
        <v>208</v>
      </c>
      <c r="B93" t="s">
        <v>209</v>
      </c>
      <c r="C93">
        <v>0</v>
      </c>
      <c r="D93">
        <v>0</v>
      </c>
      <c r="E93">
        <v>1</v>
      </c>
      <c r="G93">
        <v>0</v>
      </c>
      <c r="H93" t="s">
        <v>61</v>
      </c>
      <c r="I93" s="3">
        <v>130</v>
      </c>
      <c r="J93">
        <v>0</v>
      </c>
      <c r="K93" s="3">
        <v>0</v>
      </c>
      <c r="O93">
        <v>292</v>
      </c>
      <c r="P93">
        <v>292</v>
      </c>
    </row>
    <row r="94" spans="1:16" x14ac:dyDescent="0.25">
      <c r="A94" s="4" t="s">
        <v>210</v>
      </c>
      <c r="B94" t="s">
        <v>211</v>
      </c>
      <c r="C94">
        <v>0</v>
      </c>
      <c r="D94">
        <v>0</v>
      </c>
      <c r="E94">
        <v>1</v>
      </c>
      <c r="G94">
        <v>0</v>
      </c>
      <c r="H94" t="s">
        <v>61</v>
      </c>
      <c r="I94" s="3">
        <v>12</v>
      </c>
      <c r="J94">
        <v>0</v>
      </c>
      <c r="K94" s="3">
        <v>0</v>
      </c>
      <c r="O94">
        <v>261</v>
      </c>
      <c r="P94">
        <v>261</v>
      </c>
    </row>
    <row r="95" spans="1:16" x14ac:dyDescent="0.25">
      <c r="A95" s="4" t="s">
        <v>212</v>
      </c>
      <c r="B95" t="s">
        <v>213</v>
      </c>
      <c r="C95">
        <v>0</v>
      </c>
      <c r="D95">
        <v>0</v>
      </c>
      <c r="E95">
        <v>1</v>
      </c>
      <c r="G95">
        <v>0</v>
      </c>
      <c r="H95" t="s">
        <v>61</v>
      </c>
      <c r="I95" s="3">
        <v>12</v>
      </c>
      <c r="J95">
        <v>0</v>
      </c>
      <c r="K95" s="3">
        <v>6</v>
      </c>
      <c r="O95">
        <v>259</v>
      </c>
      <c r="P95">
        <v>259</v>
      </c>
    </row>
    <row r="96" spans="1:16" x14ac:dyDescent="0.25">
      <c r="A96" s="4" t="s">
        <v>214</v>
      </c>
      <c r="B96" t="s">
        <v>215</v>
      </c>
      <c r="C96">
        <v>0</v>
      </c>
      <c r="D96">
        <v>0</v>
      </c>
      <c r="E96">
        <v>1</v>
      </c>
      <c r="G96">
        <v>0</v>
      </c>
      <c r="H96" t="s">
        <v>61</v>
      </c>
      <c r="I96" s="3">
        <v>12</v>
      </c>
      <c r="J96">
        <v>0</v>
      </c>
      <c r="K96" s="3">
        <v>0</v>
      </c>
      <c r="O96">
        <v>251</v>
      </c>
      <c r="P96">
        <v>251</v>
      </c>
    </row>
    <row r="97" spans="1:16" x14ac:dyDescent="0.25">
      <c r="A97" s="4" t="s">
        <v>216</v>
      </c>
      <c r="B97" t="s">
        <v>217</v>
      </c>
      <c r="C97">
        <v>0</v>
      </c>
      <c r="D97">
        <v>0</v>
      </c>
      <c r="E97">
        <v>1</v>
      </c>
      <c r="G97">
        <v>0</v>
      </c>
      <c r="H97" t="s">
        <v>61</v>
      </c>
      <c r="I97" s="3">
        <v>16</v>
      </c>
      <c r="J97">
        <v>0</v>
      </c>
      <c r="K97" s="3">
        <v>0</v>
      </c>
      <c r="O97">
        <v>248</v>
      </c>
      <c r="P97">
        <v>248</v>
      </c>
    </row>
    <row r="98" spans="1:16" x14ac:dyDescent="0.25">
      <c r="A98" s="4" t="s">
        <v>218</v>
      </c>
      <c r="B98" t="s">
        <v>125</v>
      </c>
      <c r="C98">
        <v>0</v>
      </c>
      <c r="D98">
        <v>0</v>
      </c>
      <c r="E98">
        <v>1</v>
      </c>
      <c r="G98">
        <v>0</v>
      </c>
      <c r="H98" t="s">
        <v>61</v>
      </c>
      <c r="I98" s="3">
        <v>19</v>
      </c>
      <c r="J98">
        <v>0</v>
      </c>
      <c r="K98" s="3">
        <v>15</v>
      </c>
      <c r="O98">
        <v>246</v>
      </c>
      <c r="P98">
        <v>246</v>
      </c>
    </row>
    <row r="99" spans="1:16" x14ac:dyDescent="0.25">
      <c r="A99" s="4" t="s">
        <v>219</v>
      </c>
      <c r="B99" t="s">
        <v>172</v>
      </c>
      <c r="C99">
        <v>0</v>
      </c>
      <c r="D99">
        <v>0</v>
      </c>
      <c r="E99">
        <v>1</v>
      </c>
      <c r="G99">
        <v>0</v>
      </c>
      <c r="H99" t="s">
        <v>61</v>
      </c>
      <c r="I99" s="3">
        <v>123</v>
      </c>
      <c r="J99">
        <v>0</v>
      </c>
      <c r="K99" s="3">
        <v>0</v>
      </c>
      <c r="O99">
        <v>230</v>
      </c>
      <c r="P99">
        <v>230</v>
      </c>
    </row>
    <row r="100" spans="1:16" x14ac:dyDescent="0.25">
      <c r="A100" s="4" t="s">
        <v>220</v>
      </c>
      <c r="B100" t="s">
        <v>172</v>
      </c>
      <c r="C100">
        <v>0</v>
      </c>
      <c r="D100">
        <v>0</v>
      </c>
      <c r="E100">
        <v>4</v>
      </c>
      <c r="G100">
        <v>0</v>
      </c>
      <c r="H100" t="s">
        <v>61</v>
      </c>
      <c r="I100" s="3">
        <v>39</v>
      </c>
      <c r="J100">
        <v>0</v>
      </c>
      <c r="K100" s="3">
        <v>0</v>
      </c>
      <c r="O100">
        <v>228</v>
      </c>
      <c r="P100">
        <v>228</v>
      </c>
    </row>
    <row r="101" spans="1:16" x14ac:dyDescent="0.25">
      <c r="A101" s="4" t="s">
        <v>221</v>
      </c>
      <c r="B101" t="s">
        <v>222</v>
      </c>
      <c r="C101">
        <v>0</v>
      </c>
      <c r="D101">
        <v>0</v>
      </c>
      <c r="E101">
        <v>1</v>
      </c>
      <c r="G101">
        <v>0</v>
      </c>
      <c r="H101" t="s">
        <v>61</v>
      </c>
      <c r="I101" s="3">
        <v>4</v>
      </c>
      <c r="J101">
        <v>0</v>
      </c>
      <c r="K101" s="3">
        <v>0</v>
      </c>
      <c r="O101">
        <v>190</v>
      </c>
      <c r="P101">
        <v>190</v>
      </c>
    </row>
    <row r="102" spans="1:16" x14ac:dyDescent="0.25">
      <c r="A102" s="4" t="s">
        <v>223</v>
      </c>
      <c r="B102" t="s">
        <v>224</v>
      </c>
      <c r="C102">
        <v>0</v>
      </c>
      <c r="D102">
        <v>0</v>
      </c>
      <c r="E102">
        <v>1</v>
      </c>
      <c r="G102">
        <v>0</v>
      </c>
      <c r="H102" t="s">
        <v>61</v>
      </c>
      <c r="I102" s="3">
        <v>2</v>
      </c>
      <c r="J102">
        <v>0</v>
      </c>
      <c r="K102" s="3">
        <v>0</v>
      </c>
      <c r="O102">
        <v>186</v>
      </c>
      <c r="P102">
        <v>186</v>
      </c>
    </row>
    <row r="103" spans="1:16" x14ac:dyDescent="0.25">
      <c r="A103" s="4" t="s">
        <v>225</v>
      </c>
      <c r="B103" t="s">
        <v>226</v>
      </c>
      <c r="C103">
        <v>0</v>
      </c>
      <c r="D103">
        <v>0</v>
      </c>
      <c r="E103">
        <v>4</v>
      </c>
      <c r="G103">
        <v>0</v>
      </c>
      <c r="H103" t="s">
        <v>61</v>
      </c>
      <c r="I103" s="3">
        <v>1</v>
      </c>
      <c r="J103">
        <v>15</v>
      </c>
      <c r="K103" s="3">
        <v>15</v>
      </c>
      <c r="O103">
        <v>181</v>
      </c>
      <c r="P103">
        <v>181</v>
      </c>
    </row>
    <row r="104" spans="1:16" x14ac:dyDescent="0.25">
      <c r="A104" s="4" t="s">
        <v>227</v>
      </c>
      <c r="B104" t="s">
        <v>177</v>
      </c>
      <c r="C104">
        <v>0</v>
      </c>
      <c r="D104">
        <v>0</v>
      </c>
      <c r="E104">
        <v>1</v>
      </c>
      <c r="G104">
        <v>0</v>
      </c>
      <c r="H104" t="s">
        <v>61</v>
      </c>
      <c r="I104" s="3">
        <v>1</v>
      </c>
      <c r="J104">
        <v>0</v>
      </c>
      <c r="K104" s="3">
        <v>0</v>
      </c>
      <c r="O104">
        <v>181</v>
      </c>
      <c r="P104">
        <v>181</v>
      </c>
    </row>
    <row r="105" spans="1:16" x14ac:dyDescent="0.25">
      <c r="A105" s="4" t="s">
        <v>228</v>
      </c>
      <c r="B105" t="s">
        <v>229</v>
      </c>
      <c r="C105">
        <v>0</v>
      </c>
      <c r="D105">
        <v>0</v>
      </c>
      <c r="E105">
        <v>1</v>
      </c>
      <c r="G105">
        <v>0</v>
      </c>
      <c r="H105" t="s">
        <v>61</v>
      </c>
      <c r="I105" s="3">
        <v>2</v>
      </c>
      <c r="J105">
        <v>0</v>
      </c>
      <c r="K105" s="3">
        <v>0</v>
      </c>
      <c r="O105">
        <v>161</v>
      </c>
      <c r="P105">
        <v>161</v>
      </c>
    </row>
    <row r="106" spans="1:16" x14ac:dyDescent="0.25">
      <c r="A106" s="4" t="s">
        <v>230</v>
      </c>
      <c r="B106" t="s">
        <v>231</v>
      </c>
      <c r="C106">
        <v>0</v>
      </c>
      <c r="D106">
        <v>0</v>
      </c>
      <c r="E106">
        <v>1</v>
      </c>
      <c r="G106">
        <v>0</v>
      </c>
      <c r="H106" t="s">
        <v>61</v>
      </c>
      <c r="I106" s="3">
        <v>4</v>
      </c>
      <c r="J106">
        <v>3</v>
      </c>
      <c r="K106" s="3">
        <v>0</v>
      </c>
      <c r="O106">
        <v>159</v>
      </c>
      <c r="P106">
        <v>159</v>
      </c>
    </row>
    <row r="107" spans="1:16" x14ac:dyDescent="0.25">
      <c r="A107" s="4" t="s">
        <v>232</v>
      </c>
      <c r="B107" t="s">
        <v>233</v>
      </c>
      <c r="C107">
        <v>0</v>
      </c>
      <c r="D107">
        <v>0</v>
      </c>
      <c r="E107">
        <v>1</v>
      </c>
      <c r="G107">
        <v>0</v>
      </c>
      <c r="H107" t="s">
        <v>61</v>
      </c>
      <c r="I107" s="3">
        <v>51</v>
      </c>
      <c r="J107">
        <v>0</v>
      </c>
      <c r="K107" s="3">
        <v>0</v>
      </c>
      <c r="O107">
        <v>153</v>
      </c>
      <c r="P107">
        <v>153</v>
      </c>
    </row>
    <row r="108" spans="1:16" x14ac:dyDescent="0.25">
      <c r="A108" s="4" t="s">
        <v>234</v>
      </c>
      <c r="B108" t="s">
        <v>235</v>
      </c>
      <c r="C108">
        <v>0</v>
      </c>
      <c r="D108">
        <v>0</v>
      </c>
      <c r="E108">
        <v>1</v>
      </c>
      <c r="G108">
        <v>0</v>
      </c>
      <c r="H108" t="s">
        <v>61</v>
      </c>
      <c r="I108" s="3">
        <v>40</v>
      </c>
      <c r="J108">
        <v>0</v>
      </c>
      <c r="K108" s="3">
        <v>6</v>
      </c>
      <c r="O108">
        <v>151</v>
      </c>
      <c r="P108">
        <v>151</v>
      </c>
    </row>
    <row r="109" spans="1:16" x14ac:dyDescent="0.25">
      <c r="A109" s="4" t="s">
        <v>236</v>
      </c>
      <c r="B109" t="s">
        <v>237</v>
      </c>
      <c r="C109">
        <v>0</v>
      </c>
      <c r="D109">
        <v>0</v>
      </c>
      <c r="E109">
        <v>1</v>
      </c>
      <c r="G109">
        <v>0</v>
      </c>
      <c r="H109" t="s">
        <v>61</v>
      </c>
      <c r="I109" s="3">
        <v>11</v>
      </c>
      <c r="J109">
        <v>0</v>
      </c>
      <c r="K109" s="3">
        <v>3</v>
      </c>
      <c r="O109">
        <v>146</v>
      </c>
      <c r="P109">
        <v>146</v>
      </c>
    </row>
    <row r="110" spans="1:16" x14ac:dyDescent="0.25">
      <c r="A110" s="4" t="s">
        <v>238</v>
      </c>
      <c r="B110" t="s">
        <v>239</v>
      </c>
      <c r="C110">
        <v>0</v>
      </c>
      <c r="D110">
        <v>0</v>
      </c>
      <c r="E110">
        <v>1</v>
      </c>
      <c r="G110">
        <v>0</v>
      </c>
      <c r="H110" t="s">
        <v>61</v>
      </c>
      <c r="I110" s="3">
        <v>40</v>
      </c>
      <c r="J110">
        <v>0</v>
      </c>
      <c r="K110" s="3">
        <v>0</v>
      </c>
      <c r="L110">
        <v>137.19999999999999</v>
      </c>
      <c r="O110">
        <v>137</v>
      </c>
      <c r="P110">
        <v>137</v>
      </c>
    </row>
    <row r="111" spans="1:16" x14ac:dyDescent="0.25">
      <c r="A111" s="4" t="s">
        <v>240</v>
      </c>
      <c r="B111" t="s">
        <v>241</v>
      </c>
      <c r="C111">
        <v>0</v>
      </c>
      <c r="D111">
        <v>0</v>
      </c>
      <c r="E111">
        <v>1</v>
      </c>
      <c r="G111">
        <v>0</v>
      </c>
      <c r="H111" t="s">
        <v>61</v>
      </c>
      <c r="I111" s="3">
        <v>2</v>
      </c>
      <c r="J111">
        <v>0</v>
      </c>
      <c r="K111" s="3">
        <v>0</v>
      </c>
      <c r="O111">
        <v>126</v>
      </c>
      <c r="P111">
        <v>126</v>
      </c>
    </row>
    <row r="112" spans="1:16" x14ac:dyDescent="0.25">
      <c r="A112" s="4" t="s">
        <v>242</v>
      </c>
      <c r="B112" t="s">
        <v>243</v>
      </c>
      <c r="C112">
        <v>0</v>
      </c>
      <c r="D112">
        <v>0</v>
      </c>
      <c r="E112">
        <v>1</v>
      </c>
      <c r="G112">
        <v>0</v>
      </c>
      <c r="H112" t="s">
        <v>61</v>
      </c>
      <c r="I112" s="3">
        <v>1</v>
      </c>
      <c r="J112">
        <v>0</v>
      </c>
      <c r="K112" s="3">
        <v>0</v>
      </c>
      <c r="O112">
        <v>121</v>
      </c>
      <c r="P112">
        <v>121</v>
      </c>
    </row>
    <row r="113" spans="1:16" x14ac:dyDescent="0.25">
      <c r="A113" s="4" t="s">
        <v>244</v>
      </c>
      <c r="B113" t="s">
        <v>245</v>
      </c>
      <c r="C113">
        <v>0</v>
      </c>
      <c r="D113">
        <v>0</v>
      </c>
      <c r="E113">
        <v>1</v>
      </c>
      <c r="G113">
        <v>0</v>
      </c>
      <c r="H113" t="s">
        <v>61</v>
      </c>
      <c r="I113" s="3">
        <v>2</v>
      </c>
      <c r="J113">
        <v>0</v>
      </c>
      <c r="K113" s="3">
        <v>0</v>
      </c>
      <c r="O113">
        <v>116</v>
      </c>
      <c r="P113">
        <v>116</v>
      </c>
    </row>
    <row r="114" spans="1:16" x14ac:dyDescent="0.25">
      <c r="A114" s="4" t="s">
        <v>246</v>
      </c>
      <c r="B114" t="s">
        <v>247</v>
      </c>
      <c r="C114">
        <v>0</v>
      </c>
      <c r="D114">
        <v>0</v>
      </c>
      <c r="E114">
        <v>1</v>
      </c>
      <c r="G114">
        <v>0</v>
      </c>
      <c r="H114" t="s">
        <v>61</v>
      </c>
      <c r="I114" s="3">
        <v>21</v>
      </c>
      <c r="J114">
        <v>0</v>
      </c>
      <c r="K114" s="3">
        <v>0</v>
      </c>
      <c r="O114">
        <v>110</v>
      </c>
      <c r="P114">
        <v>110</v>
      </c>
    </row>
    <row r="115" spans="1:16" x14ac:dyDescent="0.25">
      <c r="A115" s="4" t="s">
        <v>248</v>
      </c>
      <c r="B115" t="s">
        <v>249</v>
      </c>
      <c r="C115">
        <v>0</v>
      </c>
      <c r="D115">
        <v>0</v>
      </c>
      <c r="E115">
        <v>1</v>
      </c>
      <c r="G115">
        <v>0</v>
      </c>
      <c r="H115" t="s">
        <v>61</v>
      </c>
      <c r="I115" s="3">
        <v>51</v>
      </c>
      <c r="J115">
        <v>0</v>
      </c>
      <c r="K115" s="3">
        <v>0</v>
      </c>
      <c r="O115">
        <v>101</v>
      </c>
      <c r="P115">
        <v>101</v>
      </c>
    </row>
    <row r="116" spans="1:16" x14ac:dyDescent="0.25">
      <c r="A116" s="4" t="s">
        <v>250</v>
      </c>
      <c r="B116" t="s">
        <v>251</v>
      </c>
      <c r="C116">
        <v>0</v>
      </c>
      <c r="D116">
        <v>0</v>
      </c>
      <c r="E116">
        <v>4</v>
      </c>
      <c r="G116">
        <v>0</v>
      </c>
      <c r="H116" t="s">
        <v>61</v>
      </c>
      <c r="I116" s="3">
        <v>3</v>
      </c>
      <c r="J116">
        <v>0</v>
      </c>
      <c r="K116" s="3">
        <v>2</v>
      </c>
      <c r="O116">
        <v>100</v>
      </c>
      <c r="P116">
        <v>100</v>
      </c>
    </row>
    <row r="117" spans="1:16" x14ac:dyDescent="0.25">
      <c r="A117" s="4" t="s">
        <v>252</v>
      </c>
      <c r="B117" t="s">
        <v>239</v>
      </c>
      <c r="C117">
        <v>0</v>
      </c>
      <c r="D117">
        <v>0</v>
      </c>
      <c r="E117">
        <v>1</v>
      </c>
      <c r="G117">
        <v>0</v>
      </c>
      <c r="H117" t="s">
        <v>61</v>
      </c>
      <c r="I117" s="3">
        <v>16</v>
      </c>
      <c r="J117">
        <v>0</v>
      </c>
      <c r="K117" s="3">
        <v>0</v>
      </c>
      <c r="O117">
        <v>98</v>
      </c>
      <c r="P117">
        <v>98</v>
      </c>
    </row>
    <row r="118" spans="1:16" x14ac:dyDescent="0.25">
      <c r="A118" s="4" t="s">
        <v>253</v>
      </c>
      <c r="B118" t="s">
        <v>254</v>
      </c>
      <c r="C118">
        <v>0</v>
      </c>
      <c r="D118">
        <v>0</v>
      </c>
      <c r="E118">
        <v>1</v>
      </c>
      <c r="G118">
        <v>0</v>
      </c>
      <c r="H118" t="s">
        <v>61</v>
      </c>
      <c r="I118" s="3">
        <v>9</v>
      </c>
      <c r="J118">
        <v>16</v>
      </c>
      <c r="K118" s="3">
        <v>15</v>
      </c>
      <c r="O118">
        <v>85</v>
      </c>
      <c r="P118">
        <v>85</v>
      </c>
    </row>
    <row r="119" spans="1:16" x14ac:dyDescent="0.25">
      <c r="A119" s="4" t="s">
        <v>255</v>
      </c>
      <c r="B119" t="s">
        <v>249</v>
      </c>
      <c r="C119">
        <v>0</v>
      </c>
      <c r="D119">
        <v>0</v>
      </c>
      <c r="E119">
        <v>1</v>
      </c>
      <c r="G119">
        <v>0</v>
      </c>
      <c r="H119" t="s">
        <v>61</v>
      </c>
      <c r="I119" s="3">
        <v>48</v>
      </c>
      <c r="J119">
        <v>0</v>
      </c>
      <c r="K119" s="3">
        <v>0</v>
      </c>
      <c r="O119">
        <v>85</v>
      </c>
      <c r="P119">
        <v>85</v>
      </c>
    </row>
    <row r="120" spans="1:16" x14ac:dyDescent="0.25">
      <c r="A120" s="4" t="s">
        <v>256</v>
      </c>
      <c r="B120" t="s">
        <v>239</v>
      </c>
      <c r="C120">
        <v>0</v>
      </c>
      <c r="D120">
        <v>0</v>
      </c>
      <c r="E120">
        <v>1</v>
      </c>
      <c r="G120">
        <v>0</v>
      </c>
      <c r="H120" t="s">
        <v>61</v>
      </c>
      <c r="I120" s="3">
        <v>15</v>
      </c>
      <c r="J120">
        <v>0</v>
      </c>
      <c r="K120" s="3">
        <v>0</v>
      </c>
      <c r="O120">
        <v>82</v>
      </c>
      <c r="P120">
        <v>82</v>
      </c>
    </row>
    <row r="121" spans="1:16" x14ac:dyDescent="0.25">
      <c r="A121" s="4" t="s">
        <v>257</v>
      </c>
      <c r="B121" t="s">
        <v>258</v>
      </c>
      <c r="C121">
        <v>0</v>
      </c>
      <c r="D121">
        <v>0</v>
      </c>
      <c r="E121">
        <v>1</v>
      </c>
      <c r="G121">
        <v>0</v>
      </c>
      <c r="H121" t="s">
        <v>61</v>
      </c>
      <c r="I121" s="3">
        <v>16</v>
      </c>
      <c r="J121">
        <v>0</v>
      </c>
      <c r="K121" s="3">
        <v>0</v>
      </c>
      <c r="O121">
        <v>81</v>
      </c>
      <c r="P121">
        <v>81</v>
      </c>
    </row>
    <row r="122" spans="1:16" x14ac:dyDescent="0.25">
      <c r="A122" s="4" t="s">
        <v>259</v>
      </c>
      <c r="B122" t="s">
        <v>260</v>
      </c>
      <c r="C122">
        <v>0</v>
      </c>
      <c r="D122">
        <v>0</v>
      </c>
      <c r="E122">
        <v>1</v>
      </c>
      <c r="G122">
        <v>0</v>
      </c>
      <c r="H122" t="s">
        <v>61</v>
      </c>
      <c r="I122" s="3">
        <v>2</v>
      </c>
      <c r="J122">
        <v>0</v>
      </c>
      <c r="K122" s="3">
        <v>0</v>
      </c>
      <c r="O122">
        <v>79</v>
      </c>
      <c r="P122">
        <v>79</v>
      </c>
    </row>
    <row r="123" spans="1:16" x14ac:dyDescent="0.25">
      <c r="A123" s="4" t="s">
        <v>261</v>
      </c>
      <c r="B123" t="s">
        <v>147</v>
      </c>
      <c r="C123">
        <v>0</v>
      </c>
      <c r="D123">
        <v>0</v>
      </c>
      <c r="E123">
        <v>1</v>
      </c>
      <c r="G123">
        <v>0</v>
      </c>
      <c r="H123" t="s">
        <v>61</v>
      </c>
      <c r="I123" s="3">
        <v>27</v>
      </c>
      <c r="J123">
        <v>0</v>
      </c>
      <c r="K123" s="3">
        <v>0</v>
      </c>
      <c r="O123">
        <v>79</v>
      </c>
      <c r="P123">
        <v>79</v>
      </c>
    </row>
    <row r="124" spans="1:16" x14ac:dyDescent="0.25">
      <c r="A124" s="4" t="s">
        <v>262</v>
      </c>
      <c r="B124" t="s">
        <v>263</v>
      </c>
      <c r="C124">
        <v>0</v>
      </c>
      <c r="D124">
        <v>0</v>
      </c>
      <c r="E124">
        <v>1</v>
      </c>
      <c r="G124">
        <v>0</v>
      </c>
      <c r="H124" t="s">
        <v>61</v>
      </c>
      <c r="I124" s="3">
        <v>11</v>
      </c>
      <c r="J124">
        <v>0</v>
      </c>
      <c r="K124" s="3">
        <v>0</v>
      </c>
      <c r="L124">
        <v>78.599999999999994</v>
      </c>
      <c r="O124">
        <v>78</v>
      </c>
      <c r="P124">
        <v>78</v>
      </c>
    </row>
    <row r="125" spans="1:16" x14ac:dyDescent="0.25">
      <c r="A125" s="4" t="s">
        <v>264</v>
      </c>
      <c r="B125" t="s">
        <v>239</v>
      </c>
      <c r="C125">
        <v>0</v>
      </c>
      <c r="D125">
        <v>0</v>
      </c>
      <c r="E125">
        <v>1</v>
      </c>
      <c r="G125">
        <v>0</v>
      </c>
      <c r="H125" t="s">
        <v>61</v>
      </c>
      <c r="I125" s="3">
        <v>9</v>
      </c>
      <c r="J125">
        <v>0</v>
      </c>
      <c r="K125" s="3">
        <v>0</v>
      </c>
      <c r="O125">
        <v>75</v>
      </c>
      <c r="P125">
        <v>75</v>
      </c>
    </row>
    <row r="126" spans="1:16" x14ac:dyDescent="0.25">
      <c r="A126" s="4" t="s">
        <v>265</v>
      </c>
      <c r="B126" t="s">
        <v>243</v>
      </c>
      <c r="C126">
        <v>0</v>
      </c>
      <c r="D126">
        <v>0</v>
      </c>
      <c r="E126">
        <v>1</v>
      </c>
      <c r="G126">
        <v>0</v>
      </c>
      <c r="H126" t="s">
        <v>61</v>
      </c>
      <c r="I126" s="3">
        <v>1</v>
      </c>
      <c r="J126">
        <v>0</v>
      </c>
      <c r="K126" s="3">
        <v>0</v>
      </c>
      <c r="O126">
        <v>72</v>
      </c>
      <c r="P126">
        <v>72</v>
      </c>
    </row>
    <row r="127" spans="1:16" x14ac:dyDescent="0.25">
      <c r="A127" s="4" t="s">
        <v>266</v>
      </c>
      <c r="B127" t="s">
        <v>267</v>
      </c>
      <c r="C127">
        <v>0</v>
      </c>
      <c r="D127">
        <v>0</v>
      </c>
      <c r="E127">
        <v>4</v>
      </c>
      <c r="G127">
        <v>0</v>
      </c>
      <c r="H127" t="s">
        <v>61</v>
      </c>
      <c r="I127" s="3">
        <v>3</v>
      </c>
      <c r="J127">
        <v>0</v>
      </c>
      <c r="K127" s="3">
        <v>0</v>
      </c>
      <c r="O127">
        <v>70</v>
      </c>
      <c r="P127">
        <v>70</v>
      </c>
    </row>
    <row r="128" spans="1:16" x14ac:dyDescent="0.25">
      <c r="A128" s="4" t="s">
        <v>268</v>
      </c>
      <c r="B128" t="s">
        <v>267</v>
      </c>
      <c r="C128">
        <v>0</v>
      </c>
      <c r="D128">
        <v>0</v>
      </c>
      <c r="E128">
        <v>4</v>
      </c>
      <c r="G128">
        <v>0</v>
      </c>
      <c r="H128" t="s">
        <v>61</v>
      </c>
      <c r="I128" s="3">
        <v>3</v>
      </c>
      <c r="J128">
        <v>0</v>
      </c>
      <c r="K128" s="3">
        <v>0</v>
      </c>
      <c r="O128">
        <v>70</v>
      </c>
      <c r="P128">
        <v>70</v>
      </c>
    </row>
    <row r="129" spans="1:16" x14ac:dyDescent="0.25">
      <c r="A129" s="4" t="s">
        <v>269</v>
      </c>
      <c r="B129" t="s">
        <v>270</v>
      </c>
      <c r="C129">
        <v>0</v>
      </c>
      <c r="D129">
        <v>0</v>
      </c>
      <c r="E129">
        <v>1</v>
      </c>
      <c r="G129">
        <v>0</v>
      </c>
      <c r="H129" t="s">
        <v>61</v>
      </c>
      <c r="I129" s="3">
        <v>2</v>
      </c>
      <c r="J129">
        <v>0</v>
      </c>
      <c r="K129" s="3">
        <v>0</v>
      </c>
      <c r="O129">
        <v>60</v>
      </c>
      <c r="P129">
        <v>60</v>
      </c>
    </row>
    <row r="130" spans="1:16" x14ac:dyDescent="0.25">
      <c r="A130" s="4" t="s">
        <v>271</v>
      </c>
      <c r="B130" t="s">
        <v>239</v>
      </c>
      <c r="C130">
        <v>0</v>
      </c>
      <c r="D130">
        <v>0</v>
      </c>
      <c r="E130">
        <v>1</v>
      </c>
      <c r="G130">
        <v>0</v>
      </c>
      <c r="H130" t="s">
        <v>61</v>
      </c>
      <c r="I130" s="3">
        <v>9</v>
      </c>
      <c r="J130">
        <v>0</v>
      </c>
      <c r="K130" s="3">
        <v>0</v>
      </c>
      <c r="O130">
        <v>54</v>
      </c>
      <c r="P130">
        <v>54</v>
      </c>
    </row>
    <row r="131" spans="1:16" x14ac:dyDescent="0.25">
      <c r="A131" s="4" t="s">
        <v>272</v>
      </c>
      <c r="B131" t="s">
        <v>249</v>
      </c>
      <c r="C131">
        <v>0</v>
      </c>
      <c r="D131">
        <v>0</v>
      </c>
      <c r="E131">
        <v>1</v>
      </c>
      <c r="G131">
        <v>0</v>
      </c>
      <c r="H131" t="s">
        <v>61</v>
      </c>
      <c r="I131" s="3">
        <v>38</v>
      </c>
      <c r="J131">
        <v>0</v>
      </c>
      <c r="K131" s="3">
        <v>0</v>
      </c>
      <c r="O131">
        <v>45</v>
      </c>
      <c r="P131">
        <v>45</v>
      </c>
    </row>
    <row r="132" spans="1:16" x14ac:dyDescent="0.25">
      <c r="A132" s="4" t="s">
        <v>273</v>
      </c>
      <c r="B132" t="s">
        <v>189</v>
      </c>
      <c r="C132">
        <v>0</v>
      </c>
      <c r="D132">
        <v>0</v>
      </c>
      <c r="E132">
        <v>1</v>
      </c>
      <c r="G132">
        <v>0</v>
      </c>
      <c r="H132" t="s">
        <v>61</v>
      </c>
      <c r="I132" s="3">
        <v>4</v>
      </c>
      <c r="J132">
        <v>0</v>
      </c>
      <c r="K132" s="3">
        <v>0</v>
      </c>
      <c r="L132">
        <v>43</v>
      </c>
      <c r="O132">
        <v>43</v>
      </c>
      <c r="P132">
        <v>43</v>
      </c>
    </row>
    <row r="133" spans="1:16" x14ac:dyDescent="0.25">
      <c r="A133" s="4" t="s">
        <v>274</v>
      </c>
      <c r="B133" t="s">
        <v>275</v>
      </c>
      <c r="C133">
        <v>0</v>
      </c>
      <c r="D133">
        <v>0</v>
      </c>
      <c r="E133">
        <v>1</v>
      </c>
      <c r="G133">
        <v>0</v>
      </c>
      <c r="H133" t="s">
        <v>61</v>
      </c>
      <c r="I133" s="3">
        <v>1</v>
      </c>
      <c r="J133">
        <v>0</v>
      </c>
      <c r="K133" s="3">
        <v>0</v>
      </c>
      <c r="O133">
        <v>42</v>
      </c>
      <c r="P133">
        <v>42</v>
      </c>
    </row>
    <row r="134" spans="1:16" x14ac:dyDescent="0.25">
      <c r="A134" s="4" t="s">
        <v>276</v>
      </c>
      <c r="B134" t="s">
        <v>277</v>
      </c>
      <c r="C134">
        <v>0</v>
      </c>
      <c r="D134">
        <v>0</v>
      </c>
      <c r="E134">
        <v>1</v>
      </c>
      <c r="G134">
        <v>0</v>
      </c>
      <c r="H134" t="s">
        <v>61</v>
      </c>
      <c r="I134" s="3">
        <v>50</v>
      </c>
      <c r="J134">
        <v>0</v>
      </c>
      <c r="K134" s="3">
        <v>0</v>
      </c>
      <c r="O134">
        <v>37</v>
      </c>
      <c r="P134">
        <v>37</v>
      </c>
    </row>
    <row r="135" spans="1:16" x14ac:dyDescent="0.25">
      <c r="A135" s="4" t="s">
        <v>0</v>
      </c>
      <c r="B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s="3" t="s">
        <v>7</v>
      </c>
      <c r="J135" t="s">
        <v>8</v>
      </c>
      <c r="L135" t="s">
        <v>9</v>
      </c>
      <c r="M135" t="s">
        <v>10</v>
      </c>
      <c r="N135" t="s">
        <v>11</v>
      </c>
      <c r="O135" t="s">
        <v>12</v>
      </c>
      <c r="P135" t="s">
        <v>278</v>
      </c>
    </row>
    <row r="136" spans="1:16" x14ac:dyDescent="0.25">
      <c r="A136" s="4" t="s">
        <v>14</v>
      </c>
      <c r="B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s="3" t="s">
        <v>21</v>
      </c>
      <c r="J136" t="s">
        <v>8</v>
      </c>
      <c r="P136" t="s">
        <v>278</v>
      </c>
    </row>
    <row r="138" spans="1:16" x14ac:dyDescent="0.25">
      <c r="A138" s="4" t="s">
        <v>22</v>
      </c>
      <c r="G138">
        <v>31</v>
      </c>
      <c r="H138" t="s">
        <v>23</v>
      </c>
      <c r="M138" t="s">
        <v>24</v>
      </c>
      <c r="N138" t="s">
        <v>25</v>
      </c>
      <c r="O138" t="s">
        <v>26</v>
      </c>
      <c r="P138" t="s">
        <v>27</v>
      </c>
    </row>
    <row r="139" spans="1:16" x14ac:dyDescent="0.25">
      <c r="A139" s="4" t="s">
        <v>22</v>
      </c>
      <c r="B139" t="s">
        <v>28</v>
      </c>
      <c r="C139" t="s">
        <v>29</v>
      </c>
      <c r="D139" t="s">
        <v>30</v>
      </c>
      <c r="E139" t="s">
        <v>31</v>
      </c>
      <c r="F139" t="s">
        <v>32</v>
      </c>
      <c r="G139">
        <v>31</v>
      </c>
      <c r="H139" t="s">
        <v>23</v>
      </c>
      <c r="M139" t="s">
        <v>24</v>
      </c>
      <c r="N139" t="s">
        <v>25</v>
      </c>
      <c r="O139" t="s">
        <v>26</v>
      </c>
      <c r="P139" t="s">
        <v>27</v>
      </c>
    </row>
    <row r="141" spans="1:16" x14ac:dyDescent="0.25">
      <c r="A141" s="4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s="3" t="s">
        <v>41</v>
      </c>
      <c r="J141" t="s">
        <v>42</v>
      </c>
      <c r="K141" s="3" t="s">
        <v>43</v>
      </c>
      <c r="L141" t="s">
        <v>44</v>
      </c>
      <c r="M141" t="s">
        <v>45</v>
      </c>
      <c r="N141" t="s">
        <v>46</v>
      </c>
      <c r="O141" t="s">
        <v>47</v>
      </c>
      <c r="P141" t="s">
        <v>48</v>
      </c>
    </row>
    <row r="142" spans="1:16" x14ac:dyDescent="0.25">
      <c r="A142" s="4" t="s">
        <v>49</v>
      </c>
      <c r="B142" t="s">
        <v>50</v>
      </c>
      <c r="C142" t="s">
        <v>51</v>
      </c>
      <c r="D142" t="s">
        <v>52</v>
      </c>
      <c r="E142" t="s">
        <v>52</v>
      </c>
      <c r="F142" t="s">
        <v>52</v>
      </c>
      <c r="G142" t="s">
        <v>53</v>
      </c>
      <c r="H142" t="s">
        <v>54</v>
      </c>
      <c r="I142" s="3" t="s">
        <v>55</v>
      </c>
      <c r="J142" t="s">
        <v>55</v>
      </c>
      <c r="K142" s="3" t="s">
        <v>56</v>
      </c>
      <c r="L142" t="s">
        <v>57</v>
      </c>
      <c r="M142" t="s">
        <v>55</v>
      </c>
      <c r="N142" t="s">
        <v>52</v>
      </c>
      <c r="O142" t="s">
        <v>58</v>
      </c>
      <c r="P142" t="s">
        <v>58</v>
      </c>
    </row>
    <row r="143" spans="1:16" x14ac:dyDescent="0.25">
      <c r="A143" s="4" t="s">
        <v>279</v>
      </c>
      <c r="B143" t="s">
        <v>280</v>
      </c>
      <c r="C143">
        <v>0</v>
      </c>
      <c r="D143">
        <v>0</v>
      </c>
      <c r="E143">
        <v>1</v>
      </c>
      <c r="G143">
        <v>0</v>
      </c>
      <c r="H143" t="s">
        <v>61</v>
      </c>
      <c r="I143" s="3">
        <v>28</v>
      </c>
      <c r="J143">
        <v>0</v>
      </c>
      <c r="K143" s="3">
        <v>0</v>
      </c>
      <c r="O143">
        <v>37</v>
      </c>
      <c r="P143">
        <v>37</v>
      </c>
    </row>
    <row r="144" spans="1:16" x14ac:dyDescent="0.25">
      <c r="A144" s="4" t="s">
        <v>281</v>
      </c>
      <c r="B144" t="s">
        <v>282</v>
      </c>
      <c r="C144">
        <v>0</v>
      </c>
      <c r="D144">
        <v>0</v>
      </c>
      <c r="E144">
        <v>1</v>
      </c>
      <c r="G144">
        <v>0</v>
      </c>
      <c r="H144" t="s">
        <v>61</v>
      </c>
      <c r="I144" s="3">
        <v>25</v>
      </c>
      <c r="J144">
        <v>0</v>
      </c>
      <c r="K144" s="3">
        <v>0</v>
      </c>
      <c r="O144">
        <v>33</v>
      </c>
      <c r="P144">
        <v>33</v>
      </c>
    </row>
    <row r="145" spans="1:16" x14ac:dyDescent="0.25">
      <c r="A145" s="4" t="s">
        <v>283</v>
      </c>
      <c r="B145" t="s">
        <v>147</v>
      </c>
      <c r="C145">
        <v>0</v>
      </c>
      <c r="D145">
        <v>0</v>
      </c>
      <c r="E145">
        <v>4</v>
      </c>
      <c r="G145">
        <v>0</v>
      </c>
      <c r="H145" t="s">
        <v>61</v>
      </c>
      <c r="I145" s="3">
        <v>19</v>
      </c>
      <c r="J145">
        <v>0</v>
      </c>
      <c r="K145" s="3">
        <v>17</v>
      </c>
      <c r="O145">
        <v>27</v>
      </c>
      <c r="P145">
        <v>27</v>
      </c>
    </row>
    <row r="146" spans="1:16" x14ac:dyDescent="0.25">
      <c r="A146" s="4" t="s">
        <v>284</v>
      </c>
      <c r="B146" t="s">
        <v>285</v>
      </c>
      <c r="C146">
        <v>0</v>
      </c>
      <c r="D146">
        <v>0</v>
      </c>
      <c r="E146">
        <v>4</v>
      </c>
      <c r="G146">
        <v>0</v>
      </c>
      <c r="H146" t="s">
        <v>61</v>
      </c>
      <c r="I146" s="3">
        <v>52</v>
      </c>
      <c r="J146">
        <v>3</v>
      </c>
      <c r="K146" s="3">
        <v>55</v>
      </c>
      <c r="O146">
        <v>0</v>
      </c>
      <c r="P146">
        <v>0</v>
      </c>
    </row>
    <row r="147" spans="1:16" x14ac:dyDescent="0.25">
      <c r="A147" s="4" t="s">
        <v>286</v>
      </c>
      <c r="B147" t="s">
        <v>287</v>
      </c>
      <c r="C147">
        <v>0</v>
      </c>
      <c r="D147">
        <v>0</v>
      </c>
      <c r="E147">
        <v>1</v>
      </c>
      <c r="G147">
        <v>0</v>
      </c>
      <c r="H147" t="s">
        <v>61</v>
      </c>
      <c r="I147" s="3">
        <v>28</v>
      </c>
      <c r="J147">
        <v>2</v>
      </c>
      <c r="K147" s="3">
        <v>30</v>
      </c>
      <c r="O147">
        <v>0</v>
      </c>
      <c r="P147">
        <v>0</v>
      </c>
    </row>
    <row r="148" spans="1:16" x14ac:dyDescent="0.25">
      <c r="A148" s="4" t="s">
        <v>288</v>
      </c>
      <c r="B148" t="s">
        <v>289</v>
      </c>
      <c r="C148">
        <v>0</v>
      </c>
      <c r="D148">
        <v>10</v>
      </c>
      <c r="E148">
        <v>1</v>
      </c>
      <c r="G148">
        <v>0</v>
      </c>
      <c r="H148" t="s">
        <v>61</v>
      </c>
      <c r="I148" s="3">
        <v>6</v>
      </c>
      <c r="J148">
        <v>5</v>
      </c>
      <c r="K148" s="3">
        <v>11</v>
      </c>
      <c r="O148">
        <v>0</v>
      </c>
      <c r="P148">
        <v>0</v>
      </c>
    </row>
    <row r="149" spans="1:16" x14ac:dyDescent="0.25">
      <c r="A149" s="4" t="s">
        <v>290</v>
      </c>
      <c r="B149" t="s">
        <v>291</v>
      </c>
      <c r="C149">
        <v>0</v>
      </c>
      <c r="D149">
        <v>0</v>
      </c>
      <c r="E149">
        <v>1</v>
      </c>
      <c r="G149">
        <v>0</v>
      </c>
      <c r="H149" t="s">
        <v>61</v>
      </c>
      <c r="I149" s="3">
        <v>0</v>
      </c>
      <c r="J149">
        <v>2</v>
      </c>
      <c r="K149" s="3">
        <v>2</v>
      </c>
      <c r="O149">
        <v>0</v>
      </c>
      <c r="P149">
        <v>0</v>
      </c>
    </row>
    <row r="150" spans="1:16" x14ac:dyDescent="0.25">
      <c r="A150" s="4" t="s">
        <v>292</v>
      </c>
      <c r="B150" t="s">
        <v>293</v>
      </c>
      <c r="C150">
        <v>0</v>
      </c>
      <c r="D150">
        <v>0</v>
      </c>
      <c r="E150">
        <v>1</v>
      </c>
      <c r="G150">
        <v>0</v>
      </c>
      <c r="H150" t="s">
        <v>61</v>
      </c>
      <c r="I150" s="3">
        <v>0</v>
      </c>
      <c r="J150">
        <v>9</v>
      </c>
      <c r="K150" s="3">
        <v>9</v>
      </c>
      <c r="O150">
        <v>0</v>
      </c>
      <c r="P150">
        <v>0</v>
      </c>
    </row>
    <row r="151" spans="1:16" x14ac:dyDescent="0.25">
      <c r="A151" s="4" t="s">
        <v>294</v>
      </c>
      <c r="B151" t="s">
        <v>295</v>
      </c>
      <c r="C151">
        <v>0</v>
      </c>
      <c r="D151">
        <v>0</v>
      </c>
      <c r="E151">
        <v>1</v>
      </c>
      <c r="G151">
        <v>0</v>
      </c>
      <c r="H151" t="s">
        <v>61</v>
      </c>
      <c r="I151" s="3">
        <v>0</v>
      </c>
      <c r="J151">
        <v>1</v>
      </c>
      <c r="K151" s="3">
        <v>1</v>
      </c>
      <c r="O151">
        <v>0</v>
      </c>
      <c r="P151">
        <v>0</v>
      </c>
    </row>
    <row r="152" spans="1:16" x14ac:dyDescent="0.25">
      <c r="A152" s="4" t="s">
        <v>296</v>
      </c>
      <c r="B152" t="s">
        <v>297</v>
      </c>
      <c r="C152">
        <v>0</v>
      </c>
      <c r="D152">
        <v>0</v>
      </c>
      <c r="E152">
        <v>1</v>
      </c>
      <c r="G152">
        <v>0</v>
      </c>
      <c r="H152" t="s">
        <v>61</v>
      </c>
      <c r="I152" s="3">
        <v>0</v>
      </c>
      <c r="J152">
        <v>5</v>
      </c>
      <c r="K152" s="3">
        <v>5</v>
      </c>
      <c r="O152">
        <v>0</v>
      </c>
      <c r="P152">
        <v>0</v>
      </c>
    </row>
    <row r="153" spans="1:16" x14ac:dyDescent="0.25">
      <c r="A153" s="4" t="s">
        <v>298</v>
      </c>
      <c r="B153" t="s">
        <v>299</v>
      </c>
      <c r="C153">
        <v>0</v>
      </c>
      <c r="D153">
        <v>15</v>
      </c>
      <c r="E153">
        <v>0</v>
      </c>
      <c r="G153">
        <v>0</v>
      </c>
      <c r="H153" t="s">
        <v>61</v>
      </c>
      <c r="I153" s="3">
        <v>7</v>
      </c>
      <c r="J153">
        <v>1</v>
      </c>
      <c r="K153" s="3">
        <v>8</v>
      </c>
      <c r="O153">
        <v>0</v>
      </c>
      <c r="P153">
        <v>0</v>
      </c>
    </row>
    <row r="154" spans="1:16" x14ac:dyDescent="0.25">
      <c r="A154" s="4" t="s">
        <v>300</v>
      </c>
      <c r="B154" t="s">
        <v>301</v>
      </c>
      <c r="C154">
        <v>0</v>
      </c>
      <c r="D154">
        <v>0</v>
      </c>
      <c r="E154">
        <v>1</v>
      </c>
      <c r="G154">
        <v>0</v>
      </c>
      <c r="H154" t="s">
        <v>61</v>
      </c>
      <c r="I154" s="3">
        <v>0</v>
      </c>
      <c r="J154">
        <v>13</v>
      </c>
      <c r="K154" s="3">
        <v>13</v>
      </c>
      <c r="O154">
        <v>0</v>
      </c>
      <c r="P154">
        <v>0</v>
      </c>
    </row>
    <row r="155" spans="1:16" x14ac:dyDescent="0.25">
      <c r="A155" s="4" t="s">
        <v>302</v>
      </c>
      <c r="B155" t="s">
        <v>303</v>
      </c>
      <c r="C155">
        <v>0</v>
      </c>
      <c r="D155">
        <v>15</v>
      </c>
      <c r="E155">
        <v>1</v>
      </c>
      <c r="G155">
        <v>0</v>
      </c>
      <c r="H155" t="s">
        <v>61</v>
      </c>
      <c r="I155" s="3">
        <v>0</v>
      </c>
      <c r="J155">
        <v>0</v>
      </c>
      <c r="K155" s="3">
        <v>0</v>
      </c>
      <c r="O155">
        <v>0</v>
      </c>
      <c r="P155">
        <v>0</v>
      </c>
    </row>
    <row r="156" spans="1:16" x14ac:dyDescent="0.25">
      <c r="A156" s="4" t="s">
        <v>304</v>
      </c>
      <c r="B156" t="s">
        <v>305</v>
      </c>
      <c r="C156">
        <v>0</v>
      </c>
      <c r="D156">
        <v>0</v>
      </c>
      <c r="E156">
        <v>1</v>
      </c>
      <c r="G156">
        <v>0</v>
      </c>
      <c r="H156" t="s">
        <v>61</v>
      </c>
      <c r="I156" s="3">
        <v>0</v>
      </c>
      <c r="J156">
        <v>0</v>
      </c>
      <c r="K156" s="3">
        <v>0</v>
      </c>
      <c r="O156">
        <v>0</v>
      </c>
      <c r="P156">
        <v>0</v>
      </c>
    </row>
    <row r="157" spans="1:16" x14ac:dyDescent="0.25">
      <c r="A157" s="4" t="s">
        <v>306</v>
      </c>
      <c r="B157" t="s">
        <v>307</v>
      </c>
      <c r="C157">
        <v>0</v>
      </c>
      <c r="D157">
        <v>0</v>
      </c>
      <c r="E157">
        <v>1</v>
      </c>
      <c r="G157">
        <v>0</v>
      </c>
      <c r="H157" t="s">
        <v>61</v>
      </c>
      <c r="I157" s="3">
        <v>0</v>
      </c>
      <c r="J157">
        <v>3</v>
      </c>
      <c r="K157" s="3">
        <v>3</v>
      </c>
      <c r="O157">
        <v>0</v>
      </c>
      <c r="P157">
        <v>0</v>
      </c>
    </row>
    <row r="158" spans="1:16" x14ac:dyDescent="0.25">
      <c r="A158" s="4" t="s">
        <v>308</v>
      </c>
      <c r="B158" t="s">
        <v>229</v>
      </c>
      <c r="C158">
        <v>0</v>
      </c>
      <c r="D158">
        <v>0</v>
      </c>
      <c r="E158">
        <v>1</v>
      </c>
      <c r="G158">
        <v>0</v>
      </c>
      <c r="H158" t="s">
        <v>61</v>
      </c>
      <c r="I158" s="3">
        <v>0</v>
      </c>
      <c r="J158">
        <v>1</v>
      </c>
      <c r="K158" s="3">
        <v>1</v>
      </c>
      <c r="O158">
        <v>0</v>
      </c>
      <c r="P158">
        <v>0</v>
      </c>
    </row>
    <row r="159" spans="1:16" x14ac:dyDescent="0.25">
      <c r="A159" s="4" t="s">
        <v>309</v>
      </c>
      <c r="B159" t="s">
        <v>310</v>
      </c>
      <c r="C159">
        <v>0</v>
      </c>
      <c r="D159">
        <v>0</v>
      </c>
      <c r="E159">
        <v>1</v>
      </c>
      <c r="G159">
        <v>0</v>
      </c>
      <c r="H159" t="s">
        <v>61</v>
      </c>
      <c r="I159" s="3">
        <v>3</v>
      </c>
      <c r="J159">
        <v>0</v>
      </c>
      <c r="K159" s="3">
        <v>3</v>
      </c>
      <c r="O159">
        <v>0</v>
      </c>
      <c r="P159">
        <v>0</v>
      </c>
    </row>
    <row r="160" spans="1:16" x14ac:dyDescent="0.25">
      <c r="A160" s="4" t="s">
        <v>311</v>
      </c>
      <c r="B160" t="s">
        <v>312</v>
      </c>
      <c r="C160">
        <v>0</v>
      </c>
      <c r="D160">
        <v>0</v>
      </c>
      <c r="E160">
        <v>1</v>
      </c>
      <c r="G160">
        <v>0</v>
      </c>
      <c r="H160" t="s">
        <v>61</v>
      </c>
      <c r="I160" s="3">
        <v>0</v>
      </c>
      <c r="J160">
        <v>0</v>
      </c>
      <c r="K160" s="3">
        <v>0</v>
      </c>
      <c r="O160">
        <v>0</v>
      </c>
      <c r="P160">
        <v>0</v>
      </c>
    </row>
    <row r="161" spans="1:16" x14ac:dyDescent="0.25">
      <c r="A161" s="4" t="s">
        <v>313</v>
      </c>
      <c r="B161" t="s">
        <v>314</v>
      </c>
      <c r="C161">
        <v>0</v>
      </c>
      <c r="D161">
        <v>0</v>
      </c>
      <c r="E161">
        <v>1</v>
      </c>
      <c r="G161">
        <v>0</v>
      </c>
      <c r="H161" t="s">
        <v>61</v>
      </c>
      <c r="I161" s="3">
        <v>3</v>
      </c>
      <c r="J161">
        <v>0</v>
      </c>
      <c r="K161" s="3">
        <v>3</v>
      </c>
      <c r="O161">
        <v>0</v>
      </c>
      <c r="P161">
        <v>0</v>
      </c>
    </row>
    <row r="162" spans="1:16" x14ac:dyDescent="0.25">
      <c r="A162" s="4" t="s">
        <v>315</v>
      </c>
      <c r="B162" t="s">
        <v>316</v>
      </c>
      <c r="C162">
        <v>0</v>
      </c>
      <c r="D162">
        <v>0</v>
      </c>
      <c r="E162">
        <v>1</v>
      </c>
      <c r="G162">
        <v>0</v>
      </c>
      <c r="H162" t="s">
        <v>61</v>
      </c>
      <c r="I162" s="3">
        <v>0</v>
      </c>
      <c r="J162">
        <v>2</v>
      </c>
      <c r="K162" s="3">
        <v>2</v>
      </c>
      <c r="O162">
        <v>0</v>
      </c>
      <c r="P162">
        <v>0</v>
      </c>
    </row>
    <row r="163" spans="1:16" x14ac:dyDescent="0.25">
      <c r="A163" s="4" t="s">
        <v>317</v>
      </c>
      <c r="B163" t="s">
        <v>318</v>
      </c>
      <c r="C163">
        <v>0</v>
      </c>
      <c r="D163">
        <v>0</v>
      </c>
      <c r="E163">
        <v>1</v>
      </c>
      <c r="G163">
        <v>0</v>
      </c>
      <c r="H163" t="s">
        <v>61</v>
      </c>
      <c r="I163" s="3">
        <v>1</v>
      </c>
      <c r="J163">
        <v>5</v>
      </c>
      <c r="K163" s="3">
        <v>6</v>
      </c>
      <c r="O163">
        <v>0</v>
      </c>
      <c r="P163">
        <v>0</v>
      </c>
    </row>
    <row r="164" spans="1:16" x14ac:dyDescent="0.25">
      <c r="A164" s="4" t="s">
        <v>319</v>
      </c>
      <c r="B164" t="s">
        <v>320</v>
      </c>
      <c r="C164">
        <v>0</v>
      </c>
      <c r="D164">
        <v>0</v>
      </c>
      <c r="E164">
        <v>1</v>
      </c>
      <c r="G164">
        <v>0</v>
      </c>
      <c r="H164" t="s">
        <v>61</v>
      </c>
      <c r="I164" s="3">
        <v>0</v>
      </c>
      <c r="J164">
        <v>2</v>
      </c>
      <c r="K164" s="3">
        <v>2</v>
      </c>
      <c r="O164">
        <v>0</v>
      </c>
      <c r="P164">
        <v>0</v>
      </c>
    </row>
    <row r="165" spans="1:16" x14ac:dyDescent="0.25">
      <c r="A165" s="4" t="s">
        <v>321</v>
      </c>
      <c r="B165" t="s">
        <v>322</v>
      </c>
      <c r="C165">
        <v>0</v>
      </c>
      <c r="D165">
        <v>0</v>
      </c>
      <c r="E165">
        <v>1</v>
      </c>
      <c r="G165">
        <v>0</v>
      </c>
      <c r="H165" t="s">
        <v>61</v>
      </c>
      <c r="I165" s="3">
        <v>10</v>
      </c>
      <c r="J165">
        <v>2</v>
      </c>
      <c r="K165" s="3">
        <v>17</v>
      </c>
      <c r="M165">
        <v>221</v>
      </c>
      <c r="N165">
        <v>0</v>
      </c>
      <c r="P165">
        <v>-2210</v>
      </c>
    </row>
    <row r="166" spans="1:16" x14ac:dyDescent="0.25">
      <c r="A166" s="4" t="s">
        <v>323</v>
      </c>
      <c r="B166" t="s">
        <v>324</v>
      </c>
      <c r="C166">
        <v>0</v>
      </c>
      <c r="D166">
        <v>0</v>
      </c>
      <c r="E166">
        <v>1</v>
      </c>
      <c r="G166">
        <v>0</v>
      </c>
      <c r="H166" t="s">
        <v>61</v>
      </c>
      <c r="I166" s="3">
        <v>14</v>
      </c>
      <c r="J166">
        <v>0</v>
      </c>
      <c r="K166" s="3">
        <v>17</v>
      </c>
      <c r="M166">
        <v>124</v>
      </c>
      <c r="N166">
        <v>-8</v>
      </c>
      <c r="P166">
        <v>-1248</v>
      </c>
    </row>
    <row r="167" spans="1:16" x14ac:dyDescent="0.25">
      <c r="A167" s="4" t="s">
        <v>325</v>
      </c>
      <c r="B167" t="s">
        <v>326</v>
      </c>
      <c r="C167">
        <v>0</v>
      </c>
      <c r="D167">
        <v>0</v>
      </c>
      <c r="E167">
        <v>1</v>
      </c>
      <c r="G167">
        <v>0</v>
      </c>
      <c r="H167" t="s">
        <v>61</v>
      </c>
      <c r="I167" s="3">
        <v>15</v>
      </c>
      <c r="J167">
        <v>0</v>
      </c>
      <c r="K167" s="3">
        <v>20</v>
      </c>
      <c r="M167">
        <v>27</v>
      </c>
      <c r="N167">
        <v>-9</v>
      </c>
      <c r="P167">
        <v>-279</v>
      </c>
    </row>
    <row r="169" spans="1:16" x14ac:dyDescent="0.25">
      <c r="A169" s="4" t="s">
        <v>327</v>
      </c>
      <c r="B169" t="s">
        <v>328</v>
      </c>
      <c r="C169">
        <v>6</v>
      </c>
      <c r="E169">
        <v>0</v>
      </c>
      <c r="H169" t="s">
        <v>329</v>
      </c>
      <c r="I169" s="3" t="s">
        <v>330</v>
      </c>
      <c r="J169" t="s">
        <v>331</v>
      </c>
      <c r="K169" s="3">
        <v>9889</v>
      </c>
      <c r="L169">
        <v>855782</v>
      </c>
      <c r="M169">
        <v>373</v>
      </c>
      <c r="N169">
        <v>-7</v>
      </c>
      <c r="O169">
        <v>7293424</v>
      </c>
      <c r="P169">
        <v>7289687</v>
      </c>
    </row>
    <row r="170" spans="1:16" x14ac:dyDescent="0.25">
      <c r="A170" s="4" t="s">
        <v>327</v>
      </c>
      <c r="B170" t="s">
        <v>328</v>
      </c>
      <c r="C170">
        <v>6</v>
      </c>
      <c r="E170">
        <v>0</v>
      </c>
      <c r="H170" t="s">
        <v>329</v>
      </c>
      <c r="I170" s="3" t="s">
        <v>330</v>
      </c>
      <c r="J170" t="s">
        <v>331</v>
      </c>
      <c r="K170" s="3">
        <v>9889</v>
      </c>
      <c r="L170">
        <v>855782</v>
      </c>
      <c r="M170">
        <v>373</v>
      </c>
      <c r="N170">
        <v>-7</v>
      </c>
      <c r="O170">
        <v>7293424</v>
      </c>
      <c r="P170">
        <v>7289687</v>
      </c>
    </row>
    <row r="171" spans="1:16" x14ac:dyDescent="0.25">
      <c r="B171" t="e">
        <f>-Rialloc- --No-MR</f>
        <v>#NAME?</v>
      </c>
      <c r="C171" t="s">
        <v>332</v>
      </c>
      <c r="D171" t="s">
        <v>333</v>
      </c>
      <c r="E171" t="s">
        <v>334</v>
      </c>
      <c r="F171" t="s">
        <v>335</v>
      </c>
      <c r="G171" t="e">
        <f>-CL</f>
        <v>#NAME?</v>
      </c>
      <c r="H171" t="e">
        <f>-CRO- --TL-MR</f>
        <v>#NAME?</v>
      </c>
      <c r="I171" s="3" t="s">
        <v>336</v>
      </c>
      <c r="J171" t="s">
        <v>337</v>
      </c>
      <c r="K171" s="3" t="s">
        <v>338</v>
      </c>
      <c r="L171" t="s">
        <v>339</v>
      </c>
      <c r="M171" t="e">
        <f>--Ng-DL</f>
        <v>#NAME?</v>
      </c>
      <c r="N171" t="s">
        <v>340</v>
      </c>
      <c r="O171" t="s">
        <v>341</v>
      </c>
      <c r="P171" t="s">
        <v>342</v>
      </c>
    </row>
    <row r="172" spans="1:16" x14ac:dyDescent="0.25">
      <c r="A172" s="4" t="s">
        <v>343</v>
      </c>
      <c r="B172" t="s">
        <v>328</v>
      </c>
      <c r="C172">
        <v>6</v>
      </c>
      <c r="E172">
        <v>0</v>
      </c>
      <c r="H172" t="s">
        <v>329</v>
      </c>
      <c r="I172" s="3" t="s">
        <v>330</v>
      </c>
      <c r="J172" t="s">
        <v>331</v>
      </c>
      <c r="K172" s="3">
        <v>9889</v>
      </c>
      <c r="L172">
        <v>855782</v>
      </c>
      <c r="M172">
        <v>373</v>
      </c>
      <c r="N172">
        <v>-7</v>
      </c>
      <c r="O172">
        <v>7293424</v>
      </c>
      <c r="P172">
        <v>7289687</v>
      </c>
    </row>
    <row r="173" spans="1:16" x14ac:dyDescent="0.25">
      <c r="A173" s="4" t="s">
        <v>343</v>
      </c>
      <c r="B173" t="s">
        <v>328</v>
      </c>
      <c r="C173">
        <v>6</v>
      </c>
      <c r="E173">
        <v>0</v>
      </c>
      <c r="H173" t="s">
        <v>329</v>
      </c>
      <c r="I173" s="3" t="s">
        <v>330</v>
      </c>
      <c r="J173" t="s">
        <v>331</v>
      </c>
      <c r="K173" s="3">
        <v>9889</v>
      </c>
      <c r="L173">
        <v>855782</v>
      </c>
      <c r="M173">
        <v>373</v>
      </c>
      <c r="N173">
        <v>-7</v>
      </c>
      <c r="O173">
        <v>7293424</v>
      </c>
      <c r="P173">
        <v>7289687</v>
      </c>
    </row>
    <row r="174" spans="1:16" x14ac:dyDescent="0.25">
      <c r="A174" s="4" t="s">
        <v>0</v>
      </c>
      <c r="B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s="3" t="s">
        <v>7</v>
      </c>
      <c r="J174" t="s">
        <v>8</v>
      </c>
      <c r="L174" t="s">
        <v>9</v>
      </c>
      <c r="M174" t="s">
        <v>10</v>
      </c>
      <c r="N174" t="s">
        <v>11</v>
      </c>
      <c r="O174" t="s">
        <v>12</v>
      </c>
      <c r="P174" t="s">
        <v>344</v>
      </c>
    </row>
    <row r="175" spans="1:16" x14ac:dyDescent="0.25">
      <c r="A175" s="4" t="s">
        <v>14</v>
      </c>
      <c r="B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s="3" t="s">
        <v>21</v>
      </c>
      <c r="J175" t="s">
        <v>8</v>
      </c>
      <c r="P175" t="s">
        <v>344</v>
      </c>
    </row>
    <row r="177" spans="1:16" x14ac:dyDescent="0.25">
      <c r="A177" s="4" t="s">
        <v>345</v>
      </c>
      <c r="G177">
        <v>31</v>
      </c>
      <c r="H177" t="s">
        <v>23</v>
      </c>
      <c r="M177" t="s">
        <v>24</v>
      </c>
      <c r="N177" t="s">
        <v>25</v>
      </c>
      <c r="O177" t="s">
        <v>26</v>
      </c>
      <c r="P177" t="s">
        <v>27</v>
      </c>
    </row>
    <row r="178" spans="1:16" x14ac:dyDescent="0.25">
      <c r="A178" s="4" t="s">
        <v>345</v>
      </c>
      <c r="B178" t="s">
        <v>28</v>
      </c>
      <c r="C178" t="s">
        <v>29</v>
      </c>
      <c r="D178" t="s">
        <v>30</v>
      </c>
      <c r="E178" t="s">
        <v>31</v>
      </c>
      <c r="F178" t="s">
        <v>32</v>
      </c>
      <c r="G178">
        <v>31</v>
      </c>
      <c r="H178" t="s">
        <v>23</v>
      </c>
      <c r="M178" t="s">
        <v>24</v>
      </c>
      <c r="N178" t="s">
        <v>25</v>
      </c>
      <c r="O178" t="s">
        <v>26</v>
      </c>
      <c r="P178" t="s">
        <v>27</v>
      </c>
    </row>
    <row r="180" spans="1:16" x14ac:dyDescent="0.25">
      <c r="A180" s="4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s="3" t="s">
        <v>41</v>
      </c>
      <c r="J180" t="s">
        <v>42</v>
      </c>
      <c r="K180" s="3" t="s">
        <v>43</v>
      </c>
      <c r="L180" t="s">
        <v>44</v>
      </c>
      <c r="M180" t="s">
        <v>45</v>
      </c>
      <c r="N180" t="s">
        <v>46</v>
      </c>
      <c r="O180" t="s">
        <v>47</v>
      </c>
      <c r="P180" t="s">
        <v>48</v>
      </c>
    </row>
    <row r="181" spans="1:16" x14ac:dyDescent="0.25">
      <c r="A181" s="4" t="s">
        <v>49</v>
      </c>
      <c r="B181" t="s">
        <v>50</v>
      </c>
      <c r="C181" t="s">
        <v>51</v>
      </c>
      <c r="D181" t="s">
        <v>52</v>
      </c>
      <c r="E181" t="s">
        <v>52</v>
      </c>
      <c r="F181" t="s">
        <v>52</v>
      </c>
      <c r="G181" t="s">
        <v>53</v>
      </c>
      <c r="H181" t="s">
        <v>54</v>
      </c>
      <c r="I181" s="3" t="s">
        <v>55</v>
      </c>
      <c r="J181" t="s">
        <v>55</v>
      </c>
      <c r="K181" s="3" t="s">
        <v>56</v>
      </c>
      <c r="L181" t="s">
        <v>57</v>
      </c>
      <c r="M181" t="s">
        <v>55</v>
      </c>
      <c r="N181" t="s">
        <v>52</v>
      </c>
      <c r="O181" t="s">
        <v>58</v>
      </c>
      <c r="P181" t="s">
        <v>58</v>
      </c>
    </row>
    <row r="182" spans="1:16" x14ac:dyDescent="0.25">
      <c r="A182" s="4" t="s">
        <v>346</v>
      </c>
      <c r="B182" t="s">
        <v>347</v>
      </c>
      <c r="C182">
        <v>0</v>
      </c>
      <c r="D182">
        <v>0</v>
      </c>
      <c r="E182">
        <v>1</v>
      </c>
      <c r="G182">
        <v>0</v>
      </c>
      <c r="H182" t="s">
        <v>61</v>
      </c>
      <c r="I182" s="3">
        <v>57</v>
      </c>
      <c r="J182">
        <v>0</v>
      </c>
      <c r="K182" s="3">
        <v>0</v>
      </c>
      <c r="L182" s="2">
        <v>1473.8</v>
      </c>
      <c r="O182">
        <v>401473</v>
      </c>
      <c r="P182">
        <v>401473</v>
      </c>
    </row>
    <row r="183" spans="1:16" x14ac:dyDescent="0.25">
      <c r="A183" s="4" t="s">
        <v>348</v>
      </c>
      <c r="B183" t="s">
        <v>349</v>
      </c>
      <c r="C183">
        <v>0</v>
      </c>
      <c r="D183">
        <v>0</v>
      </c>
      <c r="E183">
        <v>1</v>
      </c>
      <c r="G183">
        <v>0</v>
      </c>
      <c r="H183" t="s">
        <v>61</v>
      </c>
      <c r="I183" s="3">
        <v>210</v>
      </c>
      <c r="J183">
        <v>0</v>
      </c>
      <c r="K183" s="3">
        <v>25</v>
      </c>
      <c r="O183">
        <v>30740</v>
      </c>
      <c r="P183">
        <v>30740</v>
      </c>
    </row>
    <row r="184" spans="1:16" x14ac:dyDescent="0.25">
      <c r="A184" s="4" t="s">
        <v>350</v>
      </c>
      <c r="B184" t="s">
        <v>351</v>
      </c>
      <c r="C184">
        <v>0</v>
      </c>
      <c r="D184">
        <v>2</v>
      </c>
      <c r="E184">
        <v>1</v>
      </c>
      <c r="G184">
        <v>20</v>
      </c>
      <c r="H184" t="s">
        <v>61</v>
      </c>
      <c r="I184" s="3">
        <v>8</v>
      </c>
      <c r="J184">
        <v>22</v>
      </c>
      <c r="K184" s="3">
        <v>18</v>
      </c>
      <c r="O184">
        <v>16380</v>
      </c>
      <c r="P184">
        <v>16380</v>
      </c>
    </row>
    <row r="185" spans="1:16" x14ac:dyDescent="0.25">
      <c r="A185" s="4" t="s">
        <v>352</v>
      </c>
      <c r="B185" t="s">
        <v>353</v>
      </c>
      <c r="C185">
        <v>0</v>
      </c>
      <c r="D185">
        <v>0</v>
      </c>
      <c r="E185">
        <v>1</v>
      </c>
      <c r="G185">
        <v>0</v>
      </c>
      <c r="H185" t="s">
        <v>61</v>
      </c>
      <c r="I185" s="3">
        <v>22</v>
      </c>
      <c r="J185">
        <v>16</v>
      </c>
      <c r="K185" s="3">
        <v>25</v>
      </c>
      <c r="O185">
        <v>14905</v>
      </c>
      <c r="P185">
        <v>14905</v>
      </c>
    </row>
    <row r="186" spans="1:16" x14ac:dyDescent="0.25">
      <c r="A186" s="4" t="s">
        <v>354</v>
      </c>
      <c r="B186" t="s">
        <v>355</v>
      </c>
      <c r="C186">
        <v>0</v>
      </c>
      <c r="D186">
        <v>0</v>
      </c>
      <c r="E186">
        <v>1</v>
      </c>
      <c r="G186">
        <v>20</v>
      </c>
      <c r="H186" t="s">
        <v>61</v>
      </c>
      <c r="I186" s="3">
        <v>13</v>
      </c>
      <c r="J186">
        <v>20</v>
      </c>
      <c r="K186" s="3">
        <v>12</v>
      </c>
      <c r="O186">
        <v>9238</v>
      </c>
      <c r="P186">
        <v>9238</v>
      </c>
    </row>
    <row r="187" spans="1:16" x14ac:dyDescent="0.25">
      <c r="A187" s="4" t="s">
        <v>356</v>
      </c>
      <c r="B187" t="s">
        <v>357</v>
      </c>
      <c r="C187">
        <v>0</v>
      </c>
      <c r="D187">
        <v>0</v>
      </c>
      <c r="E187">
        <v>1</v>
      </c>
      <c r="G187">
        <v>0</v>
      </c>
      <c r="H187" t="s">
        <v>61</v>
      </c>
      <c r="I187" s="3">
        <v>2</v>
      </c>
      <c r="J187">
        <v>0</v>
      </c>
      <c r="K187" s="3">
        <v>0</v>
      </c>
      <c r="O187">
        <v>8497</v>
      </c>
      <c r="P187">
        <v>8497</v>
      </c>
    </row>
    <row r="188" spans="1:16" x14ac:dyDescent="0.25">
      <c r="A188" s="4" t="s">
        <v>358</v>
      </c>
      <c r="B188" t="s">
        <v>359</v>
      </c>
      <c r="C188">
        <v>0</v>
      </c>
      <c r="D188">
        <v>0</v>
      </c>
      <c r="E188">
        <v>4</v>
      </c>
      <c r="G188">
        <v>0</v>
      </c>
      <c r="H188" t="s">
        <v>61</v>
      </c>
      <c r="I188" s="3">
        <v>7</v>
      </c>
      <c r="J188">
        <v>0</v>
      </c>
      <c r="K188" s="3">
        <v>0</v>
      </c>
      <c r="O188">
        <v>7098</v>
      </c>
      <c r="P188">
        <v>7098</v>
      </c>
    </row>
    <row r="189" spans="1:16" x14ac:dyDescent="0.25">
      <c r="A189" s="4" t="s">
        <v>360</v>
      </c>
      <c r="B189" t="s">
        <v>361</v>
      </c>
      <c r="C189">
        <v>0</v>
      </c>
      <c r="D189">
        <v>0</v>
      </c>
      <c r="E189">
        <v>1</v>
      </c>
      <c r="G189">
        <v>0</v>
      </c>
      <c r="H189" t="s">
        <v>61</v>
      </c>
      <c r="I189" s="3">
        <v>3</v>
      </c>
      <c r="J189">
        <v>30</v>
      </c>
      <c r="K189" s="3">
        <v>25</v>
      </c>
      <c r="O189">
        <v>3691</v>
      </c>
      <c r="P189">
        <v>3691</v>
      </c>
    </row>
    <row r="190" spans="1:16" x14ac:dyDescent="0.25">
      <c r="A190" s="4" t="s">
        <v>362</v>
      </c>
      <c r="B190" t="s">
        <v>363</v>
      </c>
      <c r="C190">
        <v>0</v>
      </c>
      <c r="D190">
        <v>0</v>
      </c>
      <c r="E190">
        <v>4</v>
      </c>
      <c r="G190">
        <v>0</v>
      </c>
      <c r="H190" t="s">
        <v>364</v>
      </c>
      <c r="I190" s="3">
        <v>97</v>
      </c>
      <c r="J190">
        <v>0</v>
      </c>
      <c r="K190" s="3">
        <v>8</v>
      </c>
      <c r="O190">
        <v>3623</v>
      </c>
      <c r="P190">
        <v>3623</v>
      </c>
    </row>
    <row r="191" spans="1:16" x14ac:dyDescent="0.25">
      <c r="A191" s="4" t="s">
        <v>365</v>
      </c>
      <c r="B191" t="s">
        <v>366</v>
      </c>
      <c r="C191">
        <v>0</v>
      </c>
      <c r="D191">
        <v>0</v>
      </c>
      <c r="E191">
        <v>1</v>
      </c>
      <c r="G191">
        <v>0</v>
      </c>
      <c r="H191" t="s">
        <v>61</v>
      </c>
      <c r="I191" s="3">
        <v>152</v>
      </c>
      <c r="J191">
        <v>0</v>
      </c>
      <c r="K191" s="3">
        <v>0</v>
      </c>
      <c r="L191" s="2">
        <v>3453.7</v>
      </c>
      <c r="O191">
        <v>3453</v>
      </c>
      <c r="P191">
        <v>3453</v>
      </c>
    </row>
    <row r="192" spans="1:16" x14ac:dyDescent="0.25">
      <c r="A192" s="4" t="s">
        <v>367</v>
      </c>
      <c r="B192" t="s">
        <v>368</v>
      </c>
      <c r="C192">
        <v>0</v>
      </c>
      <c r="D192">
        <v>0</v>
      </c>
      <c r="E192">
        <v>4</v>
      </c>
      <c r="G192">
        <v>0</v>
      </c>
      <c r="H192" t="s">
        <v>61</v>
      </c>
      <c r="I192" s="3">
        <v>20</v>
      </c>
      <c r="J192">
        <v>0</v>
      </c>
      <c r="K192" s="3">
        <v>0</v>
      </c>
      <c r="L192" s="2">
        <v>3325.2</v>
      </c>
      <c r="O192">
        <v>3325</v>
      </c>
      <c r="P192">
        <v>3325</v>
      </c>
    </row>
    <row r="193" spans="1:16" x14ac:dyDescent="0.25">
      <c r="A193" s="4" t="s">
        <v>369</v>
      </c>
      <c r="B193" t="s">
        <v>370</v>
      </c>
      <c r="C193">
        <v>0</v>
      </c>
      <c r="D193">
        <v>0</v>
      </c>
      <c r="E193">
        <v>1</v>
      </c>
      <c r="G193">
        <v>16</v>
      </c>
      <c r="H193" t="s">
        <v>61</v>
      </c>
      <c r="I193" s="3">
        <v>8</v>
      </c>
      <c r="J193">
        <v>18</v>
      </c>
      <c r="K193" s="3">
        <v>12</v>
      </c>
      <c r="O193">
        <v>3276</v>
      </c>
      <c r="P193">
        <v>3276</v>
      </c>
    </row>
    <row r="194" spans="1:16" x14ac:dyDescent="0.25">
      <c r="A194" s="4" t="s">
        <v>371</v>
      </c>
      <c r="B194" t="s">
        <v>372</v>
      </c>
      <c r="C194">
        <v>0</v>
      </c>
      <c r="D194">
        <v>0</v>
      </c>
      <c r="E194">
        <v>1</v>
      </c>
      <c r="G194">
        <v>0</v>
      </c>
      <c r="H194" t="s">
        <v>61</v>
      </c>
      <c r="I194" s="3">
        <v>1</v>
      </c>
      <c r="J194">
        <v>2</v>
      </c>
      <c r="K194" s="3">
        <v>2</v>
      </c>
      <c r="O194">
        <v>2807</v>
      </c>
      <c r="P194">
        <v>2807</v>
      </c>
    </row>
    <row r="195" spans="1:16" x14ac:dyDescent="0.25">
      <c r="A195" s="4" t="s">
        <v>373</v>
      </c>
      <c r="B195" t="s">
        <v>374</v>
      </c>
      <c r="C195">
        <v>0</v>
      </c>
      <c r="D195">
        <v>0</v>
      </c>
      <c r="E195">
        <v>1</v>
      </c>
      <c r="G195">
        <v>0</v>
      </c>
      <c r="H195" t="s">
        <v>61</v>
      </c>
      <c r="I195" s="3">
        <v>17</v>
      </c>
      <c r="J195">
        <v>12</v>
      </c>
      <c r="K195" s="3">
        <v>22</v>
      </c>
      <c r="O195">
        <v>2620</v>
      </c>
      <c r="P195">
        <v>2620</v>
      </c>
    </row>
    <row r="196" spans="1:16" x14ac:dyDescent="0.25">
      <c r="A196" s="4" t="s">
        <v>375</v>
      </c>
      <c r="B196" t="s">
        <v>376</v>
      </c>
      <c r="C196">
        <v>0</v>
      </c>
      <c r="D196">
        <v>0</v>
      </c>
      <c r="E196">
        <v>1</v>
      </c>
      <c r="G196">
        <v>0</v>
      </c>
      <c r="H196" t="s">
        <v>61</v>
      </c>
      <c r="I196" s="3">
        <v>3</v>
      </c>
      <c r="J196">
        <v>48</v>
      </c>
      <c r="K196" s="3">
        <v>25</v>
      </c>
      <c r="O196">
        <v>1968</v>
      </c>
      <c r="P196">
        <v>1968</v>
      </c>
    </row>
    <row r="197" spans="1:16" x14ac:dyDescent="0.25">
      <c r="A197" s="4" t="s">
        <v>377</v>
      </c>
      <c r="B197" t="s">
        <v>378</v>
      </c>
      <c r="C197">
        <v>0</v>
      </c>
      <c r="D197">
        <v>0</v>
      </c>
      <c r="E197">
        <v>0</v>
      </c>
      <c r="G197">
        <v>0</v>
      </c>
      <c r="H197" t="s">
        <v>61</v>
      </c>
      <c r="I197" s="3">
        <v>27</v>
      </c>
      <c r="J197">
        <v>0</v>
      </c>
      <c r="K197" s="3">
        <v>0</v>
      </c>
      <c r="O197">
        <v>1790</v>
      </c>
      <c r="P197">
        <v>1790</v>
      </c>
    </row>
    <row r="198" spans="1:16" x14ac:dyDescent="0.25">
      <c r="A198" s="4" t="s">
        <v>379</v>
      </c>
      <c r="B198" t="s">
        <v>380</v>
      </c>
      <c r="C198">
        <v>0</v>
      </c>
      <c r="D198">
        <v>2</v>
      </c>
      <c r="E198">
        <v>1</v>
      </c>
      <c r="G198">
        <v>10</v>
      </c>
      <c r="H198" t="s">
        <v>61</v>
      </c>
      <c r="I198" s="3">
        <v>11</v>
      </c>
      <c r="J198">
        <v>0</v>
      </c>
      <c r="K198" s="3">
        <v>10</v>
      </c>
      <c r="O198">
        <v>1162</v>
      </c>
      <c r="P198">
        <v>1162</v>
      </c>
    </row>
    <row r="199" spans="1:16" x14ac:dyDescent="0.25">
      <c r="A199" s="4" t="s">
        <v>381</v>
      </c>
      <c r="B199" t="s">
        <v>382</v>
      </c>
      <c r="C199">
        <v>0</v>
      </c>
      <c r="D199">
        <v>0</v>
      </c>
      <c r="E199">
        <v>0</v>
      </c>
      <c r="G199">
        <v>0</v>
      </c>
      <c r="H199" t="s">
        <v>61</v>
      </c>
      <c r="I199" s="3">
        <v>1</v>
      </c>
      <c r="J199">
        <v>0</v>
      </c>
      <c r="K199" s="3">
        <v>0</v>
      </c>
      <c r="L199">
        <v>427.8</v>
      </c>
      <c r="O199">
        <v>427</v>
      </c>
      <c r="P199">
        <v>427</v>
      </c>
    </row>
    <row r="200" spans="1:16" x14ac:dyDescent="0.25">
      <c r="A200" s="4" t="s">
        <v>383</v>
      </c>
      <c r="B200" t="s">
        <v>384</v>
      </c>
      <c r="C200">
        <v>0</v>
      </c>
      <c r="D200">
        <v>0</v>
      </c>
      <c r="E200">
        <v>1</v>
      </c>
      <c r="G200">
        <v>0</v>
      </c>
      <c r="H200" t="s">
        <v>61</v>
      </c>
      <c r="I200" s="3">
        <v>0</v>
      </c>
      <c r="J200">
        <v>30</v>
      </c>
      <c r="K200" s="3">
        <v>25</v>
      </c>
      <c r="O200">
        <v>425</v>
      </c>
      <c r="P200">
        <v>425</v>
      </c>
    </row>
    <row r="201" spans="1:16" x14ac:dyDescent="0.25">
      <c r="A201" s="4" t="s">
        <v>385</v>
      </c>
      <c r="B201" t="s">
        <v>386</v>
      </c>
      <c r="C201">
        <v>0</v>
      </c>
      <c r="D201">
        <v>0</v>
      </c>
      <c r="E201">
        <v>1</v>
      </c>
      <c r="G201">
        <v>0</v>
      </c>
      <c r="H201" t="s">
        <v>61</v>
      </c>
      <c r="I201" s="3">
        <v>21</v>
      </c>
      <c r="J201">
        <v>12</v>
      </c>
      <c r="K201" s="3">
        <v>25</v>
      </c>
      <c r="O201">
        <v>155</v>
      </c>
      <c r="P201">
        <v>155</v>
      </c>
    </row>
    <row r="202" spans="1:16" x14ac:dyDescent="0.25">
      <c r="A202" s="4" t="s">
        <v>387</v>
      </c>
      <c r="B202" t="s">
        <v>388</v>
      </c>
      <c r="C202">
        <v>0</v>
      </c>
      <c r="D202">
        <v>0</v>
      </c>
      <c r="E202">
        <v>1</v>
      </c>
      <c r="G202">
        <v>0</v>
      </c>
      <c r="H202" t="s">
        <v>61</v>
      </c>
      <c r="I202" s="3">
        <v>10</v>
      </c>
      <c r="J202">
        <v>0</v>
      </c>
      <c r="K202" s="3">
        <v>0</v>
      </c>
      <c r="L202">
        <v>97.6</v>
      </c>
      <c r="O202">
        <v>97</v>
      </c>
      <c r="P202">
        <v>97</v>
      </c>
    </row>
    <row r="203" spans="1:16" x14ac:dyDescent="0.25">
      <c r="A203" s="4" t="s">
        <v>389</v>
      </c>
      <c r="B203" t="s">
        <v>390</v>
      </c>
      <c r="C203">
        <v>0</v>
      </c>
      <c r="D203">
        <v>0</v>
      </c>
      <c r="E203">
        <v>4</v>
      </c>
      <c r="G203">
        <v>0</v>
      </c>
      <c r="H203" t="s">
        <v>61</v>
      </c>
      <c r="I203" s="3">
        <v>2</v>
      </c>
      <c r="J203">
        <v>0</v>
      </c>
      <c r="K203" s="3">
        <v>0</v>
      </c>
      <c r="L203">
        <v>79.900000000000006</v>
      </c>
      <c r="O203">
        <v>79</v>
      </c>
      <c r="P203">
        <v>79</v>
      </c>
    </row>
    <row r="204" spans="1:16" x14ac:dyDescent="0.25">
      <c r="A204" s="4" t="s">
        <v>391</v>
      </c>
      <c r="B204" t="s">
        <v>392</v>
      </c>
      <c r="C204">
        <v>0</v>
      </c>
      <c r="D204">
        <v>0</v>
      </c>
      <c r="E204">
        <v>1</v>
      </c>
      <c r="G204">
        <v>0</v>
      </c>
      <c r="H204" t="s">
        <v>61</v>
      </c>
      <c r="I204" s="3">
        <v>76</v>
      </c>
      <c r="J204">
        <v>0</v>
      </c>
      <c r="K204" s="3">
        <v>32</v>
      </c>
      <c r="O204">
        <v>62</v>
      </c>
      <c r="P204">
        <v>62</v>
      </c>
    </row>
    <row r="205" spans="1:16" x14ac:dyDescent="0.25">
      <c r="A205" s="4" t="s">
        <v>393</v>
      </c>
      <c r="B205" t="s">
        <v>372</v>
      </c>
      <c r="C205">
        <v>0</v>
      </c>
      <c r="D205">
        <v>0</v>
      </c>
      <c r="E205">
        <v>1</v>
      </c>
      <c r="G205">
        <v>0</v>
      </c>
      <c r="H205" t="s">
        <v>61</v>
      </c>
      <c r="I205" s="3">
        <v>0</v>
      </c>
      <c r="J205">
        <v>17</v>
      </c>
      <c r="K205" s="3">
        <v>17</v>
      </c>
      <c r="O205">
        <v>0</v>
      </c>
      <c r="P205">
        <v>0</v>
      </c>
    </row>
    <row r="206" spans="1:16" x14ac:dyDescent="0.25">
      <c r="A206" s="4" t="s">
        <v>394</v>
      </c>
      <c r="B206" t="s">
        <v>372</v>
      </c>
      <c r="C206">
        <v>0</v>
      </c>
      <c r="D206">
        <v>0</v>
      </c>
      <c r="E206">
        <v>1</v>
      </c>
      <c r="G206">
        <v>0</v>
      </c>
      <c r="H206" t="s">
        <v>61</v>
      </c>
      <c r="I206" s="3">
        <v>1</v>
      </c>
      <c r="J206">
        <v>9</v>
      </c>
      <c r="K206" s="3">
        <v>10</v>
      </c>
      <c r="O206">
        <v>0</v>
      </c>
      <c r="P206">
        <v>0</v>
      </c>
    </row>
    <row r="207" spans="1:16" x14ac:dyDescent="0.25">
      <c r="A207" s="4" t="s">
        <v>395</v>
      </c>
      <c r="B207" t="s">
        <v>396</v>
      </c>
      <c r="C207">
        <v>0</v>
      </c>
      <c r="D207">
        <v>0</v>
      </c>
      <c r="E207">
        <v>1</v>
      </c>
      <c r="G207">
        <v>0</v>
      </c>
      <c r="H207" t="s">
        <v>61</v>
      </c>
      <c r="I207" s="3">
        <v>30</v>
      </c>
      <c r="J207">
        <v>2</v>
      </c>
      <c r="K207" s="3">
        <v>32</v>
      </c>
      <c r="O207">
        <v>0</v>
      </c>
      <c r="P207">
        <v>0</v>
      </c>
    </row>
    <row r="208" spans="1:16" x14ac:dyDescent="0.25">
      <c r="A208" s="4" t="s">
        <v>397</v>
      </c>
      <c r="B208" t="s">
        <v>398</v>
      </c>
      <c r="C208">
        <v>0</v>
      </c>
      <c r="D208">
        <v>0</v>
      </c>
      <c r="E208">
        <v>0</v>
      </c>
      <c r="G208">
        <v>0</v>
      </c>
      <c r="H208" t="s">
        <v>61</v>
      </c>
      <c r="I208" s="3">
        <v>1</v>
      </c>
      <c r="J208">
        <v>31</v>
      </c>
      <c r="K208" s="3">
        <v>32</v>
      </c>
      <c r="O208">
        <v>0</v>
      </c>
      <c r="P208">
        <v>0</v>
      </c>
    </row>
    <row r="209" spans="1:16" x14ac:dyDescent="0.25">
      <c r="A209" s="4" t="s">
        <v>399</v>
      </c>
      <c r="B209" t="s">
        <v>400</v>
      </c>
      <c r="C209">
        <v>0</v>
      </c>
      <c r="D209">
        <v>0</v>
      </c>
      <c r="E209">
        <v>1</v>
      </c>
      <c r="G209">
        <v>0</v>
      </c>
      <c r="H209" t="s">
        <v>61</v>
      </c>
      <c r="I209" s="3">
        <v>0</v>
      </c>
      <c r="J209">
        <v>47</v>
      </c>
      <c r="K209" s="3">
        <v>47</v>
      </c>
      <c r="O209">
        <v>0</v>
      </c>
      <c r="P209">
        <v>0</v>
      </c>
    </row>
    <row r="210" spans="1:16" x14ac:dyDescent="0.25">
      <c r="A210" s="4" t="s">
        <v>401</v>
      </c>
      <c r="B210" t="s">
        <v>402</v>
      </c>
      <c r="C210">
        <v>0</v>
      </c>
      <c r="D210">
        <v>0</v>
      </c>
      <c r="E210">
        <v>1</v>
      </c>
      <c r="G210">
        <v>0</v>
      </c>
      <c r="H210" t="s">
        <v>61</v>
      </c>
      <c r="I210" s="3">
        <v>18</v>
      </c>
      <c r="J210">
        <v>14</v>
      </c>
      <c r="K210" s="3">
        <v>32</v>
      </c>
      <c r="O210">
        <v>0</v>
      </c>
      <c r="P210">
        <v>0</v>
      </c>
    </row>
    <row r="211" spans="1:16" x14ac:dyDescent="0.25">
      <c r="A211" s="4" t="s">
        <v>403</v>
      </c>
      <c r="B211" t="s">
        <v>404</v>
      </c>
      <c r="C211">
        <v>0</v>
      </c>
      <c r="D211">
        <v>0</v>
      </c>
      <c r="E211">
        <v>4</v>
      </c>
      <c r="G211">
        <v>0</v>
      </c>
      <c r="H211" t="s">
        <v>61</v>
      </c>
      <c r="I211" s="3">
        <v>20</v>
      </c>
      <c r="J211">
        <v>0</v>
      </c>
      <c r="K211" s="3">
        <v>20</v>
      </c>
      <c r="O211">
        <v>0</v>
      </c>
      <c r="P211">
        <v>0</v>
      </c>
    </row>
    <row r="212" spans="1:16" x14ac:dyDescent="0.25">
      <c r="A212" s="4" t="s">
        <v>405</v>
      </c>
      <c r="B212" t="s">
        <v>406</v>
      </c>
      <c r="C212">
        <v>0</v>
      </c>
      <c r="D212">
        <v>0</v>
      </c>
      <c r="E212">
        <v>1</v>
      </c>
      <c r="G212">
        <v>0</v>
      </c>
      <c r="H212" t="s">
        <v>61</v>
      </c>
      <c r="I212" s="3">
        <v>20</v>
      </c>
      <c r="J212">
        <v>0</v>
      </c>
      <c r="K212" s="3">
        <v>20</v>
      </c>
      <c r="O212">
        <v>0</v>
      </c>
      <c r="P212">
        <v>0</v>
      </c>
    </row>
    <row r="213" spans="1:16" x14ac:dyDescent="0.25">
      <c r="A213" s="4" t="s">
        <v>407</v>
      </c>
      <c r="B213" t="s">
        <v>408</v>
      </c>
      <c r="C213">
        <v>0</v>
      </c>
      <c r="D213">
        <v>0</v>
      </c>
      <c r="E213">
        <v>1</v>
      </c>
      <c r="G213">
        <v>0</v>
      </c>
      <c r="H213" t="s">
        <v>61</v>
      </c>
      <c r="I213" s="3">
        <v>0</v>
      </c>
      <c r="J213">
        <v>34</v>
      </c>
      <c r="K213" s="3">
        <v>34</v>
      </c>
      <c r="O213">
        <v>0</v>
      </c>
      <c r="P213">
        <v>0</v>
      </c>
    </row>
    <row r="214" spans="1:16" x14ac:dyDescent="0.25">
      <c r="A214" s="4" t="s">
        <v>409</v>
      </c>
      <c r="B214" t="s">
        <v>410</v>
      </c>
      <c r="C214">
        <v>0</v>
      </c>
      <c r="D214">
        <v>0</v>
      </c>
      <c r="E214">
        <v>4</v>
      </c>
      <c r="G214">
        <v>0</v>
      </c>
      <c r="H214" t="s">
        <v>61</v>
      </c>
      <c r="I214" s="3">
        <v>0</v>
      </c>
      <c r="J214">
        <v>6</v>
      </c>
      <c r="K214" s="3">
        <v>6</v>
      </c>
      <c r="O214">
        <v>0</v>
      </c>
      <c r="P214">
        <v>0</v>
      </c>
    </row>
    <row r="215" spans="1:16" x14ac:dyDescent="0.25">
      <c r="A215" s="4" t="s">
        <v>411</v>
      </c>
      <c r="B215" t="s">
        <v>412</v>
      </c>
      <c r="C215">
        <v>0</v>
      </c>
      <c r="D215">
        <v>0</v>
      </c>
      <c r="E215">
        <v>5</v>
      </c>
      <c r="G215">
        <v>0</v>
      </c>
      <c r="H215" t="s">
        <v>61</v>
      </c>
      <c r="I215" s="3">
        <v>20</v>
      </c>
      <c r="J215">
        <v>6</v>
      </c>
      <c r="K215" s="3">
        <v>26</v>
      </c>
      <c r="O215">
        <v>0</v>
      </c>
      <c r="P215">
        <v>0</v>
      </c>
    </row>
    <row r="216" spans="1:16" x14ac:dyDescent="0.25">
      <c r="A216" s="4" t="s">
        <v>413</v>
      </c>
      <c r="B216" t="s">
        <v>414</v>
      </c>
      <c r="C216">
        <v>0</v>
      </c>
      <c r="D216">
        <v>0</v>
      </c>
      <c r="E216">
        <v>1</v>
      </c>
      <c r="G216">
        <v>0</v>
      </c>
      <c r="H216" t="s">
        <v>61</v>
      </c>
      <c r="I216" s="3">
        <v>0</v>
      </c>
      <c r="J216">
        <v>6</v>
      </c>
      <c r="K216" s="3">
        <v>6</v>
      </c>
      <c r="O216">
        <v>0</v>
      </c>
      <c r="P216">
        <v>0</v>
      </c>
    </row>
    <row r="218" spans="1:16" x14ac:dyDescent="0.25">
      <c r="A218" s="4" t="s">
        <v>327</v>
      </c>
      <c r="B218" t="s">
        <v>415</v>
      </c>
      <c r="C218">
        <v>4</v>
      </c>
      <c r="E218">
        <v>0</v>
      </c>
      <c r="H218" t="s">
        <v>416</v>
      </c>
      <c r="I218" s="3" t="s">
        <v>417</v>
      </c>
      <c r="J218" t="s">
        <v>418</v>
      </c>
      <c r="K218" s="3">
        <v>49088</v>
      </c>
      <c r="L218">
        <v>408858</v>
      </c>
      <c r="N218">
        <v>0</v>
      </c>
      <c r="O218">
        <v>517302</v>
      </c>
      <c r="P218">
        <v>517302</v>
      </c>
    </row>
    <row r="219" spans="1:16" x14ac:dyDescent="0.25">
      <c r="A219" s="4" t="s">
        <v>327</v>
      </c>
      <c r="B219" t="s">
        <v>415</v>
      </c>
      <c r="C219">
        <v>4</v>
      </c>
      <c r="E219">
        <v>0</v>
      </c>
      <c r="H219" t="s">
        <v>416</v>
      </c>
      <c r="I219" s="3" t="s">
        <v>417</v>
      </c>
      <c r="J219" t="s">
        <v>418</v>
      </c>
      <c r="K219" s="3">
        <v>49088</v>
      </c>
      <c r="L219">
        <v>408858</v>
      </c>
      <c r="N219">
        <v>0</v>
      </c>
      <c r="O219">
        <v>517302</v>
      </c>
      <c r="P219">
        <v>517302</v>
      </c>
    </row>
    <row r="220" spans="1:16" x14ac:dyDescent="0.25">
      <c r="B220" t="e">
        <f>-Rialloc- --No-MR</f>
        <v>#NAME?</v>
      </c>
      <c r="C220" t="s">
        <v>332</v>
      </c>
      <c r="D220" t="s">
        <v>333</v>
      </c>
      <c r="E220" t="s">
        <v>334</v>
      </c>
      <c r="F220" t="s">
        <v>335</v>
      </c>
      <c r="G220" t="e">
        <f>-CL</f>
        <v>#NAME?</v>
      </c>
      <c r="H220" t="e">
        <f>-CRO- --TL-MR</f>
        <v>#NAME?</v>
      </c>
      <c r="I220" s="3" t="s">
        <v>336</v>
      </c>
      <c r="J220" t="s">
        <v>337</v>
      </c>
      <c r="K220" s="3" t="s">
        <v>338</v>
      </c>
      <c r="L220" t="s">
        <v>339</v>
      </c>
      <c r="M220" t="e">
        <f>--Ng-DL</f>
        <v>#NAME?</v>
      </c>
      <c r="N220" t="s">
        <v>340</v>
      </c>
      <c r="O220" t="s">
        <v>341</v>
      </c>
      <c r="P220" t="s">
        <v>342</v>
      </c>
    </row>
    <row r="221" spans="1:16" x14ac:dyDescent="0.25">
      <c r="A221" s="4" t="s">
        <v>343</v>
      </c>
      <c r="B221" t="s">
        <v>415</v>
      </c>
      <c r="C221">
        <v>4</v>
      </c>
      <c r="E221">
        <v>0</v>
      </c>
      <c r="H221" t="s">
        <v>416</v>
      </c>
      <c r="I221" s="3" t="s">
        <v>417</v>
      </c>
      <c r="J221" t="s">
        <v>418</v>
      </c>
      <c r="K221" s="3">
        <v>49088</v>
      </c>
      <c r="L221">
        <v>408858</v>
      </c>
      <c r="N221">
        <v>0</v>
      </c>
      <c r="O221">
        <v>517302</v>
      </c>
      <c r="P221">
        <v>517302</v>
      </c>
    </row>
    <row r="222" spans="1:16" x14ac:dyDescent="0.25">
      <c r="A222" s="4" t="s">
        <v>343</v>
      </c>
      <c r="B222" t="s">
        <v>415</v>
      </c>
      <c r="C222">
        <v>4</v>
      </c>
      <c r="E222">
        <v>0</v>
      </c>
      <c r="H222" t="s">
        <v>416</v>
      </c>
      <c r="I222" s="3" t="s">
        <v>417</v>
      </c>
      <c r="J222" t="s">
        <v>418</v>
      </c>
      <c r="K222" s="3">
        <v>49088</v>
      </c>
      <c r="L222">
        <v>408858</v>
      </c>
      <c r="N222">
        <v>0</v>
      </c>
      <c r="O222">
        <v>517302</v>
      </c>
      <c r="P222">
        <v>517302</v>
      </c>
    </row>
    <row r="223" spans="1:16" x14ac:dyDescent="0.25">
      <c r="A223" s="4" t="s">
        <v>0</v>
      </c>
      <c r="B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s="3" t="s">
        <v>7</v>
      </c>
      <c r="J223" t="s">
        <v>8</v>
      </c>
      <c r="L223" t="s">
        <v>9</v>
      </c>
      <c r="M223" t="s">
        <v>10</v>
      </c>
      <c r="N223" t="s">
        <v>11</v>
      </c>
      <c r="O223" t="s">
        <v>12</v>
      </c>
      <c r="P223" t="s">
        <v>419</v>
      </c>
    </row>
    <row r="224" spans="1:16" x14ac:dyDescent="0.25">
      <c r="A224" s="4" t="s">
        <v>14</v>
      </c>
      <c r="B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s="3" t="s">
        <v>21</v>
      </c>
      <c r="J224" t="s">
        <v>8</v>
      </c>
      <c r="P224" t="s">
        <v>419</v>
      </c>
    </row>
    <row r="226" spans="1:16" x14ac:dyDescent="0.25">
      <c r="A226" s="4" t="s">
        <v>420</v>
      </c>
      <c r="G226">
        <v>31</v>
      </c>
      <c r="H226" t="s">
        <v>23</v>
      </c>
      <c r="M226" t="s">
        <v>24</v>
      </c>
      <c r="N226" t="s">
        <v>25</v>
      </c>
      <c r="O226" t="s">
        <v>26</v>
      </c>
      <c r="P226" t="s">
        <v>27</v>
      </c>
    </row>
    <row r="227" spans="1:16" x14ac:dyDescent="0.25">
      <c r="A227" s="4" t="s">
        <v>420</v>
      </c>
      <c r="B227" t="s">
        <v>28</v>
      </c>
      <c r="C227" t="s">
        <v>29</v>
      </c>
      <c r="D227" t="s">
        <v>30</v>
      </c>
      <c r="E227" t="s">
        <v>31</v>
      </c>
      <c r="F227" t="s">
        <v>32</v>
      </c>
      <c r="G227">
        <v>31</v>
      </c>
      <c r="H227" t="s">
        <v>23</v>
      </c>
      <c r="M227" t="s">
        <v>24</v>
      </c>
      <c r="N227" t="s">
        <v>25</v>
      </c>
      <c r="O227" t="s">
        <v>26</v>
      </c>
      <c r="P227" t="s">
        <v>27</v>
      </c>
    </row>
    <row r="229" spans="1:16" x14ac:dyDescent="0.25">
      <c r="A229" s="4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s="3" t="s">
        <v>41</v>
      </c>
      <c r="J229" t="s">
        <v>42</v>
      </c>
      <c r="K229" s="3" t="s">
        <v>43</v>
      </c>
      <c r="L229" t="s">
        <v>44</v>
      </c>
      <c r="M229" t="s">
        <v>45</v>
      </c>
      <c r="N229" t="s">
        <v>46</v>
      </c>
      <c r="O229" t="s">
        <v>47</v>
      </c>
      <c r="P229" t="s">
        <v>48</v>
      </c>
    </row>
    <row r="230" spans="1:16" x14ac:dyDescent="0.25">
      <c r="A230" s="4" t="s">
        <v>49</v>
      </c>
      <c r="B230" t="s">
        <v>50</v>
      </c>
      <c r="C230" t="s">
        <v>51</v>
      </c>
      <c r="D230" t="s">
        <v>52</v>
      </c>
      <c r="E230" t="s">
        <v>52</v>
      </c>
      <c r="F230" t="s">
        <v>52</v>
      </c>
      <c r="G230" t="s">
        <v>53</v>
      </c>
      <c r="H230" t="s">
        <v>54</v>
      </c>
      <c r="I230" s="3" t="s">
        <v>55</v>
      </c>
      <c r="J230" t="s">
        <v>55</v>
      </c>
      <c r="K230" s="3" t="s">
        <v>56</v>
      </c>
      <c r="L230" t="s">
        <v>57</v>
      </c>
      <c r="M230" t="s">
        <v>55</v>
      </c>
      <c r="N230" t="s">
        <v>52</v>
      </c>
      <c r="O230" t="s">
        <v>58</v>
      </c>
      <c r="P230" t="s">
        <v>58</v>
      </c>
    </row>
    <row r="231" spans="1:16" x14ac:dyDescent="0.25">
      <c r="A231" s="4" t="s">
        <v>421</v>
      </c>
      <c r="B231" t="s">
        <v>422</v>
      </c>
      <c r="C231">
        <v>0</v>
      </c>
      <c r="D231">
        <v>0</v>
      </c>
      <c r="E231">
        <v>1</v>
      </c>
      <c r="G231">
        <v>0</v>
      </c>
      <c r="H231" t="s">
        <v>61</v>
      </c>
      <c r="I231" s="3">
        <v>3</v>
      </c>
      <c r="J231">
        <v>0</v>
      </c>
      <c r="K231" s="3">
        <v>0</v>
      </c>
      <c r="L231">
        <v>261.60000000000002</v>
      </c>
      <c r="O231">
        <v>140261</v>
      </c>
      <c r="P231">
        <v>140261</v>
      </c>
    </row>
    <row r="232" spans="1:16" x14ac:dyDescent="0.25">
      <c r="A232" s="4" t="s">
        <v>423</v>
      </c>
      <c r="B232" t="s">
        <v>424</v>
      </c>
      <c r="C232">
        <v>0</v>
      </c>
      <c r="D232">
        <v>0</v>
      </c>
      <c r="E232">
        <v>0</v>
      </c>
      <c r="G232">
        <v>0</v>
      </c>
      <c r="H232" t="s">
        <v>61</v>
      </c>
      <c r="I232" s="3">
        <v>105</v>
      </c>
      <c r="J232">
        <v>0</v>
      </c>
      <c r="K232" s="3">
        <v>1</v>
      </c>
      <c r="O232">
        <v>44056</v>
      </c>
      <c r="P232">
        <v>44056</v>
      </c>
    </row>
    <row r="233" spans="1:16" x14ac:dyDescent="0.25">
      <c r="A233" s="4" t="s">
        <v>425</v>
      </c>
      <c r="B233" t="s">
        <v>426</v>
      </c>
      <c r="C233">
        <v>0</v>
      </c>
      <c r="D233">
        <v>0</v>
      </c>
      <c r="E233">
        <v>1</v>
      </c>
      <c r="G233">
        <v>0</v>
      </c>
      <c r="H233" t="s">
        <v>61</v>
      </c>
      <c r="I233" s="3">
        <v>2</v>
      </c>
      <c r="J233">
        <v>18</v>
      </c>
      <c r="K233" s="3">
        <v>18</v>
      </c>
      <c r="O233">
        <v>5203</v>
      </c>
      <c r="P233">
        <v>5203</v>
      </c>
    </row>
    <row r="234" spans="1:16" x14ac:dyDescent="0.25">
      <c r="A234" s="4" t="s">
        <v>427</v>
      </c>
      <c r="B234" t="s">
        <v>428</v>
      </c>
      <c r="C234">
        <v>0</v>
      </c>
      <c r="D234">
        <v>0</v>
      </c>
      <c r="E234">
        <v>0</v>
      </c>
      <c r="G234">
        <v>0</v>
      </c>
      <c r="H234" t="s">
        <v>61</v>
      </c>
      <c r="I234" s="3">
        <v>33</v>
      </c>
      <c r="J234">
        <v>0</v>
      </c>
      <c r="K234" s="3">
        <v>0</v>
      </c>
      <c r="O234">
        <v>2803</v>
      </c>
      <c r="P234">
        <v>2803</v>
      </c>
    </row>
    <row r="235" spans="1:16" x14ac:dyDescent="0.25">
      <c r="A235" s="4" t="s">
        <v>429</v>
      </c>
      <c r="B235" t="s">
        <v>430</v>
      </c>
      <c r="C235">
        <v>0</v>
      </c>
      <c r="D235">
        <v>0</v>
      </c>
      <c r="E235">
        <v>4</v>
      </c>
      <c r="G235">
        <v>0</v>
      </c>
      <c r="H235" t="s">
        <v>61</v>
      </c>
      <c r="I235" s="3">
        <v>4</v>
      </c>
      <c r="J235">
        <v>0</v>
      </c>
      <c r="K235" s="3">
        <v>1</v>
      </c>
      <c r="O235">
        <v>2733</v>
      </c>
      <c r="P235">
        <v>2733</v>
      </c>
    </row>
    <row r="236" spans="1:16" x14ac:dyDescent="0.25">
      <c r="A236" s="4" t="s">
        <v>431</v>
      </c>
      <c r="B236" t="s">
        <v>432</v>
      </c>
      <c r="C236">
        <v>0</v>
      </c>
      <c r="D236">
        <v>0</v>
      </c>
      <c r="E236">
        <v>1</v>
      </c>
      <c r="G236">
        <v>0</v>
      </c>
      <c r="H236" t="s">
        <v>61</v>
      </c>
      <c r="I236" s="3">
        <v>0</v>
      </c>
      <c r="J236">
        <v>2</v>
      </c>
      <c r="K236" s="3">
        <v>2</v>
      </c>
      <c r="O236">
        <v>0</v>
      </c>
      <c r="P236">
        <v>0</v>
      </c>
    </row>
    <row r="238" spans="1:16" x14ac:dyDescent="0.25">
      <c r="A238" s="4" t="s">
        <v>327</v>
      </c>
      <c r="B238" t="s">
        <v>433</v>
      </c>
      <c r="C238">
        <v>0</v>
      </c>
      <c r="E238">
        <v>0</v>
      </c>
      <c r="H238" t="s">
        <v>434</v>
      </c>
      <c r="I238" s="3" t="s">
        <v>435</v>
      </c>
      <c r="J238">
        <v>649</v>
      </c>
      <c r="K238" s="3">
        <v>49984</v>
      </c>
      <c r="L238">
        <v>140261</v>
      </c>
      <c r="N238">
        <v>0</v>
      </c>
      <c r="O238">
        <v>195057</v>
      </c>
      <c r="P238">
        <v>195057</v>
      </c>
    </row>
    <row r="239" spans="1:16" x14ac:dyDescent="0.25">
      <c r="A239" s="4" t="s">
        <v>327</v>
      </c>
      <c r="B239" t="s">
        <v>433</v>
      </c>
      <c r="C239">
        <v>0</v>
      </c>
      <c r="E239">
        <v>0</v>
      </c>
      <c r="H239" t="s">
        <v>434</v>
      </c>
      <c r="I239" s="3" t="s">
        <v>435</v>
      </c>
      <c r="J239">
        <v>649</v>
      </c>
      <c r="K239" s="3">
        <v>49984</v>
      </c>
      <c r="L239">
        <v>140261</v>
      </c>
      <c r="N239">
        <v>0</v>
      </c>
      <c r="O239">
        <v>195057</v>
      </c>
      <c r="P239">
        <v>195057</v>
      </c>
    </row>
    <row r="240" spans="1:16" x14ac:dyDescent="0.25">
      <c r="B240" t="e">
        <f>-Rialloc- --No-MR</f>
        <v>#NAME?</v>
      </c>
      <c r="C240" t="s">
        <v>332</v>
      </c>
      <c r="D240" t="s">
        <v>333</v>
      </c>
      <c r="E240" t="s">
        <v>334</v>
      </c>
      <c r="F240" t="s">
        <v>335</v>
      </c>
      <c r="G240" t="e">
        <f>-CL</f>
        <v>#NAME?</v>
      </c>
      <c r="H240" t="e">
        <f>-CRO- --TL-MR</f>
        <v>#NAME?</v>
      </c>
      <c r="I240" s="3" t="s">
        <v>336</v>
      </c>
      <c r="J240" t="s">
        <v>337</v>
      </c>
      <c r="K240" s="3" t="s">
        <v>338</v>
      </c>
      <c r="L240" t="s">
        <v>339</v>
      </c>
      <c r="M240" t="e">
        <f>--Ng-DL</f>
        <v>#NAME?</v>
      </c>
      <c r="N240" t="s">
        <v>340</v>
      </c>
      <c r="O240" t="s">
        <v>341</v>
      </c>
      <c r="P240" t="s">
        <v>342</v>
      </c>
    </row>
    <row r="241" spans="1:16" x14ac:dyDescent="0.25">
      <c r="A241" s="4" t="s">
        <v>343</v>
      </c>
      <c r="B241" t="s">
        <v>433</v>
      </c>
      <c r="C241">
        <v>0</v>
      </c>
      <c r="E241">
        <v>0</v>
      </c>
      <c r="H241" t="s">
        <v>434</v>
      </c>
      <c r="I241" s="3" t="s">
        <v>435</v>
      </c>
      <c r="J241">
        <v>649</v>
      </c>
      <c r="K241" s="3">
        <v>49984</v>
      </c>
      <c r="L241">
        <v>140261</v>
      </c>
      <c r="N241">
        <v>0</v>
      </c>
      <c r="O241">
        <v>195057</v>
      </c>
      <c r="P241">
        <v>195057</v>
      </c>
    </row>
    <row r="242" spans="1:16" x14ac:dyDescent="0.25">
      <c r="A242" s="4" t="s">
        <v>343</v>
      </c>
      <c r="B242" t="s">
        <v>433</v>
      </c>
      <c r="C242">
        <v>0</v>
      </c>
      <c r="E242">
        <v>0</v>
      </c>
      <c r="H242" t="s">
        <v>434</v>
      </c>
      <c r="I242" s="3" t="s">
        <v>435</v>
      </c>
      <c r="J242">
        <v>649</v>
      </c>
      <c r="K242" s="3">
        <v>49984</v>
      </c>
      <c r="L242">
        <v>140261</v>
      </c>
      <c r="N242">
        <v>0</v>
      </c>
      <c r="O242">
        <v>195057</v>
      </c>
      <c r="P242">
        <v>195057</v>
      </c>
    </row>
    <row r="243" spans="1:16" x14ac:dyDescent="0.25">
      <c r="A243" s="4" t="s">
        <v>0</v>
      </c>
      <c r="B243" t="s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s="3" t="s">
        <v>7</v>
      </c>
      <c r="J243" t="s">
        <v>8</v>
      </c>
      <c r="L243" t="s">
        <v>9</v>
      </c>
      <c r="M243" t="s">
        <v>10</v>
      </c>
      <c r="N243" t="s">
        <v>11</v>
      </c>
      <c r="O243" t="s">
        <v>12</v>
      </c>
      <c r="P243" t="s">
        <v>436</v>
      </c>
    </row>
    <row r="244" spans="1:16" x14ac:dyDescent="0.25">
      <c r="A244" s="4" t="s">
        <v>14</v>
      </c>
      <c r="B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s="3" t="s">
        <v>21</v>
      </c>
      <c r="J244" t="s">
        <v>8</v>
      </c>
      <c r="P244" t="s">
        <v>436</v>
      </c>
    </row>
    <row r="246" spans="1:16" x14ac:dyDescent="0.25">
      <c r="A246" s="4" t="s">
        <v>437</v>
      </c>
      <c r="G246">
        <v>31</v>
      </c>
      <c r="H246" t="s">
        <v>23</v>
      </c>
      <c r="M246" t="s">
        <v>24</v>
      </c>
      <c r="N246" t="s">
        <v>25</v>
      </c>
      <c r="O246" t="s">
        <v>26</v>
      </c>
      <c r="P246" t="s">
        <v>27</v>
      </c>
    </row>
    <row r="247" spans="1:16" x14ac:dyDescent="0.25">
      <c r="A247" s="4" t="s">
        <v>437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>
        <v>31</v>
      </c>
      <c r="H247" t="s">
        <v>23</v>
      </c>
      <c r="M247" t="s">
        <v>24</v>
      </c>
      <c r="N247" t="s">
        <v>25</v>
      </c>
      <c r="O247" t="s">
        <v>26</v>
      </c>
      <c r="P247" t="s">
        <v>27</v>
      </c>
    </row>
    <row r="249" spans="1:16" x14ac:dyDescent="0.25">
      <c r="A249" s="4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s="3" t="s">
        <v>41</v>
      </c>
      <c r="J249" t="s">
        <v>42</v>
      </c>
      <c r="K249" s="3" t="s">
        <v>43</v>
      </c>
      <c r="L249" t="s">
        <v>44</v>
      </c>
      <c r="M249" t="s">
        <v>45</v>
      </c>
      <c r="N249" t="s">
        <v>46</v>
      </c>
      <c r="O249" t="s">
        <v>47</v>
      </c>
      <c r="P249" t="s">
        <v>48</v>
      </c>
    </row>
    <row r="250" spans="1:16" x14ac:dyDescent="0.25">
      <c r="A250" s="4" t="s">
        <v>49</v>
      </c>
      <c r="B250" t="s">
        <v>50</v>
      </c>
      <c r="C250" t="s">
        <v>51</v>
      </c>
      <c r="D250" t="s">
        <v>52</v>
      </c>
      <c r="E250" t="s">
        <v>52</v>
      </c>
      <c r="F250" t="s">
        <v>52</v>
      </c>
      <c r="G250" t="s">
        <v>53</v>
      </c>
      <c r="H250" t="s">
        <v>54</v>
      </c>
      <c r="I250" s="3" t="s">
        <v>55</v>
      </c>
      <c r="J250" t="s">
        <v>55</v>
      </c>
      <c r="K250" s="3" t="s">
        <v>56</v>
      </c>
      <c r="L250" t="s">
        <v>57</v>
      </c>
      <c r="M250" t="s">
        <v>55</v>
      </c>
      <c r="N250" t="s">
        <v>52</v>
      </c>
      <c r="O250" t="s">
        <v>58</v>
      </c>
      <c r="P250" t="s">
        <v>58</v>
      </c>
    </row>
    <row r="251" spans="1:16" x14ac:dyDescent="0.25">
      <c r="A251" s="4" t="s">
        <v>438</v>
      </c>
      <c r="B251" t="s">
        <v>439</v>
      </c>
      <c r="C251">
        <v>0</v>
      </c>
      <c r="D251">
        <v>0</v>
      </c>
      <c r="E251">
        <v>1</v>
      </c>
      <c r="G251">
        <v>0</v>
      </c>
      <c r="H251" t="s">
        <v>61</v>
      </c>
      <c r="I251" s="3">
        <v>1335</v>
      </c>
      <c r="J251">
        <v>0</v>
      </c>
      <c r="K251" s="3">
        <v>245</v>
      </c>
      <c r="O251">
        <v>55818</v>
      </c>
      <c r="P251">
        <v>55818</v>
      </c>
    </row>
    <row r="253" spans="1:16" x14ac:dyDescent="0.25">
      <c r="A253" s="4" t="s">
        <v>327</v>
      </c>
      <c r="B253" t="s">
        <v>440</v>
      </c>
      <c r="C253">
        <v>0</v>
      </c>
      <c r="E253">
        <v>0</v>
      </c>
      <c r="H253" t="s">
        <v>441</v>
      </c>
      <c r="I253" s="3">
        <v>4</v>
      </c>
      <c r="J253">
        <v>0</v>
      </c>
      <c r="K253" s="3">
        <v>12546</v>
      </c>
      <c r="L253">
        <v>0</v>
      </c>
      <c r="N253">
        <v>0</v>
      </c>
      <c r="O253">
        <v>55818</v>
      </c>
      <c r="P253">
        <v>55818</v>
      </c>
    </row>
    <row r="254" spans="1:16" x14ac:dyDescent="0.25">
      <c r="A254" s="4" t="s">
        <v>327</v>
      </c>
      <c r="B254" t="s">
        <v>440</v>
      </c>
      <c r="C254">
        <v>0</v>
      </c>
      <c r="E254">
        <v>0</v>
      </c>
      <c r="H254" t="s">
        <v>441</v>
      </c>
      <c r="I254" s="3">
        <v>4</v>
      </c>
      <c r="J254">
        <v>0</v>
      </c>
      <c r="K254" s="3">
        <v>12546</v>
      </c>
      <c r="L254">
        <v>0</v>
      </c>
      <c r="N254">
        <v>0</v>
      </c>
      <c r="O254">
        <v>55818</v>
      </c>
      <c r="P254">
        <v>55818</v>
      </c>
    </row>
    <row r="255" spans="1:16" x14ac:dyDescent="0.25">
      <c r="B255" t="e">
        <f>-Rialloc- --No-MR</f>
        <v>#NAME?</v>
      </c>
      <c r="C255" t="s">
        <v>332</v>
      </c>
      <c r="D255" t="s">
        <v>333</v>
      </c>
      <c r="E255" t="s">
        <v>334</v>
      </c>
      <c r="F255" t="s">
        <v>335</v>
      </c>
      <c r="G255" t="e">
        <f>-CL</f>
        <v>#NAME?</v>
      </c>
      <c r="H255" t="e">
        <f>-CRO- --TL-MR</f>
        <v>#NAME?</v>
      </c>
      <c r="I255" s="3" t="s">
        <v>336</v>
      </c>
      <c r="J255" t="s">
        <v>337</v>
      </c>
      <c r="K255" s="3" t="s">
        <v>338</v>
      </c>
      <c r="L255" t="s">
        <v>339</v>
      </c>
      <c r="M255" t="e">
        <f>--Ng-DL</f>
        <v>#NAME?</v>
      </c>
      <c r="N255" t="s">
        <v>340</v>
      </c>
      <c r="O255" t="s">
        <v>341</v>
      </c>
      <c r="P255" t="s">
        <v>342</v>
      </c>
    </row>
    <row r="256" spans="1:16" x14ac:dyDescent="0.25">
      <c r="A256" s="4" t="s">
        <v>343</v>
      </c>
      <c r="B256" t="s">
        <v>440</v>
      </c>
      <c r="C256">
        <v>0</v>
      </c>
      <c r="E256">
        <v>0</v>
      </c>
      <c r="H256" t="s">
        <v>441</v>
      </c>
      <c r="I256" s="3">
        <v>4</v>
      </c>
      <c r="J256">
        <v>0</v>
      </c>
      <c r="K256" s="3">
        <v>12546</v>
      </c>
      <c r="L256">
        <v>0</v>
      </c>
      <c r="N256">
        <v>0</v>
      </c>
      <c r="O256">
        <v>55818</v>
      </c>
      <c r="P256">
        <v>55818</v>
      </c>
    </row>
    <row r="257" spans="1:16" x14ac:dyDescent="0.25">
      <c r="A257" s="4" t="s">
        <v>343</v>
      </c>
      <c r="B257" t="s">
        <v>440</v>
      </c>
      <c r="C257">
        <v>0</v>
      </c>
      <c r="E257">
        <v>0</v>
      </c>
      <c r="H257" t="s">
        <v>441</v>
      </c>
      <c r="I257" s="3">
        <v>4</v>
      </c>
      <c r="J257">
        <v>0</v>
      </c>
      <c r="K257" s="3">
        <v>12546</v>
      </c>
      <c r="L257">
        <v>0</v>
      </c>
      <c r="N257">
        <v>0</v>
      </c>
      <c r="O257">
        <v>55818</v>
      </c>
      <c r="P257">
        <v>55818</v>
      </c>
    </row>
    <row r="258" spans="1:16" x14ac:dyDescent="0.25">
      <c r="A258" s="4" t="s">
        <v>0</v>
      </c>
      <c r="B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s="3" t="s">
        <v>7</v>
      </c>
      <c r="J258" t="s">
        <v>8</v>
      </c>
      <c r="L258" t="s">
        <v>9</v>
      </c>
      <c r="M258" t="s">
        <v>10</v>
      </c>
      <c r="N258" t="s">
        <v>11</v>
      </c>
      <c r="O258" t="s">
        <v>12</v>
      </c>
      <c r="P258" t="s">
        <v>442</v>
      </c>
    </row>
    <row r="259" spans="1:16" x14ac:dyDescent="0.25">
      <c r="A259" s="4" t="s">
        <v>14</v>
      </c>
      <c r="B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s="3" t="s">
        <v>21</v>
      </c>
      <c r="J259" t="s">
        <v>8</v>
      </c>
      <c r="P259" t="s">
        <v>442</v>
      </c>
    </row>
    <row r="261" spans="1:16" x14ac:dyDescent="0.25">
      <c r="A261" s="4" t="s">
        <v>443</v>
      </c>
      <c r="G261">
        <v>31</v>
      </c>
      <c r="H261" t="s">
        <v>23</v>
      </c>
      <c r="M261" t="s">
        <v>24</v>
      </c>
      <c r="N261" t="s">
        <v>25</v>
      </c>
      <c r="O261" t="s">
        <v>26</v>
      </c>
      <c r="P261" t="s">
        <v>27</v>
      </c>
    </row>
    <row r="262" spans="1:16" x14ac:dyDescent="0.25">
      <c r="A262" s="4" t="s">
        <v>443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>
        <v>31</v>
      </c>
      <c r="H262" t="s">
        <v>23</v>
      </c>
      <c r="M262" t="s">
        <v>24</v>
      </c>
      <c r="N262" t="s">
        <v>25</v>
      </c>
      <c r="O262" t="s">
        <v>26</v>
      </c>
      <c r="P262" t="s">
        <v>27</v>
      </c>
    </row>
    <row r="264" spans="1:16" x14ac:dyDescent="0.25">
      <c r="A264" s="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s="3" t="s">
        <v>41</v>
      </c>
      <c r="J264" t="s">
        <v>42</v>
      </c>
      <c r="K264" s="3" t="s">
        <v>43</v>
      </c>
      <c r="L264" t="s">
        <v>44</v>
      </c>
      <c r="M264" t="s">
        <v>45</v>
      </c>
      <c r="N264" t="s">
        <v>46</v>
      </c>
      <c r="O264" t="s">
        <v>47</v>
      </c>
      <c r="P264" t="s">
        <v>48</v>
      </c>
    </row>
    <row r="265" spans="1:16" x14ac:dyDescent="0.25">
      <c r="A265" s="4" t="s">
        <v>49</v>
      </c>
      <c r="B265" t="s">
        <v>50</v>
      </c>
      <c r="C265" t="s">
        <v>51</v>
      </c>
      <c r="D265" t="s">
        <v>52</v>
      </c>
      <c r="E265" t="s">
        <v>52</v>
      </c>
      <c r="F265" t="s">
        <v>52</v>
      </c>
      <c r="G265" t="s">
        <v>53</v>
      </c>
      <c r="H265" t="s">
        <v>54</v>
      </c>
      <c r="I265" s="3" t="s">
        <v>55</v>
      </c>
      <c r="J265" t="s">
        <v>55</v>
      </c>
      <c r="K265" s="3" t="s">
        <v>56</v>
      </c>
      <c r="L265" t="s">
        <v>57</v>
      </c>
      <c r="M265" t="s">
        <v>55</v>
      </c>
      <c r="N265" t="s">
        <v>52</v>
      </c>
      <c r="O265" t="s">
        <v>58</v>
      </c>
      <c r="P265" t="s">
        <v>58</v>
      </c>
    </row>
    <row r="266" spans="1:16" x14ac:dyDescent="0.25">
      <c r="A266" s="4" t="s">
        <v>444</v>
      </c>
      <c r="B266" t="s">
        <v>445</v>
      </c>
      <c r="C266">
        <v>0</v>
      </c>
      <c r="D266">
        <v>0</v>
      </c>
      <c r="E266">
        <v>0</v>
      </c>
      <c r="G266">
        <v>0</v>
      </c>
      <c r="H266" t="s">
        <v>61</v>
      </c>
      <c r="I266" s="3">
        <v>1</v>
      </c>
      <c r="J266">
        <v>0</v>
      </c>
      <c r="K266" s="3">
        <v>0</v>
      </c>
      <c r="L266" s="2">
        <v>1163.9000000000001</v>
      </c>
      <c r="O266">
        <v>1163</v>
      </c>
      <c r="P266">
        <v>1163</v>
      </c>
    </row>
    <row r="268" spans="1:16" x14ac:dyDescent="0.25">
      <c r="A268" s="4" t="s">
        <v>327</v>
      </c>
      <c r="B268" t="s">
        <v>446</v>
      </c>
      <c r="C268">
        <v>0</v>
      </c>
      <c r="E268">
        <v>0</v>
      </c>
      <c r="H268" t="s">
        <v>447</v>
      </c>
      <c r="I268" s="3">
        <v>3</v>
      </c>
      <c r="J268">
        <v>0</v>
      </c>
      <c r="K268" s="3">
        <v>0</v>
      </c>
      <c r="L268">
        <v>1163</v>
      </c>
      <c r="N268">
        <v>0</v>
      </c>
      <c r="O268">
        <v>1163</v>
      </c>
      <c r="P268">
        <v>1163</v>
      </c>
    </row>
    <row r="269" spans="1:16" x14ac:dyDescent="0.25">
      <c r="A269" s="4" t="s">
        <v>327</v>
      </c>
      <c r="B269" t="s">
        <v>446</v>
      </c>
      <c r="C269">
        <v>0</v>
      </c>
      <c r="E269">
        <v>0</v>
      </c>
      <c r="H269" t="s">
        <v>447</v>
      </c>
      <c r="I269" s="3">
        <v>3</v>
      </c>
      <c r="J269">
        <v>0</v>
      </c>
      <c r="K269" s="3">
        <v>0</v>
      </c>
      <c r="L269">
        <v>1163</v>
      </c>
      <c r="N269">
        <v>0</v>
      </c>
      <c r="O269">
        <v>1163</v>
      </c>
      <c r="P269">
        <v>1163</v>
      </c>
    </row>
    <row r="270" spans="1:16" x14ac:dyDescent="0.25">
      <c r="B270" t="e">
        <f>-Rialloc- --No-MR</f>
        <v>#NAME?</v>
      </c>
      <c r="C270" t="s">
        <v>332</v>
      </c>
      <c r="D270" t="s">
        <v>333</v>
      </c>
      <c r="E270" t="s">
        <v>334</v>
      </c>
      <c r="F270" t="s">
        <v>335</v>
      </c>
      <c r="G270" t="e">
        <f>-CL</f>
        <v>#NAME?</v>
      </c>
      <c r="H270" t="e">
        <f>-CRO- --TL-MR</f>
        <v>#NAME?</v>
      </c>
      <c r="I270" s="3" t="s">
        <v>336</v>
      </c>
      <c r="J270" t="s">
        <v>337</v>
      </c>
      <c r="K270" s="3" t="s">
        <v>338</v>
      </c>
      <c r="L270" t="s">
        <v>339</v>
      </c>
      <c r="M270" t="e">
        <f>--Ng-DL</f>
        <v>#NAME?</v>
      </c>
      <c r="N270" t="s">
        <v>340</v>
      </c>
      <c r="O270" t="s">
        <v>341</v>
      </c>
      <c r="P270" t="s">
        <v>342</v>
      </c>
    </row>
    <row r="271" spans="1:16" x14ac:dyDescent="0.25">
      <c r="A271" s="4" t="s">
        <v>343</v>
      </c>
      <c r="B271" t="s">
        <v>446</v>
      </c>
      <c r="C271">
        <v>0</v>
      </c>
      <c r="E271">
        <v>0</v>
      </c>
      <c r="H271" t="s">
        <v>447</v>
      </c>
      <c r="I271" s="3">
        <v>3</v>
      </c>
      <c r="J271">
        <v>0</v>
      </c>
      <c r="K271" s="3">
        <v>0</v>
      </c>
      <c r="L271">
        <v>1163</v>
      </c>
      <c r="N271">
        <v>0</v>
      </c>
      <c r="O271">
        <v>1163</v>
      </c>
      <c r="P271">
        <v>1163</v>
      </c>
    </row>
    <row r="272" spans="1:16" x14ac:dyDescent="0.25">
      <c r="A272" s="4" t="s">
        <v>343</v>
      </c>
      <c r="B272" t="s">
        <v>446</v>
      </c>
      <c r="C272">
        <v>0</v>
      </c>
      <c r="E272">
        <v>0</v>
      </c>
      <c r="H272" t="s">
        <v>447</v>
      </c>
      <c r="I272" s="3">
        <v>3</v>
      </c>
      <c r="J272">
        <v>0</v>
      </c>
      <c r="K272" s="3">
        <v>0</v>
      </c>
      <c r="L272">
        <v>1163</v>
      </c>
      <c r="N272">
        <v>0</v>
      </c>
      <c r="O272">
        <v>1163</v>
      </c>
      <c r="P272">
        <v>1163</v>
      </c>
    </row>
    <row r="273" spans="1:16" x14ac:dyDescent="0.25">
      <c r="A273" s="4" t="s">
        <v>0</v>
      </c>
      <c r="B273" t="s">
        <v>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s="3" t="s">
        <v>7</v>
      </c>
      <c r="J273" t="s">
        <v>8</v>
      </c>
      <c r="L273" t="s">
        <v>9</v>
      </c>
      <c r="M273" t="s">
        <v>10</v>
      </c>
      <c r="N273" t="s">
        <v>11</v>
      </c>
      <c r="O273" t="s">
        <v>12</v>
      </c>
      <c r="P273" t="s">
        <v>448</v>
      </c>
    </row>
    <row r="274" spans="1:16" x14ac:dyDescent="0.25">
      <c r="A274" s="4" t="s">
        <v>14</v>
      </c>
      <c r="B274" t="s">
        <v>15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s="3" t="s">
        <v>21</v>
      </c>
      <c r="J274" t="s">
        <v>8</v>
      </c>
      <c r="P274" t="s">
        <v>448</v>
      </c>
    </row>
    <row r="276" spans="1:16" x14ac:dyDescent="0.25">
      <c r="A276" s="4" t="s">
        <v>449</v>
      </c>
      <c r="G276">
        <v>31</v>
      </c>
      <c r="H276" t="s">
        <v>23</v>
      </c>
      <c r="M276" t="s">
        <v>24</v>
      </c>
      <c r="N276" t="s">
        <v>25</v>
      </c>
      <c r="O276" t="s">
        <v>26</v>
      </c>
      <c r="P276" t="s">
        <v>27</v>
      </c>
    </row>
    <row r="277" spans="1:16" x14ac:dyDescent="0.25">
      <c r="A277" s="4" t="s">
        <v>449</v>
      </c>
      <c r="B277" t="s">
        <v>28</v>
      </c>
      <c r="C277" t="s">
        <v>29</v>
      </c>
      <c r="D277" t="s">
        <v>30</v>
      </c>
      <c r="E277" t="s">
        <v>31</v>
      </c>
      <c r="F277" t="s">
        <v>32</v>
      </c>
      <c r="G277">
        <v>31</v>
      </c>
      <c r="H277" t="s">
        <v>23</v>
      </c>
      <c r="M277" t="s">
        <v>24</v>
      </c>
      <c r="N277" t="s">
        <v>25</v>
      </c>
      <c r="O277" t="s">
        <v>26</v>
      </c>
      <c r="P277" t="s">
        <v>27</v>
      </c>
    </row>
    <row r="279" spans="1:16" x14ac:dyDescent="0.25">
      <c r="A279" s="4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s="3" t="s">
        <v>41</v>
      </c>
      <c r="J279" t="s">
        <v>42</v>
      </c>
      <c r="K279" s="3" t="s">
        <v>43</v>
      </c>
      <c r="L279" t="s">
        <v>44</v>
      </c>
      <c r="M279" t="s">
        <v>45</v>
      </c>
      <c r="N279" t="s">
        <v>46</v>
      </c>
      <c r="O279" t="s">
        <v>47</v>
      </c>
      <c r="P279" t="s">
        <v>48</v>
      </c>
    </row>
    <row r="280" spans="1:16" x14ac:dyDescent="0.25">
      <c r="A280" s="4" t="s">
        <v>49</v>
      </c>
      <c r="B280" t="s">
        <v>50</v>
      </c>
      <c r="C280" t="s">
        <v>51</v>
      </c>
      <c r="D280" t="s">
        <v>52</v>
      </c>
      <c r="E280" t="s">
        <v>52</v>
      </c>
      <c r="F280" t="s">
        <v>52</v>
      </c>
      <c r="G280" t="s">
        <v>53</v>
      </c>
      <c r="H280" t="s">
        <v>54</v>
      </c>
      <c r="I280" s="3" t="s">
        <v>55</v>
      </c>
      <c r="J280" t="s">
        <v>55</v>
      </c>
      <c r="K280" s="3" t="s">
        <v>56</v>
      </c>
      <c r="L280" t="s">
        <v>57</v>
      </c>
      <c r="M280" t="s">
        <v>55</v>
      </c>
      <c r="N280" t="s">
        <v>52</v>
      </c>
      <c r="O280" t="s">
        <v>58</v>
      </c>
      <c r="P280" t="s">
        <v>58</v>
      </c>
    </row>
    <row r="281" spans="1:16" x14ac:dyDescent="0.25">
      <c r="A281" s="4" t="s">
        <v>450</v>
      </c>
      <c r="B281" t="s">
        <v>451</v>
      </c>
      <c r="C281">
        <v>0</v>
      </c>
      <c r="D281">
        <v>0</v>
      </c>
      <c r="E281">
        <v>1</v>
      </c>
      <c r="G281">
        <v>0</v>
      </c>
      <c r="H281" t="s">
        <v>61</v>
      </c>
      <c r="I281" s="3">
        <v>42</v>
      </c>
      <c r="J281">
        <v>0</v>
      </c>
      <c r="K281" s="3">
        <v>0</v>
      </c>
      <c r="L281" s="2">
        <v>2104.5</v>
      </c>
      <c r="O281">
        <v>2104</v>
      </c>
      <c r="P281">
        <v>2104</v>
      </c>
    </row>
    <row r="283" spans="1:16" x14ac:dyDescent="0.25">
      <c r="A283" s="4" t="s">
        <v>327</v>
      </c>
      <c r="B283" t="s">
        <v>452</v>
      </c>
      <c r="C283">
        <v>0</v>
      </c>
      <c r="E283">
        <v>0</v>
      </c>
      <c r="H283" t="s">
        <v>453</v>
      </c>
      <c r="I283" s="3">
        <v>4</v>
      </c>
      <c r="J283">
        <v>0</v>
      </c>
      <c r="K283" s="3">
        <v>0</v>
      </c>
      <c r="L283">
        <v>2104</v>
      </c>
      <c r="N283">
        <v>0</v>
      </c>
      <c r="O283">
        <v>2104</v>
      </c>
      <c r="P283">
        <v>2104</v>
      </c>
    </row>
    <row r="284" spans="1:16" x14ac:dyDescent="0.25">
      <c r="A284" s="4" t="s">
        <v>327</v>
      </c>
      <c r="B284" t="s">
        <v>452</v>
      </c>
      <c r="C284">
        <v>0</v>
      </c>
      <c r="E284">
        <v>0</v>
      </c>
      <c r="H284" t="s">
        <v>453</v>
      </c>
      <c r="I284" s="3">
        <v>4</v>
      </c>
      <c r="J284">
        <v>0</v>
      </c>
      <c r="K284" s="3">
        <v>0</v>
      </c>
      <c r="L284">
        <v>2104</v>
      </c>
      <c r="N284">
        <v>0</v>
      </c>
      <c r="O284">
        <v>2104</v>
      </c>
      <c r="P284">
        <v>2104</v>
      </c>
    </row>
    <row r="285" spans="1:16" x14ac:dyDescent="0.25">
      <c r="B285" t="e">
        <f>-Rialloc- --No-MR</f>
        <v>#NAME?</v>
      </c>
      <c r="C285" t="s">
        <v>332</v>
      </c>
      <c r="D285" t="s">
        <v>333</v>
      </c>
      <c r="E285" t="s">
        <v>334</v>
      </c>
      <c r="F285" t="s">
        <v>335</v>
      </c>
      <c r="G285" t="e">
        <f>-CL</f>
        <v>#NAME?</v>
      </c>
      <c r="H285" t="e">
        <f>-CRO- --TL-MR</f>
        <v>#NAME?</v>
      </c>
      <c r="I285" s="3" t="s">
        <v>336</v>
      </c>
      <c r="J285" t="s">
        <v>337</v>
      </c>
      <c r="K285" s="3" t="s">
        <v>338</v>
      </c>
      <c r="L285" t="s">
        <v>339</v>
      </c>
      <c r="M285" t="e">
        <f>--Ng-DL</f>
        <v>#NAME?</v>
      </c>
      <c r="N285" t="s">
        <v>340</v>
      </c>
      <c r="O285" t="s">
        <v>341</v>
      </c>
      <c r="P285" t="s">
        <v>342</v>
      </c>
    </row>
    <row r="286" spans="1:16" x14ac:dyDescent="0.25">
      <c r="A286" s="4" t="s">
        <v>343</v>
      </c>
      <c r="B286" t="s">
        <v>452</v>
      </c>
      <c r="C286">
        <v>0</v>
      </c>
      <c r="E286">
        <v>0</v>
      </c>
      <c r="H286" t="s">
        <v>453</v>
      </c>
      <c r="I286" s="3">
        <v>4</v>
      </c>
      <c r="J286">
        <v>0</v>
      </c>
      <c r="K286" s="3">
        <v>0</v>
      </c>
      <c r="L286">
        <v>2104</v>
      </c>
      <c r="N286">
        <v>0</v>
      </c>
      <c r="O286">
        <v>2104</v>
      </c>
      <c r="P286">
        <v>2104</v>
      </c>
    </row>
    <row r="287" spans="1:16" x14ac:dyDescent="0.25">
      <c r="A287" s="4" t="s">
        <v>343</v>
      </c>
      <c r="B287" t="s">
        <v>452</v>
      </c>
      <c r="C287">
        <v>0</v>
      </c>
      <c r="E287">
        <v>0</v>
      </c>
      <c r="H287" t="s">
        <v>453</v>
      </c>
      <c r="I287" s="3">
        <v>4</v>
      </c>
      <c r="J287">
        <v>0</v>
      </c>
      <c r="K287" s="3">
        <v>0</v>
      </c>
      <c r="L287">
        <v>2104</v>
      </c>
      <c r="N287">
        <v>0</v>
      </c>
      <c r="O287">
        <v>2104</v>
      </c>
      <c r="P287">
        <v>2104</v>
      </c>
    </row>
    <row r="288" spans="1:16" x14ac:dyDescent="0.25">
      <c r="A288" s="4" t="s">
        <v>0</v>
      </c>
      <c r="B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s="3" t="s">
        <v>7</v>
      </c>
      <c r="J288" t="s">
        <v>8</v>
      </c>
      <c r="L288" t="s">
        <v>9</v>
      </c>
      <c r="M288" t="s">
        <v>10</v>
      </c>
      <c r="N288" t="s">
        <v>11</v>
      </c>
      <c r="O288" t="s">
        <v>12</v>
      </c>
      <c r="P288" t="s">
        <v>454</v>
      </c>
    </row>
    <row r="289" spans="1:16" x14ac:dyDescent="0.25">
      <c r="A289" s="4" t="s">
        <v>14</v>
      </c>
      <c r="B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s="3" t="s">
        <v>21</v>
      </c>
      <c r="J289" t="s">
        <v>8</v>
      </c>
      <c r="P289" t="s">
        <v>454</v>
      </c>
    </row>
    <row r="291" spans="1:16" x14ac:dyDescent="0.25">
      <c r="A291" s="4" t="s">
        <v>455</v>
      </c>
      <c r="G291">
        <v>31</v>
      </c>
      <c r="H291" t="s">
        <v>23</v>
      </c>
      <c r="M291" t="s">
        <v>24</v>
      </c>
      <c r="N291" t="s">
        <v>25</v>
      </c>
      <c r="O291" t="s">
        <v>26</v>
      </c>
      <c r="P291" t="s">
        <v>27</v>
      </c>
    </row>
    <row r="292" spans="1:16" x14ac:dyDescent="0.25">
      <c r="A292" s="4" t="s">
        <v>455</v>
      </c>
      <c r="B292" t="s">
        <v>28</v>
      </c>
      <c r="C292" t="s">
        <v>29</v>
      </c>
      <c r="D292" t="s">
        <v>30</v>
      </c>
      <c r="E292" t="s">
        <v>31</v>
      </c>
      <c r="F292" t="s">
        <v>32</v>
      </c>
      <c r="G292">
        <v>31</v>
      </c>
      <c r="H292" t="s">
        <v>23</v>
      </c>
      <c r="M292" t="s">
        <v>24</v>
      </c>
      <c r="N292" t="s">
        <v>25</v>
      </c>
      <c r="O292" t="s">
        <v>26</v>
      </c>
      <c r="P292" t="s">
        <v>27</v>
      </c>
    </row>
    <row r="294" spans="1:16" x14ac:dyDescent="0.25">
      <c r="A294" s="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s="3" t="s">
        <v>41</v>
      </c>
      <c r="J294" t="s">
        <v>42</v>
      </c>
      <c r="K294" s="3" t="s">
        <v>43</v>
      </c>
      <c r="L294" t="s">
        <v>44</v>
      </c>
      <c r="M294" t="s">
        <v>45</v>
      </c>
      <c r="N294" t="s">
        <v>46</v>
      </c>
      <c r="O294" t="s">
        <v>47</v>
      </c>
      <c r="P294" t="s">
        <v>48</v>
      </c>
    </row>
    <row r="295" spans="1:16" x14ac:dyDescent="0.25">
      <c r="A295" s="4" t="s">
        <v>49</v>
      </c>
      <c r="B295" t="s">
        <v>50</v>
      </c>
      <c r="C295" t="s">
        <v>51</v>
      </c>
      <c r="D295" t="s">
        <v>52</v>
      </c>
      <c r="E295" t="s">
        <v>52</v>
      </c>
      <c r="F295" t="s">
        <v>52</v>
      </c>
      <c r="G295" t="s">
        <v>53</v>
      </c>
      <c r="H295" t="s">
        <v>54</v>
      </c>
      <c r="I295" s="3" t="s">
        <v>55</v>
      </c>
      <c r="J295" t="s">
        <v>55</v>
      </c>
      <c r="K295" s="3" t="s">
        <v>56</v>
      </c>
      <c r="L295" t="s">
        <v>57</v>
      </c>
      <c r="M295" t="s">
        <v>55</v>
      </c>
      <c r="N295" t="s">
        <v>52</v>
      </c>
      <c r="O295" t="s">
        <v>58</v>
      </c>
      <c r="P295" t="s">
        <v>58</v>
      </c>
    </row>
    <row r="296" spans="1:16" x14ac:dyDescent="0.25">
      <c r="A296" s="4" t="s">
        <v>456</v>
      </c>
      <c r="B296" t="s">
        <v>457</v>
      </c>
      <c r="C296">
        <v>0</v>
      </c>
      <c r="D296">
        <v>0</v>
      </c>
      <c r="E296">
        <v>1</v>
      </c>
      <c r="G296">
        <v>0</v>
      </c>
      <c r="H296" t="s">
        <v>61</v>
      </c>
      <c r="I296" s="3">
        <v>261</v>
      </c>
      <c r="J296">
        <v>0</v>
      </c>
      <c r="K296" s="3">
        <v>0</v>
      </c>
      <c r="L296" s="2">
        <v>1421.2</v>
      </c>
      <c r="O296">
        <v>1421</v>
      </c>
      <c r="P296">
        <v>1421</v>
      </c>
    </row>
    <row r="298" spans="1:16" x14ac:dyDescent="0.25">
      <c r="A298" s="4" t="s">
        <v>327</v>
      </c>
      <c r="B298" t="s">
        <v>458</v>
      </c>
      <c r="C298">
        <v>0</v>
      </c>
      <c r="E298">
        <v>0</v>
      </c>
      <c r="H298" t="s">
        <v>459</v>
      </c>
      <c r="I298" s="3">
        <v>1</v>
      </c>
      <c r="J298">
        <v>0</v>
      </c>
      <c r="K298" s="3">
        <v>0</v>
      </c>
      <c r="L298">
        <v>1421</v>
      </c>
      <c r="N298">
        <v>0</v>
      </c>
      <c r="O298">
        <v>1421</v>
      </c>
      <c r="P298">
        <v>1421</v>
      </c>
    </row>
    <row r="299" spans="1:16" x14ac:dyDescent="0.25">
      <c r="A299" s="4" t="s">
        <v>327</v>
      </c>
      <c r="B299" t="s">
        <v>458</v>
      </c>
      <c r="C299">
        <v>0</v>
      </c>
      <c r="E299">
        <v>0</v>
      </c>
      <c r="H299" t="s">
        <v>459</v>
      </c>
      <c r="I299" s="3">
        <v>1</v>
      </c>
      <c r="J299">
        <v>0</v>
      </c>
      <c r="K299" s="3">
        <v>0</v>
      </c>
      <c r="L299">
        <v>1421</v>
      </c>
      <c r="N299">
        <v>0</v>
      </c>
      <c r="O299">
        <v>1421</v>
      </c>
      <c r="P299">
        <v>1421</v>
      </c>
    </row>
    <row r="300" spans="1:16" x14ac:dyDescent="0.25">
      <c r="B300" t="e">
        <f>-Rialloc- --No-MR</f>
        <v>#NAME?</v>
      </c>
      <c r="C300" t="s">
        <v>332</v>
      </c>
      <c r="D300" t="s">
        <v>333</v>
      </c>
      <c r="E300" t="s">
        <v>334</v>
      </c>
      <c r="F300" t="s">
        <v>335</v>
      </c>
      <c r="G300" t="e">
        <f>-CL</f>
        <v>#NAME?</v>
      </c>
      <c r="H300" t="e">
        <f>-CRO- --TL-MR</f>
        <v>#NAME?</v>
      </c>
      <c r="I300" s="3" t="s">
        <v>336</v>
      </c>
      <c r="J300" t="s">
        <v>337</v>
      </c>
      <c r="K300" s="3" t="s">
        <v>338</v>
      </c>
      <c r="L300" t="s">
        <v>339</v>
      </c>
      <c r="M300" t="e">
        <f>--Ng-DL</f>
        <v>#NAME?</v>
      </c>
      <c r="N300" t="s">
        <v>340</v>
      </c>
      <c r="O300" t="s">
        <v>341</v>
      </c>
      <c r="P300" t="s">
        <v>342</v>
      </c>
    </row>
    <row r="301" spans="1:16" x14ac:dyDescent="0.25">
      <c r="A301" s="4" t="s">
        <v>343</v>
      </c>
      <c r="B301" t="s">
        <v>458</v>
      </c>
      <c r="C301">
        <v>0</v>
      </c>
      <c r="E301">
        <v>0</v>
      </c>
      <c r="H301" t="s">
        <v>459</v>
      </c>
      <c r="I301" s="3">
        <v>1</v>
      </c>
      <c r="J301">
        <v>0</v>
      </c>
      <c r="K301" s="3">
        <v>0</v>
      </c>
      <c r="L301">
        <v>1421</v>
      </c>
      <c r="N301">
        <v>0</v>
      </c>
      <c r="O301">
        <v>1421</v>
      </c>
      <c r="P301">
        <v>1421</v>
      </c>
    </row>
    <row r="302" spans="1:16" x14ac:dyDescent="0.25">
      <c r="A302" s="4" t="s">
        <v>343</v>
      </c>
      <c r="B302" t="s">
        <v>458</v>
      </c>
      <c r="C302">
        <v>0</v>
      </c>
      <c r="E302">
        <v>0</v>
      </c>
      <c r="H302" t="s">
        <v>459</v>
      </c>
      <c r="I302" s="3">
        <v>1</v>
      </c>
      <c r="J302">
        <v>0</v>
      </c>
      <c r="K302" s="3">
        <v>0</v>
      </c>
      <c r="L302">
        <v>1421</v>
      </c>
      <c r="N302">
        <v>0</v>
      </c>
      <c r="O302">
        <v>1421</v>
      </c>
      <c r="P302">
        <v>1421</v>
      </c>
    </row>
    <row r="303" spans="1:16" x14ac:dyDescent="0.25">
      <c r="A303" s="4" t="s">
        <v>0</v>
      </c>
      <c r="B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s="3" t="s">
        <v>7</v>
      </c>
      <c r="J303" t="s">
        <v>8</v>
      </c>
      <c r="L303" t="s">
        <v>9</v>
      </c>
      <c r="M303" t="s">
        <v>10</v>
      </c>
      <c r="N303" t="s">
        <v>11</v>
      </c>
      <c r="O303" t="s">
        <v>12</v>
      </c>
      <c r="P303" t="s">
        <v>460</v>
      </c>
    </row>
    <row r="304" spans="1:16" x14ac:dyDescent="0.25">
      <c r="A304" s="4" t="s">
        <v>14</v>
      </c>
      <c r="B304" t="s">
        <v>15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s="3" t="s">
        <v>21</v>
      </c>
      <c r="J304" t="s">
        <v>8</v>
      </c>
      <c r="P304" t="s">
        <v>460</v>
      </c>
    </row>
    <row r="306" spans="1:16" x14ac:dyDescent="0.25">
      <c r="A306" s="4" t="s">
        <v>461</v>
      </c>
      <c r="G306">
        <v>31</v>
      </c>
      <c r="H306" t="s">
        <v>23</v>
      </c>
      <c r="M306" t="s">
        <v>24</v>
      </c>
      <c r="N306" t="s">
        <v>25</v>
      </c>
      <c r="O306" t="s">
        <v>26</v>
      </c>
      <c r="P306" t="s">
        <v>27</v>
      </c>
    </row>
    <row r="307" spans="1:16" x14ac:dyDescent="0.25">
      <c r="A307" s="4" t="s">
        <v>461</v>
      </c>
      <c r="B307" t="s">
        <v>28</v>
      </c>
      <c r="C307" t="s">
        <v>29</v>
      </c>
      <c r="D307" t="s">
        <v>30</v>
      </c>
      <c r="E307" t="s">
        <v>31</v>
      </c>
      <c r="F307" t="s">
        <v>32</v>
      </c>
      <c r="G307">
        <v>31</v>
      </c>
      <c r="H307" t="s">
        <v>23</v>
      </c>
      <c r="M307" t="s">
        <v>24</v>
      </c>
      <c r="N307" t="s">
        <v>25</v>
      </c>
      <c r="O307" t="s">
        <v>26</v>
      </c>
      <c r="P307" t="s">
        <v>27</v>
      </c>
    </row>
    <row r="309" spans="1:16" x14ac:dyDescent="0.25">
      <c r="A309" s="4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s="3" t="s">
        <v>41</v>
      </c>
      <c r="J309" t="s">
        <v>42</v>
      </c>
      <c r="K309" s="3" t="s">
        <v>43</v>
      </c>
      <c r="L309" t="s">
        <v>44</v>
      </c>
      <c r="M309" t="s">
        <v>45</v>
      </c>
      <c r="N309" t="s">
        <v>46</v>
      </c>
      <c r="O309" t="s">
        <v>47</v>
      </c>
      <c r="P309" t="s">
        <v>48</v>
      </c>
    </row>
    <row r="310" spans="1:16" x14ac:dyDescent="0.25">
      <c r="A310" s="4" t="s">
        <v>49</v>
      </c>
      <c r="B310" t="s">
        <v>50</v>
      </c>
      <c r="C310" t="s">
        <v>51</v>
      </c>
      <c r="D310" t="s">
        <v>52</v>
      </c>
      <c r="E310" t="s">
        <v>52</v>
      </c>
      <c r="F310" t="s">
        <v>52</v>
      </c>
      <c r="G310" t="s">
        <v>53</v>
      </c>
      <c r="H310" t="s">
        <v>54</v>
      </c>
      <c r="I310" s="3" t="s">
        <v>55</v>
      </c>
      <c r="J310" t="s">
        <v>55</v>
      </c>
      <c r="K310" s="3" t="s">
        <v>56</v>
      </c>
      <c r="L310" t="s">
        <v>57</v>
      </c>
      <c r="M310" t="s">
        <v>55</v>
      </c>
      <c r="N310" t="s">
        <v>52</v>
      </c>
      <c r="O310" t="s">
        <v>58</v>
      </c>
      <c r="P310" t="s">
        <v>58</v>
      </c>
    </row>
    <row r="311" spans="1:16" x14ac:dyDescent="0.25">
      <c r="A311" s="4" t="s">
        <v>462</v>
      </c>
      <c r="B311" t="s">
        <v>463</v>
      </c>
      <c r="C311">
        <v>0</v>
      </c>
      <c r="D311">
        <v>0</v>
      </c>
      <c r="E311">
        <v>4</v>
      </c>
      <c r="G311">
        <v>0</v>
      </c>
      <c r="H311" t="s">
        <v>61</v>
      </c>
      <c r="I311" s="3">
        <v>104</v>
      </c>
      <c r="J311">
        <v>0</v>
      </c>
      <c r="K311" s="3">
        <v>10</v>
      </c>
      <c r="O311">
        <v>222687</v>
      </c>
      <c r="P311">
        <v>222687</v>
      </c>
    </row>
    <row r="312" spans="1:16" x14ac:dyDescent="0.25">
      <c r="A312" s="4" t="s">
        <v>464</v>
      </c>
      <c r="B312" t="s">
        <v>465</v>
      </c>
      <c r="C312">
        <v>0</v>
      </c>
      <c r="D312">
        <v>0</v>
      </c>
      <c r="E312">
        <v>1</v>
      </c>
      <c r="G312">
        <v>0</v>
      </c>
      <c r="H312" t="s">
        <v>61</v>
      </c>
      <c r="I312" s="3">
        <v>18</v>
      </c>
      <c r="J312">
        <v>0</v>
      </c>
      <c r="K312" s="3">
        <v>0</v>
      </c>
      <c r="L312" s="2">
        <v>1970.7</v>
      </c>
      <c r="O312">
        <v>91970</v>
      </c>
      <c r="P312">
        <v>91970</v>
      </c>
    </row>
    <row r="313" spans="1:16" x14ac:dyDescent="0.25">
      <c r="A313" s="4" t="s">
        <v>466</v>
      </c>
      <c r="B313" t="s">
        <v>209</v>
      </c>
      <c r="C313">
        <v>0</v>
      </c>
      <c r="D313">
        <v>0</v>
      </c>
      <c r="E313">
        <v>4</v>
      </c>
      <c r="G313">
        <v>0</v>
      </c>
      <c r="H313" t="s">
        <v>61</v>
      </c>
      <c r="I313" s="3">
        <v>100</v>
      </c>
      <c r="J313">
        <v>0</v>
      </c>
      <c r="K313" s="3">
        <v>0</v>
      </c>
      <c r="L313" s="2">
        <v>2423.6</v>
      </c>
      <c r="O313">
        <v>12423</v>
      </c>
      <c r="P313">
        <v>12423</v>
      </c>
    </row>
    <row r="314" spans="1:16" x14ac:dyDescent="0.25">
      <c r="A314" s="4" t="s">
        <v>467</v>
      </c>
      <c r="B314" t="s">
        <v>468</v>
      </c>
      <c r="C314">
        <v>0</v>
      </c>
      <c r="D314">
        <v>0</v>
      </c>
      <c r="E314">
        <v>4</v>
      </c>
      <c r="G314">
        <v>0</v>
      </c>
      <c r="H314" t="s">
        <v>61</v>
      </c>
      <c r="I314" s="3">
        <v>51</v>
      </c>
      <c r="J314">
        <v>0</v>
      </c>
      <c r="K314" s="3">
        <v>0</v>
      </c>
      <c r="O314">
        <v>11934</v>
      </c>
      <c r="P314">
        <v>11934</v>
      </c>
    </row>
    <row r="315" spans="1:16" x14ac:dyDescent="0.25">
      <c r="A315" s="4" t="s">
        <v>469</v>
      </c>
      <c r="B315" t="s">
        <v>470</v>
      </c>
      <c r="C315">
        <v>0</v>
      </c>
      <c r="D315">
        <v>0</v>
      </c>
      <c r="E315">
        <v>1</v>
      </c>
      <c r="G315">
        <v>0</v>
      </c>
      <c r="H315" t="s">
        <v>61</v>
      </c>
      <c r="I315" s="3">
        <v>206</v>
      </c>
      <c r="J315">
        <v>0</v>
      </c>
      <c r="K315" s="3">
        <v>0</v>
      </c>
      <c r="L315" s="2">
        <v>7659.5</v>
      </c>
      <c r="O315">
        <v>7659</v>
      </c>
      <c r="P315">
        <v>7659</v>
      </c>
    </row>
    <row r="316" spans="1:16" x14ac:dyDescent="0.25">
      <c r="A316" s="4" t="s">
        <v>471</v>
      </c>
      <c r="B316" t="s">
        <v>472</v>
      </c>
      <c r="C316">
        <v>0</v>
      </c>
      <c r="D316">
        <v>0</v>
      </c>
      <c r="E316">
        <v>1</v>
      </c>
      <c r="G316">
        <v>0</v>
      </c>
      <c r="H316" t="s">
        <v>61</v>
      </c>
      <c r="I316" s="3">
        <v>174</v>
      </c>
      <c r="J316">
        <v>0</v>
      </c>
      <c r="K316" s="3">
        <v>0</v>
      </c>
      <c r="L316" s="2">
        <v>6442.1</v>
      </c>
      <c r="O316">
        <v>6442</v>
      </c>
      <c r="P316">
        <v>6442</v>
      </c>
    </row>
    <row r="317" spans="1:16" x14ac:dyDescent="0.25">
      <c r="A317" s="4" t="s">
        <v>473</v>
      </c>
      <c r="B317" t="s">
        <v>474</v>
      </c>
      <c r="C317">
        <v>0</v>
      </c>
      <c r="D317">
        <v>0</v>
      </c>
      <c r="E317">
        <v>1</v>
      </c>
      <c r="G317">
        <v>0</v>
      </c>
      <c r="H317" t="s">
        <v>61</v>
      </c>
      <c r="I317" s="3">
        <v>491</v>
      </c>
      <c r="J317">
        <v>0</v>
      </c>
      <c r="K317" s="3">
        <v>0</v>
      </c>
      <c r="L317" s="2">
        <v>5106.3999999999996</v>
      </c>
      <c r="O317">
        <v>5106</v>
      </c>
      <c r="P317">
        <v>5106</v>
      </c>
    </row>
    <row r="318" spans="1:16" x14ac:dyDescent="0.25">
      <c r="A318" s="4" t="s">
        <v>475</v>
      </c>
      <c r="B318" t="s">
        <v>476</v>
      </c>
      <c r="C318">
        <v>0</v>
      </c>
      <c r="D318">
        <v>0</v>
      </c>
      <c r="E318">
        <v>1</v>
      </c>
      <c r="G318">
        <v>0</v>
      </c>
      <c r="H318" t="s">
        <v>61</v>
      </c>
      <c r="I318" s="3">
        <v>219</v>
      </c>
      <c r="J318">
        <v>0</v>
      </c>
      <c r="K318" s="3">
        <v>0</v>
      </c>
      <c r="L318" s="2">
        <v>4611.5</v>
      </c>
      <c r="O318">
        <v>4611</v>
      </c>
      <c r="P318">
        <v>4611</v>
      </c>
    </row>
    <row r="319" spans="1:16" x14ac:dyDescent="0.25">
      <c r="A319" s="4" t="s">
        <v>477</v>
      </c>
      <c r="B319" t="s">
        <v>478</v>
      </c>
      <c r="C319">
        <v>0</v>
      </c>
      <c r="D319">
        <v>2</v>
      </c>
      <c r="E319">
        <v>1</v>
      </c>
      <c r="G319">
        <v>50</v>
      </c>
      <c r="H319" t="s">
        <v>61</v>
      </c>
      <c r="I319" s="3">
        <v>23</v>
      </c>
      <c r="J319">
        <v>0</v>
      </c>
      <c r="K319" s="3">
        <v>0</v>
      </c>
      <c r="L319" s="2">
        <v>3979</v>
      </c>
      <c r="O319">
        <v>3979</v>
      </c>
      <c r="P319">
        <v>3979</v>
      </c>
    </row>
    <row r="320" spans="1:16" x14ac:dyDescent="0.25">
      <c r="A320" s="4" t="s">
        <v>479</v>
      </c>
      <c r="B320" t="s">
        <v>480</v>
      </c>
      <c r="C320">
        <v>0</v>
      </c>
      <c r="D320">
        <v>0</v>
      </c>
      <c r="E320">
        <v>1</v>
      </c>
      <c r="G320">
        <v>0</v>
      </c>
      <c r="H320" t="s">
        <v>61</v>
      </c>
      <c r="I320" s="3">
        <v>19</v>
      </c>
      <c r="J320">
        <v>0</v>
      </c>
      <c r="K320" s="3">
        <v>0</v>
      </c>
      <c r="O320">
        <v>3779</v>
      </c>
      <c r="P320">
        <v>3779</v>
      </c>
    </row>
    <row r="321" spans="1:16" x14ac:dyDescent="0.25">
      <c r="A321" s="4" t="s">
        <v>481</v>
      </c>
      <c r="B321" t="s">
        <v>482</v>
      </c>
      <c r="C321">
        <v>0</v>
      </c>
      <c r="D321">
        <v>0</v>
      </c>
      <c r="E321">
        <v>4</v>
      </c>
      <c r="G321">
        <v>0</v>
      </c>
      <c r="H321" t="s">
        <v>61</v>
      </c>
      <c r="I321" s="3">
        <v>163</v>
      </c>
      <c r="J321">
        <v>0</v>
      </c>
      <c r="K321" s="3">
        <v>0</v>
      </c>
      <c r="L321" s="2">
        <v>2986.2</v>
      </c>
      <c r="O321">
        <v>2986</v>
      </c>
      <c r="P321">
        <v>2986</v>
      </c>
    </row>
    <row r="322" spans="1:16" x14ac:dyDescent="0.25">
      <c r="A322" s="4" t="s">
        <v>483</v>
      </c>
      <c r="B322" t="s">
        <v>484</v>
      </c>
      <c r="C322">
        <v>0</v>
      </c>
      <c r="D322">
        <v>0</v>
      </c>
      <c r="E322">
        <v>1</v>
      </c>
      <c r="G322">
        <v>0</v>
      </c>
      <c r="H322" t="s">
        <v>61</v>
      </c>
      <c r="I322" s="3">
        <v>3</v>
      </c>
      <c r="J322">
        <v>0</v>
      </c>
      <c r="K322" s="3">
        <v>0</v>
      </c>
      <c r="L322" s="2">
        <v>1653.6</v>
      </c>
      <c r="O322">
        <v>1653</v>
      </c>
      <c r="P322">
        <v>1653</v>
      </c>
    </row>
    <row r="323" spans="1:16" x14ac:dyDescent="0.25">
      <c r="A323" s="4" t="s">
        <v>485</v>
      </c>
      <c r="B323" t="s">
        <v>486</v>
      </c>
      <c r="C323">
        <v>0</v>
      </c>
      <c r="D323">
        <v>0</v>
      </c>
      <c r="E323">
        <v>1</v>
      </c>
      <c r="G323">
        <v>0</v>
      </c>
      <c r="H323" t="s">
        <v>61</v>
      </c>
      <c r="I323" s="3">
        <v>6</v>
      </c>
      <c r="J323">
        <v>0</v>
      </c>
      <c r="K323" s="3">
        <v>4</v>
      </c>
      <c r="O323">
        <v>1337</v>
      </c>
      <c r="P323">
        <v>1337</v>
      </c>
    </row>
    <row r="324" spans="1:16" x14ac:dyDescent="0.25">
      <c r="A324" s="4" t="s">
        <v>487</v>
      </c>
      <c r="B324" t="s">
        <v>488</v>
      </c>
      <c r="C324">
        <v>0</v>
      </c>
      <c r="D324">
        <v>0</v>
      </c>
      <c r="E324">
        <v>1</v>
      </c>
      <c r="G324">
        <v>0</v>
      </c>
      <c r="H324" t="s">
        <v>61</v>
      </c>
      <c r="I324" s="3">
        <v>10</v>
      </c>
      <c r="J324">
        <v>0</v>
      </c>
      <c r="K324" s="3">
        <v>0</v>
      </c>
      <c r="L324" s="2">
        <v>1200</v>
      </c>
      <c r="O324">
        <v>1200</v>
      </c>
      <c r="P324">
        <v>1200</v>
      </c>
    </row>
    <row r="325" spans="1:16" x14ac:dyDescent="0.25">
      <c r="A325" s="4" t="s">
        <v>489</v>
      </c>
      <c r="B325" t="s">
        <v>490</v>
      </c>
      <c r="C325">
        <v>0</v>
      </c>
      <c r="D325">
        <v>0</v>
      </c>
      <c r="E325">
        <v>1</v>
      </c>
      <c r="G325">
        <v>0</v>
      </c>
      <c r="H325" t="s">
        <v>61</v>
      </c>
      <c r="I325" s="3">
        <v>30</v>
      </c>
      <c r="J325">
        <v>0</v>
      </c>
      <c r="K325" s="3">
        <v>0</v>
      </c>
      <c r="L325" s="2">
        <v>1175.4000000000001</v>
      </c>
      <c r="O325">
        <v>1175</v>
      </c>
      <c r="P325">
        <v>1175</v>
      </c>
    </row>
    <row r="326" spans="1:16" x14ac:dyDescent="0.25">
      <c r="A326" s="4" t="s">
        <v>491</v>
      </c>
      <c r="B326" t="s">
        <v>492</v>
      </c>
      <c r="C326">
        <v>0</v>
      </c>
      <c r="D326">
        <v>0</v>
      </c>
      <c r="E326">
        <v>1</v>
      </c>
      <c r="G326">
        <v>0</v>
      </c>
      <c r="H326" t="s">
        <v>61</v>
      </c>
      <c r="I326" s="3">
        <v>1100</v>
      </c>
      <c r="J326">
        <v>0</v>
      </c>
      <c r="K326" s="3">
        <v>0</v>
      </c>
      <c r="L326" s="2">
        <v>1005.7</v>
      </c>
      <c r="O326">
        <v>1005</v>
      </c>
      <c r="P326">
        <v>1005</v>
      </c>
    </row>
    <row r="327" spans="1:16" x14ac:dyDescent="0.25">
      <c r="A327" s="4" t="s">
        <v>493</v>
      </c>
      <c r="B327" t="s">
        <v>494</v>
      </c>
      <c r="C327">
        <v>0</v>
      </c>
      <c r="D327">
        <v>0</v>
      </c>
      <c r="E327">
        <v>1</v>
      </c>
      <c r="G327">
        <v>0</v>
      </c>
      <c r="H327" t="s">
        <v>61</v>
      </c>
      <c r="I327" s="3">
        <v>9</v>
      </c>
      <c r="J327">
        <v>0</v>
      </c>
      <c r="K327" s="3">
        <v>0</v>
      </c>
      <c r="L327">
        <v>858.5</v>
      </c>
      <c r="O327">
        <v>858</v>
      </c>
      <c r="P327">
        <v>858</v>
      </c>
    </row>
    <row r="328" spans="1:16" x14ac:dyDescent="0.25">
      <c r="A328" s="4" t="s">
        <v>495</v>
      </c>
      <c r="B328" t="s">
        <v>496</v>
      </c>
      <c r="C328">
        <v>0</v>
      </c>
      <c r="D328">
        <v>0</v>
      </c>
      <c r="E328">
        <v>4</v>
      </c>
      <c r="G328">
        <v>0</v>
      </c>
      <c r="H328" t="s">
        <v>61</v>
      </c>
      <c r="I328" s="3">
        <v>7</v>
      </c>
      <c r="J328">
        <v>0</v>
      </c>
      <c r="K328" s="3">
        <v>0</v>
      </c>
      <c r="L328">
        <v>840.1</v>
      </c>
      <c r="O328">
        <v>840</v>
      </c>
      <c r="P328">
        <v>840</v>
      </c>
    </row>
    <row r="329" spans="1:16" x14ac:dyDescent="0.25">
      <c r="A329" s="4" t="s">
        <v>497</v>
      </c>
      <c r="B329" t="s">
        <v>498</v>
      </c>
      <c r="C329">
        <v>0</v>
      </c>
      <c r="D329">
        <v>0</v>
      </c>
      <c r="E329">
        <v>1</v>
      </c>
      <c r="G329">
        <v>0</v>
      </c>
      <c r="H329" t="s">
        <v>61</v>
      </c>
      <c r="I329" s="3">
        <v>105</v>
      </c>
      <c r="J329">
        <v>0</v>
      </c>
      <c r="K329" s="3">
        <v>0</v>
      </c>
      <c r="L329">
        <v>748.7</v>
      </c>
      <c r="O329">
        <v>748</v>
      </c>
      <c r="P329">
        <v>748</v>
      </c>
    </row>
    <row r="330" spans="1:16" x14ac:dyDescent="0.25">
      <c r="A330" s="4" t="s">
        <v>499</v>
      </c>
      <c r="B330" t="s">
        <v>500</v>
      </c>
      <c r="C330">
        <v>0</v>
      </c>
      <c r="D330">
        <v>0</v>
      </c>
      <c r="E330">
        <v>4</v>
      </c>
      <c r="G330">
        <v>0</v>
      </c>
      <c r="H330" t="s">
        <v>61</v>
      </c>
      <c r="I330" s="3">
        <v>6</v>
      </c>
      <c r="J330">
        <v>0</v>
      </c>
      <c r="K330" s="3">
        <v>0</v>
      </c>
      <c r="L330">
        <v>720.1</v>
      </c>
      <c r="O330">
        <v>720</v>
      </c>
      <c r="P330">
        <v>720</v>
      </c>
    </row>
    <row r="331" spans="1:16" x14ac:dyDescent="0.25">
      <c r="A331" s="4" t="s">
        <v>501</v>
      </c>
      <c r="B331" t="s">
        <v>502</v>
      </c>
      <c r="C331">
        <v>0</v>
      </c>
      <c r="D331">
        <v>0</v>
      </c>
      <c r="E331">
        <v>4</v>
      </c>
      <c r="G331">
        <v>0</v>
      </c>
      <c r="H331" t="s">
        <v>61</v>
      </c>
      <c r="I331" s="3">
        <v>1</v>
      </c>
      <c r="J331">
        <v>0</v>
      </c>
      <c r="K331" s="3">
        <v>0</v>
      </c>
      <c r="O331">
        <v>692</v>
      </c>
      <c r="P331">
        <v>692</v>
      </c>
    </row>
    <row r="332" spans="1:16" x14ac:dyDescent="0.25">
      <c r="A332" s="4" t="s">
        <v>503</v>
      </c>
      <c r="B332" t="s">
        <v>504</v>
      </c>
      <c r="C332">
        <v>0</v>
      </c>
      <c r="D332">
        <v>0</v>
      </c>
      <c r="E332">
        <v>1</v>
      </c>
      <c r="G332">
        <v>0</v>
      </c>
      <c r="H332" t="s">
        <v>61</v>
      </c>
      <c r="I332" s="3">
        <v>1</v>
      </c>
      <c r="J332">
        <v>0</v>
      </c>
      <c r="K332" s="3">
        <v>0</v>
      </c>
      <c r="L332">
        <v>639.6</v>
      </c>
      <c r="O332">
        <v>639</v>
      </c>
      <c r="P332">
        <v>639</v>
      </c>
    </row>
    <row r="333" spans="1:16" x14ac:dyDescent="0.25">
      <c r="A333" s="4" t="s">
        <v>505</v>
      </c>
      <c r="B333" t="s">
        <v>506</v>
      </c>
      <c r="C333">
        <v>0</v>
      </c>
      <c r="D333">
        <v>0</v>
      </c>
      <c r="E333">
        <v>1</v>
      </c>
      <c r="G333">
        <v>0</v>
      </c>
      <c r="H333" t="s">
        <v>61</v>
      </c>
      <c r="I333" s="3">
        <v>43</v>
      </c>
      <c r="J333">
        <v>0</v>
      </c>
      <c r="K333" s="3">
        <v>0</v>
      </c>
      <c r="L333">
        <v>590.29999999999995</v>
      </c>
      <c r="O333">
        <v>590</v>
      </c>
      <c r="P333">
        <v>590</v>
      </c>
    </row>
    <row r="334" spans="1:16" x14ac:dyDescent="0.25">
      <c r="A334" s="4" t="s">
        <v>507</v>
      </c>
      <c r="B334" t="s">
        <v>508</v>
      </c>
      <c r="C334">
        <v>0</v>
      </c>
      <c r="D334">
        <v>0</v>
      </c>
      <c r="E334">
        <v>4</v>
      </c>
      <c r="G334">
        <v>0</v>
      </c>
      <c r="H334" t="s">
        <v>61</v>
      </c>
      <c r="I334" s="3">
        <v>7</v>
      </c>
      <c r="J334">
        <v>0</v>
      </c>
      <c r="K334" s="3">
        <v>1</v>
      </c>
      <c r="O334">
        <v>569</v>
      </c>
      <c r="P334">
        <v>569</v>
      </c>
    </row>
    <row r="335" spans="1:16" x14ac:dyDescent="0.25">
      <c r="A335" s="4" t="s">
        <v>509</v>
      </c>
      <c r="B335" t="s">
        <v>510</v>
      </c>
      <c r="C335">
        <v>0</v>
      </c>
      <c r="D335">
        <v>0</v>
      </c>
      <c r="E335">
        <v>4</v>
      </c>
      <c r="G335">
        <v>0</v>
      </c>
      <c r="H335" t="s">
        <v>61</v>
      </c>
      <c r="I335" s="3">
        <v>15</v>
      </c>
      <c r="J335">
        <v>0</v>
      </c>
      <c r="K335" s="3">
        <v>0</v>
      </c>
      <c r="L335">
        <v>478.2</v>
      </c>
      <c r="O335">
        <v>478</v>
      </c>
      <c r="P335">
        <v>478</v>
      </c>
    </row>
    <row r="336" spans="1:16" x14ac:dyDescent="0.25">
      <c r="A336" s="4" t="s">
        <v>511</v>
      </c>
      <c r="B336" t="s">
        <v>239</v>
      </c>
      <c r="C336">
        <v>0</v>
      </c>
      <c r="D336">
        <v>0</v>
      </c>
      <c r="E336">
        <v>1</v>
      </c>
      <c r="G336">
        <v>0</v>
      </c>
      <c r="H336" t="s">
        <v>61</v>
      </c>
      <c r="I336" s="3">
        <v>22</v>
      </c>
      <c r="J336">
        <v>0</v>
      </c>
      <c r="K336" s="3">
        <v>0</v>
      </c>
      <c r="L336">
        <v>442.1</v>
      </c>
      <c r="O336">
        <v>442</v>
      </c>
      <c r="P336">
        <v>442</v>
      </c>
    </row>
    <row r="337" spans="1:16" x14ac:dyDescent="0.25">
      <c r="A337" s="4" t="s">
        <v>512</v>
      </c>
      <c r="B337" t="s">
        <v>513</v>
      </c>
      <c r="C337">
        <v>0</v>
      </c>
      <c r="D337">
        <v>0</v>
      </c>
      <c r="E337">
        <v>15</v>
      </c>
      <c r="G337">
        <v>0</v>
      </c>
      <c r="H337" t="s">
        <v>61</v>
      </c>
      <c r="I337" s="3">
        <v>7</v>
      </c>
      <c r="J337">
        <v>0</v>
      </c>
      <c r="K337" s="3">
        <v>4</v>
      </c>
      <c r="O337">
        <v>334</v>
      </c>
      <c r="P337">
        <v>334</v>
      </c>
    </row>
    <row r="338" spans="1:16" x14ac:dyDescent="0.25">
      <c r="A338" s="4" t="s">
        <v>514</v>
      </c>
      <c r="B338" t="s">
        <v>239</v>
      </c>
      <c r="C338">
        <v>0</v>
      </c>
      <c r="D338">
        <v>0</v>
      </c>
      <c r="E338">
        <v>1</v>
      </c>
      <c r="G338">
        <v>0</v>
      </c>
      <c r="H338" t="s">
        <v>61</v>
      </c>
      <c r="I338" s="3">
        <v>29</v>
      </c>
      <c r="J338">
        <v>0</v>
      </c>
      <c r="K338" s="3">
        <v>0</v>
      </c>
      <c r="L338">
        <v>310.10000000000002</v>
      </c>
      <c r="O338">
        <v>310</v>
      </c>
      <c r="P338">
        <v>310</v>
      </c>
    </row>
    <row r="339" spans="1:16" x14ac:dyDescent="0.25">
      <c r="A339" s="4" t="s">
        <v>515</v>
      </c>
      <c r="B339" t="s">
        <v>516</v>
      </c>
      <c r="C339">
        <v>0</v>
      </c>
      <c r="D339">
        <v>0</v>
      </c>
      <c r="E339">
        <v>1</v>
      </c>
      <c r="G339">
        <v>0</v>
      </c>
      <c r="H339" t="s">
        <v>61</v>
      </c>
      <c r="I339" s="3">
        <v>3</v>
      </c>
      <c r="J339">
        <v>0</v>
      </c>
      <c r="K339" s="3">
        <v>0</v>
      </c>
      <c r="L339">
        <v>228.1</v>
      </c>
      <c r="O339">
        <v>228</v>
      </c>
      <c r="P339">
        <v>228</v>
      </c>
    </row>
    <row r="340" spans="1:16" x14ac:dyDescent="0.25">
      <c r="A340" s="4" t="s">
        <v>517</v>
      </c>
      <c r="B340" t="s">
        <v>518</v>
      </c>
      <c r="C340">
        <v>0</v>
      </c>
      <c r="D340">
        <v>0</v>
      </c>
      <c r="E340">
        <v>1</v>
      </c>
      <c r="G340">
        <v>0</v>
      </c>
      <c r="H340" t="s">
        <v>61</v>
      </c>
      <c r="I340" s="3">
        <v>11</v>
      </c>
      <c r="J340">
        <v>0</v>
      </c>
      <c r="K340" s="3">
        <v>0</v>
      </c>
      <c r="L340">
        <v>199.7</v>
      </c>
      <c r="O340">
        <v>199</v>
      </c>
      <c r="P340">
        <v>199</v>
      </c>
    </row>
    <row r="341" spans="1:16" x14ac:dyDescent="0.25">
      <c r="A341" s="4" t="s">
        <v>519</v>
      </c>
      <c r="B341" t="s">
        <v>520</v>
      </c>
      <c r="C341">
        <v>0</v>
      </c>
      <c r="D341">
        <v>0</v>
      </c>
      <c r="E341">
        <v>0</v>
      </c>
      <c r="G341">
        <v>0</v>
      </c>
      <c r="H341" t="s">
        <v>61</v>
      </c>
      <c r="I341" s="3">
        <v>105</v>
      </c>
      <c r="J341">
        <v>0</v>
      </c>
      <c r="K341" s="3">
        <v>0</v>
      </c>
      <c r="L341">
        <v>176</v>
      </c>
      <c r="O341">
        <v>176</v>
      </c>
      <c r="P341">
        <v>176</v>
      </c>
    </row>
    <row r="342" spans="1:16" x14ac:dyDescent="0.25">
      <c r="A342" s="4" t="s">
        <v>521</v>
      </c>
      <c r="B342" t="s">
        <v>239</v>
      </c>
      <c r="C342">
        <v>0</v>
      </c>
      <c r="D342">
        <v>0</v>
      </c>
      <c r="E342">
        <v>4</v>
      </c>
      <c r="G342">
        <v>0</v>
      </c>
      <c r="H342" t="s">
        <v>61</v>
      </c>
      <c r="I342" s="3">
        <v>39</v>
      </c>
      <c r="J342">
        <v>0</v>
      </c>
      <c r="K342" s="3">
        <v>0</v>
      </c>
      <c r="L342">
        <v>173.8</v>
      </c>
      <c r="O342">
        <v>173</v>
      </c>
      <c r="P342">
        <v>173</v>
      </c>
    </row>
    <row r="343" spans="1:16" x14ac:dyDescent="0.25">
      <c r="A343" s="4" t="s">
        <v>522</v>
      </c>
      <c r="B343" t="s">
        <v>523</v>
      </c>
      <c r="C343">
        <v>0</v>
      </c>
      <c r="D343">
        <v>0</v>
      </c>
      <c r="E343">
        <v>4</v>
      </c>
      <c r="G343">
        <v>0</v>
      </c>
      <c r="H343" t="s">
        <v>61</v>
      </c>
      <c r="I343" s="3">
        <v>5</v>
      </c>
      <c r="J343">
        <v>0</v>
      </c>
      <c r="K343" s="3">
        <v>0</v>
      </c>
      <c r="L343">
        <v>159.1</v>
      </c>
      <c r="O343">
        <v>159</v>
      </c>
      <c r="P343">
        <v>159</v>
      </c>
    </row>
    <row r="344" spans="1:16" x14ac:dyDescent="0.25">
      <c r="A344" s="4" t="s">
        <v>524</v>
      </c>
      <c r="B344" t="s">
        <v>525</v>
      </c>
      <c r="C344">
        <v>0</v>
      </c>
      <c r="D344">
        <v>3</v>
      </c>
      <c r="E344">
        <v>1</v>
      </c>
      <c r="G344">
        <v>0</v>
      </c>
      <c r="H344" t="s">
        <v>61</v>
      </c>
      <c r="I344" s="3">
        <v>8</v>
      </c>
      <c r="J344">
        <v>0</v>
      </c>
      <c r="K344" s="3">
        <v>0</v>
      </c>
      <c r="O344">
        <v>145</v>
      </c>
      <c r="P344">
        <v>145</v>
      </c>
    </row>
    <row r="345" spans="1:16" x14ac:dyDescent="0.25">
      <c r="A345" s="4" t="s">
        <v>526</v>
      </c>
      <c r="B345" t="s">
        <v>527</v>
      </c>
      <c r="C345">
        <v>0</v>
      </c>
      <c r="D345">
        <v>0</v>
      </c>
      <c r="E345">
        <v>4</v>
      </c>
      <c r="G345">
        <v>0</v>
      </c>
      <c r="H345" t="s">
        <v>61</v>
      </c>
      <c r="I345" s="3">
        <v>42</v>
      </c>
      <c r="J345">
        <v>0</v>
      </c>
      <c r="K345" s="3">
        <v>0</v>
      </c>
      <c r="L345">
        <v>128.19999999999999</v>
      </c>
      <c r="O345">
        <v>128</v>
      </c>
      <c r="P345">
        <v>128</v>
      </c>
    </row>
    <row r="346" spans="1:16" x14ac:dyDescent="0.25">
      <c r="A346" s="4" t="s">
        <v>528</v>
      </c>
      <c r="B346" t="s">
        <v>529</v>
      </c>
      <c r="C346">
        <v>0</v>
      </c>
      <c r="D346">
        <v>0</v>
      </c>
      <c r="E346">
        <v>1</v>
      </c>
      <c r="G346">
        <v>0</v>
      </c>
      <c r="H346" t="s">
        <v>61</v>
      </c>
      <c r="I346" s="3">
        <v>8</v>
      </c>
      <c r="J346">
        <v>0</v>
      </c>
      <c r="K346" s="3">
        <v>0</v>
      </c>
      <c r="L346">
        <v>113.6</v>
      </c>
      <c r="O346">
        <v>113</v>
      </c>
      <c r="P346">
        <v>113</v>
      </c>
    </row>
    <row r="347" spans="1:16" x14ac:dyDescent="0.25">
      <c r="A347" s="4" t="s">
        <v>530</v>
      </c>
      <c r="B347" t="s">
        <v>531</v>
      </c>
      <c r="C347">
        <v>0</v>
      </c>
      <c r="D347">
        <v>0</v>
      </c>
      <c r="E347">
        <v>4</v>
      </c>
      <c r="G347">
        <v>0</v>
      </c>
      <c r="H347" t="s">
        <v>61</v>
      </c>
      <c r="I347" s="3">
        <v>8</v>
      </c>
      <c r="J347">
        <v>0</v>
      </c>
      <c r="K347" s="3">
        <v>0</v>
      </c>
      <c r="L347">
        <v>36</v>
      </c>
      <c r="O347">
        <v>36</v>
      </c>
      <c r="P347">
        <v>36</v>
      </c>
    </row>
    <row r="348" spans="1:16" x14ac:dyDescent="0.25">
      <c r="A348" s="4" t="s">
        <v>532</v>
      </c>
      <c r="B348" t="s">
        <v>533</v>
      </c>
      <c r="C348">
        <v>0</v>
      </c>
      <c r="D348">
        <v>0</v>
      </c>
      <c r="E348">
        <v>15</v>
      </c>
      <c r="G348">
        <v>0</v>
      </c>
      <c r="H348" t="s">
        <v>61</v>
      </c>
      <c r="I348" s="3">
        <v>360</v>
      </c>
      <c r="J348">
        <v>0</v>
      </c>
      <c r="K348" s="3">
        <v>350</v>
      </c>
      <c r="O348">
        <v>31</v>
      </c>
      <c r="P348">
        <v>31</v>
      </c>
    </row>
    <row r="349" spans="1:16" x14ac:dyDescent="0.25">
      <c r="A349" s="4" t="s">
        <v>534</v>
      </c>
      <c r="B349" t="s">
        <v>535</v>
      </c>
      <c r="C349">
        <v>0</v>
      </c>
      <c r="D349">
        <v>0</v>
      </c>
      <c r="E349">
        <v>1</v>
      </c>
      <c r="G349">
        <v>0</v>
      </c>
      <c r="H349" t="s">
        <v>61</v>
      </c>
      <c r="I349" s="3">
        <v>4</v>
      </c>
      <c r="J349">
        <v>0</v>
      </c>
      <c r="K349" s="3">
        <v>2</v>
      </c>
      <c r="O349">
        <v>29</v>
      </c>
      <c r="P349">
        <v>29</v>
      </c>
    </row>
    <row r="350" spans="1:16" x14ac:dyDescent="0.25">
      <c r="A350" s="4" t="s">
        <v>536</v>
      </c>
      <c r="B350" t="s">
        <v>537</v>
      </c>
      <c r="C350">
        <v>0</v>
      </c>
      <c r="D350">
        <v>0</v>
      </c>
      <c r="E350">
        <v>4</v>
      </c>
      <c r="G350">
        <v>0</v>
      </c>
      <c r="H350" t="s">
        <v>61</v>
      </c>
      <c r="I350" s="3">
        <v>11</v>
      </c>
      <c r="J350">
        <v>0</v>
      </c>
      <c r="K350" s="3">
        <v>0</v>
      </c>
      <c r="L350">
        <v>21</v>
      </c>
      <c r="O350">
        <v>21</v>
      </c>
      <c r="P350">
        <v>21</v>
      </c>
    </row>
    <row r="351" spans="1:16" x14ac:dyDescent="0.25">
      <c r="A351" s="4" t="s">
        <v>538</v>
      </c>
      <c r="B351" t="s">
        <v>539</v>
      </c>
      <c r="C351">
        <v>0</v>
      </c>
      <c r="D351">
        <v>0</v>
      </c>
      <c r="E351">
        <v>4</v>
      </c>
      <c r="G351">
        <v>0</v>
      </c>
      <c r="H351" t="s">
        <v>61</v>
      </c>
      <c r="I351" s="3">
        <v>11</v>
      </c>
      <c r="J351">
        <v>0</v>
      </c>
      <c r="K351" s="3">
        <v>0</v>
      </c>
      <c r="L351">
        <v>18.5</v>
      </c>
      <c r="O351">
        <v>18</v>
      </c>
      <c r="P351">
        <v>18</v>
      </c>
    </row>
    <row r="352" spans="1:16" x14ac:dyDescent="0.25">
      <c r="A352" s="4" t="s">
        <v>540</v>
      </c>
      <c r="B352" t="s">
        <v>541</v>
      </c>
      <c r="C352">
        <v>0</v>
      </c>
      <c r="D352">
        <v>0</v>
      </c>
      <c r="E352">
        <v>1</v>
      </c>
      <c r="G352">
        <v>0</v>
      </c>
      <c r="H352" t="s">
        <v>61</v>
      </c>
      <c r="I352" s="3">
        <v>180</v>
      </c>
      <c r="J352">
        <v>0</v>
      </c>
      <c r="K352" s="3">
        <v>175</v>
      </c>
      <c r="O352">
        <v>13</v>
      </c>
      <c r="P352">
        <v>13</v>
      </c>
    </row>
    <row r="353" spans="1:16" x14ac:dyDescent="0.25">
      <c r="A353" s="4" t="s">
        <v>542</v>
      </c>
      <c r="B353" t="s">
        <v>543</v>
      </c>
      <c r="C353">
        <v>0</v>
      </c>
      <c r="D353">
        <v>0</v>
      </c>
      <c r="E353">
        <v>1</v>
      </c>
      <c r="G353">
        <v>0</v>
      </c>
      <c r="H353" t="s">
        <v>61</v>
      </c>
      <c r="I353" s="3">
        <v>26</v>
      </c>
      <c r="J353">
        <v>0</v>
      </c>
      <c r="K353" s="3">
        <v>0</v>
      </c>
      <c r="O353">
        <v>0</v>
      </c>
      <c r="P353">
        <v>0</v>
      </c>
    </row>
    <row r="354" spans="1:16" x14ac:dyDescent="0.25">
      <c r="A354" s="4" t="s">
        <v>544</v>
      </c>
      <c r="B354" t="s">
        <v>545</v>
      </c>
      <c r="C354">
        <v>0</v>
      </c>
      <c r="D354">
        <v>0</v>
      </c>
      <c r="E354">
        <v>1</v>
      </c>
      <c r="G354">
        <v>0</v>
      </c>
      <c r="H354" t="s">
        <v>61</v>
      </c>
      <c r="I354" s="3">
        <v>9</v>
      </c>
      <c r="J354">
        <v>0</v>
      </c>
      <c r="K354" s="3">
        <v>0</v>
      </c>
      <c r="O354">
        <v>0</v>
      </c>
      <c r="P354">
        <v>0</v>
      </c>
    </row>
    <row r="355" spans="1:16" x14ac:dyDescent="0.25">
      <c r="A355" s="4" t="s">
        <v>546</v>
      </c>
      <c r="B355" t="s">
        <v>535</v>
      </c>
      <c r="C355">
        <v>0</v>
      </c>
      <c r="D355">
        <v>0</v>
      </c>
      <c r="E355">
        <v>1</v>
      </c>
      <c r="G355">
        <v>0</v>
      </c>
      <c r="H355" t="s">
        <v>61</v>
      </c>
      <c r="I355" s="3">
        <v>2</v>
      </c>
      <c r="J355">
        <v>0</v>
      </c>
      <c r="K355" s="3">
        <v>2</v>
      </c>
      <c r="O355">
        <v>0</v>
      </c>
      <c r="P355">
        <v>0</v>
      </c>
    </row>
    <row r="356" spans="1:16" x14ac:dyDescent="0.25">
      <c r="A356" s="4" t="s">
        <v>547</v>
      </c>
      <c r="B356" t="s">
        <v>548</v>
      </c>
      <c r="C356">
        <v>0</v>
      </c>
      <c r="D356">
        <v>2</v>
      </c>
      <c r="E356">
        <v>4</v>
      </c>
      <c r="G356">
        <v>0</v>
      </c>
      <c r="H356" t="s">
        <v>61</v>
      </c>
      <c r="I356" s="3">
        <v>0</v>
      </c>
      <c r="J356">
        <v>20</v>
      </c>
      <c r="K356" s="3">
        <v>20</v>
      </c>
      <c r="O356">
        <v>0</v>
      </c>
      <c r="P356">
        <v>0</v>
      </c>
    </row>
    <row r="357" spans="1:16" x14ac:dyDescent="0.25">
      <c r="A357" s="4" t="s">
        <v>549</v>
      </c>
      <c r="B357" t="s">
        <v>550</v>
      </c>
      <c r="C357">
        <v>0</v>
      </c>
      <c r="D357">
        <v>0</v>
      </c>
      <c r="E357">
        <v>4</v>
      </c>
      <c r="G357">
        <v>0</v>
      </c>
      <c r="H357" t="s">
        <v>61</v>
      </c>
      <c r="I357" s="3">
        <v>0</v>
      </c>
      <c r="J357">
        <v>0</v>
      </c>
      <c r="K357" s="3">
        <v>0</v>
      </c>
      <c r="O357">
        <v>0</v>
      </c>
      <c r="P357">
        <v>0</v>
      </c>
    </row>
    <row r="358" spans="1:16" x14ac:dyDescent="0.25">
      <c r="A358" s="4" t="s">
        <v>551</v>
      </c>
      <c r="B358" t="s">
        <v>552</v>
      </c>
      <c r="C358">
        <v>0</v>
      </c>
      <c r="D358">
        <v>0</v>
      </c>
      <c r="E358">
        <v>4</v>
      </c>
      <c r="G358">
        <v>0</v>
      </c>
      <c r="H358" t="s">
        <v>61</v>
      </c>
      <c r="I358" s="3">
        <v>0</v>
      </c>
      <c r="J358">
        <v>0</v>
      </c>
      <c r="K358" s="3">
        <v>0</v>
      </c>
      <c r="O358">
        <v>0</v>
      </c>
      <c r="P358">
        <v>0</v>
      </c>
    </row>
    <row r="359" spans="1:16" x14ac:dyDescent="0.25">
      <c r="A359" s="4" t="s">
        <v>553</v>
      </c>
      <c r="B359" t="s">
        <v>552</v>
      </c>
      <c r="C359">
        <v>0</v>
      </c>
      <c r="D359">
        <v>0</v>
      </c>
      <c r="E359">
        <v>4</v>
      </c>
      <c r="G359">
        <v>0</v>
      </c>
      <c r="H359" t="s">
        <v>61</v>
      </c>
      <c r="I359" s="3">
        <v>0</v>
      </c>
      <c r="J359">
        <v>0</v>
      </c>
      <c r="K359" s="3">
        <v>0</v>
      </c>
      <c r="O359">
        <v>0</v>
      </c>
      <c r="P359">
        <v>0</v>
      </c>
    </row>
    <row r="360" spans="1:16" x14ac:dyDescent="0.25">
      <c r="A360" s="4" t="s">
        <v>554</v>
      </c>
      <c r="B360" t="s">
        <v>555</v>
      </c>
      <c r="C360">
        <v>0</v>
      </c>
      <c r="D360">
        <v>0</v>
      </c>
      <c r="E360">
        <v>1</v>
      </c>
      <c r="G360">
        <v>0</v>
      </c>
      <c r="H360" t="s">
        <v>61</v>
      </c>
      <c r="I360" s="3">
        <v>0</v>
      </c>
      <c r="J360">
        <v>0</v>
      </c>
      <c r="K360" s="3">
        <v>0</v>
      </c>
      <c r="O360">
        <v>0</v>
      </c>
      <c r="P360">
        <v>0</v>
      </c>
    </row>
    <row r="361" spans="1:16" x14ac:dyDescent="0.25">
      <c r="A361" s="4" t="s">
        <v>556</v>
      </c>
      <c r="B361" t="s">
        <v>557</v>
      </c>
      <c r="C361">
        <v>0</v>
      </c>
      <c r="D361">
        <v>0</v>
      </c>
      <c r="E361">
        <v>1</v>
      </c>
      <c r="G361">
        <v>0</v>
      </c>
      <c r="H361" t="s">
        <v>61</v>
      </c>
      <c r="I361" s="3">
        <v>0</v>
      </c>
      <c r="J361">
        <v>0</v>
      </c>
      <c r="K361" s="3">
        <v>0</v>
      </c>
      <c r="O361">
        <v>0</v>
      </c>
      <c r="P361">
        <v>0</v>
      </c>
    </row>
    <row r="362" spans="1:16" x14ac:dyDescent="0.25">
      <c r="A362" s="4" t="s">
        <v>558</v>
      </c>
      <c r="B362" t="s">
        <v>559</v>
      </c>
      <c r="C362">
        <v>0</v>
      </c>
      <c r="D362">
        <v>0</v>
      </c>
      <c r="E362">
        <v>4</v>
      </c>
      <c r="G362">
        <v>0</v>
      </c>
      <c r="H362" t="s">
        <v>61</v>
      </c>
      <c r="I362" s="3">
        <v>0</v>
      </c>
      <c r="J362">
        <v>0</v>
      </c>
      <c r="K362" s="3">
        <v>0</v>
      </c>
      <c r="O362">
        <v>0</v>
      </c>
      <c r="P362">
        <v>0</v>
      </c>
    </row>
    <row r="363" spans="1:16" x14ac:dyDescent="0.25">
      <c r="A363" s="4" t="s">
        <v>560</v>
      </c>
      <c r="B363" t="s">
        <v>561</v>
      </c>
      <c r="C363">
        <v>0</v>
      </c>
      <c r="D363">
        <v>0</v>
      </c>
      <c r="E363">
        <v>1</v>
      </c>
      <c r="G363">
        <v>0</v>
      </c>
      <c r="H363" t="s">
        <v>61</v>
      </c>
      <c r="I363" s="3">
        <v>0</v>
      </c>
      <c r="J363">
        <v>0</v>
      </c>
      <c r="K363" s="3">
        <v>0</v>
      </c>
      <c r="O363">
        <v>0</v>
      </c>
      <c r="P363">
        <v>0</v>
      </c>
    </row>
    <row r="364" spans="1:16" x14ac:dyDescent="0.25">
      <c r="A364" s="4" t="s">
        <v>562</v>
      </c>
      <c r="B364" t="s">
        <v>563</v>
      </c>
      <c r="C364">
        <v>0</v>
      </c>
      <c r="D364">
        <v>0</v>
      </c>
      <c r="E364">
        <v>1</v>
      </c>
      <c r="G364">
        <v>0</v>
      </c>
      <c r="H364" t="s">
        <v>61</v>
      </c>
      <c r="I364" s="3">
        <v>0</v>
      </c>
      <c r="J364">
        <v>0</v>
      </c>
      <c r="K364" s="3">
        <v>0</v>
      </c>
      <c r="O364">
        <v>0</v>
      </c>
      <c r="P364">
        <v>0</v>
      </c>
    </row>
    <row r="365" spans="1:16" x14ac:dyDescent="0.25">
      <c r="A365" s="4" t="s">
        <v>564</v>
      </c>
      <c r="B365" t="s">
        <v>565</v>
      </c>
      <c r="C365">
        <v>0</v>
      </c>
      <c r="D365">
        <v>0</v>
      </c>
      <c r="E365">
        <v>1</v>
      </c>
      <c r="G365">
        <v>0</v>
      </c>
      <c r="H365" t="s">
        <v>61</v>
      </c>
      <c r="I365" s="3">
        <v>0</v>
      </c>
      <c r="J365">
        <v>0</v>
      </c>
      <c r="K365" s="3">
        <v>0</v>
      </c>
      <c r="O365">
        <v>0</v>
      </c>
      <c r="P365">
        <v>0</v>
      </c>
    </row>
    <row r="366" spans="1:16" x14ac:dyDescent="0.25">
      <c r="A366" s="4" t="s">
        <v>566</v>
      </c>
      <c r="B366" t="s">
        <v>567</v>
      </c>
      <c r="C366">
        <v>0</v>
      </c>
      <c r="D366">
        <v>0</v>
      </c>
      <c r="E366">
        <v>1</v>
      </c>
      <c r="G366">
        <v>0</v>
      </c>
      <c r="H366" t="s">
        <v>61</v>
      </c>
      <c r="I366" s="3">
        <v>0</v>
      </c>
      <c r="J366">
        <v>0</v>
      </c>
      <c r="K366" s="3">
        <v>0</v>
      </c>
      <c r="O366">
        <v>0</v>
      </c>
      <c r="P366">
        <v>0</v>
      </c>
    </row>
    <row r="367" spans="1:16" x14ac:dyDescent="0.25">
      <c r="A367" s="4" t="s">
        <v>568</v>
      </c>
      <c r="B367" t="s">
        <v>569</v>
      </c>
      <c r="C367">
        <v>0</v>
      </c>
      <c r="D367">
        <v>0</v>
      </c>
      <c r="E367">
        <v>1</v>
      </c>
      <c r="G367">
        <v>0</v>
      </c>
      <c r="H367" t="s">
        <v>61</v>
      </c>
      <c r="I367" s="3">
        <v>0</v>
      </c>
      <c r="J367">
        <v>0</v>
      </c>
      <c r="K367" s="3">
        <v>0</v>
      </c>
      <c r="O367">
        <v>0</v>
      </c>
      <c r="P367">
        <v>0</v>
      </c>
    </row>
    <row r="368" spans="1:16" x14ac:dyDescent="0.25">
      <c r="A368" s="4" t="s">
        <v>570</v>
      </c>
      <c r="B368" t="s">
        <v>571</v>
      </c>
      <c r="C368">
        <v>0</v>
      </c>
      <c r="D368">
        <v>0</v>
      </c>
      <c r="E368">
        <v>1</v>
      </c>
      <c r="G368">
        <v>0</v>
      </c>
      <c r="H368" t="s">
        <v>61</v>
      </c>
      <c r="I368" s="3">
        <v>0</v>
      </c>
      <c r="J368">
        <v>0</v>
      </c>
      <c r="K368" s="3">
        <v>0</v>
      </c>
      <c r="O368">
        <v>0</v>
      </c>
      <c r="P368">
        <v>0</v>
      </c>
    </row>
    <row r="369" spans="1:16" x14ac:dyDescent="0.25">
      <c r="A369" s="4" t="s">
        <v>572</v>
      </c>
      <c r="B369" t="s">
        <v>573</v>
      </c>
      <c r="C369">
        <v>0</v>
      </c>
      <c r="D369">
        <v>0</v>
      </c>
      <c r="E369">
        <v>1</v>
      </c>
      <c r="G369">
        <v>0</v>
      </c>
      <c r="H369" t="s">
        <v>61</v>
      </c>
      <c r="I369" s="3">
        <v>0</v>
      </c>
      <c r="J369">
        <v>0</v>
      </c>
      <c r="K369" s="3">
        <v>0</v>
      </c>
      <c r="O369">
        <v>0</v>
      </c>
      <c r="P369">
        <v>0</v>
      </c>
    </row>
    <row r="370" spans="1:16" x14ac:dyDescent="0.25">
      <c r="A370" s="4" t="s">
        <v>0</v>
      </c>
      <c r="B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s="3" t="s">
        <v>7</v>
      </c>
      <c r="J370" t="s">
        <v>8</v>
      </c>
      <c r="L370" t="s">
        <v>9</v>
      </c>
      <c r="M370" t="s">
        <v>10</v>
      </c>
      <c r="N370" t="s">
        <v>11</v>
      </c>
      <c r="O370" t="s">
        <v>12</v>
      </c>
      <c r="P370" t="s">
        <v>574</v>
      </c>
    </row>
    <row r="371" spans="1:16" x14ac:dyDescent="0.25">
      <c r="A371" s="4" t="s">
        <v>14</v>
      </c>
      <c r="B371" t="s">
        <v>15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s="3" t="s">
        <v>21</v>
      </c>
      <c r="J371" t="s">
        <v>8</v>
      </c>
      <c r="P371" t="s">
        <v>574</v>
      </c>
    </row>
    <row r="373" spans="1:16" x14ac:dyDescent="0.25">
      <c r="A373" s="4" t="s">
        <v>461</v>
      </c>
      <c r="G373">
        <v>31</v>
      </c>
      <c r="H373" t="s">
        <v>23</v>
      </c>
      <c r="M373" t="s">
        <v>24</v>
      </c>
      <c r="N373" t="s">
        <v>25</v>
      </c>
      <c r="O373" t="s">
        <v>26</v>
      </c>
      <c r="P373" t="s">
        <v>27</v>
      </c>
    </row>
    <row r="374" spans="1:16" x14ac:dyDescent="0.25">
      <c r="A374" s="4" t="s">
        <v>461</v>
      </c>
      <c r="B374" t="s">
        <v>28</v>
      </c>
      <c r="C374" t="s">
        <v>29</v>
      </c>
      <c r="D374" t="s">
        <v>30</v>
      </c>
      <c r="E374" t="s">
        <v>31</v>
      </c>
      <c r="F374" t="s">
        <v>32</v>
      </c>
      <c r="G374">
        <v>31</v>
      </c>
      <c r="H374" t="s">
        <v>23</v>
      </c>
      <c r="M374" t="s">
        <v>24</v>
      </c>
      <c r="N374" t="s">
        <v>25</v>
      </c>
      <c r="O374" t="s">
        <v>26</v>
      </c>
      <c r="P374" t="s">
        <v>27</v>
      </c>
    </row>
    <row r="376" spans="1:16" x14ac:dyDescent="0.25">
      <c r="A376" s="4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s="3" t="s">
        <v>41</v>
      </c>
      <c r="J376" t="s">
        <v>42</v>
      </c>
      <c r="K376" s="3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48</v>
      </c>
    </row>
    <row r="377" spans="1:16" x14ac:dyDescent="0.25">
      <c r="A377" s="4" t="s">
        <v>49</v>
      </c>
      <c r="B377" t="s">
        <v>50</v>
      </c>
      <c r="C377" t="s">
        <v>51</v>
      </c>
      <c r="D377" t="s">
        <v>52</v>
      </c>
      <c r="E377" t="s">
        <v>52</v>
      </c>
      <c r="F377" t="s">
        <v>52</v>
      </c>
      <c r="G377" t="s">
        <v>53</v>
      </c>
      <c r="H377" t="s">
        <v>54</v>
      </c>
      <c r="I377" s="3" t="s">
        <v>55</v>
      </c>
      <c r="J377" t="s">
        <v>55</v>
      </c>
      <c r="K377" s="3" t="s">
        <v>56</v>
      </c>
      <c r="L377" t="s">
        <v>57</v>
      </c>
      <c r="M377" t="s">
        <v>55</v>
      </c>
      <c r="N377" t="s">
        <v>52</v>
      </c>
      <c r="O377" t="s">
        <v>58</v>
      </c>
      <c r="P377" t="s">
        <v>58</v>
      </c>
    </row>
    <row r="378" spans="1:16" x14ac:dyDescent="0.25">
      <c r="A378" s="4" t="s">
        <v>575</v>
      </c>
      <c r="B378" t="s">
        <v>576</v>
      </c>
      <c r="C378">
        <v>0</v>
      </c>
      <c r="D378">
        <v>0</v>
      </c>
      <c r="E378">
        <v>1</v>
      </c>
      <c r="G378">
        <v>0</v>
      </c>
      <c r="H378" t="s">
        <v>61</v>
      </c>
      <c r="I378" s="3">
        <v>0</v>
      </c>
      <c r="J378">
        <v>0</v>
      </c>
      <c r="K378" s="3">
        <v>0</v>
      </c>
      <c r="O378">
        <v>0</v>
      </c>
      <c r="P378">
        <v>0</v>
      </c>
    </row>
    <row r="379" spans="1:16" x14ac:dyDescent="0.25">
      <c r="A379" s="4" t="s">
        <v>577</v>
      </c>
      <c r="B379" t="s">
        <v>578</v>
      </c>
      <c r="C379">
        <v>0</v>
      </c>
      <c r="D379">
        <v>0</v>
      </c>
      <c r="E379">
        <v>1</v>
      </c>
      <c r="G379">
        <v>0</v>
      </c>
      <c r="H379" t="s">
        <v>61</v>
      </c>
      <c r="I379" s="3">
        <v>0</v>
      </c>
      <c r="J379">
        <v>0</v>
      </c>
      <c r="K379" s="3">
        <v>0</v>
      </c>
      <c r="O379">
        <v>0</v>
      </c>
      <c r="P379">
        <v>0</v>
      </c>
    </row>
    <row r="380" spans="1:16" x14ac:dyDescent="0.25">
      <c r="A380" s="4" t="s">
        <v>579</v>
      </c>
      <c r="B380" t="s">
        <v>580</v>
      </c>
      <c r="C380">
        <v>0</v>
      </c>
      <c r="D380">
        <v>0</v>
      </c>
      <c r="E380">
        <v>1</v>
      </c>
      <c r="G380">
        <v>0</v>
      </c>
      <c r="H380" t="s">
        <v>61</v>
      </c>
      <c r="I380" s="3">
        <v>0</v>
      </c>
      <c r="J380">
        <v>0</v>
      </c>
      <c r="K380" s="3">
        <v>0</v>
      </c>
      <c r="O380">
        <v>0</v>
      </c>
      <c r="P380">
        <v>0</v>
      </c>
    </row>
    <row r="381" spans="1:16" x14ac:dyDescent="0.25">
      <c r="A381" s="4" t="s">
        <v>581</v>
      </c>
      <c r="B381" t="s">
        <v>582</v>
      </c>
      <c r="C381">
        <v>0</v>
      </c>
      <c r="D381">
        <v>0</v>
      </c>
      <c r="E381">
        <v>1</v>
      </c>
      <c r="G381">
        <v>0</v>
      </c>
      <c r="H381" t="s">
        <v>61</v>
      </c>
      <c r="I381" s="3">
        <v>0</v>
      </c>
      <c r="J381">
        <v>0</v>
      </c>
      <c r="K381" s="3">
        <v>0</v>
      </c>
      <c r="O381">
        <v>0</v>
      </c>
      <c r="P381">
        <v>0</v>
      </c>
    </row>
    <row r="382" spans="1:16" x14ac:dyDescent="0.25">
      <c r="A382" s="4" t="s">
        <v>583</v>
      </c>
      <c r="B382" t="s">
        <v>584</v>
      </c>
      <c r="C382">
        <v>0</v>
      </c>
      <c r="D382">
        <v>0</v>
      </c>
      <c r="E382">
        <v>1</v>
      </c>
      <c r="G382">
        <v>0</v>
      </c>
      <c r="H382" t="s">
        <v>61</v>
      </c>
      <c r="I382" s="3">
        <v>0</v>
      </c>
      <c r="J382">
        <v>0</v>
      </c>
      <c r="K382" s="3">
        <v>0</v>
      </c>
      <c r="O382">
        <v>0</v>
      </c>
      <c r="P382">
        <v>0</v>
      </c>
    </row>
    <row r="383" spans="1:16" x14ac:dyDescent="0.25">
      <c r="A383" s="4" t="s">
        <v>585</v>
      </c>
      <c r="B383" t="s">
        <v>586</v>
      </c>
      <c r="C383">
        <v>0</v>
      </c>
      <c r="D383">
        <v>0</v>
      </c>
      <c r="E383">
        <v>1</v>
      </c>
      <c r="G383">
        <v>0</v>
      </c>
      <c r="H383" t="s">
        <v>61</v>
      </c>
      <c r="I383" s="3">
        <v>10</v>
      </c>
      <c r="J383">
        <v>38</v>
      </c>
      <c r="K383" s="3">
        <v>48</v>
      </c>
      <c r="O383">
        <v>0</v>
      </c>
      <c r="P383">
        <v>0</v>
      </c>
    </row>
    <row r="384" spans="1:16" x14ac:dyDescent="0.25">
      <c r="A384" s="4" t="s">
        <v>587</v>
      </c>
      <c r="B384" t="s">
        <v>588</v>
      </c>
      <c r="C384">
        <v>0</v>
      </c>
      <c r="D384">
        <v>0</v>
      </c>
      <c r="E384">
        <v>0</v>
      </c>
      <c r="G384">
        <v>0</v>
      </c>
      <c r="H384" t="s">
        <v>61</v>
      </c>
      <c r="I384" s="3">
        <v>0</v>
      </c>
      <c r="J384">
        <v>120</v>
      </c>
      <c r="K384" s="3">
        <v>120</v>
      </c>
      <c r="O384">
        <v>0</v>
      </c>
      <c r="P384">
        <v>0</v>
      </c>
    </row>
    <row r="385" spans="1:16" x14ac:dyDescent="0.25">
      <c r="A385" s="4" t="s">
        <v>589</v>
      </c>
      <c r="B385" t="s">
        <v>590</v>
      </c>
      <c r="C385">
        <v>0</v>
      </c>
      <c r="D385">
        <v>0</v>
      </c>
      <c r="E385">
        <v>0</v>
      </c>
      <c r="G385">
        <v>0</v>
      </c>
      <c r="H385" t="s">
        <v>61</v>
      </c>
      <c r="I385" s="3">
        <v>0</v>
      </c>
      <c r="J385">
        <v>10</v>
      </c>
      <c r="K385" s="3">
        <v>10</v>
      </c>
      <c r="O385">
        <v>0</v>
      </c>
      <c r="P385">
        <v>0</v>
      </c>
    </row>
    <row r="386" spans="1:16" x14ac:dyDescent="0.25">
      <c r="A386" s="4" t="s">
        <v>591</v>
      </c>
      <c r="B386" t="s">
        <v>592</v>
      </c>
      <c r="C386">
        <v>0</v>
      </c>
      <c r="D386">
        <v>0</v>
      </c>
      <c r="E386">
        <v>0</v>
      </c>
      <c r="G386">
        <v>0</v>
      </c>
      <c r="H386" t="s">
        <v>61</v>
      </c>
      <c r="I386" s="3">
        <v>0</v>
      </c>
      <c r="J386">
        <v>0</v>
      </c>
      <c r="K386" s="3">
        <v>0</v>
      </c>
      <c r="O386">
        <v>0</v>
      </c>
      <c r="P386">
        <v>0</v>
      </c>
    </row>
    <row r="387" spans="1:16" x14ac:dyDescent="0.25">
      <c r="A387" s="4" t="s">
        <v>593</v>
      </c>
      <c r="B387" t="s">
        <v>594</v>
      </c>
      <c r="C387">
        <v>0</v>
      </c>
      <c r="D387">
        <v>0</v>
      </c>
      <c r="E387">
        <v>1</v>
      </c>
      <c r="G387">
        <v>0</v>
      </c>
      <c r="H387" t="s">
        <v>61</v>
      </c>
      <c r="I387" s="3">
        <v>0</v>
      </c>
      <c r="J387">
        <v>0</v>
      </c>
      <c r="K387" s="3">
        <v>0</v>
      </c>
      <c r="O387">
        <v>0</v>
      </c>
      <c r="P387">
        <v>0</v>
      </c>
    </row>
    <row r="388" spans="1:16" x14ac:dyDescent="0.25">
      <c r="A388" s="4" t="s">
        <v>595</v>
      </c>
      <c r="B388" t="s">
        <v>596</v>
      </c>
      <c r="C388">
        <v>0</v>
      </c>
      <c r="D388">
        <v>0</v>
      </c>
      <c r="E388">
        <v>4</v>
      </c>
      <c r="G388">
        <v>0</v>
      </c>
      <c r="H388" t="s">
        <v>61</v>
      </c>
      <c r="I388" s="3">
        <v>19</v>
      </c>
      <c r="J388">
        <v>41</v>
      </c>
      <c r="K388" s="3">
        <v>60</v>
      </c>
      <c r="O388">
        <v>0</v>
      </c>
      <c r="P388">
        <v>0</v>
      </c>
    </row>
    <row r="389" spans="1:16" x14ac:dyDescent="0.25">
      <c r="A389" s="4" t="s">
        <v>597</v>
      </c>
      <c r="B389" t="s">
        <v>598</v>
      </c>
      <c r="C389">
        <v>0</v>
      </c>
      <c r="D389">
        <v>0</v>
      </c>
      <c r="E389">
        <v>0</v>
      </c>
      <c r="G389">
        <v>0</v>
      </c>
      <c r="H389" t="s">
        <v>61</v>
      </c>
      <c r="I389" s="3">
        <v>8</v>
      </c>
      <c r="J389">
        <v>0</v>
      </c>
      <c r="K389" s="3">
        <v>8</v>
      </c>
      <c r="O389">
        <v>0</v>
      </c>
      <c r="P389">
        <v>0</v>
      </c>
    </row>
    <row r="390" spans="1:16" x14ac:dyDescent="0.25">
      <c r="A390" s="4" t="s">
        <v>599</v>
      </c>
      <c r="B390" t="s">
        <v>600</v>
      </c>
      <c r="C390">
        <v>0</v>
      </c>
      <c r="D390">
        <v>0</v>
      </c>
      <c r="E390">
        <v>4</v>
      </c>
      <c r="G390">
        <v>0</v>
      </c>
      <c r="H390" t="s">
        <v>61</v>
      </c>
      <c r="I390" s="3">
        <v>0</v>
      </c>
      <c r="J390">
        <v>0</v>
      </c>
      <c r="K390" s="3">
        <v>0</v>
      </c>
      <c r="O390">
        <v>0</v>
      </c>
      <c r="P390">
        <v>0</v>
      </c>
    </row>
    <row r="391" spans="1:16" x14ac:dyDescent="0.25">
      <c r="A391" s="4" t="s">
        <v>601</v>
      </c>
      <c r="B391" t="s">
        <v>590</v>
      </c>
      <c r="C391">
        <v>0</v>
      </c>
      <c r="D391">
        <v>0</v>
      </c>
      <c r="E391">
        <v>0</v>
      </c>
      <c r="G391">
        <v>0</v>
      </c>
      <c r="H391" t="s">
        <v>61</v>
      </c>
      <c r="I391" s="3">
        <v>0</v>
      </c>
      <c r="J391">
        <v>0</v>
      </c>
      <c r="K391" s="3">
        <v>4</v>
      </c>
      <c r="M391">
        <v>94</v>
      </c>
      <c r="N391">
        <v>-9</v>
      </c>
      <c r="P391">
        <v>-949</v>
      </c>
    </row>
    <row r="392" spans="1:16" x14ac:dyDescent="0.25">
      <c r="A392" s="4" t="s">
        <v>602</v>
      </c>
      <c r="B392" t="s">
        <v>603</v>
      </c>
      <c r="C392">
        <v>0</v>
      </c>
      <c r="D392">
        <v>0</v>
      </c>
      <c r="E392">
        <v>0</v>
      </c>
      <c r="G392">
        <v>0</v>
      </c>
      <c r="H392" t="s">
        <v>61</v>
      </c>
      <c r="I392" s="3">
        <v>0</v>
      </c>
      <c r="J392">
        <v>3</v>
      </c>
      <c r="K392" s="3">
        <v>5</v>
      </c>
      <c r="M392">
        <v>17</v>
      </c>
      <c r="N392">
        <v>-5</v>
      </c>
      <c r="P392">
        <v>-175</v>
      </c>
    </row>
    <row r="394" spans="1:16" x14ac:dyDescent="0.25">
      <c r="A394" s="4" t="s">
        <v>604</v>
      </c>
      <c r="B394" t="s">
        <v>605</v>
      </c>
      <c r="C394">
        <v>1</v>
      </c>
      <c r="E394">
        <v>0</v>
      </c>
      <c r="H394" t="s">
        <v>606</v>
      </c>
      <c r="I394" s="3" t="s">
        <v>607</v>
      </c>
      <c r="J394">
        <v>433</v>
      </c>
      <c r="K394" s="3">
        <v>56897</v>
      </c>
      <c r="L394">
        <v>147096</v>
      </c>
      <c r="M394">
        <v>112</v>
      </c>
      <c r="N394">
        <v>-4</v>
      </c>
      <c r="O394">
        <v>388651</v>
      </c>
      <c r="P394">
        <v>387526</v>
      </c>
    </row>
    <row r="395" spans="1:16" x14ac:dyDescent="0.25">
      <c r="A395" s="4" t="s">
        <v>604</v>
      </c>
      <c r="B395" t="s">
        <v>605</v>
      </c>
      <c r="C395">
        <v>1</v>
      </c>
      <c r="E395">
        <v>0</v>
      </c>
      <c r="H395" t="s">
        <v>606</v>
      </c>
      <c r="I395" s="3" t="s">
        <v>607</v>
      </c>
      <c r="J395">
        <v>433</v>
      </c>
      <c r="K395" s="3">
        <v>56897</v>
      </c>
      <c r="L395">
        <v>147096</v>
      </c>
      <c r="M395">
        <v>112</v>
      </c>
      <c r="N395">
        <v>-4</v>
      </c>
      <c r="O395">
        <v>388651</v>
      </c>
      <c r="P395">
        <v>387526</v>
      </c>
    </row>
    <row r="396" spans="1:16" x14ac:dyDescent="0.25">
      <c r="B396" t="e">
        <f>-Rialloc- --No-MR</f>
        <v>#NAME?</v>
      </c>
      <c r="C396" t="s">
        <v>332</v>
      </c>
      <c r="D396" t="s">
        <v>333</v>
      </c>
      <c r="E396" t="s">
        <v>334</v>
      </c>
      <c r="F396" t="s">
        <v>335</v>
      </c>
      <c r="G396" t="e">
        <f>-CL</f>
        <v>#NAME?</v>
      </c>
      <c r="H396" t="e">
        <f>-CRO- --TL-MR</f>
        <v>#NAME?</v>
      </c>
      <c r="I396" s="3" t="s">
        <v>336</v>
      </c>
      <c r="J396" t="s">
        <v>337</v>
      </c>
      <c r="K396" s="3" t="s">
        <v>338</v>
      </c>
      <c r="L396" t="s">
        <v>339</v>
      </c>
      <c r="M396" t="e">
        <f>--Ng-DL</f>
        <v>#NAME?</v>
      </c>
      <c r="N396" t="s">
        <v>340</v>
      </c>
      <c r="O396" t="s">
        <v>341</v>
      </c>
      <c r="P396" t="s">
        <v>342</v>
      </c>
    </row>
    <row r="397" spans="1:16" x14ac:dyDescent="0.25">
      <c r="A397" s="4" t="s">
        <v>608</v>
      </c>
      <c r="B397" t="s">
        <v>605</v>
      </c>
      <c r="C397">
        <v>1</v>
      </c>
      <c r="E397">
        <v>0</v>
      </c>
      <c r="H397" t="s">
        <v>606</v>
      </c>
      <c r="I397" s="3" t="s">
        <v>607</v>
      </c>
      <c r="J397">
        <v>433</v>
      </c>
      <c r="K397" s="3">
        <v>56897</v>
      </c>
      <c r="L397">
        <v>147096</v>
      </c>
      <c r="M397">
        <v>112</v>
      </c>
      <c r="N397">
        <v>-4</v>
      </c>
      <c r="O397">
        <v>388651</v>
      </c>
      <c r="P397">
        <v>387526</v>
      </c>
    </row>
    <row r="398" spans="1:16" x14ac:dyDescent="0.25">
      <c r="A398" s="4" t="s">
        <v>608</v>
      </c>
      <c r="B398" t="s">
        <v>605</v>
      </c>
      <c r="C398">
        <v>1</v>
      </c>
      <c r="E398">
        <v>0</v>
      </c>
      <c r="H398" t="s">
        <v>606</v>
      </c>
      <c r="I398" s="3" t="s">
        <v>607</v>
      </c>
      <c r="J398">
        <v>433</v>
      </c>
      <c r="K398" s="3">
        <v>56897</v>
      </c>
      <c r="L398">
        <v>147096</v>
      </c>
      <c r="M398">
        <v>112</v>
      </c>
      <c r="N398">
        <v>-4</v>
      </c>
      <c r="O398">
        <v>388651</v>
      </c>
      <c r="P398">
        <v>387526</v>
      </c>
    </row>
    <row r="399" spans="1:16" x14ac:dyDescent="0.25">
      <c r="A399" s="4" t="s">
        <v>0</v>
      </c>
      <c r="B399" t="s">
        <v>1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s="3" t="s">
        <v>7</v>
      </c>
      <c r="J399" t="s">
        <v>8</v>
      </c>
      <c r="L399" t="s">
        <v>9</v>
      </c>
      <c r="M399" t="s">
        <v>10</v>
      </c>
      <c r="N399" t="s">
        <v>11</v>
      </c>
      <c r="O399" t="s">
        <v>12</v>
      </c>
      <c r="P399" t="s">
        <v>609</v>
      </c>
    </row>
    <row r="400" spans="1:16" x14ac:dyDescent="0.25">
      <c r="A400" s="4" t="s">
        <v>14</v>
      </c>
      <c r="B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s="3" t="s">
        <v>21</v>
      </c>
      <c r="J400" t="s">
        <v>8</v>
      </c>
      <c r="P400" t="s">
        <v>609</v>
      </c>
    </row>
    <row r="402" spans="1:16" x14ac:dyDescent="0.25">
      <c r="A402" s="4" t="s">
        <v>610</v>
      </c>
      <c r="G402">
        <v>31</v>
      </c>
      <c r="H402" t="s">
        <v>23</v>
      </c>
      <c r="M402" t="s">
        <v>24</v>
      </c>
      <c r="N402" t="s">
        <v>25</v>
      </c>
      <c r="O402" t="s">
        <v>26</v>
      </c>
      <c r="P402" t="s">
        <v>27</v>
      </c>
    </row>
    <row r="403" spans="1:16" x14ac:dyDescent="0.25">
      <c r="A403" s="4" t="s">
        <v>610</v>
      </c>
      <c r="B403" t="s">
        <v>28</v>
      </c>
      <c r="C403" t="s">
        <v>29</v>
      </c>
      <c r="D403" t="s">
        <v>30</v>
      </c>
      <c r="E403" t="s">
        <v>31</v>
      </c>
      <c r="F403" t="s">
        <v>32</v>
      </c>
      <c r="G403">
        <v>31</v>
      </c>
      <c r="H403" t="s">
        <v>23</v>
      </c>
      <c r="M403" t="s">
        <v>24</v>
      </c>
      <c r="N403" t="s">
        <v>25</v>
      </c>
      <c r="O403" t="s">
        <v>26</v>
      </c>
      <c r="P403" t="s">
        <v>27</v>
      </c>
    </row>
    <row r="405" spans="1:16" x14ac:dyDescent="0.25">
      <c r="A405" s="4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s="3" t="s">
        <v>41</v>
      </c>
      <c r="J405" t="s">
        <v>42</v>
      </c>
      <c r="K405" s="3" t="s">
        <v>43</v>
      </c>
      <c r="L405" t="s">
        <v>44</v>
      </c>
      <c r="M405" t="s">
        <v>45</v>
      </c>
      <c r="N405" t="s">
        <v>46</v>
      </c>
      <c r="O405" t="s">
        <v>47</v>
      </c>
      <c r="P405" t="s">
        <v>48</v>
      </c>
    </row>
    <row r="406" spans="1:16" x14ac:dyDescent="0.25">
      <c r="A406" s="4" t="s">
        <v>49</v>
      </c>
      <c r="B406" t="s">
        <v>50</v>
      </c>
      <c r="C406" t="s">
        <v>51</v>
      </c>
      <c r="D406" t="s">
        <v>52</v>
      </c>
      <c r="E406" t="s">
        <v>52</v>
      </c>
      <c r="F406" t="s">
        <v>52</v>
      </c>
      <c r="G406" t="s">
        <v>53</v>
      </c>
      <c r="H406" t="s">
        <v>54</v>
      </c>
      <c r="I406" s="3" t="s">
        <v>55</v>
      </c>
      <c r="J406" t="s">
        <v>55</v>
      </c>
      <c r="K406" s="3" t="s">
        <v>56</v>
      </c>
      <c r="L406" t="s">
        <v>57</v>
      </c>
      <c r="M406" t="s">
        <v>55</v>
      </c>
      <c r="N406" t="s">
        <v>52</v>
      </c>
      <c r="O406" t="s">
        <v>58</v>
      </c>
      <c r="P406" t="s">
        <v>58</v>
      </c>
    </row>
    <row r="407" spans="1:16" x14ac:dyDescent="0.25">
      <c r="A407" s="4" t="s">
        <v>611</v>
      </c>
      <c r="B407" t="s">
        <v>612</v>
      </c>
      <c r="C407">
        <v>0</v>
      </c>
      <c r="D407">
        <v>0</v>
      </c>
      <c r="E407">
        <v>1</v>
      </c>
      <c r="G407">
        <v>0</v>
      </c>
      <c r="H407" t="s">
        <v>61</v>
      </c>
      <c r="I407" s="3">
        <v>71</v>
      </c>
      <c r="J407">
        <v>0</v>
      </c>
      <c r="K407" s="3">
        <v>17</v>
      </c>
      <c r="O407">
        <v>3166</v>
      </c>
      <c r="P407">
        <v>3166</v>
      </c>
    </row>
    <row r="408" spans="1:16" x14ac:dyDescent="0.25">
      <c r="A408" s="4" t="s">
        <v>613</v>
      </c>
      <c r="B408" t="s">
        <v>614</v>
      </c>
      <c r="C408">
        <v>0</v>
      </c>
      <c r="D408">
        <v>0</v>
      </c>
      <c r="E408">
        <v>1</v>
      </c>
      <c r="G408">
        <v>0</v>
      </c>
      <c r="H408" t="s">
        <v>61</v>
      </c>
      <c r="I408" s="3">
        <v>62</v>
      </c>
      <c r="J408">
        <v>0</v>
      </c>
      <c r="K408" s="3">
        <v>8</v>
      </c>
      <c r="O408">
        <v>3088</v>
      </c>
      <c r="P408">
        <v>3088</v>
      </c>
    </row>
    <row r="409" spans="1:16" x14ac:dyDescent="0.25">
      <c r="A409" s="4" t="s">
        <v>615</v>
      </c>
      <c r="B409" t="s">
        <v>616</v>
      </c>
      <c r="C409">
        <v>0</v>
      </c>
      <c r="D409">
        <v>0</v>
      </c>
      <c r="E409">
        <v>1</v>
      </c>
      <c r="G409">
        <v>0</v>
      </c>
      <c r="H409" t="s">
        <v>61</v>
      </c>
      <c r="I409" s="3">
        <v>164</v>
      </c>
      <c r="J409">
        <v>0</v>
      </c>
      <c r="K409" s="3">
        <v>74</v>
      </c>
      <c r="O409">
        <v>700</v>
      </c>
      <c r="P409">
        <v>700</v>
      </c>
    </row>
    <row r="410" spans="1:16" x14ac:dyDescent="0.25">
      <c r="A410" s="4" t="s">
        <v>617</v>
      </c>
      <c r="B410" t="s">
        <v>618</v>
      </c>
      <c r="C410">
        <v>0</v>
      </c>
      <c r="D410">
        <v>0</v>
      </c>
      <c r="E410">
        <v>1</v>
      </c>
      <c r="G410">
        <v>0</v>
      </c>
      <c r="H410" t="s">
        <v>61</v>
      </c>
      <c r="I410" s="3">
        <v>10</v>
      </c>
      <c r="J410">
        <v>5</v>
      </c>
      <c r="K410" s="3">
        <v>15</v>
      </c>
      <c r="O410">
        <v>0</v>
      </c>
      <c r="P410">
        <v>0</v>
      </c>
    </row>
    <row r="412" spans="1:16" x14ac:dyDescent="0.25">
      <c r="A412" s="4" t="s">
        <v>619</v>
      </c>
      <c r="B412" t="s">
        <v>620</v>
      </c>
      <c r="C412">
        <v>0</v>
      </c>
      <c r="E412">
        <v>0</v>
      </c>
      <c r="H412" t="s">
        <v>621</v>
      </c>
      <c r="I412" s="3" t="s">
        <v>622</v>
      </c>
      <c r="J412">
        <v>482</v>
      </c>
      <c r="K412" s="3">
        <v>6476</v>
      </c>
      <c r="L412">
        <v>0</v>
      </c>
      <c r="N412">
        <v>0</v>
      </c>
      <c r="O412">
        <v>6955</v>
      </c>
      <c r="P412">
        <v>6955</v>
      </c>
    </row>
    <row r="413" spans="1:16" x14ac:dyDescent="0.25">
      <c r="A413" s="4" t="s">
        <v>619</v>
      </c>
      <c r="B413" t="s">
        <v>620</v>
      </c>
      <c r="C413">
        <v>0</v>
      </c>
      <c r="E413">
        <v>0</v>
      </c>
      <c r="H413" t="s">
        <v>621</v>
      </c>
      <c r="I413" s="3" t="s">
        <v>622</v>
      </c>
      <c r="J413">
        <v>482</v>
      </c>
      <c r="K413" s="3">
        <v>6476</v>
      </c>
      <c r="L413">
        <v>0</v>
      </c>
      <c r="N413">
        <v>0</v>
      </c>
      <c r="O413">
        <v>6955</v>
      </c>
      <c r="P413">
        <v>6955</v>
      </c>
    </row>
    <row r="414" spans="1:16" x14ac:dyDescent="0.25">
      <c r="B414" t="e">
        <f>-Rialloc- --No-MR</f>
        <v>#NAME?</v>
      </c>
      <c r="C414" t="s">
        <v>332</v>
      </c>
      <c r="D414" t="s">
        <v>333</v>
      </c>
      <c r="E414" t="s">
        <v>334</v>
      </c>
      <c r="F414" t="s">
        <v>335</v>
      </c>
      <c r="G414" t="e">
        <f>-CL</f>
        <v>#NAME?</v>
      </c>
      <c r="H414" t="e">
        <f>-CRO- --TL-MR</f>
        <v>#NAME?</v>
      </c>
      <c r="I414" s="3" t="s">
        <v>336</v>
      </c>
      <c r="J414" t="s">
        <v>337</v>
      </c>
      <c r="K414" s="3" t="s">
        <v>338</v>
      </c>
      <c r="L414" t="s">
        <v>339</v>
      </c>
      <c r="M414" t="e">
        <f>--Ng-DL</f>
        <v>#NAME?</v>
      </c>
      <c r="N414" t="s">
        <v>340</v>
      </c>
      <c r="O414" t="s">
        <v>341</v>
      </c>
      <c r="P414" t="s">
        <v>342</v>
      </c>
    </row>
    <row r="415" spans="1:16" x14ac:dyDescent="0.25">
      <c r="A415" s="4" t="s">
        <v>623</v>
      </c>
      <c r="B415" t="s">
        <v>620</v>
      </c>
      <c r="C415">
        <v>0</v>
      </c>
      <c r="E415">
        <v>0</v>
      </c>
      <c r="H415" t="s">
        <v>621</v>
      </c>
      <c r="I415" s="3" t="s">
        <v>622</v>
      </c>
      <c r="J415">
        <v>482</v>
      </c>
      <c r="K415" s="3">
        <v>6476</v>
      </c>
      <c r="L415">
        <v>0</v>
      </c>
      <c r="N415">
        <v>0</v>
      </c>
      <c r="O415">
        <v>6955</v>
      </c>
      <c r="P415">
        <v>6955</v>
      </c>
    </row>
    <row r="416" spans="1:16" x14ac:dyDescent="0.25">
      <c r="A416" s="4" t="s">
        <v>623</v>
      </c>
      <c r="B416" t="s">
        <v>620</v>
      </c>
      <c r="C416">
        <v>0</v>
      </c>
      <c r="E416">
        <v>0</v>
      </c>
      <c r="H416" t="s">
        <v>621</v>
      </c>
      <c r="I416" s="3" t="s">
        <v>622</v>
      </c>
      <c r="J416">
        <v>482</v>
      </c>
      <c r="K416" s="3">
        <v>6476</v>
      </c>
      <c r="L416">
        <v>0</v>
      </c>
      <c r="N416">
        <v>0</v>
      </c>
      <c r="O416">
        <v>6955</v>
      </c>
      <c r="P416">
        <v>6955</v>
      </c>
    </row>
    <row r="417" spans="1:16" x14ac:dyDescent="0.25">
      <c r="A417" s="4" t="s">
        <v>0</v>
      </c>
      <c r="B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s="3" t="s">
        <v>7</v>
      </c>
      <c r="J417" t="s">
        <v>8</v>
      </c>
      <c r="L417" t="s">
        <v>9</v>
      </c>
      <c r="M417" t="s">
        <v>10</v>
      </c>
      <c r="N417" t="s">
        <v>11</v>
      </c>
      <c r="O417" t="s">
        <v>12</v>
      </c>
      <c r="P417" t="s">
        <v>624</v>
      </c>
    </row>
    <row r="418" spans="1:16" x14ac:dyDescent="0.25">
      <c r="A418" s="4" t="s">
        <v>14</v>
      </c>
      <c r="B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s="3" t="s">
        <v>21</v>
      </c>
      <c r="J418" t="s">
        <v>8</v>
      </c>
      <c r="P418" t="s">
        <v>624</v>
      </c>
    </row>
    <row r="420" spans="1:16" x14ac:dyDescent="0.25">
      <c r="A420" s="4" t="s">
        <v>625</v>
      </c>
      <c r="G420">
        <v>31</v>
      </c>
      <c r="H420" t="s">
        <v>23</v>
      </c>
      <c r="M420" t="s">
        <v>24</v>
      </c>
      <c r="N420" t="s">
        <v>25</v>
      </c>
      <c r="O420" t="s">
        <v>26</v>
      </c>
      <c r="P420" t="s">
        <v>27</v>
      </c>
    </row>
    <row r="421" spans="1:16" x14ac:dyDescent="0.25">
      <c r="A421" s="4" t="s">
        <v>625</v>
      </c>
      <c r="B421" t="s">
        <v>28</v>
      </c>
      <c r="C421" t="s">
        <v>29</v>
      </c>
      <c r="D421" t="s">
        <v>30</v>
      </c>
      <c r="E421" t="s">
        <v>31</v>
      </c>
      <c r="F421" t="s">
        <v>32</v>
      </c>
      <c r="G421">
        <v>31</v>
      </c>
      <c r="H421" t="s">
        <v>23</v>
      </c>
      <c r="M421" t="s">
        <v>24</v>
      </c>
      <c r="N421" t="s">
        <v>25</v>
      </c>
      <c r="O421" t="s">
        <v>26</v>
      </c>
      <c r="P421" t="s">
        <v>27</v>
      </c>
    </row>
    <row r="423" spans="1:16" x14ac:dyDescent="0.25">
      <c r="A423" s="4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s="3" t="s">
        <v>41</v>
      </c>
      <c r="J423" t="s">
        <v>42</v>
      </c>
      <c r="K423" s="3" t="s">
        <v>43</v>
      </c>
      <c r="L423" t="s">
        <v>44</v>
      </c>
      <c r="M423" t="s">
        <v>45</v>
      </c>
      <c r="N423" t="s">
        <v>46</v>
      </c>
      <c r="O423" t="s">
        <v>47</v>
      </c>
      <c r="P423" t="s">
        <v>48</v>
      </c>
    </row>
    <row r="424" spans="1:16" x14ac:dyDescent="0.25">
      <c r="A424" s="4" t="s">
        <v>49</v>
      </c>
      <c r="B424" t="s">
        <v>50</v>
      </c>
      <c r="C424" t="s">
        <v>51</v>
      </c>
      <c r="D424" t="s">
        <v>52</v>
      </c>
      <c r="E424" t="s">
        <v>52</v>
      </c>
      <c r="F424" t="s">
        <v>52</v>
      </c>
      <c r="G424" t="s">
        <v>53</v>
      </c>
      <c r="H424" t="s">
        <v>54</v>
      </c>
      <c r="I424" s="3" t="s">
        <v>55</v>
      </c>
      <c r="J424" t="s">
        <v>55</v>
      </c>
      <c r="K424" s="3" t="s">
        <v>56</v>
      </c>
      <c r="L424" t="s">
        <v>57</v>
      </c>
      <c r="M424" t="s">
        <v>55</v>
      </c>
      <c r="N424" t="s">
        <v>52</v>
      </c>
      <c r="O424" t="s">
        <v>58</v>
      </c>
      <c r="P424" t="s">
        <v>58</v>
      </c>
    </row>
    <row r="425" spans="1:16" x14ac:dyDescent="0.25">
      <c r="A425" s="4" t="s">
        <v>626</v>
      </c>
      <c r="B425" t="s">
        <v>627</v>
      </c>
      <c r="C425">
        <v>0</v>
      </c>
      <c r="D425">
        <v>0</v>
      </c>
      <c r="E425">
        <v>4</v>
      </c>
      <c r="G425">
        <v>0</v>
      </c>
      <c r="H425" t="s">
        <v>61</v>
      </c>
      <c r="I425" s="3">
        <v>0</v>
      </c>
      <c r="J425">
        <v>6</v>
      </c>
      <c r="K425" s="3">
        <v>6</v>
      </c>
      <c r="O425">
        <v>0</v>
      </c>
      <c r="P425">
        <v>0</v>
      </c>
    </row>
    <row r="426" spans="1:16" x14ac:dyDescent="0.25">
      <c r="A426" s="4" t="s">
        <v>628</v>
      </c>
      <c r="B426" t="s">
        <v>629</v>
      </c>
      <c r="C426">
        <v>0</v>
      </c>
      <c r="D426">
        <v>0</v>
      </c>
      <c r="E426">
        <v>4</v>
      </c>
      <c r="G426">
        <v>0</v>
      </c>
      <c r="H426" t="s">
        <v>61</v>
      </c>
      <c r="I426" s="3">
        <v>0</v>
      </c>
      <c r="J426">
        <v>4</v>
      </c>
      <c r="K426" s="3">
        <v>4</v>
      </c>
      <c r="O426">
        <v>0</v>
      </c>
      <c r="P426">
        <v>0</v>
      </c>
    </row>
    <row r="427" spans="1:16" x14ac:dyDescent="0.25">
      <c r="A427" s="4" t="s">
        <v>630</v>
      </c>
      <c r="B427" t="s">
        <v>631</v>
      </c>
      <c r="C427">
        <v>0</v>
      </c>
      <c r="D427">
        <v>0</v>
      </c>
      <c r="E427">
        <v>4</v>
      </c>
      <c r="G427">
        <v>0</v>
      </c>
      <c r="H427" t="s">
        <v>61</v>
      </c>
      <c r="I427" s="3">
        <v>0</v>
      </c>
      <c r="J427">
        <v>1</v>
      </c>
      <c r="K427" s="3">
        <v>1</v>
      </c>
      <c r="O427">
        <v>0</v>
      </c>
      <c r="P427">
        <v>0</v>
      </c>
    </row>
    <row r="428" spans="1:16" x14ac:dyDescent="0.25">
      <c r="A428" s="4" t="s">
        <v>632</v>
      </c>
      <c r="B428" t="s">
        <v>633</v>
      </c>
      <c r="C428">
        <v>0</v>
      </c>
      <c r="D428">
        <v>0</v>
      </c>
      <c r="E428">
        <v>4</v>
      </c>
      <c r="G428">
        <v>0</v>
      </c>
      <c r="H428" t="s">
        <v>61</v>
      </c>
      <c r="I428" s="3">
        <v>0</v>
      </c>
      <c r="J428">
        <v>1</v>
      </c>
      <c r="K428" s="3">
        <v>1</v>
      </c>
      <c r="O428">
        <v>0</v>
      </c>
      <c r="P428">
        <v>0</v>
      </c>
    </row>
    <row r="429" spans="1:16" x14ac:dyDescent="0.25">
      <c r="A429" s="4" t="s">
        <v>634</v>
      </c>
      <c r="B429" t="s">
        <v>635</v>
      </c>
      <c r="C429">
        <v>0</v>
      </c>
      <c r="D429">
        <v>0</v>
      </c>
      <c r="E429">
        <v>4</v>
      </c>
      <c r="G429">
        <v>0</v>
      </c>
      <c r="H429" t="s">
        <v>61</v>
      </c>
      <c r="I429" s="3">
        <v>0</v>
      </c>
      <c r="J429">
        <v>1</v>
      </c>
      <c r="K429" s="3">
        <v>0</v>
      </c>
      <c r="O429">
        <v>0</v>
      </c>
      <c r="P429">
        <v>0</v>
      </c>
    </row>
    <row r="430" spans="1:16" x14ac:dyDescent="0.25">
      <c r="A430" s="4" t="s">
        <v>636</v>
      </c>
      <c r="B430" t="s">
        <v>637</v>
      </c>
      <c r="C430">
        <v>0</v>
      </c>
      <c r="D430">
        <v>0</v>
      </c>
      <c r="E430">
        <v>4</v>
      </c>
      <c r="G430">
        <v>0</v>
      </c>
      <c r="H430" t="s">
        <v>61</v>
      </c>
      <c r="I430" s="3">
        <v>0</v>
      </c>
      <c r="J430">
        <v>30</v>
      </c>
      <c r="K430" s="3">
        <v>30</v>
      </c>
      <c r="O430">
        <v>0</v>
      </c>
      <c r="P430">
        <v>0</v>
      </c>
    </row>
    <row r="431" spans="1:16" x14ac:dyDescent="0.25">
      <c r="A431" s="4" t="s">
        <v>638</v>
      </c>
      <c r="B431" t="s">
        <v>639</v>
      </c>
      <c r="C431">
        <v>0</v>
      </c>
      <c r="D431">
        <v>0</v>
      </c>
      <c r="E431">
        <v>4</v>
      </c>
      <c r="G431">
        <v>0</v>
      </c>
      <c r="H431" t="s">
        <v>61</v>
      </c>
      <c r="I431" s="3">
        <v>0</v>
      </c>
      <c r="J431">
        <v>1</v>
      </c>
      <c r="K431" s="3">
        <v>1</v>
      </c>
      <c r="O431">
        <v>0</v>
      </c>
      <c r="P431">
        <v>0</v>
      </c>
    </row>
    <row r="432" spans="1:16" x14ac:dyDescent="0.25">
      <c r="A432" s="4" t="s">
        <v>640</v>
      </c>
      <c r="B432" t="s">
        <v>641</v>
      </c>
      <c r="C432">
        <v>0</v>
      </c>
      <c r="D432">
        <v>0</v>
      </c>
      <c r="E432">
        <v>4</v>
      </c>
      <c r="G432">
        <v>0</v>
      </c>
      <c r="H432" t="s">
        <v>61</v>
      </c>
      <c r="I432" s="3">
        <v>0</v>
      </c>
      <c r="J432">
        <v>2</v>
      </c>
      <c r="K432" s="3">
        <v>2</v>
      </c>
      <c r="O432">
        <v>0</v>
      </c>
      <c r="P432">
        <v>0</v>
      </c>
    </row>
    <row r="433" spans="1:16" x14ac:dyDescent="0.25">
      <c r="A433" s="4" t="s">
        <v>642</v>
      </c>
      <c r="B433" t="s">
        <v>643</v>
      </c>
      <c r="C433">
        <v>0</v>
      </c>
      <c r="D433">
        <v>0</v>
      </c>
      <c r="E433">
        <v>4</v>
      </c>
      <c r="G433">
        <v>0</v>
      </c>
      <c r="H433" t="s">
        <v>61</v>
      </c>
      <c r="I433" s="3">
        <v>0</v>
      </c>
      <c r="J433">
        <v>1</v>
      </c>
      <c r="K433" s="3">
        <v>1</v>
      </c>
      <c r="O433">
        <v>0</v>
      </c>
      <c r="P433">
        <v>0</v>
      </c>
    </row>
    <row r="434" spans="1:16" x14ac:dyDescent="0.25">
      <c r="A434" s="4" t="s">
        <v>644</v>
      </c>
      <c r="B434" t="s">
        <v>645</v>
      </c>
      <c r="C434">
        <v>0</v>
      </c>
      <c r="D434">
        <v>0</v>
      </c>
      <c r="E434">
        <v>4</v>
      </c>
      <c r="G434">
        <v>0</v>
      </c>
      <c r="H434" t="s">
        <v>61</v>
      </c>
      <c r="I434" s="3">
        <v>0</v>
      </c>
      <c r="J434">
        <v>36</v>
      </c>
      <c r="K434" s="3">
        <v>36</v>
      </c>
      <c r="O434">
        <v>0</v>
      </c>
      <c r="P434">
        <v>0</v>
      </c>
    </row>
    <row r="435" spans="1:16" x14ac:dyDescent="0.25">
      <c r="A435" s="4" t="s">
        <v>646</v>
      </c>
      <c r="B435" t="s">
        <v>647</v>
      </c>
      <c r="C435">
        <v>0</v>
      </c>
      <c r="D435">
        <v>0</v>
      </c>
      <c r="E435">
        <v>4</v>
      </c>
      <c r="G435">
        <v>0</v>
      </c>
      <c r="H435" t="s">
        <v>61</v>
      </c>
      <c r="I435" s="3">
        <v>0</v>
      </c>
      <c r="J435">
        <v>20</v>
      </c>
      <c r="K435" s="3">
        <v>20</v>
      </c>
      <c r="O435">
        <v>0</v>
      </c>
      <c r="P435">
        <v>0</v>
      </c>
    </row>
    <row r="436" spans="1:16" x14ac:dyDescent="0.25">
      <c r="A436" s="4" t="s">
        <v>648</v>
      </c>
      <c r="B436" t="s">
        <v>649</v>
      </c>
      <c r="C436">
        <v>0</v>
      </c>
      <c r="D436">
        <v>0</v>
      </c>
      <c r="E436">
        <v>4</v>
      </c>
      <c r="G436">
        <v>0</v>
      </c>
      <c r="H436" t="s">
        <v>61</v>
      </c>
      <c r="I436" s="3">
        <v>0</v>
      </c>
      <c r="J436">
        <v>6</v>
      </c>
      <c r="K436" s="3">
        <v>6</v>
      </c>
      <c r="O436">
        <v>0</v>
      </c>
      <c r="P436">
        <v>0</v>
      </c>
    </row>
    <row r="437" spans="1:16" x14ac:dyDescent="0.25">
      <c r="A437" s="4" t="s">
        <v>650</v>
      </c>
      <c r="B437" t="s">
        <v>651</v>
      </c>
      <c r="C437">
        <v>0</v>
      </c>
      <c r="D437">
        <v>0</v>
      </c>
      <c r="E437">
        <v>4</v>
      </c>
      <c r="G437">
        <v>0</v>
      </c>
      <c r="H437" t="s">
        <v>61</v>
      </c>
      <c r="I437" s="3">
        <v>0</v>
      </c>
      <c r="J437">
        <v>5</v>
      </c>
      <c r="K437" s="3">
        <v>5</v>
      </c>
      <c r="O437">
        <v>0</v>
      </c>
      <c r="P437">
        <v>0</v>
      </c>
    </row>
    <row r="438" spans="1:16" x14ac:dyDescent="0.25">
      <c r="A438" s="4" t="s">
        <v>652</v>
      </c>
      <c r="B438" t="s">
        <v>653</v>
      </c>
      <c r="C438">
        <v>0</v>
      </c>
      <c r="D438">
        <v>0</v>
      </c>
      <c r="E438">
        <v>4</v>
      </c>
      <c r="G438">
        <v>0</v>
      </c>
      <c r="H438" t="s">
        <v>61</v>
      </c>
      <c r="I438" s="3">
        <v>0</v>
      </c>
      <c r="J438">
        <v>1</v>
      </c>
      <c r="K438" s="3">
        <v>1</v>
      </c>
      <c r="O438">
        <v>0</v>
      </c>
      <c r="P438">
        <v>0</v>
      </c>
    </row>
    <row r="439" spans="1:16" x14ac:dyDescent="0.25">
      <c r="A439" s="4" t="s">
        <v>654</v>
      </c>
      <c r="B439" t="s">
        <v>655</v>
      </c>
      <c r="C439">
        <v>0</v>
      </c>
      <c r="D439">
        <v>0</v>
      </c>
      <c r="E439">
        <v>4</v>
      </c>
      <c r="G439">
        <v>0</v>
      </c>
      <c r="H439" t="s">
        <v>61</v>
      </c>
      <c r="I439" s="3">
        <v>0</v>
      </c>
      <c r="J439">
        <v>1</v>
      </c>
      <c r="K439" s="3">
        <v>1</v>
      </c>
      <c r="O439">
        <v>0</v>
      </c>
      <c r="P439">
        <v>0</v>
      </c>
    </row>
    <row r="440" spans="1:16" x14ac:dyDescent="0.25">
      <c r="A440" s="4" t="s">
        <v>656</v>
      </c>
      <c r="B440" t="s">
        <v>657</v>
      </c>
      <c r="C440">
        <v>0</v>
      </c>
      <c r="D440">
        <v>0</v>
      </c>
      <c r="E440">
        <v>4</v>
      </c>
      <c r="G440">
        <v>0</v>
      </c>
      <c r="H440" t="s">
        <v>61</v>
      </c>
      <c r="I440" s="3">
        <v>0</v>
      </c>
      <c r="J440">
        <v>5</v>
      </c>
      <c r="K440" s="3">
        <v>5</v>
      </c>
      <c r="O440">
        <v>0</v>
      </c>
      <c r="P440">
        <v>0</v>
      </c>
    </row>
    <row r="441" spans="1:16" x14ac:dyDescent="0.25">
      <c r="A441" s="4" t="s">
        <v>658</v>
      </c>
      <c r="B441" t="s">
        <v>659</v>
      </c>
      <c r="C441">
        <v>0</v>
      </c>
      <c r="D441">
        <v>0</v>
      </c>
      <c r="E441">
        <v>4</v>
      </c>
      <c r="G441">
        <v>0</v>
      </c>
      <c r="H441" t="s">
        <v>61</v>
      </c>
      <c r="I441" s="3">
        <v>0</v>
      </c>
      <c r="J441">
        <v>1</v>
      </c>
      <c r="K441" s="3">
        <v>1</v>
      </c>
      <c r="O441">
        <v>0</v>
      </c>
      <c r="P441">
        <v>0</v>
      </c>
    </row>
    <row r="442" spans="1:16" x14ac:dyDescent="0.25">
      <c r="A442" s="4" t="s">
        <v>660</v>
      </c>
      <c r="B442" t="s">
        <v>661</v>
      </c>
      <c r="C442">
        <v>0</v>
      </c>
      <c r="D442">
        <v>0</v>
      </c>
      <c r="E442">
        <v>4</v>
      </c>
      <c r="G442">
        <v>0</v>
      </c>
      <c r="H442" t="s">
        <v>662</v>
      </c>
      <c r="I442" s="3">
        <v>0</v>
      </c>
      <c r="J442">
        <v>2</v>
      </c>
      <c r="K442" s="3">
        <v>2</v>
      </c>
      <c r="O442">
        <v>0</v>
      </c>
      <c r="P442">
        <v>0</v>
      </c>
    </row>
    <row r="444" spans="1:16" x14ac:dyDescent="0.25">
      <c r="A444" s="4" t="s">
        <v>663</v>
      </c>
      <c r="B444" t="s">
        <v>664</v>
      </c>
      <c r="C444">
        <v>0</v>
      </c>
      <c r="E444">
        <v>0</v>
      </c>
      <c r="H444">
        <v>0</v>
      </c>
      <c r="I444" s="3" t="s">
        <v>665</v>
      </c>
      <c r="J444">
        <v>935</v>
      </c>
      <c r="K444" s="3">
        <v>96935</v>
      </c>
      <c r="L444">
        <v>0</v>
      </c>
      <c r="N444">
        <v>0</v>
      </c>
      <c r="O444">
        <v>0</v>
      </c>
      <c r="P444">
        <v>0</v>
      </c>
    </row>
    <row r="445" spans="1:16" x14ac:dyDescent="0.25">
      <c r="A445" s="4" t="s">
        <v>663</v>
      </c>
      <c r="B445" t="s">
        <v>664</v>
      </c>
      <c r="C445">
        <v>0</v>
      </c>
      <c r="E445">
        <v>0</v>
      </c>
      <c r="H445">
        <v>0</v>
      </c>
      <c r="I445" s="3" t="s">
        <v>665</v>
      </c>
      <c r="J445">
        <v>935</v>
      </c>
      <c r="K445" s="3">
        <v>96935</v>
      </c>
      <c r="L445">
        <v>0</v>
      </c>
      <c r="N445">
        <v>0</v>
      </c>
      <c r="O445">
        <v>0</v>
      </c>
      <c r="P445">
        <v>0</v>
      </c>
    </row>
    <row r="446" spans="1:16" x14ac:dyDescent="0.25">
      <c r="B446" t="e">
        <f>-Rialloc- --No-MR</f>
        <v>#NAME?</v>
      </c>
      <c r="C446" t="s">
        <v>332</v>
      </c>
      <c r="D446" t="s">
        <v>333</v>
      </c>
      <c r="E446" t="s">
        <v>334</v>
      </c>
      <c r="F446" t="s">
        <v>335</v>
      </c>
      <c r="G446" t="e">
        <f>-CL</f>
        <v>#NAME?</v>
      </c>
      <c r="H446" t="e">
        <f>-CRO- --TL-MR</f>
        <v>#NAME?</v>
      </c>
      <c r="I446" s="3" t="s">
        <v>336</v>
      </c>
      <c r="J446" t="s">
        <v>337</v>
      </c>
      <c r="K446" s="3" t="s">
        <v>338</v>
      </c>
      <c r="L446" t="s">
        <v>339</v>
      </c>
      <c r="M446" t="e">
        <f>--Ng-DL</f>
        <v>#NAME?</v>
      </c>
      <c r="N446" t="s">
        <v>340</v>
      </c>
      <c r="O446" t="s">
        <v>341</v>
      </c>
      <c r="P446" t="s">
        <v>342</v>
      </c>
    </row>
    <row r="447" spans="1:16" x14ac:dyDescent="0.25">
      <c r="A447" s="4" t="s">
        <v>666</v>
      </c>
      <c r="B447" t="s">
        <v>664</v>
      </c>
      <c r="C447">
        <v>0</v>
      </c>
      <c r="E447">
        <v>0</v>
      </c>
      <c r="H447">
        <v>0</v>
      </c>
      <c r="I447" s="3" t="s">
        <v>665</v>
      </c>
      <c r="J447">
        <v>935</v>
      </c>
      <c r="K447" s="3">
        <v>96935</v>
      </c>
      <c r="L447">
        <v>0</v>
      </c>
      <c r="N447">
        <v>0</v>
      </c>
      <c r="O447">
        <v>0</v>
      </c>
      <c r="P447">
        <v>0</v>
      </c>
    </row>
    <row r="448" spans="1:16" x14ac:dyDescent="0.25">
      <c r="A448" s="4" t="s">
        <v>666</v>
      </c>
      <c r="B448" t="s">
        <v>664</v>
      </c>
      <c r="C448">
        <v>0</v>
      </c>
      <c r="E448">
        <v>0</v>
      </c>
      <c r="H448">
        <v>0</v>
      </c>
      <c r="I448" s="3" t="s">
        <v>665</v>
      </c>
      <c r="J448">
        <v>935</v>
      </c>
      <c r="K448" s="3">
        <v>96935</v>
      </c>
      <c r="L448">
        <v>0</v>
      </c>
      <c r="N448">
        <v>0</v>
      </c>
      <c r="O448">
        <v>0</v>
      </c>
      <c r="P448">
        <v>0</v>
      </c>
    </row>
    <row r="449" spans="1:16" x14ac:dyDescent="0.25">
      <c r="A449" s="4" t="s">
        <v>0</v>
      </c>
      <c r="B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s="3" t="s">
        <v>7</v>
      </c>
      <c r="J449" t="s">
        <v>8</v>
      </c>
      <c r="L449" t="s">
        <v>9</v>
      </c>
      <c r="M449" t="s">
        <v>10</v>
      </c>
      <c r="N449" t="s">
        <v>11</v>
      </c>
      <c r="O449" t="s">
        <v>12</v>
      </c>
      <c r="P449" t="s">
        <v>667</v>
      </c>
    </row>
    <row r="450" spans="1:16" x14ac:dyDescent="0.25">
      <c r="A450" s="4" t="s">
        <v>14</v>
      </c>
      <c r="B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s="3" t="s">
        <v>21</v>
      </c>
      <c r="J450" t="s">
        <v>8</v>
      </c>
      <c r="P450" t="s">
        <v>667</v>
      </c>
    </row>
    <row r="452" spans="1:16" x14ac:dyDescent="0.25">
      <c r="A452" s="4" t="s">
        <v>668</v>
      </c>
      <c r="G452">
        <v>31</v>
      </c>
      <c r="H452" t="s">
        <v>23</v>
      </c>
      <c r="M452" t="s">
        <v>24</v>
      </c>
      <c r="N452" t="s">
        <v>25</v>
      </c>
      <c r="O452" t="s">
        <v>26</v>
      </c>
      <c r="P452" t="s">
        <v>27</v>
      </c>
    </row>
    <row r="453" spans="1:16" x14ac:dyDescent="0.25">
      <c r="A453" s="4" t="s">
        <v>668</v>
      </c>
      <c r="B453" t="s">
        <v>28</v>
      </c>
      <c r="C453" t="s">
        <v>29</v>
      </c>
      <c r="D453" t="s">
        <v>30</v>
      </c>
      <c r="E453" t="s">
        <v>31</v>
      </c>
      <c r="F453" t="s">
        <v>32</v>
      </c>
      <c r="G453">
        <v>31</v>
      </c>
      <c r="H453" t="s">
        <v>23</v>
      </c>
      <c r="M453" t="s">
        <v>24</v>
      </c>
      <c r="N453" t="s">
        <v>25</v>
      </c>
      <c r="O453" t="s">
        <v>26</v>
      </c>
      <c r="P453" t="s">
        <v>27</v>
      </c>
    </row>
    <row r="455" spans="1:16" x14ac:dyDescent="0.25">
      <c r="A455" s="4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s="3" t="s">
        <v>41</v>
      </c>
      <c r="J455" t="s">
        <v>42</v>
      </c>
      <c r="K455" s="3" t="s">
        <v>43</v>
      </c>
      <c r="L455" t="s">
        <v>44</v>
      </c>
      <c r="M455" t="s">
        <v>45</v>
      </c>
      <c r="N455" t="s">
        <v>46</v>
      </c>
      <c r="O455" t="s">
        <v>47</v>
      </c>
      <c r="P455" t="s">
        <v>48</v>
      </c>
    </row>
    <row r="456" spans="1:16" x14ac:dyDescent="0.25">
      <c r="A456" s="4" t="s">
        <v>49</v>
      </c>
      <c r="B456" t="s">
        <v>50</v>
      </c>
      <c r="C456" t="s">
        <v>51</v>
      </c>
      <c r="D456" t="s">
        <v>52</v>
      </c>
      <c r="E456" t="s">
        <v>52</v>
      </c>
      <c r="F456" t="s">
        <v>52</v>
      </c>
      <c r="G456" t="s">
        <v>53</v>
      </c>
      <c r="H456" t="s">
        <v>54</v>
      </c>
      <c r="I456" s="3" t="s">
        <v>55</v>
      </c>
      <c r="J456" t="s">
        <v>55</v>
      </c>
      <c r="K456" s="3" t="s">
        <v>56</v>
      </c>
      <c r="L456" t="s">
        <v>57</v>
      </c>
      <c r="M456" t="s">
        <v>55</v>
      </c>
      <c r="N456" t="s">
        <v>52</v>
      </c>
      <c r="O456" t="s">
        <v>58</v>
      </c>
      <c r="P456" t="s">
        <v>58</v>
      </c>
    </row>
    <row r="457" spans="1:16" x14ac:dyDescent="0.25">
      <c r="A457" s="4" t="s">
        <v>669</v>
      </c>
      <c r="B457" t="s">
        <v>670</v>
      </c>
      <c r="C457">
        <v>0</v>
      </c>
      <c r="D457">
        <v>0</v>
      </c>
      <c r="E457">
        <v>1</v>
      </c>
      <c r="G457">
        <v>0</v>
      </c>
      <c r="H457" t="s">
        <v>61</v>
      </c>
      <c r="I457" s="3">
        <v>19</v>
      </c>
      <c r="J457">
        <v>0</v>
      </c>
      <c r="K457" s="3">
        <v>0</v>
      </c>
      <c r="L457" s="2">
        <v>6610.4</v>
      </c>
      <c r="O457">
        <v>16610</v>
      </c>
      <c r="P457">
        <v>16610</v>
      </c>
    </row>
    <row r="458" spans="1:16" x14ac:dyDescent="0.25">
      <c r="A458" s="4" t="s">
        <v>671</v>
      </c>
      <c r="B458" t="s">
        <v>672</v>
      </c>
      <c r="C458">
        <v>0</v>
      </c>
      <c r="D458">
        <v>0</v>
      </c>
      <c r="E458">
        <v>1</v>
      </c>
      <c r="G458">
        <v>0</v>
      </c>
      <c r="H458" t="s">
        <v>61</v>
      </c>
      <c r="I458" s="3">
        <v>1</v>
      </c>
      <c r="J458">
        <v>0</v>
      </c>
      <c r="K458" s="3">
        <v>0</v>
      </c>
      <c r="L458" s="2">
        <v>1533.6</v>
      </c>
      <c r="O458">
        <v>1533</v>
      </c>
      <c r="P458">
        <v>1533</v>
      </c>
    </row>
    <row r="459" spans="1:16" x14ac:dyDescent="0.25">
      <c r="A459" s="4" t="s">
        <v>673</v>
      </c>
      <c r="B459" t="s">
        <v>674</v>
      </c>
      <c r="C459">
        <v>0</v>
      </c>
      <c r="D459">
        <v>0</v>
      </c>
      <c r="E459">
        <v>1</v>
      </c>
      <c r="G459">
        <v>0</v>
      </c>
      <c r="H459" t="s">
        <v>61</v>
      </c>
      <c r="I459" s="3">
        <v>65</v>
      </c>
      <c r="J459">
        <v>0</v>
      </c>
      <c r="K459" s="3">
        <v>0</v>
      </c>
      <c r="L459">
        <v>970.4</v>
      </c>
      <c r="O459">
        <v>970</v>
      </c>
      <c r="P459">
        <v>970</v>
      </c>
    </row>
    <row r="461" spans="1:16" x14ac:dyDescent="0.25">
      <c r="A461" s="4" t="s">
        <v>675</v>
      </c>
      <c r="B461" t="s">
        <v>676</v>
      </c>
      <c r="C461">
        <v>0</v>
      </c>
      <c r="E461">
        <v>0</v>
      </c>
      <c r="H461" t="s">
        <v>677</v>
      </c>
      <c r="I461" s="3">
        <v>4</v>
      </c>
      <c r="J461">
        <v>0</v>
      </c>
      <c r="K461" s="3">
        <v>0</v>
      </c>
      <c r="L461">
        <v>19114</v>
      </c>
      <c r="N461">
        <v>0</v>
      </c>
      <c r="O461">
        <v>19114</v>
      </c>
      <c r="P461">
        <v>19114</v>
      </c>
    </row>
    <row r="462" spans="1:16" x14ac:dyDescent="0.25">
      <c r="A462" s="4" t="s">
        <v>675</v>
      </c>
      <c r="B462" t="s">
        <v>676</v>
      </c>
      <c r="C462">
        <v>0</v>
      </c>
      <c r="E462">
        <v>0</v>
      </c>
      <c r="H462" t="s">
        <v>677</v>
      </c>
      <c r="I462" s="3">
        <v>4</v>
      </c>
      <c r="J462">
        <v>0</v>
      </c>
      <c r="K462" s="3">
        <v>0</v>
      </c>
      <c r="L462">
        <v>19114</v>
      </c>
      <c r="N462">
        <v>0</v>
      </c>
      <c r="O462">
        <v>19114</v>
      </c>
      <c r="P462">
        <v>19114</v>
      </c>
    </row>
    <row r="463" spans="1:16" x14ac:dyDescent="0.25">
      <c r="B463" t="e">
        <f>-Rialloc- --No-MR</f>
        <v>#NAME?</v>
      </c>
      <c r="C463" t="s">
        <v>332</v>
      </c>
      <c r="D463" t="s">
        <v>333</v>
      </c>
      <c r="E463" t="s">
        <v>334</v>
      </c>
      <c r="F463" t="s">
        <v>335</v>
      </c>
      <c r="G463" t="e">
        <f>-CL</f>
        <v>#NAME?</v>
      </c>
      <c r="H463" t="e">
        <f>-CRO- --TL-MR</f>
        <v>#NAME?</v>
      </c>
      <c r="I463" s="3" t="s">
        <v>336</v>
      </c>
      <c r="J463" t="s">
        <v>337</v>
      </c>
      <c r="K463" s="3" t="s">
        <v>338</v>
      </c>
      <c r="L463" t="s">
        <v>339</v>
      </c>
      <c r="M463" t="e">
        <f>--Ng-DL</f>
        <v>#NAME?</v>
      </c>
      <c r="N463" t="s">
        <v>340</v>
      </c>
      <c r="O463" t="s">
        <v>341</v>
      </c>
      <c r="P463" t="s">
        <v>342</v>
      </c>
    </row>
    <row r="464" spans="1:16" x14ac:dyDescent="0.25">
      <c r="A464" s="4" t="s">
        <v>678</v>
      </c>
      <c r="B464" t="s">
        <v>676</v>
      </c>
      <c r="C464">
        <v>0</v>
      </c>
      <c r="E464">
        <v>0</v>
      </c>
      <c r="H464" t="s">
        <v>677</v>
      </c>
      <c r="I464" s="3">
        <v>4</v>
      </c>
      <c r="J464">
        <v>0</v>
      </c>
      <c r="K464" s="3">
        <v>0</v>
      </c>
      <c r="L464">
        <v>19114</v>
      </c>
      <c r="N464">
        <v>0</v>
      </c>
      <c r="O464">
        <v>19114</v>
      </c>
      <c r="P464">
        <v>19114</v>
      </c>
    </row>
    <row r="465" spans="1:16" x14ac:dyDescent="0.25">
      <c r="A465" s="4" t="s">
        <v>678</v>
      </c>
      <c r="B465" t="s">
        <v>676</v>
      </c>
      <c r="C465">
        <v>0</v>
      </c>
      <c r="E465">
        <v>0</v>
      </c>
      <c r="H465" t="s">
        <v>677</v>
      </c>
      <c r="I465" s="3">
        <v>4</v>
      </c>
      <c r="J465">
        <v>0</v>
      </c>
      <c r="K465" s="3">
        <v>0</v>
      </c>
      <c r="L465">
        <v>19114</v>
      </c>
      <c r="N465">
        <v>0</v>
      </c>
      <c r="O465">
        <v>19114</v>
      </c>
      <c r="P465">
        <v>19114</v>
      </c>
    </row>
    <row r="466" spans="1:16" x14ac:dyDescent="0.25">
      <c r="A466" s="4" t="s">
        <v>0</v>
      </c>
      <c r="B466" t="s">
        <v>1</v>
      </c>
      <c r="D466" t="s">
        <v>2</v>
      </c>
      <c r="E466" t="s">
        <v>3</v>
      </c>
      <c r="F466" t="s">
        <v>4</v>
      </c>
      <c r="G466" t="s">
        <v>5</v>
      </c>
      <c r="H466" t="s">
        <v>6</v>
      </c>
      <c r="I466" s="3" t="s">
        <v>7</v>
      </c>
      <c r="J466" t="s">
        <v>8</v>
      </c>
      <c r="L466" t="s">
        <v>9</v>
      </c>
      <c r="M466" t="s">
        <v>10</v>
      </c>
      <c r="N466" t="s">
        <v>11</v>
      </c>
      <c r="O466" t="s">
        <v>12</v>
      </c>
      <c r="P466" t="s">
        <v>679</v>
      </c>
    </row>
    <row r="467" spans="1:16" x14ac:dyDescent="0.25">
      <c r="A467" s="4" t="s">
        <v>14</v>
      </c>
      <c r="B467" t="s">
        <v>15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 s="3" t="s">
        <v>21</v>
      </c>
      <c r="J467" t="s">
        <v>8</v>
      </c>
      <c r="P467" t="s">
        <v>679</v>
      </c>
    </row>
    <row r="469" spans="1:16" x14ac:dyDescent="0.25">
      <c r="A469" s="4" t="s">
        <v>680</v>
      </c>
      <c r="G469">
        <v>31</v>
      </c>
      <c r="H469" t="s">
        <v>23</v>
      </c>
      <c r="M469" t="s">
        <v>24</v>
      </c>
      <c r="N469" t="s">
        <v>25</v>
      </c>
      <c r="O469" t="s">
        <v>26</v>
      </c>
      <c r="P469" t="s">
        <v>27</v>
      </c>
    </row>
    <row r="470" spans="1:16" x14ac:dyDescent="0.25">
      <c r="A470" s="4" t="s">
        <v>680</v>
      </c>
      <c r="B470" t="s">
        <v>28</v>
      </c>
      <c r="C470" t="s">
        <v>29</v>
      </c>
      <c r="D470" t="s">
        <v>30</v>
      </c>
      <c r="E470" t="s">
        <v>31</v>
      </c>
      <c r="F470" t="s">
        <v>32</v>
      </c>
      <c r="G470">
        <v>31</v>
      </c>
      <c r="H470" t="s">
        <v>23</v>
      </c>
      <c r="M470" t="s">
        <v>24</v>
      </c>
      <c r="N470" t="s">
        <v>25</v>
      </c>
      <c r="O470" t="s">
        <v>26</v>
      </c>
      <c r="P470" t="s">
        <v>27</v>
      </c>
    </row>
    <row r="472" spans="1:16" x14ac:dyDescent="0.25">
      <c r="A472" s="4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s="3" t="s">
        <v>41</v>
      </c>
      <c r="J472" t="s">
        <v>42</v>
      </c>
      <c r="K472" s="3" t="s">
        <v>43</v>
      </c>
      <c r="L472" t="s">
        <v>44</v>
      </c>
      <c r="M472" t="s">
        <v>45</v>
      </c>
      <c r="N472" t="s">
        <v>46</v>
      </c>
      <c r="O472" t="s">
        <v>47</v>
      </c>
      <c r="P472" t="s">
        <v>48</v>
      </c>
    </row>
    <row r="473" spans="1:16" x14ac:dyDescent="0.25">
      <c r="A473" s="4" t="s">
        <v>49</v>
      </c>
      <c r="B473" t="s">
        <v>50</v>
      </c>
      <c r="C473" t="s">
        <v>51</v>
      </c>
      <c r="D473" t="s">
        <v>52</v>
      </c>
      <c r="E473" t="s">
        <v>52</v>
      </c>
      <c r="F473" t="s">
        <v>52</v>
      </c>
      <c r="G473" t="s">
        <v>53</v>
      </c>
      <c r="H473" t="s">
        <v>54</v>
      </c>
      <c r="I473" s="3" t="s">
        <v>55</v>
      </c>
      <c r="J473" t="s">
        <v>55</v>
      </c>
      <c r="K473" s="3" t="s">
        <v>56</v>
      </c>
      <c r="L473" t="s">
        <v>57</v>
      </c>
      <c r="M473" t="s">
        <v>55</v>
      </c>
      <c r="N473" t="s">
        <v>52</v>
      </c>
      <c r="O473" t="s">
        <v>58</v>
      </c>
      <c r="P473" t="s">
        <v>58</v>
      </c>
    </row>
    <row r="474" spans="1:16" x14ac:dyDescent="0.25">
      <c r="A474" s="4" t="s">
        <v>681</v>
      </c>
      <c r="B474" t="s">
        <v>682</v>
      </c>
      <c r="C474">
        <v>0</v>
      </c>
      <c r="D474">
        <v>0</v>
      </c>
      <c r="E474">
        <v>1</v>
      </c>
      <c r="G474">
        <v>0</v>
      </c>
      <c r="H474" t="s">
        <v>61</v>
      </c>
      <c r="I474" s="3">
        <v>6694</v>
      </c>
      <c r="J474">
        <v>0</v>
      </c>
      <c r="K474" s="3">
        <v>0</v>
      </c>
      <c r="L474" s="2">
        <v>2249.6</v>
      </c>
      <c r="O474">
        <v>192249</v>
      </c>
      <c r="P474">
        <v>192249</v>
      </c>
    </row>
    <row r="475" spans="1:16" x14ac:dyDescent="0.25">
      <c r="A475" s="4" t="s">
        <v>683</v>
      </c>
      <c r="B475" t="s">
        <v>684</v>
      </c>
      <c r="C475">
        <v>0</v>
      </c>
      <c r="D475">
        <v>0</v>
      </c>
      <c r="E475">
        <v>1</v>
      </c>
      <c r="G475">
        <v>0</v>
      </c>
      <c r="H475" t="s">
        <v>61</v>
      </c>
      <c r="I475" s="3">
        <v>72</v>
      </c>
      <c r="J475">
        <v>0</v>
      </c>
      <c r="K475" s="3">
        <v>0</v>
      </c>
      <c r="O475">
        <v>60849</v>
      </c>
      <c r="P475">
        <v>60849</v>
      </c>
    </row>
    <row r="476" spans="1:16" x14ac:dyDescent="0.25">
      <c r="A476" s="4" t="s">
        <v>685</v>
      </c>
      <c r="B476" t="s">
        <v>686</v>
      </c>
      <c r="C476">
        <v>0</v>
      </c>
      <c r="D476">
        <v>0</v>
      </c>
      <c r="E476">
        <v>1</v>
      </c>
      <c r="G476">
        <v>0</v>
      </c>
      <c r="H476" t="s">
        <v>61</v>
      </c>
      <c r="I476" s="3">
        <v>23</v>
      </c>
      <c r="J476">
        <v>0</v>
      </c>
      <c r="K476" s="3">
        <v>0</v>
      </c>
      <c r="O476">
        <v>35679</v>
      </c>
      <c r="P476">
        <v>35679</v>
      </c>
    </row>
    <row r="477" spans="1:16" x14ac:dyDescent="0.25">
      <c r="A477" s="4" t="s">
        <v>687</v>
      </c>
      <c r="B477" t="s">
        <v>688</v>
      </c>
      <c r="C477">
        <v>0</v>
      </c>
      <c r="D477">
        <v>0</v>
      </c>
      <c r="E477">
        <v>0</v>
      </c>
      <c r="G477">
        <v>0</v>
      </c>
      <c r="H477" t="s">
        <v>61</v>
      </c>
      <c r="I477" s="3">
        <v>18</v>
      </c>
      <c r="J477">
        <v>0</v>
      </c>
      <c r="K477" s="3">
        <v>0</v>
      </c>
      <c r="L477" s="2">
        <v>3754.1</v>
      </c>
      <c r="O477">
        <v>33754</v>
      </c>
      <c r="P477">
        <v>33754</v>
      </c>
    </row>
    <row r="478" spans="1:16" x14ac:dyDescent="0.25">
      <c r="A478" s="4" t="s">
        <v>689</v>
      </c>
      <c r="B478" t="s">
        <v>690</v>
      </c>
      <c r="C478">
        <v>0</v>
      </c>
      <c r="D478">
        <v>2</v>
      </c>
      <c r="E478">
        <v>4</v>
      </c>
      <c r="G478">
        <v>0</v>
      </c>
      <c r="H478" t="s">
        <v>61</v>
      </c>
      <c r="I478" s="3">
        <v>34</v>
      </c>
      <c r="J478">
        <v>0</v>
      </c>
      <c r="K478" s="3">
        <v>0</v>
      </c>
      <c r="L478" s="2">
        <v>7691.6</v>
      </c>
      <c r="O478">
        <v>27691</v>
      </c>
      <c r="P478">
        <v>27691</v>
      </c>
    </row>
    <row r="479" spans="1:16" x14ac:dyDescent="0.25">
      <c r="A479" s="4" t="s">
        <v>691</v>
      </c>
      <c r="B479" t="s">
        <v>692</v>
      </c>
      <c r="C479">
        <v>0</v>
      </c>
      <c r="D479">
        <v>0</v>
      </c>
      <c r="E479">
        <v>1</v>
      </c>
      <c r="G479">
        <v>0</v>
      </c>
      <c r="H479" t="s">
        <v>61</v>
      </c>
      <c r="I479" s="3">
        <v>507</v>
      </c>
      <c r="J479">
        <v>0</v>
      </c>
      <c r="K479" s="3">
        <v>0</v>
      </c>
      <c r="L479" s="2">
        <v>5350</v>
      </c>
      <c r="O479">
        <v>25350</v>
      </c>
      <c r="P479">
        <v>25350</v>
      </c>
    </row>
    <row r="480" spans="1:16" x14ac:dyDescent="0.25">
      <c r="A480" s="4" t="s">
        <v>693</v>
      </c>
      <c r="B480" t="s">
        <v>694</v>
      </c>
      <c r="C480">
        <v>0</v>
      </c>
      <c r="D480">
        <v>0</v>
      </c>
      <c r="E480">
        <v>4</v>
      </c>
      <c r="G480">
        <v>0</v>
      </c>
      <c r="H480" t="s">
        <v>61</v>
      </c>
      <c r="I480" s="3">
        <v>5</v>
      </c>
      <c r="J480">
        <v>0</v>
      </c>
      <c r="K480" s="3">
        <v>0</v>
      </c>
      <c r="L480" s="2">
        <v>9500.2000000000007</v>
      </c>
      <c r="O480">
        <v>19500</v>
      </c>
      <c r="P480">
        <v>19500</v>
      </c>
    </row>
    <row r="481" spans="1:16" x14ac:dyDescent="0.25">
      <c r="A481" s="4" t="s">
        <v>695</v>
      </c>
      <c r="B481" t="s">
        <v>322</v>
      </c>
      <c r="C481">
        <v>0</v>
      </c>
      <c r="D481">
        <v>0</v>
      </c>
      <c r="E481">
        <v>1</v>
      </c>
      <c r="G481">
        <v>0</v>
      </c>
      <c r="H481" t="s">
        <v>61</v>
      </c>
      <c r="I481" s="3">
        <v>43</v>
      </c>
      <c r="J481">
        <v>0</v>
      </c>
      <c r="K481" s="3">
        <v>2</v>
      </c>
      <c r="O481">
        <v>16629</v>
      </c>
      <c r="P481">
        <v>16629</v>
      </c>
    </row>
    <row r="482" spans="1:16" x14ac:dyDescent="0.25">
      <c r="A482" s="4" t="s">
        <v>696</v>
      </c>
      <c r="B482" t="s">
        <v>697</v>
      </c>
      <c r="C482">
        <v>0</v>
      </c>
      <c r="D482">
        <v>0</v>
      </c>
      <c r="E482">
        <v>1</v>
      </c>
      <c r="G482">
        <v>0</v>
      </c>
      <c r="H482" t="s">
        <v>61</v>
      </c>
      <c r="I482" s="3">
        <v>18</v>
      </c>
      <c r="J482">
        <v>0</v>
      </c>
      <c r="K482" s="3">
        <v>0</v>
      </c>
      <c r="L482" s="2">
        <v>6595.2</v>
      </c>
      <c r="O482">
        <v>16595</v>
      </c>
      <c r="P482">
        <v>16595</v>
      </c>
    </row>
    <row r="483" spans="1:16" x14ac:dyDescent="0.25">
      <c r="A483" s="4" t="s">
        <v>698</v>
      </c>
      <c r="B483" t="s">
        <v>699</v>
      </c>
      <c r="C483">
        <v>0</v>
      </c>
      <c r="D483">
        <v>0</v>
      </c>
      <c r="E483">
        <v>1</v>
      </c>
      <c r="G483">
        <v>0</v>
      </c>
      <c r="H483" t="s">
        <v>61</v>
      </c>
      <c r="I483" s="3">
        <v>43</v>
      </c>
      <c r="J483">
        <v>0</v>
      </c>
      <c r="K483" s="3">
        <v>2</v>
      </c>
      <c r="O483">
        <v>16331</v>
      </c>
      <c r="P483">
        <v>16331</v>
      </c>
    </row>
    <row r="484" spans="1:16" x14ac:dyDescent="0.25">
      <c r="A484" s="4" t="s">
        <v>700</v>
      </c>
      <c r="B484" t="s">
        <v>688</v>
      </c>
      <c r="C484">
        <v>0</v>
      </c>
      <c r="D484">
        <v>0</v>
      </c>
      <c r="E484">
        <v>1</v>
      </c>
      <c r="G484">
        <v>0</v>
      </c>
      <c r="H484" t="s">
        <v>61</v>
      </c>
      <c r="I484" s="3">
        <v>7</v>
      </c>
      <c r="J484">
        <v>0</v>
      </c>
      <c r="K484" s="3">
        <v>0</v>
      </c>
      <c r="L484" s="2">
        <v>6054.9</v>
      </c>
      <c r="O484">
        <v>16054</v>
      </c>
      <c r="P484">
        <v>16054</v>
      </c>
    </row>
    <row r="485" spans="1:16" x14ac:dyDescent="0.25">
      <c r="A485" s="4" t="s">
        <v>701</v>
      </c>
      <c r="B485" t="s">
        <v>702</v>
      </c>
      <c r="C485">
        <v>0</v>
      </c>
      <c r="D485">
        <v>0</v>
      </c>
      <c r="E485">
        <v>1</v>
      </c>
      <c r="G485">
        <v>0</v>
      </c>
      <c r="H485" t="s">
        <v>61</v>
      </c>
      <c r="I485" s="3">
        <v>37</v>
      </c>
      <c r="J485">
        <v>0</v>
      </c>
      <c r="K485" s="3">
        <v>0</v>
      </c>
      <c r="O485">
        <v>12951</v>
      </c>
      <c r="P485">
        <v>12951</v>
      </c>
    </row>
    <row r="486" spans="1:16" x14ac:dyDescent="0.25">
      <c r="A486" s="4" t="s">
        <v>703</v>
      </c>
      <c r="B486" t="s">
        <v>704</v>
      </c>
      <c r="C486">
        <v>0</v>
      </c>
      <c r="D486">
        <v>0</v>
      </c>
      <c r="E486">
        <v>4</v>
      </c>
      <c r="G486">
        <v>0</v>
      </c>
      <c r="H486" t="s">
        <v>61</v>
      </c>
      <c r="I486" s="3">
        <v>8</v>
      </c>
      <c r="J486">
        <v>0</v>
      </c>
      <c r="K486" s="3">
        <v>0</v>
      </c>
      <c r="L486">
        <v>773.7</v>
      </c>
      <c r="O486">
        <v>10773</v>
      </c>
      <c r="P486">
        <v>10773</v>
      </c>
    </row>
    <row r="487" spans="1:16" x14ac:dyDescent="0.25">
      <c r="A487" s="4" t="s">
        <v>705</v>
      </c>
      <c r="B487" t="s">
        <v>706</v>
      </c>
      <c r="C487">
        <v>0</v>
      </c>
      <c r="D487">
        <v>0</v>
      </c>
      <c r="E487">
        <v>1</v>
      </c>
      <c r="G487">
        <v>0</v>
      </c>
      <c r="H487" t="s">
        <v>61</v>
      </c>
      <c r="I487" s="3">
        <v>35</v>
      </c>
      <c r="J487">
        <v>0</v>
      </c>
      <c r="K487" s="3">
        <v>0</v>
      </c>
      <c r="L487">
        <v>367.3</v>
      </c>
      <c r="O487">
        <v>10367</v>
      </c>
      <c r="P487">
        <v>10367</v>
      </c>
    </row>
    <row r="488" spans="1:16" x14ac:dyDescent="0.25">
      <c r="A488" s="4" t="s">
        <v>707</v>
      </c>
      <c r="B488" t="s">
        <v>548</v>
      </c>
      <c r="C488">
        <v>0</v>
      </c>
      <c r="D488">
        <v>0</v>
      </c>
      <c r="E488">
        <v>1</v>
      </c>
      <c r="G488">
        <v>0</v>
      </c>
      <c r="H488" t="s">
        <v>61</v>
      </c>
      <c r="I488" s="3">
        <v>12</v>
      </c>
      <c r="J488">
        <v>0</v>
      </c>
      <c r="K488" s="3">
        <v>0</v>
      </c>
      <c r="L488" s="2">
        <v>7802.6</v>
      </c>
      <c r="O488">
        <v>7802</v>
      </c>
      <c r="P488">
        <v>7802</v>
      </c>
    </row>
    <row r="489" spans="1:16" x14ac:dyDescent="0.25">
      <c r="A489" s="4" t="s">
        <v>708</v>
      </c>
      <c r="B489" t="s">
        <v>709</v>
      </c>
      <c r="C489">
        <v>0</v>
      </c>
      <c r="D489">
        <v>0</v>
      </c>
      <c r="E489">
        <v>4</v>
      </c>
      <c r="G489">
        <v>0</v>
      </c>
      <c r="H489" t="s">
        <v>61</v>
      </c>
      <c r="I489" s="3">
        <v>76</v>
      </c>
      <c r="J489">
        <v>0</v>
      </c>
      <c r="K489" s="3">
        <v>0</v>
      </c>
      <c r="L489" s="2">
        <v>6662.5</v>
      </c>
      <c r="O489">
        <v>6662</v>
      </c>
      <c r="P489">
        <v>6662</v>
      </c>
    </row>
    <row r="490" spans="1:16" x14ac:dyDescent="0.25">
      <c r="A490" s="4" t="s">
        <v>710</v>
      </c>
      <c r="B490" t="s">
        <v>711</v>
      </c>
      <c r="C490">
        <v>0</v>
      </c>
      <c r="D490">
        <v>0</v>
      </c>
      <c r="E490">
        <v>1</v>
      </c>
      <c r="G490">
        <v>0</v>
      </c>
      <c r="H490" t="s">
        <v>61</v>
      </c>
      <c r="I490" s="3">
        <v>20</v>
      </c>
      <c r="J490">
        <v>0</v>
      </c>
      <c r="K490" s="3">
        <v>0</v>
      </c>
      <c r="L490" s="2">
        <v>6293.7</v>
      </c>
      <c r="O490">
        <v>6293</v>
      </c>
      <c r="P490">
        <v>6293</v>
      </c>
    </row>
    <row r="491" spans="1:16" x14ac:dyDescent="0.25">
      <c r="A491" s="4" t="s">
        <v>712</v>
      </c>
      <c r="B491" t="s">
        <v>713</v>
      </c>
      <c r="C491">
        <v>0</v>
      </c>
      <c r="D491">
        <v>0</v>
      </c>
      <c r="E491">
        <v>1</v>
      </c>
      <c r="G491">
        <v>0</v>
      </c>
      <c r="H491" t="s">
        <v>61</v>
      </c>
      <c r="I491" s="3">
        <v>24</v>
      </c>
      <c r="J491">
        <v>0</v>
      </c>
      <c r="K491" s="3">
        <v>0</v>
      </c>
      <c r="L491" s="2">
        <v>6173.8</v>
      </c>
      <c r="O491">
        <v>6173</v>
      </c>
      <c r="P491">
        <v>6173</v>
      </c>
    </row>
    <row r="492" spans="1:16" x14ac:dyDescent="0.25">
      <c r="A492" s="4" t="s">
        <v>714</v>
      </c>
      <c r="B492" t="s">
        <v>715</v>
      </c>
      <c r="C492">
        <v>0</v>
      </c>
      <c r="D492">
        <v>0</v>
      </c>
      <c r="E492">
        <v>1</v>
      </c>
      <c r="G492">
        <v>0</v>
      </c>
      <c r="H492" t="s">
        <v>61</v>
      </c>
      <c r="I492" s="3">
        <v>6</v>
      </c>
      <c r="J492">
        <v>0</v>
      </c>
      <c r="K492" s="3">
        <v>0</v>
      </c>
      <c r="O492">
        <v>4821</v>
      </c>
      <c r="P492">
        <v>4821</v>
      </c>
    </row>
    <row r="493" spans="1:16" x14ac:dyDescent="0.25">
      <c r="A493" s="4" t="s">
        <v>716</v>
      </c>
      <c r="B493" t="s">
        <v>717</v>
      </c>
      <c r="C493">
        <v>0</v>
      </c>
      <c r="D493">
        <v>0</v>
      </c>
      <c r="E493">
        <v>1</v>
      </c>
      <c r="G493">
        <v>0</v>
      </c>
      <c r="H493" t="s">
        <v>61</v>
      </c>
      <c r="I493" s="3">
        <v>2</v>
      </c>
      <c r="J493">
        <v>0</v>
      </c>
      <c r="K493" s="3">
        <v>0</v>
      </c>
      <c r="L493" s="2">
        <v>4446</v>
      </c>
      <c r="O493">
        <v>4446</v>
      </c>
      <c r="P493">
        <v>4446</v>
      </c>
    </row>
    <row r="494" spans="1:16" x14ac:dyDescent="0.25">
      <c r="A494" s="4" t="s">
        <v>718</v>
      </c>
      <c r="B494" t="s">
        <v>719</v>
      </c>
      <c r="C494">
        <v>0</v>
      </c>
      <c r="D494">
        <v>15</v>
      </c>
      <c r="E494">
        <v>1</v>
      </c>
      <c r="G494">
        <v>0</v>
      </c>
      <c r="H494" t="s">
        <v>61</v>
      </c>
      <c r="I494" s="3">
        <v>1</v>
      </c>
      <c r="J494">
        <v>0</v>
      </c>
      <c r="K494" s="3">
        <v>0</v>
      </c>
      <c r="L494" s="2">
        <v>4108.3999999999996</v>
      </c>
      <c r="O494">
        <v>4108</v>
      </c>
      <c r="P494">
        <v>4108</v>
      </c>
    </row>
    <row r="495" spans="1:16" x14ac:dyDescent="0.25">
      <c r="A495" s="4" t="s">
        <v>720</v>
      </c>
      <c r="B495" t="s">
        <v>721</v>
      </c>
      <c r="C495">
        <v>0</v>
      </c>
      <c r="D495">
        <v>0</v>
      </c>
      <c r="E495">
        <v>1</v>
      </c>
      <c r="G495">
        <v>0</v>
      </c>
      <c r="H495" t="s">
        <v>61</v>
      </c>
      <c r="I495" s="3">
        <v>22</v>
      </c>
      <c r="J495">
        <v>0</v>
      </c>
      <c r="K495" s="3">
        <v>0</v>
      </c>
      <c r="L495" s="2">
        <v>4106</v>
      </c>
      <c r="O495">
        <v>4106</v>
      </c>
      <c r="P495">
        <v>4106</v>
      </c>
    </row>
    <row r="496" spans="1:16" x14ac:dyDescent="0.25">
      <c r="A496" s="4" t="s">
        <v>722</v>
      </c>
      <c r="B496" t="s">
        <v>723</v>
      </c>
      <c r="C496">
        <v>0</v>
      </c>
      <c r="D496">
        <v>0</v>
      </c>
      <c r="E496">
        <v>0</v>
      </c>
      <c r="G496">
        <v>0</v>
      </c>
      <c r="H496" t="s">
        <v>61</v>
      </c>
      <c r="I496" s="3">
        <v>164</v>
      </c>
      <c r="J496">
        <v>0</v>
      </c>
      <c r="K496" s="3">
        <v>0</v>
      </c>
      <c r="L496" s="2">
        <v>3947.6</v>
      </c>
      <c r="O496">
        <v>3947</v>
      </c>
      <c r="P496">
        <v>3947</v>
      </c>
    </row>
    <row r="497" spans="1:16" x14ac:dyDescent="0.25">
      <c r="A497" s="4" t="s">
        <v>724</v>
      </c>
      <c r="B497" t="s">
        <v>725</v>
      </c>
      <c r="C497">
        <v>0</v>
      </c>
      <c r="D497">
        <v>0</v>
      </c>
      <c r="E497">
        <v>1</v>
      </c>
      <c r="G497">
        <v>0</v>
      </c>
      <c r="H497" t="s">
        <v>61</v>
      </c>
      <c r="I497" s="3">
        <v>24</v>
      </c>
      <c r="J497">
        <v>0</v>
      </c>
      <c r="K497" s="3">
        <v>0</v>
      </c>
      <c r="L497" s="2">
        <v>3946.1</v>
      </c>
      <c r="O497">
        <v>3946</v>
      </c>
      <c r="P497">
        <v>3946</v>
      </c>
    </row>
    <row r="498" spans="1:16" x14ac:dyDescent="0.25">
      <c r="A498" s="4" t="s">
        <v>726</v>
      </c>
      <c r="B498" t="s">
        <v>727</v>
      </c>
      <c r="C498">
        <v>0</v>
      </c>
      <c r="D498">
        <v>0</v>
      </c>
      <c r="E498">
        <v>0</v>
      </c>
      <c r="G498">
        <v>0</v>
      </c>
      <c r="H498" t="s">
        <v>61</v>
      </c>
      <c r="I498" s="3">
        <v>11</v>
      </c>
      <c r="J498">
        <v>0</v>
      </c>
      <c r="K498" s="3">
        <v>0</v>
      </c>
      <c r="L498" s="2">
        <v>3810.3</v>
      </c>
      <c r="O498">
        <v>3810</v>
      </c>
      <c r="P498">
        <v>3810</v>
      </c>
    </row>
    <row r="499" spans="1:16" x14ac:dyDescent="0.25">
      <c r="A499" s="4" t="s">
        <v>728</v>
      </c>
      <c r="B499" t="s">
        <v>729</v>
      </c>
      <c r="C499">
        <v>0</v>
      </c>
      <c r="D499">
        <v>0</v>
      </c>
      <c r="E499">
        <v>1</v>
      </c>
      <c r="G499">
        <v>0</v>
      </c>
      <c r="H499" t="s">
        <v>61</v>
      </c>
      <c r="I499" s="3">
        <v>134</v>
      </c>
      <c r="J499">
        <v>0</v>
      </c>
      <c r="K499" s="3">
        <v>0</v>
      </c>
      <c r="L499" s="2">
        <v>3409.2</v>
      </c>
      <c r="O499">
        <v>3409</v>
      </c>
      <c r="P499">
        <v>3409</v>
      </c>
    </row>
    <row r="500" spans="1:16" x14ac:dyDescent="0.25">
      <c r="A500" s="4" t="s">
        <v>730</v>
      </c>
      <c r="B500" t="s">
        <v>457</v>
      </c>
      <c r="C500">
        <v>0</v>
      </c>
      <c r="D500">
        <v>0</v>
      </c>
      <c r="E500">
        <v>1</v>
      </c>
      <c r="G500">
        <v>0</v>
      </c>
      <c r="H500" t="s">
        <v>61</v>
      </c>
      <c r="I500" s="3">
        <v>167</v>
      </c>
      <c r="J500">
        <v>0</v>
      </c>
      <c r="K500" s="3">
        <v>0</v>
      </c>
      <c r="L500" s="2">
        <v>3158.7</v>
      </c>
      <c r="O500">
        <v>3158</v>
      </c>
      <c r="P500">
        <v>3158</v>
      </c>
    </row>
    <row r="501" spans="1:16" x14ac:dyDescent="0.25">
      <c r="A501" s="4" t="s">
        <v>731</v>
      </c>
      <c r="B501" t="s">
        <v>732</v>
      </c>
      <c r="C501">
        <v>0</v>
      </c>
      <c r="D501">
        <v>0</v>
      </c>
      <c r="E501">
        <v>4</v>
      </c>
      <c r="G501">
        <v>0</v>
      </c>
      <c r="H501" t="s">
        <v>61</v>
      </c>
      <c r="I501" s="3">
        <v>34</v>
      </c>
      <c r="J501">
        <v>0</v>
      </c>
      <c r="K501" s="3">
        <v>0</v>
      </c>
      <c r="L501" s="2">
        <v>3102.8</v>
      </c>
      <c r="O501">
        <v>3102</v>
      </c>
      <c r="P501">
        <v>3102</v>
      </c>
    </row>
    <row r="502" spans="1:16" x14ac:dyDescent="0.25">
      <c r="A502" s="4" t="s">
        <v>733</v>
      </c>
      <c r="B502" t="s">
        <v>734</v>
      </c>
      <c r="C502">
        <v>0</v>
      </c>
      <c r="D502">
        <v>0</v>
      </c>
      <c r="E502">
        <v>1</v>
      </c>
      <c r="G502">
        <v>0</v>
      </c>
      <c r="H502" t="s">
        <v>61</v>
      </c>
      <c r="I502" s="3">
        <v>5</v>
      </c>
      <c r="J502">
        <v>0</v>
      </c>
      <c r="K502" s="3">
        <v>0</v>
      </c>
      <c r="L502" s="2">
        <v>3007.2</v>
      </c>
      <c r="O502">
        <v>3007</v>
      </c>
      <c r="P502">
        <v>3007</v>
      </c>
    </row>
    <row r="503" spans="1:16" x14ac:dyDescent="0.25">
      <c r="A503" s="4" t="s">
        <v>735</v>
      </c>
      <c r="B503" t="s">
        <v>736</v>
      </c>
      <c r="C503">
        <v>0</v>
      </c>
      <c r="D503">
        <v>0</v>
      </c>
      <c r="E503">
        <v>1</v>
      </c>
      <c r="G503">
        <v>0</v>
      </c>
      <c r="H503" t="s">
        <v>61</v>
      </c>
      <c r="I503" s="3">
        <v>11</v>
      </c>
      <c r="J503">
        <v>0</v>
      </c>
      <c r="K503" s="3">
        <v>0</v>
      </c>
      <c r="O503">
        <v>2644</v>
      </c>
      <c r="P503">
        <v>2644</v>
      </c>
    </row>
    <row r="504" spans="1:16" x14ac:dyDescent="0.25">
      <c r="A504" s="4" t="s">
        <v>737</v>
      </c>
      <c r="B504" t="s">
        <v>738</v>
      </c>
      <c r="C504">
        <v>0</v>
      </c>
      <c r="D504">
        <v>0</v>
      </c>
      <c r="E504">
        <v>4</v>
      </c>
      <c r="G504">
        <v>0</v>
      </c>
      <c r="H504" t="s">
        <v>61</v>
      </c>
      <c r="I504" s="3">
        <v>33</v>
      </c>
      <c r="J504">
        <v>0</v>
      </c>
      <c r="K504" s="3">
        <v>0</v>
      </c>
      <c r="L504" s="2">
        <v>2597.4</v>
      </c>
      <c r="O504">
        <v>2597</v>
      </c>
      <c r="P504">
        <v>2597</v>
      </c>
    </row>
    <row r="505" spans="1:16" x14ac:dyDescent="0.25">
      <c r="A505" s="4" t="s">
        <v>739</v>
      </c>
      <c r="B505" t="s">
        <v>740</v>
      </c>
      <c r="C505">
        <v>0</v>
      </c>
      <c r="D505">
        <v>0</v>
      </c>
      <c r="E505">
        <v>1</v>
      </c>
      <c r="G505">
        <v>5</v>
      </c>
      <c r="H505" t="s">
        <v>61</v>
      </c>
      <c r="I505" s="3">
        <v>13</v>
      </c>
      <c r="J505">
        <v>0</v>
      </c>
      <c r="K505" s="3">
        <v>0</v>
      </c>
      <c r="L505" s="2">
        <v>2535</v>
      </c>
      <c r="O505">
        <v>2535</v>
      </c>
      <c r="P505">
        <v>2535</v>
      </c>
    </row>
    <row r="506" spans="1:16" x14ac:dyDescent="0.25">
      <c r="A506" s="4" t="s">
        <v>741</v>
      </c>
      <c r="B506" t="s">
        <v>742</v>
      </c>
      <c r="C506">
        <v>0</v>
      </c>
      <c r="D506">
        <v>0</v>
      </c>
      <c r="E506">
        <v>1</v>
      </c>
      <c r="G506">
        <v>0</v>
      </c>
      <c r="H506" t="s">
        <v>61</v>
      </c>
      <c r="I506" s="3">
        <v>6</v>
      </c>
      <c r="J506">
        <v>0</v>
      </c>
      <c r="K506" s="3">
        <v>0</v>
      </c>
      <c r="L506" s="2">
        <v>2496</v>
      </c>
      <c r="O506">
        <v>2496</v>
      </c>
      <c r="P506">
        <v>2496</v>
      </c>
    </row>
    <row r="507" spans="1:16" x14ac:dyDescent="0.25">
      <c r="A507" s="4" t="s">
        <v>743</v>
      </c>
      <c r="B507" t="s">
        <v>744</v>
      </c>
      <c r="C507">
        <v>0</v>
      </c>
      <c r="D507">
        <v>0</v>
      </c>
      <c r="E507">
        <v>1</v>
      </c>
      <c r="G507">
        <v>0</v>
      </c>
      <c r="H507" t="s">
        <v>61</v>
      </c>
      <c r="I507" s="3">
        <v>11</v>
      </c>
      <c r="J507">
        <v>0</v>
      </c>
      <c r="K507" s="3">
        <v>0</v>
      </c>
      <c r="O507">
        <v>2270</v>
      </c>
      <c r="P507">
        <v>2270</v>
      </c>
    </row>
    <row r="508" spans="1:16" x14ac:dyDescent="0.25">
      <c r="A508" s="4" t="s">
        <v>745</v>
      </c>
      <c r="B508" t="s">
        <v>746</v>
      </c>
      <c r="C508">
        <v>0</v>
      </c>
      <c r="D508">
        <v>0</v>
      </c>
      <c r="E508">
        <v>1</v>
      </c>
      <c r="G508">
        <v>0</v>
      </c>
      <c r="H508" t="s">
        <v>61</v>
      </c>
      <c r="I508" s="3">
        <v>4</v>
      </c>
      <c r="J508">
        <v>0</v>
      </c>
      <c r="K508" s="3">
        <v>0</v>
      </c>
      <c r="L508" s="2">
        <v>2168.4</v>
      </c>
      <c r="O508">
        <v>2168</v>
      </c>
      <c r="P508">
        <v>2168</v>
      </c>
    </row>
    <row r="509" spans="1:16" x14ac:dyDescent="0.25">
      <c r="A509" s="4" t="s">
        <v>747</v>
      </c>
      <c r="B509" t="s">
        <v>209</v>
      </c>
      <c r="C509">
        <v>0</v>
      </c>
      <c r="D509">
        <v>15</v>
      </c>
      <c r="E509">
        <v>1</v>
      </c>
      <c r="G509">
        <v>0</v>
      </c>
      <c r="H509" t="s">
        <v>61</v>
      </c>
      <c r="I509" s="3">
        <v>50</v>
      </c>
      <c r="J509">
        <v>0</v>
      </c>
      <c r="K509" s="3">
        <v>0</v>
      </c>
      <c r="L509" s="2">
        <v>2064.5</v>
      </c>
      <c r="O509">
        <v>2064</v>
      </c>
      <c r="P509">
        <v>2064</v>
      </c>
    </row>
    <row r="510" spans="1:16" x14ac:dyDescent="0.25">
      <c r="A510" s="4" t="s">
        <v>748</v>
      </c>
      <c r="B510" t="s">
        <v>749</v>
      </c>
      <c r="C510">
        <v>0</v>
      </c>
      <c r="D510">
        <v>0</v>
      </c>
      <c r="E510">
        <v>4</v>
      </c>
      <c r="G510">
        <v>0</v>
      </c>
      <c r="H510" t="s">
        <v>61</v>
      </c>
      <c r="I510" s="3">
        <v>20</v>
      </c>
      <c r="J510">
        <v>0</v>
      </c>
      <c r="K510" s="3">
        <v>0</v>
      </c>
      <c r="L510" s="2">
        <v>1825.2</v>
      </c>
      <c r="O510">
        <v>1825</v>
      </c>
      <c r="P510">
        <v>1825</v>
      </c>
    </row>
    <row r="511" spans="1:16" x14ac:dyDescent="0.25">
      <c r="A511" s="4" t="s">
        <v>750</v>
      </c>
      <c r="B511" t="s">
        <v>237</v>
      </c>
      <c r="C511">
        <v>0</v>
      </c>
      <c r="D511">
        <v>0</v>
      </c>
      <c r="E511">
        <v>1</v>
      </c>
      <c r="G511">
        <v>0</v>
      </c>
      <c r="H511" t="s">
        <v>61</v>
      </c>
      <c r="I511" s="3">
        <v>5</v>
      </c>
      <c r="J511">
        <v>0</v>
      </c>
      <c r="K511" s="3">
        <v>0</v>
      </c>
      <c r="L511" s="2">
        <v>1821.5</v>
      </c>
      <c r="O511">
        <v>1821</v>
      </c>
      <c r="P511">
        <v>1821</v>
      </c>
    </row>
    <row r="512" spans="1:16" x14ac:dyDescent="0.25">
      <c r="A512" s="4" t="s">
        <v>751</v>
      </c>
      <c r="B512" t="s">
        <v>183</v>
      </c>
      <c r="C512">
        <v>0</v>
      </c>
      <c r="D512">
        <v>0</v>
      </c>
      <c r="E512">
        <v>1</v>
      </c>
      <c r="G512">
        <v>0</v>
      </c>
      <c r="H512" t="s">
        <v>61</v>
      </c>
      <c r="I512" s="3">
        <v>17</v>
      </c>
      <c r="J512">
        <v>0</v>
      </c>
      <c r="K512" s="3">
        <v>0</v>
      </c>
      <c r="L512" s="2">
        <v>1700.4</v>
      </c>
      <c r="O512">
        <v>1700</v>
      </c>
      <c r="P512">
        <v>1700</v>
      </c>
    </row>
    <row r="513" spans="1:16" x14ac:dyDescent="0.25">
      <c r="A513" s="4" t="s">
        <v>752</v>
      </c>
      <c r="B513" t="s">
        <v>753</v>
      </c>
      <c r="C513">
        <v>0</v>
      </c>
      <c r="D513">
        <v>0</v>
      </c>
      <c r="E513">
        <v>1</v>
      </c>
      <c r="G513">
        <v>0</v>
      </c>
      <c r="H513" t="s">
        <v>61</v>
      </c>
      <c r="I513" s="3">
        <v>99</v>
      </c>
      <c r="J513">
        <v>0</v>
      </c>
      <c r="K513" s="3">
        <v>0</v>
      </c>
      <c r="L513" s="2">
        <v>1598.4</v>
      </c>
      <c r="O513">
        <v>1598</v>
      </c>
      <c r="P513">
        <v>1598</v>
      </c>
    </row>
    <row r="514" spans="1:16" x14ac:dyDescent="0.25">
      <c r="A514" s="4" t="s">
        <v>754</v>
      </c>
      <c r="B514" t="s">
        <v>755</v>
      </c>
      <c r="C514">
        <v>0</v>
      </c>
      <c r="D514">
        <v>0</v>
      </c>
      <c r="E514">
        <v>1</v>
      </c>
      <c r="G514">
        <v>0</v>
      </c>
      <c r="H514" t="s">
        <v>61</v>
      </c>
      <c r="I514" s="3">
        <v>60</v>
      </c>
      <c r="J514">
        <v>0</v>
      </c>
      <c r="K514" s="3">
        <v>0</v>
      </c>
      <c r="L514" s="2">
        <v>1440.4</v>
      </c>
      <c r="O514">
        <v>1440</v>
      </c>
      <c r="P514">
        <v>1440</v>
      </c>
    </row>
    <row r="515" spans="1:16" x14ac:dyDescent="0.25">
      <c r="A515" s="4" t="s">
        <v>756</v>
      </c>
      <c r="B515" t="s">
        <v>757</v>
      </c>
      <c r="C515">
        <v>0</v>
      </c>
      <c r="D515">
        <v>0</v>
      </c>
      <c r="E515">
        <v>1</v>
      </c>
      <c r="G515">
        <v>0</v>
      </c>
      <c r="H515" t="s">
        <v>61</v>
      </c>
      <c r="I515" s="3">
        <v>9</v>
      </c>
      <c r="J515">
        <v>0</v>
      </c>
      <c r="K515" s="3">
        <v>0</v>
      </c>
      <c r="L515" s="2">
        <v>1371.7</v>
      </c>
      <c r="O515">
        <v>1371</v>
      </c>
      <c r="P515">
        <v>1371</v>
      </c>
    </row>
    <row r="516" spans="1:16" x14ac:dyDescent="0.25">
      <c r="A516" s="4" t="s">
        <v>758</v>
      </c>
      <c r="B516" t="s">
        <v>759</v>
      </c>
      <c r="C516">
        <v>0</v>
      </c>
      <c r="D516">
        <v>0</v>
      </c>
      <c r="E516">
        <v>1</v>
      </c>
      <c r="G516">
        <v>0</v>
      </c>
      <c r="H516" t="s">
        <v>61</v>
      </c>
      <c r="I516" s="3">
        <v>15</v>
      </c>
      <c r="J516">
        <v>0</v>
      </c>
      <c r="K516" s="3">
        <v>0</v>
      </c>
      <c r="L516" s="2">
        <v>1368.9</v>
      </c>
      <c r="O516">
        <v>1368</v>
      </c>
      <c r="P516">
        <v>1368</v>
      </c>
    </row>
    <row r="517" spans="1:16" x14ac:dyDescent="0.25">
      <c r="A517" s="4" t="s">
        <v>760</v>
      </c>
      <c r="B517" t="s">
        <v>761</v>
      </c>
      <c r="C517">
        <v>0</v>
      </c>
      <c r="D517">
        <v>0</v>
      </c>
      <c r="E517">
        <v>4</v>
      </c>
      <c r="G517">
        <v>0</v>
      </c>
      <c r="H517" t="s">
        <v>61</v>
      </c>
      <c r="I517" s="3">
        <v>7</v>
      </c>
      <c r="J517">
        <v>0</v>
      </c>
      <c r="K517" s="3">
        <v>0</v>
      </c>
      <c r="L517" s="2">
        <v>1336</v>
      </c>
      <c r="O517">
        <v>1336</v>
      </c>
      <c r="P517">
        <v>1336</v>
      </c>
    </row>
    <row r="518" spans="1:16" x14ac:dyDescent="0.25">
      <c r="A518" s="4" t="s">
        <v>762</v>
      </c>
      <c r="B518" t="s">
        <v>763</v>
      </c>
      <c r="C518">
        <v>0</v>
      </c>
      <c r="D518">
        <v>0</v>
      </c>
      <c r="E518">
        <v>1</v>
      </c>
      <c r="G518">
        <v>0</v>
      </c>
      <c r="H518" t="s">
        <v>61</v>
      </c>
      <c r="I518" s="3">
        <v>23</v>
      </c>
      <c r="J518">
        <v>0</v>
      </c>
      <c r="K518" s="3">
        <v>0</v>
      </c>
      <c r="L518" s="2">
        <v>1221.8</v>
      </c>
      <c r="O518">
        <v>1221</v>
      </c>
      <c r="P518">
        <v>1221</v>
      </c>
    </row>
    <row r="519" spans="1:16" x14ac:dyDescent="0.25">
      <c r="A519" s="4" t="s">
        <v>764</v>
      </c>
      <c r="B519" t="s">
        <v>508</v>
      </c>
      <c r="C519">
        <v>0</v>
      </c>
      <c r="D519">
        <v>0</v>
      </c>
      <c r="E519">
        <v>4</v>
      </c>
      <c r="G519">
        <v>0</v>
      </c>
      <c r="H519" t="s">
        <v>61</v>
      </c>
      <c r="I519" s="3">
        <v>17</v>
      </c>
      <c r="J519">
        <v>0</v>
      </c>
      <c r="K519" s="3">
        <v>0</v>
      </c>
      <c r="L519" s="2">
        <v>1219.4000000000001</v>
      </c>
      <c r="O519">
        <v>1219</v>
      </c>
      <c r="P519">
        <v>1219</v>
      </c>
    </row>
    <row r="520" spans="1:16" x14ac:dyDescent="0.25">
      <c r="A520" s="4" t="s">
        <v>765</v>
      </c>
      <c r="B520" t="s">
        <v>759</v>
      </c>
      <c r="C520">
        <v>0</v>
      </c>
      <c r="D520">
        <v>0</v>
      </c>
      <c r="E520">
        <v>1</v>
      </c>
      <c r="G520">
        <v>0</v>
      </c>
      <c r="H520" t="s">
        <v>61</v>
      </c>
      <c r="I520" s="3">
        <v>13</v>
      </c>
      <c r="J520">
        <v>0</v>
      </c>
      <c r="K520" s="3">
        <v>0</v>
      </c>
      <c r="L520" s="2">
        <v>1186.3</v>
      </c>
      <c r="O520">
        <v>1186</v>
      </c>
      <c r="P520">
        <v>1186</v>
      </c>
    </row>
    <row r="521" spans="1:16" x14ac:dyDescent="0.25">
      <c r="A521" s="4" t="s">
        <v>766</v>
      </c>
      <c r="B521" t="s">
        <v>767</v>
      </c>
      <c r="C521">
        <v>0</v>
      </c>
      <c r="D521">
        <v>0</v>
      </c>
      <c r="E521">
        <v>4</v>
      </c>
      <c r="G521">
        <v>0</v>
      </c>
      <c r="H521" t="s">
        <v>61</v>
      </c>
      <c r="I521" s="3">
        <v>6</v>
      </c>
      <c r="J521">
        <v>0</v>
      </c>
      <c r="K521" s="3">
        <v>0</v>
      </c>
      <c r="L521" s="2">
        <v>1145.0999999999999</v>
      </c>
      <c r="O521">
        <v>1145</v>
      </c>
      <c r="P521">
        <v>1145</v>
      </c>
    </row>
    <row r="522" spans="1:16" x14ac:dyDescent="0.25">
      <c r="A522" s="4" t="s">
        <v>768</v>
      </c>
      <c r="B522" t="s">
        <v>769</v>
      </c>
      <c r="C522">
        <v>0</v>
      </c>
      <c r="D522">
        <v>0</v>
      </c>
      <c r="E522">
        <v>4</v>
      </c>
      <c r="G522">
        <v>0</v>
      </c>
      <c r="H522" t="s">
        <v>61</v>
      </c>
      <c r="I522" s="3">
        <v>6</v>
      </c>
      <c r="J522">
        <v>0</v>
      </c>
      <c r="K522" s="3">
        <v>0</v>
      </c>
      <c r="L522" s="2">
        <v>1145.0999999999999</v>
      </c>
      <c r="O522">
        <v>1145</v>
      </c>
      <c r="P522">
        <v>1145</v>
      </c>
    </row>
    <row r="523" spans="1:16" x14ac:dyDescent="0.25">
      <c r="A523" s="4" t="s">
        <v>770</v>
      </c>
      <c r="B523" t="s">
        <v>771</v>
      </c>
      <c r="C523">
        <v>0</v>
      </c>
      <c r="D523">
        <v>0</v>
      </c>
      <c r="E523">
        <v>4</v>
      </c>
      <c r="G523">
        <v>0</v>
      </c>
      <c r="H523" t="s">
        <v>61</v>
      </c>
      <c r="I523" s="3">
        <v>6</v>
      </c>
      <c r="J523">
        <v>0</v>
      </c>
      <c r="K523" s="3">
        <v>0</v>
      </c>
      <c r="L523" s="2">
        <v>1145.0999999999999</v>
      </c>
      <c r="O523">
        <v>1145</v>
      </c>
      <c r="P523">
        <v>1145</v>
      </c>
    </row>
    <row r="524" spans="1:16" x14ac:dyDescent="0.25">
      <c r="A524" s="4" t="s">
        <v>772</v>
      </c>
      <c r="B524" t="s">
        <v>773</v>
      </c>
      <c r="C524">
        <v>0</v>
      </c>
      <c r="D524">
        <v>0</v>
      </c>
      <c r="E524">
        <v>1</v>
      </c>
      <c r="G524">
        <v>0</v>
      </c>
      <c r="H524" t="s">
        <v>61</v>
      </c>
      <c r="I524" s="3">
        <v>12</v>
      </c>
      <c r="J524">
        <v>0</v>
      </c>
      <c r="K524" s="3">
        <v>0</v>
      </c>
      <c r="L524" s="2">
        <v>1095.0999999999999</v>
      </c>
      <c r="O524">
        <v>1095</v>
      </c>
      <c r="P524">
        <v>1095</v>
      </c>
    </row>
    <row r="525" spans="1:16" x14ac:dyDescent="0.25">
      <c r="A525" s="4" t="s">
        <v>774</v>
      </c>
      <c r="B525" t="s">
        <v>775</v>
      </c>
      <c r="C525">
        <v>0</v>
      </c>
      <c r="D525">
        <v>0</v>
      </c>
      <c r="E525">
        <v>1</v>
      </c>
      <c r="G525">
        <v>0</v>
      </c>
      <c r="H525" t="s">
        <v>61</v>
      </c>
      <c r="I525" s="3">
        <v>64</v>
      </c>
      <c r="J525">
        <v>0</v>
      </c>
      <c r="K525" s="3">
        <v>0</v>
      </c>
      <c r="O525">
        <v>1025</v>
      </c>
      <c r="P525">
        <v>1025</v>
      </c>
    </row>
    <row r="526" spans="1:16" x14ac:dyDescent="0.25">
      <c r="A526" s="4" t="s">
        <v>776</v>
      </c>
      <c r="B526" t="s">
        <v>777</v>
      </c>
      <c r="C526">
        <v>0</v>
      </c>
      <c r="D526">
        <v>0</v>
      </c>
      <c r="E526">
        <v>1</v>
      </c>
      <c r="G526">
        <v>0</v>
      </c>
      <c r="H526" t="s">
        <v>61</v>
      </c>
      <c r="I526" s="3">
        <v>11</v>
      </c>
      <c r="J526">
        <v>0</v>
      </c>
      <c r="K526" s="3">
        <v>0</v>
      </c>
      <c r="L526" s="2">
        <v>1003.8</v>
      </c>
      <c r="O526">
        <v>1003</v>
      </c>
      <c r="P526">
        <v>1003</v>
      </c>
    </row>
    <row r="527" spans="1:16" x14ac:dyDescent="0.25">
      <c r="A527" s="4" t="s">
        <v>778</v>
      </c>
      <c r="B527" t="s">
        <v>779</v>
      </c>
      <c r="C527">
        <v>0</v>
      </c>
      <c r="D527">
        <v>0</v>
      </c>
      <c r="E527">
        <v>4</v>
      </c>
      <c r="G527">
        <v>0</v>
      </c>
      <c r="H527" t="s">
        <v>61</v>
      </c>
      <c r="I527" s="3">
        <v>11</v>
      </c>
      <c r="J527">
        <v>0</v>
      </c>
      <c r="K527" s="3">
        <v>0</v>
      </c>
      <c r="L527" s="2">
        <v>1003.8</v>
      </c>
      <c r="O527">
        <v>1003</v>
      </c>
      <c r="P527">
        <v>1003</v>
      </c>
    </row>
    <row r="528" spans="1:16" x14ac:dyDescent="0.25">
      <c r="A528" s="4" t="s">
        <v>780</v>
      </c>
      <c r="B528" t="s">
        <v>781</v>
      </c>
      <c r="C528">
        <v>0</v>
      </c>
      <c r="D528">
        <v>0</v>
      </c>
      <c r="E528">
        <v>1</v>
      </c>
      <c r="G528">
        <v>0</v>
      </c>
      <c r="H528" t="s">
        <v>61</v>
      </c>
      <c r="I528" s="3">
        <v>6</v>
      </c>
      <c r="J528">
        <v>0</v>
      </c>
      <c r="K528" s="3">
        <v>0</v>
      </c>
      <c r="O528">
        <v>990</v>
      </c>
      <c r="P528">
        <v>990</v>
      </c>
    </row>
    <row r="529" spans="1:16" x14ac:dyDescent="0.25">
      <c r="A529" s="4" t="s">
        <v>782</v>
      </c>
      <c r="B529" t="s">
        <v>783</v>
      </c>
      <c r="C529">
        <v>0</v>
      </c>
      <c r="D529">
        <v>0</v>
      </c>
      <c r="E529">
        <v>1</v>
      </c>
      <c r="G529">
        <v>0</v>
      </c>
      <c r="H529" t="s">
        <v>61</v>
      </c>
      <c r="I529" s="3">
        <v>27</v>
      </c>
      <c r="J529">
        <v>0</v>
      </c>
      <c r="K529" s="3">
        <v>0</v>
      </c>
      <c r="L529">
        <v>957</v>
      </c>
      <c r="O529">
        <v>957</v>
      </c>
      <c r="P529">
        <v>957</v>
      </c>
    </row>
    <row r="530" spans="1:16" x14ac:dyDescent="0.25">
      <c r="A530" s="4" t="s">
        <v>784</v>
      </c>
      <c r="B530" t="s">
        <v>785</v>
      </c>
      <c r="C530">
        <v>0</v>
      </c>
      <c r="D530">
        <v>0</v>
      </c>
      <c r="E530">
        <v>1</v>
      </c>
      <c r="G530">
        <v>0</v>
      </c>
      <c r="H530" t="s">
        <v>61</v>
      </c>
      <c r="I530" s="3">
        <v>10</v>
      </c>
      <c r="J530">
        <v>0</v>
      </c>
      <c r="K530" s="3">
        <v>0</v>
      </c>
      <c r="L530">
        <v>912.6</v>
      </c>
      <c r="O530">
        <v>912</v>
      </c>
      <c r="P530">
        <v>912</v>
      </c>
    </row>
    <row r="531" spans="1:16" x14ac:dyDescent="0.25">
      <c r="A531" s="4" t="s">
        <v>786</v>
      </c>
      <c r="B531" t="s">
        <v>787</v>
      </c>
      <c r="C531">
        <v>0</v>
      </c>
      <c r="D531">
        <v>0</v>
      </c>
      <c r="E531">
        <v>0</v>
      </c>
      <c r="G531">
        <v>0</v>
      </c>
      <c r="H531" t="s">
        <v>61</v>
      </c>
      <c r="I531" s="3">
        <v>10</v>
      </c>
      <c r="J531">
        <v>0</v>
      </c>
      <c r="K531" s="3">
        <v>0</v>
      </c>
      <c r="L531">
        <v>912.6</v>
      </c>
      <c r="O531">
        <v>912</v>
      </c>
      <c r="P531">
        <v>912</v>
      </c>
    </row>
    <row r="532" spans="1:16" x14ac:dyDescent="0.25">
      <c r="A532" s="4" t="s">
        <v>788</v>
      </c>
      <c r="B532" t="s">
        <v>789</v>
      </c>
      <c r="C532">
        <v>0</v>
      </c>
      <c r="D532">
        <v>0</v>
      </c>
      <c r="E532">
        <v>4</v>
      </c>
      <c r="G532">
        <v>0</v>
      </c>
      <c r="H532" t="s">
        <v>61</v>
      </c>
      <c r="I532" s="3">
        <v>10</v>
      </c>
      <c r="J532">
        <v>0</v>
      </c>
      <c r="K532" s="3">
        <v>0</v>
      </c>
      <c r="L532">
        <v>912.6</v>
      </c>
      <c r="O532">
        <v>912</v>
      </c>
      <c r="P532">
        <v>912</v>
      </c>
    </row>
    <row r="533" spans="1:16" x14ac:dyDescent="0.25">
      <c r="A533" s="4" t="s">
        <v>0</v>
      </c>
      <c r="B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s="3" t="s">
        <v>7</v>
      </c>
      <c r="J533" t="s">
        <v>8</v>
      </c>
      <c r="L533" t="s">
        <v>9</v>
      </c>
      <c r="M533" t="s">
        <v>10</v>
      </c>
      <c r="N533" t="s">
        <v>11</v>
      </c>
      <c r="O533" t="s">
        <v>12</v>
      </c>
      <c r="P533" t="s">
        <v>790</v>
      </c>
    </row>
    <row r="534" spans="1:16" x14ac:dyDescent="0.25">
      <c r="A534" s="4" t="s">
        <v>14</v>
      </c>
      <c r="B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20</v>
      </c>
      <c r="I534" s="3" t="s">
        <v>21</v>
      </c>
      <c r="J534" t="s">
        <v>8</v>
      </c>
      <c r="P534" t="s">
        <v>790</v>
      </c>
    </row>
    <row r="536" spans="1:16" x14ac:dyDescent="0.25">
      <c r="A536" s="4" t="s">
        <v>680</v>
      </c>
      <c r="G536">
        <v>31</v>
      </c>
      <c r="H536" t="s">
        <v>23</v>
      </c>
      <c r="M536" t="s">
        <v>24</v>
      </c>
      <c r="N536" t="s">
        <v>25</v>
      </c>
      <c r="O536" t="s">
        <v>26</v>
      </c>
      <c r="P536" t="s">
        <v>27</v>
      </c>
    </row>
    <row r="537" spans="1:16" x14ac:dyDescent="0.25">
      <c r="A537" s="4" t="s">
        <v>680</v>
      </c>
      <c r="B537" t="s">
        <v>28</v>
      </c>
      <c r="C537" t="s">
        <v>29</v>
      </c>
      <c r="D537" t="s">
        <v>30</v>
      </c>
      <c r="E537" t="s">
        <v>31</v>
      </c>
      <c r="F537" t="s">
        <v>32</v>
      </c>
      <c r="G537">
        <v>31</v>
      </c>
      <c r="H537" t="s">
        <v>23</v>
      </c>
      <c r="M537" t="s">
        <v>24</v>
      </c>
      <c r="N537" t="s">
        <v>25</v>
      </c>
      <c r="O537" t="s">
        <v>26</v>
      </c>
      <c r="P537" t="s">
        <v>27</v>
      </c>
    </row>
    <row r="539" spans="1:16" x14ac:dyDescent="0.25">
      <c r="A539" s="4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s="3" t="s">
        <v>41</v>
      </c>
      <c r="J539" t="s">
        <v>42</v>
      </c>
      <c r="K539" s="3" t="s">
        <v>43</v>
      </c>
      <c r="L539" t="s">
        <v>44</v>
      </c>
      <c r="M539" t="s">
        <v>45</v>
      </c>
      <c r="N539" t="s">
        <v>46</v>
      </c>
      <c r="O539" t="s">
        <v>47</v>
      </c>
      <c r="P539" t="s">
        <v>48</v>
      </c>
    </row>
    <row r="540" spans="1:16" x14ac:dyDescent="0.25">
      <c r="A540" s="4" t="s">
        <v>49</v>
      </c>
      <c r="B540" t="s">
        <v>50</v>
      </c>
      <c r="C540" t="s">
        <v>51</v>
      </c>
      <c r="D540" t="s">
        <v>52</v>
      </c>
      <c r="E540" t="s">
        <v>52</v>
      </c>
      <c r="F540" t="s">
        <v>52</v>
      </c>
      <c r="G540" t="s">
        <v>53</v>
      </c>
      <c r="H540" t="s">
        <v>54</v>
      </c>
      <c r="I540" s="3" t="s">
        <v>55</v>
      </c>
      <c r="J540" t="s">
        <v>55</v>
      </c>
      <c r="K540" s="3" t="s">
        <v>56</v>
      </c>
      <c r="L540" t="s">
        <v>57</v>
      </c>
      <c r="M540" t="s">
        <v>55</v>
      </c>
      <c r="N540" t="s">
        <v>52</v>
      </c>
      <c r="O540" t="s">
        <v>58</v>
      </c>
      <c r="P540" t="s">
        <v>58</v>
      </c>
    </row>
    <row r="541" spans="1:16" x14ac:dyDescent="0.25">
      <c r="A541" s="4" t="s">
        <v>791</v>
      </c>
      <c r="B541" t="s">
        <v>792</v>
      </c>
      <c r="C541">
        <v>0</v>
      </c>
      <c r="D541">
        <v>0</v>
      </c>
      <c r="E541">
        <v>1</v>
      </c>
      <c r="G541">
        <v>0</v>
      </c>
      <c r="H541" t="s">
        <v>61</v>
      </c>
      <c r="I541" s="3">
        <v>1</v>
      </c>
      <c r="J541">
        <v>0</v>
      </c>
      <c r="K541" s="3">
        <v>0</v>
      </c>
      <c r="O541">
        <v>908</v>
      </c>
      <c r="P541">
        <v>908</v>
      </c>
    </row>
    <row r="542" spans="1:16" x14ac:dyDescent="0.25">
      <c r="A542" s="4" t="s">
        <v>793</v>
      </c>
      <c r="B542" t="s">
        <v>794</v>
      </c>
      <c r="C542">
        <v>0</v>
      </c>
      <c r="D542">
        <v>0</v>
      </c>
      <c r="E542">
        <v>1</v>
      </c>
      <c r="G542">
        <v>0</v>
      </c>
      <c r="H542" t="s">
        <v>61</v>
      </c>
      <c r="I542" s="3">
        <v>13</v>
      </c>
      <c r="J542">
        <v>0</v>
      </c>
      <c r="K542" s="3">
        <v>0</v>
      </c>
      <c r="L542">
        <v>889.4</v>
      </c>
      <c r="O542">
        <v>889</v>
      </c>
      <c r="P542">
        <v>889</v>
      </c>
    </row>
    <row r="543" spans="1:16" x14ac:dyDescent="0.25">
      <c r="A543" s="4" t="s">
        <v>795</v>
      </c>
      <c r="B543" t="s">
        <v>796</v>
      </c>
      <c r="C543">
        <v>0</v>
      </c>
      <c r="D543">
        <v>0</v>
      </c>
      <c r="E543">
        <v>1</v>
      </c>
      <c r="G543">
        <v>0</v>
      </c>
      <c r="H543" t="s">
        <v>61</v>
      </c>
      <c r="I543" s="3">
        <v>8</v>
      </c>
      <c r="J543">
        <v>0</v>
      </c>
      <c r="K543" s="3">
        <v>0</v>
      </c>
      <c r="L543">
        <v>825.5</v>
      </c>
      <c r="O543">
        <v>825</v>
      </c>
      <c r="P543">
        <v>825</v>
      </c>
    </row>
    <row r="544" spans="1:16" x14ac:dyDescent="0.25">
      <c r="A544" s="4" t="s">
        <v>797</v>
      </c>
      <c r="B544" t="s">
        <v>773</v>
      </c>
      <c r="C544">
        <v>0</v>
      </c>
      <c r="D544">
        <v>0</v>
      </c>
      <c r="E544">
        <v>1</v>
      </c>
      <c r="G544">
        <v>0</v>
      </c>
      <c r="H544" t="s">
        <v>61</v>
      </c>
      <c r="I544" s="3">
        <v>9</v>
      </c>
      <c r="J544">
        <v>0</v>
      </c>
      <c r="K544" s="3">
        <v>0</v>
      </c>
      <c r="L544">
        <v>821.3</v>
      </c>
      <c r="O544">
        <v>821</v>
      </c>
      <c r="P544">
        <v>821</v>
      </c>
    </row>
    <row r="545" spans="1:16" x14ac:dyDescent="0.25">
      <c r="A545" s="4" t="s">
        <v>798</v>
      </c>
      <c r="B545" t="s">
        <v>777</v>
      </c>
      <c r="C545">
        <v>0</v>
      </c>
      <c r="D545">
        <v>0</v>
      </c>
      <c r="E545">
        <v>1</v>
      </c>
      <c r="G545">
        <v>0</v>
      </c>
      <c r="H545" t="s">
        <v>61</v>
      </c>
      <c r="I545" s="3">
        <v>9</v>
      </c>
      <c r="J545">
        <v>0</v>
      </c>
      <c r="K545" s="3">
        <v>0</v>
      </c>
      <c r="L545">
        <v>821.3</v>
      </c>
      <c r="O545">
        <v>821</v>
      </c>
      <c r="P545">
        <v>821</v>
      </c>
    </row>
    <row r="546" spans="1:16" x14ac:dyDescent="0.25">
      <c r="A546" s="4" t="s">
        <v>799</v>
      </c>
      <c r="B546" t="s">
        <v>800</v>
      </c>
      <c r="C546">
        <v>0</v>
      </c>
      <c r="D546">
        <v>0</v>
      </c>
      <c r="E546">
        <v>0</v>
      </c>
      <c r="G546">
        <v>0</v>
      </c>
      <c r="H546" t="s">
        <v>61</v>
      </c>
      <c r="I546" s="3">
        <v>9</v>
      </c>
      <c r="J546">
        <v>0</v>
      </c>
      <c r="K546" s="3">
        <v>0</v>
      </c>
      <c r="L546">
        <v>821.3</v>
      </c>
      <c r="O546">
        <v>821</v>
      </c>
      <c r="P546">
        <v>821</v>
      </c>
    </row>
    <row r="547" spans="1:16" x14ac:dyDescent="0.25">
      <c r="A547" s="4" t="s">
        <v>801</v>
      </c>
      <c r="B547" t="s">
        <v>802</v>
      </c>
      <c r="C547">
        <v>0</v>
      </c>
      <c r="D547">
        <v>0</v>
      </c>
      <c r="E547">
        <v>0</v>
      </c>
      <c r="G547">
        <v>0</v>
      </c>
      <c r="H547" t="s">
        <v>61</v>
      </c>
      <c r="I547" s="3">
        <v>9</v>
      </c>
      <c r="J547">
        <v>0</v>
      </c>
      <c r="K547" s="3">
        <v>0</v>
      </c>
      <c r="L547">
        <v>821.3</v>
      </c>
      <c r="O547">
        <v>821</v>
      </c>
      <c r="P547">
        <v>821</v>
      </c>
    </row>
    <row r="548" spans="1:16" x14ac:dyDescent="0.25">
      <c r="A548" s="4" t="s">
        <v>803</v>
      </c>
      <c r="B548" t="s">
        <v>767</v>
      </c>
      <c r="C548">
        <v>0</v>
      </c>
      <c r="D548">
        <v>0</v>
      </c>
      <c r="E548">
        <v>4</v>
      </c>
      <c r="G548">
        <v>0</v>
      </c>
      <c r="H548" t="s">
        <v>61</v>
      </c>
      <c r="I548" s="3">
        <v>4</v>
      </c>
      <c r="J548">
        <v>0</v>
      </c>
      <c r="K548" s="3">
        <v>0</v>
      </c>
      <c r="L548">
        <v>763.4</v>
      </c>
      <c r="O548">
        <v>763</v>
      </c>
      <c r="P548">
        <v>763</v>
      </c>
    </row>
    <row r="549" spans="1:16" x14ac:dyDescent="0.25">
      <c r="A549" s="4" t="s">
        <v>804</v>
      </c>
      <c r="B549" t="s">
        <v>805</v>
      </c>
      <c r="C549">
        <v>0</v>
      </c>
      <c r="D549">
        <v>0</v>
      </c>
      <c r="E549">
        <v>4</v>
      </c>
      <c r="G549">
        <v>0</v>
      </c>
      <c r="H549" t="s">
        <v>61</v>
      </c>
      <c r="I549" s="3">
        <v>4</v>
      </c>
      <c r="J549">
        <v>0</v>
      </c>
      <c r="K549" s="3">
        <v>0</v>
      </c>
      <c r="L549">
        <v>763.4</v>
      </c>
      <c r="O549">
        <v>763</v>
      </c>
      <c r="P549">
        <v>763</v>
      </c>
    </row>
    <row r="550" spans="1:16" x14ac:dyDescent="0.25">
      <c r="A550" s="4" t="s">
        <v>806</v>
      </c>
      <c r="B550" t="s">
        <v>771</v>
      </c>
      <c r="C550">
        <v>0</v>
      </c>
      <c r="D550">
        <v>0</v>
      </c>
      <c r="E550">
        <v>4</v>
      </c>
      <c r="G550">
        <v>0</v>
      </c>
      <c r="H550" t="s">
        <v>61</v>
      </c>
      <c r="I550" s="3">
        <v>4</v>
      </c>
      <c r="J550">
        <v>0</v>
      </c>
      <c r="K550" s="3">
        <v>0</v>
      </c>
      <c r="L550">
        <v>763.4</v>
      </c>
      <c r="O550">
        <v>763</v>
      </c>
      <c r="P550">
        <v>763</v>
      </c>
    </row>
    <row r="551" spans="1:16" x14ac:dyDescent="0.25">
      <c r="A551" s="4" t="s">
        <v>807</v>
      </c>
      <c r="B551" t="s">
        <v>769</v>
      </c>
      <c r="C551">
        <v>0</v>
      </c>
      <c r="D551">
        <v>0</v>
      </c>
      <c r="E551">
        <v>4</v>
      </c>
      <c r="G551">
        <v>0</v>
      </c>
      <c r="H551" t="s">
        <v>61</v>
      </c>
      <c r="I551" s="3">
        <v>4</v>
      </c>
      <c r="J551">
        <v>0</v>
      </c>
      <c r="K551" s="3">
        <v>0</v>
      </c>
      <c r="L551">
        <v>763.4</v>
      </c>
      <c r="O551">
        <v>763</v>
      </c>
      <c r="P551">
        <v>763</v>
      </c>
    </row>
    <row r="552" spans="1:16" x14ac:dyDescent="0.25">
      <c r="A552" s="4" t="s">
        <v>808</v>
      </c>
      <c r="B552" t="s">
        <v>809</v>
      </c>
      <c r="C552">
        <v>0</v>
      </c>
      <c r="D552">
        <v>0</v>
      </c>
      <c r="E552">
        <v>1</v>
      </c>
      <c r="G552">
        <v>0</v>
      </c>
      <c r="H552" t="s">
        <v>61</v>
      </c>
      <c r="I552" s="3">
        <v>76</v>
      </c>
      <c r="J552">
        <v>0</v>
      </c>
      <c r="K552" s="3">
        <v>0</v>
      </c>
      <c r="L552">
        <v>757.8</v>
      </c>
      <c r="O552">
        <v>757</v>
      </c>
      <c r="P552">
        <v>757</v>
      </c>
    </row>
    <row r="553" spans="1:16" x14ac:dyDescent="0.25">
      <c r="A553" s="4" t="s">
        <v>810</v>
      </c>
      <c r="B553" t="s">
        <v>785</v>
      </c>
      <c r="C553">
        <v>0</v>
      </c>
      <c r="D553">
        <v>0</v>
      </c>
      <c r="E553">
        <v>1</v>
      </c>
      <c r="G553">
        <v>0</v>
      </c>
      <c r="H553" t="s">
        <v>61</v>
      </c>
      <c r="I553" s="3">
        <v>8</v>
      </c>
      <c r="J553">
        <v>0</v>
      </c>
      <c r="K553" s="3">
        <v>0</v>
      </c>
      <c r="L553">
        <v>730</v>
      </c>
      <c r="O553">
        <v>730</v>
      </c>
      <c r="P553">
        <v>730</v>
      </c>
    </row>
    <row r="554" spans="1:16" x14ac:dyDescent="0.25">
      <c r="A554" s="4" t="s">
        <v>811</v>
      </c>
      <c r="B554" t="s">
        <v>147</v>
      </c>
      <c r="C554">
        <v>0</v>
      </c>
      <c r="D554">
        <v>15</v>
      </c>
      <c r="E554">
        <v>1</v>
      </c>
      <c r="G554">
        <v>0</v>
      </c>
      <c r="H554" t="s">
        <v>61</v>
      </c>
      <c r="I554" s="3">
        <v>15</v>
      </c>
      <c r="J554">
        <v>0</v>
      </c>
      <c r="K554" s="3">
        <v>0</v>
      </c>
      <c r="L554">
        <v>724.8</v>
      </c>
      <c r="O554">
        <v>724</v>
      </c>
      <c r="P554">
        <v>724</v>
      </c>
    </row>
    <row r="555" spans="1:16" x14ac:dyDescent="0.25">
      <c r="A555" s="4" t="s">
        <v>812</v>
      </c>
      <c r="B555" t="s">
        <v>773</v>
      </c>
      <c r="C555">
        <v>0</v>
      </c>
      <c r="D555">
        <v>0</v>
      </c>
      <c r="E555">
        <v>1</v>
      </c>
      <c r="G555">
        <v>0</v>
      </c>
      <c r="H555" t="s">
        <v>61</v>
      </c>
      <c r="I555" s="3">
        <v>7</v>
      </c>
      <c r="J555">
        <v>0</v>
      </c>
      <c r="K555" s="3">
        <v>0</v>
      </c>
      <c r="L555">
        <v>638.79999999999995</v>
      </c>
      <c r="O555">
        <v>638</v>
      </c>
      <c r="P555">
        <v>638</v>
      </c>
    </row>
    <row r="556" spans="1:16" x14ac:dyDescent="0.25">
      <c r="A556" s="4" t="s">
        <v>813</v>
      </c>
      <c r="B556" t="s">
        <v>773</v>
      </c>
      <c r="C556">
        <v>0</v>
      </c>
      <c r="D556">
        <v>0</v>
      </c>
      <c r="E556">
        <v>0</v>
      </c>
      <c r="G556">
        <v>0</v>
      </c>
      <c r="H556" t="s">
        <v>61</v>
      </c>
      <c r="I556" s="3">
        <v>7</v>
      </c>
      <c r="J556">
        <v>0</v>
      </c>
      <c r="K556" s="3">
        <v>0</v>
      </c>
      <c r="L556">
        <v>638.79999999999995</v>
      </c>
      <c r="O556">
        <v>638</v>
      </c>
      <c r="P556">
        <v>638</v>
      </c>
    </row>
    <row r="557" spans="1:16" x14ac:dyDescent="0.25">
      <c r="A557" s="4" t="s">
        <v>814</v>
      </c>
      <c r="B557" t="s">
        <v>777</v>
      </c>
      <c r="C557">
        <v>0</v>
      </c>
      <c r="D557">
        <v>0</v>
      </c>
      <c r="E557">
        <v>0</v>
      </c>
      <c r="G557">
        <v>0</v>
      </c>
      <c r="H557" t="s">
        <v>61</v>
      </c>
      <c r="I557" s="3">
        <v>7</v>
      </c>
      <c r="J557">
        <v>0</v>
      </c>
      <c r="K557" s="3">
        <v>0</v>
      </c>
      <c r="L557">
        <v>638.79999999999995</v>
      </c>
      <c r="O557">
        <v>638</v>
      </c>
      <c r="P557">
        <v>638</v>
      </c>
    </row>
    <row r="558" spans="1:16" x14ac:dyDescent="0.25">
      <c r="A558" s="4" t="s">
        <v>815</v>
      </c>
      <c r="B558" t="s">
        <v>802</v>
      </c>
      <c r="C558">
        <v>0</v>
      </c>
      <c r="D558">
        <v>0</v>
      </c>
      <c r="E558">
        <v>1</v>
      </c>
      <c r="G558">
        <v>0</v>
      </c>
      <c r="H558" t="s">
        <v>61</v>
      </c>
      <c r="I558" s="3">
        <v>6</v>
      </c>
      <c r="J558">
        <v>0</v>
      </c>
      <c r="K558" s="3">
        <v>0</v>
      </c>
      <c r="L558">
        <v>547.5</v>
      </c>
      <c r="O558">
        <v>547</v>
      </c>
      <c r="P558">
        <v>547</v>
      </c>
    </row>
    <row r="559" spans="1:16" x14ac:dyDescent="0.25">
      <c r="A559" s="4" t="s">
        <v>816</v>
      </c>
      <c r="B559" t="s">
        <v>817</v>
      </c>
      <c r="C559">
        <v>0</v>
      </c>
      <c r="D559">
        <v>0</v>
      </c>
      <c r="E559">
        <v>1</v>
      </c>
      <c r="G559">
        <v>0</v>
      </c>
      <c r="H559" t="s">
        <v>61</v>
      </c>
      <c r="I559" s="3">
        <v>6</v>
      </c>
      <c r="J559">
        <v>0</v>
      </c>
      <c r="K559" s="3">
        <v>0</v>
      </c>
      <c r="L559">
        <v>547.5</v>
      </c>
      <c r="O559">
        <v>547</v>
      </c>
      <c r="P559">
        <v>547</v>
      </c>
    </row>
    <row r="560" spans="1:16" x14ac:dyDescent="0.25">
      <c r="A560" s="4" t="s">
        <v>818</v>
      </c>
      <c r="B560" t="s">
        <v>785</v>
      </c>
      <c r="C560">
        <v>0</v>
      </c>
      <c r="D560">
        <v>0</v>
      </c>
      <c r="E560">
        <v>1</v>
      </c>
      <c r="G560">
        <v>0</v>
      </c>
      <c r="H560" t="s">
        <v>61</v>
      </c>
      <c r="I560" s="3">
        <v>6</v>
      </c>
      <c r="J560">
        <v>0</v>
      </c>
      <c r="K560" s="3">
        <v>0</v>
      </c>
      <c r="O560">
        <v>547</v>
      </c>
      <c r="P560">
        <v>547</v>
      </c>
    </row>
    <row r="561" spans="1:16" x14ac:dyDescent="0.25">
      <c r="A561" s="4" t="s">
        <v>819</v>
      </c>
      <c r="B561" t="s">
        <v>759</v>
      </c>
      <c r="C561">
        <v>0</v>
      </c>
      <c r="D561">
        <v>0</v>
      </c>
      <c r="E561">
        <v>1</v>
      </c>
      <c r="G561">
        <v>0</v>
      </c>
      <c r="H561" t="s">
        <v>61</v>
      </c>
      <c r="I561" s="3">
        <v>6</v>
      </c>
      <c r="J561">
        <v>0</v>
      </c>
      <c r="K561" s="3">
        <v>0</v>
      </c>
      <c r="L561">
        <v>547.5</v>
      </c>
      <c r="O561">
        <v>547</v>
      </c>
      <c r="P561">
        <v>547</v>
      </c>
    </row>
    <row r="562" spans="1:16" x14ac:dyDescent="0.25">
      <c r="A562" s="4" t="s">
        <v>820</v>
      </c>
      <c r="B562" t="s">
        <v>821</v>
      </c>
      <c r="C562">
        <v>0</v>
      </c>
      <c r="D562">
        <v>0</v>
      </c>
      <c r="E562">
        <v>1</v>
      </c>
      <c r="G562">
        <v>0</v>
      </c>
      <c r="H562" t="s">
        <v>61</v>
      </c>
      <c r="I562" s="3">
        <v>6</v>
      </c>
      <c r="J562">
        <v>0</v>
      </c>
      <c r="K562" s="3">
        <v>0</v>
      </c>
      <c r="L562">
        <v>547.5</v>
      </c>
      <c r="O562">
        <v>547</v>
      </c>
      <c r="P562">
        <v>547</v>
      </c>
    </row>
    <row r="563" spans="1:16" x14ac:dyDescent="0.25">
      <c r="A563" s="4" t="s">
        <v>822</v>
      </c>
      <c r="B563" t="s">
        <v>777</v>
      </c>
      <c r="C563">
        <v>0</v>
      </c>
      <c r="D563">
        <v>0</v>
      </c>
      <c r="E563">
        <v>4</v>
      </c>
      <c r="G563">
        <v>0</v>
      </c>
      <c r="H563" t="s">
        <v>61</v>
      </c>
      <c r="I563" s="3">
        <v>6</v>
      </c>
      <c r="J563">
        <v>0</v>
      </c>
      <c r="K563" s="3">
        <v>0</v>
      </c>
      <c r="L563">
        <v>547.5</v>
      </c>
      <c r="O563">
        <v>547</v>
      </c>
      <c r="P563">
        <v>547</v>
      </c>
    </row>
    <row r="564" spans="1:16" x14ac:dyDescent="0.25">
      <c r="A564" s="4" t="s">
        <v>823</v>
      </c>
      <c r="B564" t="s">
        <v>759</v>
      </c>
      <c r="C564">
        <v>0</v>
      </c>
      <c r="D564">
        <v>0</v>
      </c>
      <c r="E564">
        <v>4</v>
      </c>
      <c r="G564">
        <v>0</v>
      </c>
      <c r="H564" t="s">
        <v>61</v>
      </c>
      <c r="I564" s="3">
        <v>6</v>
      </c>
      <c r="J564">
        <v>0</v>
      </c>
      <c r="K564" s="3">
        <v>0</v>
      </c>
      <c r="L564">
        <v>547.5</v>
      </c>
      <c r="O564">
        <v>547</v>
      </c>
      <c r="P564">
        <v>547</v>
      </c>
    </row>
    <row r="565" spans="1:16" x14ac:dyDescent="0.25">
      <c r="A565" s="4" t="s">
        <v>824</v>
      </c>
      <c r="B565" t="s">
        <v>821</v>
      </c>
      <c r="C565">
        <v>0</v>
      </c>
      <c r="D565">
        <v>0</v>
      </c>
      <c r="E565">
        <v>0</v>
      </c>
      <c r="G565">
        <v>0</v>
      </c>
      <c r="H565" t="s">
        <v>61</v>
      </c>
      <c r="I565" s="3">
        <v>6</v>
      </c>
      <c r="J565">
        <v>0</v>
      </c>
      <c r="K565" s="3">
        <v>0</v>
      </c>
      <c r="L565">
        <v>547.5</v>
      </c>
      <c r="O565">
        <v>547</v>
      </c>
      <c r="P565">
        <v>547</v>
      </c>
    </row>
    <row r="566" spans="1:16" x14ac:dyDescent="0.25">
      <c r="A566" s="4" t="s">
        <v>825</v>
      </c>
      <c r="B566" t="s">
        <v>826</v>
      </c>
      <c r="C566">
        <v>0</v>
      </c>
      <c r="D566">
        <v>0</v>
      </c>
      <c r="E566">
        <v>4</v>
      </c>
      <c r="G566">
        <v>0</v>
      </c>
      <c r="H566" t="s">
        <v>61</v>
      </c>
      <c r="I566" s="3">
        <v>78</v>
      </c>
      <c r="J566">
        <v>0</v>
      </c>
      <c r="K566" s="3">
        <v>0</v>
      </c>
      <c r="L566">
        <v>547</v>
      </c>
      <c r="O566">
        <v>547</v>
      </c>
      <c r="P566">
        <v>547</v>
      </c>
    </row>
    <row r="567" spans="1:16" x14ac:dyDescent="0.25">
      <c r="A567" s="4" t="s">
        <v>827</v>
      </c>
      <c r="B567" t="s">
        <v>189</v>
      </c>
      <c r="C567">
        <v>0</v>
      </c>
      <c r="D567">
        <v>0</v>
      </c>
      <c r="E567">
        <v>1</v>
      </c>
      <c r="G567">
        <v>0</v>
      </c>
      <c r="H567" t="s">
        <v>61</v>
      </c>
      <c r="I567" s="3">
        <v>182</v>
      </c>
      <c r="J567">
        <v>0</v>
      </c>
      <c r="K567" s="3">
        <v>0</v>
      </c>
      <c r="O567">
        <v>542</v>
      </c>
      <c r="P567">
        <v>542</v>
      </c>
    </row>
    <row r="568" spans="1:16" x14ac:dyDescent="0.25">
      <c r="A568" s="4" t="s">
        <v>828</v>
      </c>
      <c r="B568" t="s">
        <v>829</v>
      </c>
      <c r="C568">
        <v>0</v>
      </c>
      <c r="D568">
        <v>0</v>
      </c>
      <c r="E568">
        <v>0</v>
      </c>
      <c r="G568">
        <v>0</v>
      </c>
      <c r="H568" t="s">
        <v>61</v>
      </c>
      <c r="I568" s="3">
        <v>37</v>
      </c>
      <c r="J568">
        <v>0</v>
      </c>
      <c r="K568" s="3">
        <v>0</v>
      </c>
      <c r="L568">
        <v>476.9</v>
      </c>
      <c r="O568">
        <v>476</v>
      </c>
      <c r="P568">
        <v>476</v>
      </c>
    </row>
    <row r="569" spans="1:16" x14ac:dyDescent="0.25">
      <c r="A569" s="4" t="s">
        <v>830</v>
      </c>
      <c r="B569" t="s">
        <v>831</v>
      </c>
      <c r="C569">
        <v>0</v>
      </c>
      <c r="D569">
        <v>0</v>
      </c>
      <c r="E569">
        <v>1</v>
      </c>
      <c r="G569">
        <v>0</v>
      </c>
      <c r="H569" t="s">
        <v>61</v>
      </c>
      <c r="I569" s="3">
        <v>5</v>
      </c>
      <c r="J569">
        <v>0</v>
      </c>
      <c r="K569" s="3">
        <v>0</v>
      </c>
      <c r="L569">
        <v>456.3</v>
      </c>
      <c r="O569">
        <v>456</v>
      </c>
      <c r="P569">
        <v>456</v>
      </c>
    </row>
    <row r="570" spans="1:16" x14ac:dyDescent="0.25">
      <c r="A570" s="4" t="s">
        <v>832</v>
      </c>
      <c r="B570" t="s">
        <v>833</v>
      </c>
      <c r="C570">
        <v>0</v>
      </c>
      <c r="D570">
        <v>0</v>
      </c>
      <c r="E570">
        <v>1</v>
      </c>
      <c r="G570">
        <v>0</v>
      </c>
      <c r="H570" t="s">
        <v>61</v>
      </c>
      <c r="I570" s="3">
        <v>5</v>
      </c>
      <c r="J570">
        <v>0</v>
      </c>
      <c r="K570" s="3">
        <v>0</v>
      </c>
      <c r="L570">
        <v>456.3</v>
      </c>
      <c r="O570">
        <v>456</v>
      </c>
      <c r="P570">
        <v>456</v>
      </c>
    </row>
    <row r="571" spans="1:16" x14ac:dyDescent="0.25">
      <c r="A571" s="4" t="s">
        <v>834</v>
      </c>
      <c r="B571" t="s">
        <v>785</v>
      </c>
      <c r="C571">
        <v>0</v>
      </c>
      <c r="D571">
        <v>0</v>
      </c>
      <c r="E571">
        <v>0</v>
      </c>
      <c r="G571">
        <v>0</v>
      </c>
      <c r="H571" t="s">
        <v>61</v>
      </c>
      <c r="I571" s="3">
        <v>5</v>
      </c>
      <c r="J571">
        <v>0</v>
      </c>
      <c r="K571" s="3">
        <v>0</v>
      </c>
      <c r="L571">
        <v>456.3</v>
      </c>
      <c r="O571">
        <v>456</v>
      </c>
      <c r="P571">
        <v>456</v>
      </c>
    </row>
    <row r="572" spans="1:16" x14ac:dyDescent="0.25">
      <c r="A572" s="4" t="s">
        <v>835</v>
      </c>
      <c r="B572" t="s">
        <v>836</v>
      </c>
      <c r="C572">
        <v>0</v>
      </c>
      <c r="D572">
        <v>0</v>
      </c>
      <c r="E572">
        <v>1</v>
      </c>
      <c r="G572">
        <v>0</v>
      </c>
      <c r="H572" t="s">
        <v>61</v>
      </c>
      <c r="I572" s="3">
        <v>1</v>
      </c>
      <c r="J572">
        <v>0</v>
      </c>
      <c r="K572" s="3">
        <v>0</v>
      </c>
      <c r="L572">
        <v>421.4</v>
      </c>
      <c r="O572">
        <v>421</v>
      </c>
      <c r="P572">
        <v>421</v>
      </c>
    </row>
    <row r="573" spans="1:16" x14ac:dyDescent="0.25">
      <c r="A573" s="4" t="s">
        <v>837</v>
      </c>
      <c r="B573" t="s">
        <v>125</v>
      </c>
      <c r="C573">
        <v>0</v>
      </c>
      <c r="D573">
        <v>0</v>
      </c>
      <c r="E573">
        <v>1</v>
      </c>
      <c r="G573">
        <v>0</v>
      </c>
      <c r="H573" t="s">
        <v>61</v>
      </c>
      <c r="I573" s="3">
        <v>38</v>
      </c>
      <c r="J573">
        <v>0</v>
      </c>
      <c r="K573" s="3">
        <v>0</v>
      </c>
      <c r="L573">
        <v>400.3</v>
      </c>
      <c r="O573">
        <v>400</v>
      </c>
      <c r="P573">
        <v>400</v>
      </c>
    </row>
    <row r="574" spans="1:16" x14ac:dyDescent="0.25">
      <c r="A574" s="4" t="s">
        <v>838</v>
      </c>
      <c r="B574" t="s">
        <v>839</v>
      </c>
      <c r="C574">
        <v>0</v>
      </c>
      <c r="D574">
        <v>0</v>
      </c>
      <c r="E574">
        <v>1</v>
      </c>
      <c r="G574">
        <v>0</v>
      </c>
      <c r="H574" t="s">
        <v>61</v>
      </c>
      <c r="I574" s="3">
        <v>5</v>
      </c>
      <c r="J574">
        <v>0</v>
      </c>
      <c r="K574" s="3">
        <v>0</v>
      </c>
      <c r="L574">
        <v>381.1</v>
      </c>
      <c r="O574">
        <v>381</v>
      </c>
      <c r="P574">
        <v>381</v>
      </c>
    </row>
    <row r="575" spans="1:16" x14ac:dyDescent="0.25">
      <c r="A575" s="4" t="s">
        <v>840</v>
      </c>
      <c r="B575" t="s">
        <v>841</v>
      </c>
      <c r="C575">
        <v>0</v>
      </c>
      <c r="D575">
        <v>0</v>
      </c>
      <c r="E575">
        <v>1</v>
      </c>
      <c r="G575">
        <v>0</v>
      </c>
      <c r="H575" t="s">
        <v>61</v>
      </c>
      <c r="I575" s="3">
        <v>34</v>
      </c>
      <c r="J575">
        <v>0</v>
      </c>
      <c r="K575" s="3">
        <v>0</v>
      </c>
      <c r="O575">
        <v>365</v>
      </c>
      <c r="P575">
        <v>365</v>
      </c>
    </row>
    <row r="576" spans="1:16" x14ac:dyDescent="0.25">
      <c r="A576" s="4" t="s">
        <v>842</v>
      </c>
      <c r="B576" t="s">
        <v>802</v>
      </c>
      <c r="C576">
        <v>0</v>
      </c>
      <c r="D576">
        <v>0</v>
      </c>
      <c r="E576">
        <v>1</v>
      </c>
      <c r="G576">
        <v>0</v>
      </c>
      <c r="H576" t="s">
        <v>61</v>
      </c>
      <c r="I576" s="3">
        <v>4</v>
      </c>
      <c r="J576">
        <v>0</v>
      </c>
      <c r="K576" s="3">
        <v>0</v>
      </c>
      <c r="L576">
        <v>365</v>
      </c>
      <c r="O576">
        <v>365</v>
      </c>
      <c r="P576">
        <v>365</v>
      </c>
    </row>
    <row r="577" spans="1:16" x14ac:dyDescent="0.25">
      <c r="A577" s="4" t="s">
        <v>843</v>
      </c>
      <c r="B577" t="s">
        <v>833</v>
      </c>
      <c r="C577">
        <v>0</v>
      </c>
      <c r="D577">
        <v>0</v>
      </c>
      <c r="E577">
        <v>1</v>
      </c>
      <c r="G577">
        <v>0</v>
      </c>
      <c r="H577" t="s">
        <v>61</v>
      </c>
      <c r="I577" s="3">
        <v>4</v>
      </c>
      <c r="J577">
        <v>0</v>
      </c>
      <c r="K577" s="3">
        <v>0</v>
      </c>
      <c r="O577">
        <v>365</v>
      </c>
      <c r="P577">
        <v>365</v>
      </c>
    </row>
    <row r="578" spans="1:16" x14ac:dyDescent="0.25">
      <c r="A578" s="4" t="s">
        <v>844</v>
      </c>
      <c r="B578" t="s">
        <v>845</v>
      </c>
      <c r="C578">
        <v>0</v>
      </c>
      <c r="D578">
        <v>0</v>
      </c>
      <c r="E578">
        <v>1</v>
      </c>
      <c r="G578">
        <v>0</v>
      </c>
      <c r="H578" t="s">
        <v>61</v>
      </c>
      <c r="I578" s="3">
        <v>4</v>
      </c>
      <c r="J578">
        <v>0</v>
      </c>
      <c r="K578" s="3">
        <v>0</v>
      </c>
      <c r="L578">
        <v>365</v>
      </c>
      <c r="O578">
        <v>365</v>
      </c>
      <c r="P578">
        <v>365</v>
      </c>
    </row>
    <row r="579" spans="1:16" x14ac:dyDescent="0.25">
      <c r="A579" s="4" t="s">
        <v>846</v>
      </c>
      <c r="B579" t="s">
        <v>845</v>
      </c>
      <c r="C579">
        <v>0</v>
      </c>
      <c r="D579">
        <v>0</v>
      </c>
      <c r="E579">
        <v>1</v>
      </c>
      <c r="G579">
        <v>0</v>
      </c>
      <c r="H579" t="s">
        <v>61</v>
      </c>
      <c r="I579" s="3">
        <v>4</v>
      </c>
      <c r="J579">
        <v>0</v>
      </c>
      <c r="K579" s="3">
        <v>0</v>
      </c>
      <c r="L579">
        <v>365</v>
      </c>
      <c r="O579">
        <v>365</v>
      </c>
      <c r="P579">
        <v>365</v>
      </c>
    </row>
    <row r="580" spans="1:16" x14ac:dyDescent="0.25">
      <c r="A580" s="4" t="s">
        <v>847</v>
      </c>
      <c r="B580" t="s">
        <v>773</v>
      </c>
      <c r="C580">
        <v>0</v>
      </c>
      <c r="D580">
        <v>0</v>
      </c>
      <c r="E580">
        <v>4</v>
      </c>
      <c r="G580">
        <v>0</v>
      </c>
      <c r="H580" t="s">
        <v>61</v>
      </c>
      <c r="I580" s="3">
        <v>4</v>
      </c>
      <c r="J580">
        <v>0</v>
      </c>
      <c r="K580" s="3">
        <v>0</v>
      </c>
      <c r="L580">
        <v>365</v>
      </c>
      <c r="O580">
        <v>365</v>
      </c>
      <c r="P580">
        <v>365</v>
      </c>
    </row>
    <row r="581" spans="1:16" x14ac:dyDescent="0.25">
      <c r="A581" s="4" t="s">
        <v>848</v>
      </c>
      <c r="B581" t="s">
        <v>749</v>
      </c>
      <c r="C581">
        <v>0</v>
      </c>
      <c r="D581">
        <v>0</v>
      </c>
      <c r="E581">
        <v>0</v>
      </c>
      <c r="G581">
        <v>0</v>
      </c>
      <c r="H581" t="s">
        <v>61</v>
      </c>
      <c r="I581" s="3">
        <v>4</v>
      </c>
      <c r="J581">
        <v>0</v>
      </c>
      <c r="K581" s="3">
        <v>0</v>
      </c>
      <c r="L581">
        <v>365</v>
      </c>
      <c r="O581">
        <v>365</v>
      </c>
      <c r="P581">
        <v>365</v>
      </c>
    </row>
    <row r="582" spans="1:16" x14ac:dyDescent="0.25">
      <c r="A582" s="4" t="s">
        <v>849</v>
      </c>
      <c r="B582" t="s">
        <v>850</v>
      </c>
      <c r="C582">
        <v>0</v>
      </c>
      <c r="D582">
        <v>0</v>
      </c>
      <c r="E582">
        <v>4</v>
      </c>
      <c r="G582">
        <v>0</v>
      </c>
      <c r="H582" t="s">
        <v>61</v>
      </c>
      <c r="I582" s="3">
        <v>4</v>
      </c>
      <c r="J582">
        <v>0</v>
      </c>
      <c r="K582" s="3">
        <v>0</v>
      </c>
      <c r="L582">
        <v>365</v>
      </c>
      <c r="O582">
        <v>365</v>
      </c>
      <c r="P582">
        <v>365</v>
      </c>
    </row>
    <row r="583" spans="1:16" x14ac:dyDescent="0.25">
      <c r="A583" s="4" t="s">
        <v>851</v>
      </c>
      <c r="B583" t="s">
        <v>852</v>
      </c>
      <c r="C583">
        <v>0</v>
      </c>
      <c r="D583">
        <v>0</v>
      </c>
      <c r="E583">
        <v>4</v>
      </c>
      <c r="G583">
        <v>0</v>
      </c>
      <c r="H583" t="s">
        <v>61</v>
      </c>
      <c r="I583" s="3">
        <v>40</v>
      </c>
      <c r="J583">
        <v>0</v>
      </c>
      <c r="K583" s="3">
        <v>0</v>
      </c>
      <c r="O583">
        <v>360</v>
      </c>
      <c r="P583">
        <v>360</v>
      </c>
    </row>
    <row r="584" spans="1:16" x14ac:dyDescent="0.25">
      <c r="A584" s="4" t="s">
        <v>853</v>
      </c>
      <c r="B584" t="s">
        <v>854</v>
      </c>
      <c r="C584">
        <v>0</v>
      </c>
      <c r="D584">
        <v>0</v>
      </c>
      <c r="E584">
        <v>1</v>
      </c>
      <c r="G584">
        <v>0</v>
      </c>
      <c r="H584" t="s">
        <v>61</v>
      </c>
      <c r="I584" s="3">
        <v>65</v>
      </c>
      <c r="J584">
        <v>0</v>
      </c>
      <c r="K584" s="3">
        <v>0</v>
      </c>
      <c r="L584">
        <v>345</v>
      </c>
      <c r="O584">
        <v>345</v>
      </c>
      <c r="P584">
        <v>345</v>
      </c>
    </row>
    <row r="585" spans="1:16" x14ac:dyDescent="0.25">
      <c r="A585" s="4" t="s">
        <v>855</v>
      </c>
      <c r="B585" t="s">
        <v>856</v>
      </c>
      <c r="C585">
        <v>0</v>
      </c>
      <c r="D585">
        <v>0</v>
      </c>
      <c r="E585">
        <v>1</v>
      </c>
      <c r="G585">
        <v>0</v>
      </c>
      <c r="H585" t="s">
        <v>61</v>
      </c>
      <c r="I585" s="3">
        <v>4</v>
      </c>
      <c r="J585">
        <v>0</v>
      </c>
      <c r="K585" s="3">
        <v>0</v>
      </c>
      <c r="O585">
        <v>308</v>
      </c>
      <c r="P585">
        <v>308</v>
      </c>
    </row>
    <row r="586" spans="1:16" x14ac:dyDescent="0.25">
      <c r="A586" s="4" t="s">
        <v>857</v>
      </c>
      <c r="B586" t="s">
        <v>858</v>
      </c>
      <c r="C586">
        <v>0</v>
      </c>
      <c r="D586">
        <v>0</v>
      </c>
      <c r="E586">
        <v>1</v>
      </c>
      <c r="G586">
        <v>0</v>
      </c>
      <c r="H586" t="s">
        <v>61</v>
      </c>
      <c r="I586" s="3">
        <v>93</v>
      </c>
      <c r="J586">
        <v>0</v>
      </c>
      <c r="K586" s="3">
        <v>0</v>
      </c>
      <c r="L586">
        <v>279</v>
      </c>
      <c r="O586">
        <v>279</v>
      </c>
      <c r="P586">
        <v>279</v>
      </c>
    </row>
    <row r="587" spans="1:16" x14ac:dyDescent="0.25">
      <c r="A587" s="4" t="s">
        <v>859</v>
      </c>
      <c r="B587" t="s">
        <v>860</v>
      </c>
      <c r="C587">
        <v>0</v>
      </c>
      <c r="D587">
        <v>0</v>
      </c>
      <c r="E587">
        <v>1</v>
      </c>
      <c r="G587">
        <v>0</v>
      </c>
      <c r="H587" t="s">
        <v>61</v>
      </c>
      <c r="I587" s="3">
        <v>3</v>
      </c>
      <c r="J587">
        <v>0</v>
      </c>
      <c r="K587" s="3">
        <v>0</v>
      </c>
      <c r="L587">
        <v>273.7</v>
      </c>
      <c r="O587">
        <v>273</v>
      </c>
      <c r="P587">
        <v>273</v>
      </c>
    </row>
    <row r="588" spans="1:16" x14ac:dyDescent="0.25">
      <c r="A588" s="4" t="s">
        <v>861</v>
      </c>
      <c r="B588" t="s">
        <v>860</v>
      </c>
      <c r="C588">
        <v>0</v>
      </c>
      <c r="D588">
        <v>0</v>
      </c>
      <c r="E588">
        <v>1</v>
      </c>
      <c r="G588">
        <v>0</v>
      </c>
      <c r="H588" t="s">
        <v>61</v>
      </c>
      <c r="I588" s="3">
        <v>3</v>
      </c>
      <c r="J588">
        <v>0</v>
      </c>
      <c r="K588" s="3">
        <v>0</v>
      </c>
      <c r="L588">
        <v>273.7</v>
      </c>
      <c r="O588">
        <v>273</v>
      </c>
      <c r="P588">
        <v>273</v>
      </c>
    </row>
    <row r="589" spans="1:16" x14ac:dyDescent="0.25">
      <c r="A589" s="4" t="s">
        <v>862</v>
      </c>
      <c r="B589" t="s">
        <v>863</v>
      </c>
      <c r="C589">
        <v>0</v>
      </c>
      <c r="D589">
        <v>0</v>
      </c>
      <c r="E589">
        <v>1</v>
      </c>
      <c r="G589">
        <v>0</v>
      </c>
      <c r="H589" t="s">
        <v>61</v>
      </c>
      <c r="I589" s="3">
        <v>3</v>
      </c>
      <c r="J589">
        <v>0</v>
      </c>
      <c r="K589" s="3">
        <v>0</v>
      </c>
      <c r="L589">
        <v>273.7</v>
      </c>
      <c r="O589">
        <v>273</v>
      </c>
      <c r="P589">
        <v>273</v>
      </c>
    </row>
    <row r="590" spans="1:16" x14ac:dyDescent="0.25">
      <c r="A590" s="4" t="s">
        <v>864</v>
      </c>
      <c r="B590" t="s">
        <v>845</v>
      </c>
      <c r="C590">
        <v>0</v>
      </c>
      <c r="D590">
        <v>0</v>
      </c>
      <c r="E590">
        <v>1</v>
      </c>
      <c r="G590">
        <v>0</v>
      </c>
      <c r="H590" t="s">
        <v>61</v>
      </c>
      <c r="I590" s="3">
        <v>3</v>
      </c>
      <c r="J590">
        <v>0</v>
      </c>
      <c r="K590" s="3">
        <v>0</v>
      </c>
      <c r="L590">
        <v>273.7</v>
      </c>
      <c r="O590">
        <v>273</v>
      </c>
      <c r="P590">
        <v>273</v>
      </c>
    </row>
    <row r="591" spans="1:16" x14ac:dyDescent="0.25">
      <c r="A591" s="4" t="s">
        <v>865</v>
      </c>
      <c r="B591" t="s">
        <v>749</v>
      </c>
      <c r="C591">
        <v>0</v>
      </c>
      <c r="D591">
        <v>0</v>
      </c>
      <c r="E591">
        <v>1</v>
      </c>
      <c r="G591">
        <v>0</v>
      </c>
      <c r="H591" t="s">
        <v>61</v>
      </c>
      <c r="I591" s="3">
        <v>3</v>
      </c>
      <c r="J591">
        <v>0</v>
      </c>
      <c r="K591" s="3">
        <v>0</v>
      </c>
      <c r="O591">
        <v>273</v>
      </c>
      <c r="P591">
        <v>273</v>
      </c>
    </row>
    <row r="592" spans="1:16" x14ac:dyDescent="0.25">
      <c r="A592" s="4" t="s">
        <v>866</v>
      </c>
      <c r="B592" t="s">
        <v>785</v>
      </c>
      <c r="C592">
        <v>0</v>
      </c>
      <c r="D592">
        <v>0</v>
      </c>
      <c r="E592">
        <v>1</v>
      </c>
      <c r="G592">
        <v>0</v>
      </c>
      <c r="H592" t="s">
        <v>61</v>
      </c>
      <c r="I592" s="3">
        <v>3</v>
      </c>
      <c r="J592">
        <v>0</v>
      </c>
      <c r="K592" s="3">
        <v>0</v>
      </c>
      <c r="L592">
        <v>273.7</v>
      </c>
      <c r="O592">
        <v>273</v>
      </c>
      <c r="P592">
        <v>273</v>
      </c>
    </row>
    <row r="593" spans="1:16" x14ac:dyDescent="0.25">
      <c r="A593" s="4" t="s">
        <v>867</v>
      </c>
      <c r="B593" t="s">
        <v>785</v>
      </c>
      <c r="C593">
        <v>0</v>
      </c>
      <c r="D593">
        <v>0</v>
      </c>
      <c r="E593">
        <v>4</v>
      </c>
      <c r="G593">
        <v>0</v>
      </c>
      <c r="H593" t="s">
        <v>61</v>
      </c>
      <c r="I593" s="3">
        <v>3</v>
      </c>
      <c r="J593">
        <v>0</v>
      </c>
      <c r="K593" s="3">
        <v>0</v>
      </c>
      <c r="L593">
        <v>273.7</v>
      </c>
      <c r="O593">
        <v>273</v>
      </c>
      <c r="P593">
        <v>273</v>
      </c>
    </row>
    <row r="594" spans="1:16" x14ac:dyDescent="0.25">
      <c r="A594" s="4" t="s">
        <v>868</v>
      </c>
      <c r="B594" t="s">
        <v>759</v>
      </c>
      <c r="C594">
        <v>0</v>
      </c>
      <c r="D594">
        <v>0</v>
      </c>
      <c r="E594">
        <v>0</v>
      </c>
      <c r="G594">
        <v>0</v>
      </c>
      <c r="H594" t="s">
        <v>61</v>
      </c>
      <c r="I594" s="3">
        <v>3</v>
      </c>
      <c r="J594">
        <v>0</v>
      </c>
      <c r="K594" s="3">
        <v>0</v>
      </c>
      <c r="L594">
        <v>273.7</v>
      </c>
      <c r="O594">
        <v>273</v>
      </c>
      <c r="P594">
        <v>273</v>
      </c>
    </row>
    <row r="595" spans="1:16" x14ac:dyDescent="0.25">
      <c r="A595" s="4" t="s">
        <v>869</v>
      </c>
      <c r="B595" t="s">
        <v>845</v>
      </c>
      <c r="C595">
        <v>0</v>
      </c>
      <c r="D595">
        <v>0</v>
      </c>
      <c r="E595">
        <v>0</v>
      </c>
      <c r="G595">
        <v>0</v>
      </c>
      <c r="H595" t="s">
        <v>61</v>
      </c>
      <c r="I595" s="3">
        <v>3</v>
      </c>
      <c r="J595">
        <v>0</v>
      </c>
      <c r="K595" s="3">
        <v>0</v>
      </c>
      <c r="L595">
        <v>273.7</v>
      </c>
      <c r="O595">
        <v>273</v>
      </c>
      <c r="P595">
        <v>273</v>
      </c>
    </row>
    <row r="596" spans="1:16" x14ac:dyDescent="0.25">
      <c r="A596" s="4" t="s">
        <v>870</v>
      </c>
      <c r="B596" t="s">
        <v>802</v>
      </c>
      <c r="C596">
        <v>0</v>
      </c>
      <c r="D596">
        <v>0</v>
      </c>
      <c r="E596">
        <v>0</v>
      </c>
      <c r="G596">
        <v>0</v>
      </c>
      <c r="H596" t="s">
        <v>61</v>
      </c>
      <c r="I596" s="3">
        <v>3</v>
      </c>
      <c r="J596">
        <v>0</v>
      </c>
      <c r="K596" s="3">
        <v>0</v>
      </c>
      <c r="L596">
        <v>273.7</v>
      </c>
      <c r="O596">
        <v>273</v>
      </c>
      <c r="P596">
        <v>273</v>
      </c>
    </row>
    <row r="597" spans="1:16" x14ac:dyDescent="0.25">
      <c r="A597" s="4" t="s">
        <v>871</v>
      </c>
      <c r="B597" t="s">
        <v>858</v>
      </c>
      <c r="C597">
        <v>0</v>
      </c>
      <c r="D597">
        <v>0</v>
      </c>
      <c r="E597">
        <v>1</v>
      </c>
      <c r="G597">
        <v>0</v>
      </c>
      <c r="H597" t="s">
        <v>61</v>
      </c>
      <c r="I597" s="3">
        <v>85</v>
      </c>
      <c r="J597">
        <v>0</v>
      </c>
      <c r="K597" s="3">
        <v>0</v>
      </c>
      <c r="L597">
        <v>256.7</v>
      </c>
      <c r="O597">
        <v>256</v>
      </c>
      <c r="P597">
        <v>256</v>
      </c>
    </row>
    <row r="598" spans="1:16" x14ac:dyDescent="0.25">
      <c r="A598" s="4" t="s">
        <v>872</v>
      </c>
      <c r="B598" t="s">
        <v>873</v>
      </c>
      <c r="C598">
        <v>0</v>
      </c>
      <c r="D598">
        <v>0</v>
      </c>
      <c r="E598">
        <v>4</v>
      </c>
      <c r="G598">
        <v>0</v>
      </c>
      <c r="H598" t="s">
        <v>61</v>
      </c>
      <c r="I598" s="3">
        <v>58</v>
      </c>
      <c r="J598">
        <v>0</v>
      </c>
      <c r="K598" s="3">
        <v>0</v>
      </c>
      <c r="O598">
        <v>238</v>
      </c>
      <c r="P598">
        <v>238</v>
      </c>
    </row>
    <row r="599" spans="1:16" x14ac:dyDescent="0.25">
      <c r="A599" s="4" t="s">
        <v>874</v>
      </c>
      <c r="B599" t="s">
        <v>875</v>
      </c>
      <c r="C599">
        <v>0</v>
      </c>
      <c r="D599">
        <v>0</v>
      </c>
      <c r="E599">
        <v>1</v>
      </c>
      <c r="G599">
        <v>0</v>
      </c>
      <c r="H599" t="s">
        <v>61</v>
      </c>
      <c r="I599" s="3">
        <v>29</v>
      </c>
      <c r="J599">
        <v>0</v>
      </c>
      <c r="K599" s="3">
        <v>0</v>
      </c>
      <c r="L599">
        <v>238.4</v>
      </c>
      <c r="O599">
        <v>238</v>
      </c>
      <c r="P599">
        <v>238</v>
      </c>
    </row>
    <row r="600" spans="1:16" x14ac:dyDescent="0.25">
      <c r="A600" s="4" t="s">
        <v>0</v>
      </c>
      <c r="B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s="3" t="s">
        <v>7</v>
      </c>
      <c r="J600" t="s">
        <v>8</v>
      </c>
      <c r="L600" t="s">
        <v>9</v>
      </c>
      <c r="M600" t="s">
        <v>10</v>
      </c>
      <c r="N600" t="s">
        <v>11</v>
      </c>
      <c r="O600" t="s">
        <v>12</v>
      </c>
      <c r="P600" t="s">
        <v>876</v>
      </c>
    </row>
    <row r="601" spans="1:16" x14ac:dyDescent="0.25">
      <c r="A601" s="4" t="s">
        <v>14</v>
      </c>
      <c r="B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 s="3" t="s">
        <v>21</v>
      </c>
      <c r="J601" t="s">
        <v>8</v>
      </c>
      <c r="P601" t="s">
        <v>876</v>
      </c>
    </row>
    <row r="603" spans="1:16" x14ac:dyDescent="0.25">
      <c r="A603" s="4" t="s">
        <v>680</v>
      </c>
      <c r="G603">
        <v>31</v>
      </c>
      <c r="H603" t="s">
        <v>23</v>
      </c>
      <c r="M603" t="s">
        <v>24</v>
      </c>
      <c r="N603" t="s">
        <v>25</v>
      </c>
      <c r="O603" t="s">
        <v>26</v>
      </c>
      <c r="P603" t="s">
        <v>27</v>
      </c>
    </row>
    <row r="604" spans="1:16" x14ac:dyDescent="0.25">
      <c r="A604" s="4" t="s">
        <v>680</v>
      </c>
      <c r="B604" t="s">
        <v>28</v>
      </c>
      <c r="C604" t="s">
        <v>29</v>
      </c>
      <c r="D604" t="s">
        <v>30</v>
      </c>
      <c r="E604" t="s">
        <v>31</v>
      </c>
      <c r="F604" t="s">
        <v>32</v>
      </c>
      <c r="G604">
        <v>31</v>
      </c>
      <c r="H604" t="s">
        <v>23</v>
      </c>
      <c r="M604" t="s">
        <v>24</v>
      </c>
      <c r="N604" t="s">
        <v>25</v>
      </c>
      <c r="O604" t="s">
        <v>26</v>
      </c>
      <c r="P604" t="s">
        <v>27</v>
      </c>
    </row>
    <row r="606" spans="1:16" x14ac:dyDescent="0.25">
      <c r="A606" s="4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s="3" t="s">
        <v>41</v>
      </c>
      <c r="J606" t="s">
        <v>42</v>
      </c>
      <c r="K606" s="3" t="s">
        <v>43</v>
      </c>
      <c r="L606" t="s">
        <v>44</v>
      </c>
      <c r="M606" t="s">
        <v>45</v>
      </c>
      <c r="N606" t="s">
        <v>46</v>
      </c>
      <c r="O606" t="s">
        <v>47</v>
      </c>
      <c r="P606" t="s">
        <v>48</v>
      </c>
    </row>
    <row r="607" spans="1:16" x14ac:dyDescent="0.25">
      <c r="A607" s="4" t="s">
        <v>49</v>
      </c>
      <c r="B607" t="s">
        <v>50</v>
      </c>
      <c r="C607" t="s">
        <v>51</v>
      </c>
      <c r="D607" t="s">
        <v>52</v>
      </c>
      <c r="E607" t="s">
        <v>52</v>
      </c>
      <c r="F607" t="s">
        <v>52</v>
      </c>
      <c r="G607" t="s">
        <v>53</v>
      </c>
      <c r="H607" t="s">
        <v>54</v>
      </c>
      <c r="I607" s="3" t="s">
        <v>55</v>
      </c>
      <c r="J607" t="s">
        <v>55</v>
      </c>
      <c r="K607" s="3" t="s">
        <v>56</v>
      </c>
      <c r="L607" t="s">
        <v>57</v>
      </c>
      <c r="M607" t="s">
        <v>55</v>
      </c>
      <c r="N607" t="s">
        <v>52</v>
      </c>
      <c r="O607" t="s">
        <v>58</v>
      </c>
      <c r="P607" t="s">
        <v>58</v>
      </c>
    </row>
    <row r="608" spans="1:16" x14ac:dyDescent="0.25">
      <c r="A608" s="4" t="s">
        <v>877</v>
      </c>
      <c r="B608" t="s">
        <v>222</v>
      </c>
      <c r="C608">
        <v>0</v>
      </c>
      <c r="D608">
        <v>0</v>
      </c>
      <c r="E608">
        <v>4</v>
      </c>
      <c r="G608">
        <v>0</v>
      </c>
      <c r="H608" t="s">
        <v>61</v>
      </c>
      <c r="I608" s="3">
        <v>10</v>
      </c>
      <c r="J608">
        <v>0</v>
      </c>
      <c r="K608" s="3">
        <v>0</v>
      </c>
      <c r="L608">
        <v>228.8</v>
      </c>
      <c r="O608">
        <v>228</v>
      </c>
      <c r="P608">
        <v>228</v>
      </c>
    </row>
    <row r="609" spans="1:16" x14ac:dyDescent="0.25">
      <c r="A609" s="4" t="s">
        <v>878</v>
      </c>
      <c r="B609" t="s">
        <v>879</v>
      </c>
      <c r="C609">
        <v>0</v>
      </c>
      <c r="D609">
        <v>0</v>
      </c>
      <c r="E609">
        <v>1</v>
      </c>
      <c r="G609">
        <v>0</v>
      </c>
      <c r="H609" t="s">
        <v>61</v>
      </c>
      <c r="I609" s="3">
        <v>1</v>
      </c>
      <c r="J609">
        <v>0</v>
      </c>
      <c r="K609" s="3">
        <v>0</v>
      </c>
      <c r="O609">
        <v>227</v>
      </c>
      <c r="P609">
        <v>227</v>
      </c>
    </row>
    <row r="610" spans="1:16" x14ac:dyDescent="0.25">
      <c r="A610" s="4" t="s">
        <v>880</v>
      </c>
      <c r="B610" t="s">
        <v>858</v>
      </c>
      <c r="C610">
        <v>0</v>
      </c>
      <c r="D610">
        <v>0</v>
      </c>
      <c r="E610">
        <v>1</v>
      </c>
      <c r="G610">
        <v>0</v>
      </c>
      <c r="H610" t="s">
        <v>61</v>
      </c>
      <c r="I610" s="3">
        <v>85</v>
      </c>
      <c r="J610">
        <v>0</v>
      </c>
      <c r="K610" s="3">
        <v>0</v>
      </c>
      <c r="L610">
        <v>221</v>
      </c>
      <c r="O610">
        <v>221</v>
      </c>
      <c r="P610">
        <v>221</v>
      </c>
    </row>
    <row r="611" spans="1:16" x14ac:dyDescent="0.25">
      <c r="A611" s="4" t="s">
        <v>881</v>
      </c>
      <c r="B611" t="s">
        <v>882</v>
      </c>
      <c r="C611">
        <v>0</v>
      </c>
      <c r="D611">
        <v>0</v>
      </c>
      <c r="E611">
        <v>4</v>
      </c>
      <c r="G611">
        <v>0</v>
      </c>
      <c r="H611" t="s">
        <v>61</v>
      </c>
      <c r="I611" s="3">
        <v>60</v>
      </c>
      <c r="J611">
        <v>0</v>
      </c>
      <c r="K611" s="3">
        <v>0</v>
      </c>
      <c r="L611">
        <v>204.9</v>
      </c>
      <c r="O611">
        <v>204</v>
      </c>
      <c r="P611">
        <v>204</v>
      </c>
    </row>
    <row r="612" spans="1:16" x14ac:dyDescent="0.25">
      <c r="A612" s="4" t="s">
        <v>883</v>
      </c>
      <c r="B612" t="s">
        <v>884</v>
      </c>
      <c r="C612">
        <v>0</v>
      </c>
      <c r="D612">
        <v>0</v>
      </c>
      <c r="E612">
        <v>1</v>
      </c>
      <c r="G612">
        <v>0</v>
      </c>
      <c r="H612" t="s">
        <v>61</v>
      </c>
      <c r="I612" s="3">
        <v>2</v>
      </c>
      <c r="J612">
        <v>0</v>
      </c>
      <c r="K612" s="3">
        <v>0</v>
      </c>
      <c r="L612">
        <v>202.9</v>
      </c>
      <c r="O612">
        <v>202</v>
      </c>
      <c r="P612">
        <v>202</v>
      </c>
    </row>
    <row r="613" spans="1:16" x14ac:dyDescent="0.25">
      <c r="A613" s="4" t="s">
        <v>885</v>
      </c>
      <c r="B613" t="s">
        <v>147</v>
      </c>
      <c r="C613">
        <v>0</v>
      </c>
      <c r="D613">
        <v>0</v>
      </c>
      <c r="E613">
        <v>1</v>
      </c>
      <c r="G613">
        <v>0</v>
      </c>
      <c r="H613" t="s">
        <v>61</v>
      </c>
      <c r="I613" s="3">
        <v>25</v>
      </c>
      <c r="J613">
        <v>0</v>
      </c>
      <c r="K613" s="3">
        <v>0</v>
      </c>
      <c r="L613">
        <v>195.2</v>
      </c>
      <c r="O613">
        <v>195</v>
      </c>
      <c r="P613">
        <v>195</v>
      </c>
    </row>
    <row r="614" spans="1:16" x14ac:dyDescent="0.25">
      <c r="A614" s="4" t="s">
        <v>886</v>
      </c>
      <c r="B614" t="s">
        <v>761</v>
      </c>
      <c r="C614">
        <v>0</v>
      </c>
      <c r="D614">
        <v>0</v>
      </c>
      <c r="E614">
        <v>4</v>
      </c>
      <c r="G614">
        <v>0</v>
      </c>
      <c r="H614" t="s">
        <v>61</v>
      </c>
      <c r="I614" s="3">
        <v>1</v>
      </c>
      <c r="J614">
        <v>0</v>
      </c>
      <c r="K614" s="3">
        <v>0</v>
      </c>
      <c r="L614">
        <v>190.8</v>
      </c>
      <c r="O614">
        <v>190</v>
      </c>
      <c r="P614">
        <v>190</v>
      </c>
    </row>
    <row r="615" spans="1:16" x14ac:dyDescent="0.25">
      <c r="A615" s="4" t="s">
        <v>887</v>
      </c>
      <c r="B615" t="s">
        <v>888</v>
      </c>
      <c r="C615">
        <v>0</v>
      </c>
      <c r="D615">
        <v>0</v>
      </c>
      <c r="E615">
        <v>4</v>
      </c>
      <c r="G615">
        <v>0</v>
      </c>
      <c r="H615" t="s">
        <v>61</v>
      </c>
      <c r="I615" s="3">
        <v>1</v>
      </c>
      <c r="J615">
        <v>0</v>
      </c>
      <c r="K615" s="3">
        <v>0</v>
      </c>
      <c r="L615">
        <v>190.8</v>
      </c>
      <c r="O615">
        <v>190</v>
      </c>
      <c r="P615">
        <v>190</v>
      </c>
    </row>
    <row r="616" spans="1:16" x14ac:dyDescent="0.25">
      <c r="A616" s="4" t="s">
        <v>889</v>
      </c>
      <c r="B616" t="s">
        <v>773</v>
      </c>
      <c r="C616">
        <v>0</v>
      </c>
      <c r="D616">
        <v>0</v>
      </c>
      <c r="E616">
        <v>1</v>
      </c>
      <c r="G616">
        <v>0</v>
      </c>
      <c r="H616" t="s">
        <v>61</v>
      </c>
      <c r="I616" s="3">
        <v>2</v>
      </c>
      <c r="J616">
        <v>0</v>
      </c>
      <c r="K616" s="3">
        <v>0</v>
      </c>
      <c r="L616">
        <v>182.5</v>
      </c>
      <c r="O616">
        <v>182</v>
      </c>
      <c r="P616">
        <v>182</v>
      </c>
    </row>
    <row r="617" spans="1:16" x14ac:dyDescent="0.25">
      <c r="A617" s="4" t="s">
        <v>890</v>
      </c>
      <c r="B617" t="s">
        <v>891</v>
      </c>
      <c r="C617">
        <v>0</v>
      </c>
      <c r="D617">
        <v>0</v>
      </c>
      <c r="E617">
        <v>1</v>
      </c>
      <c r="G617">
        <v>0</v>
      </c>
      <c r="H617" t="s">
        <v>61</v>
      </c>
      <c r="I617" s="3">
        <v>2</v>
      </c>
      <c r="J617">
        <v>0</v>
      </c>
      <c r="K617" s="3">
        <v>0</v>
      </c>
      <c r="L617">
        <v>182.5</v>
      </c>
      <c r="O617">
        <v>182</v>
      </c>
      <c r="P617">
        <v>182</v>
      </c>
    </row>
    <row r="618" spans="1:16" x14ac:dyDescent="0.25">
      <c r="A618" s="4" t="s">
        <v>892</v>
      </c>
      <c r="B618" t="s">
        <v>749</v>
      </c>
      <c r="C618">
        <v>0</v>
      </c>
      <c r="D618">
        <v>0</v>
      </c>
      <c r="E618">
        <v>1</v>
      </c>
      <c r="G618">
        <v>0</v>
      </c>
      <c r="H618" t="s">
        <v>61</v>
      </c>
      <c r="I618" s="3">
        <v>2</v>
      </c>
      <c r="J618">
        <v>0</v>
      </c>
      <c r="K618" s="3">
        <v>0</v>
      </c>
      <c r="O618">
        <v>182</v>
      </c>
      <c r="P618">
        <v>182</v>
      </c>
    </row>
    <row r="619" spans="1:16" x14ac:dyDescent="0.25">
      <c r="A619" s="4" t="s">
        <v>893</v>
      </c>
      <c r="B619" t="s">
        <v>777</v>
      </c>
      <c r="C619">
        <v>0</v>
      </c>
      <c r="D619">
        <v>0</v>
      </c>
      <c r="E619">
        <v>1</v>
      </c>
      <c r="G619">
        <v>0</v>
      </c>
      <c r="H619" t="s">
        <v>61</v>
      </c>
      <c r="I619" s="3">
        <v>2</v>
      </c>
      <c r="J619">
        <v>0</v>
      </c>
      <c r="K619" s="3">
        <v>0</v>
      </c>
      <c r="O619">
        <v>182</v>
      </c>
      <c r="P619">
        <v>182</v>
      </c>
    </row>
    <row r="620" spans="1:16" x14ac:dyDescent="0.25">
      <c r="A620" s="4" t="s">
        <v>894</v>
      </c>
      <c r="B620" t="s">
        <v>821</v>
      </c>
      <c r="C620">
        <v>0</v>
      </c>
      <c r="D620">
        <v>0</v>
      </c>
      <c r="E620">
        <v>1</v>
      </c>
      <c r="G620">
        <v>0</v>
      </c>
      <c r="H620" t="s">
        <v>61</v>
      </c>
      <c r="I620" s="3">
        <v>2</v>
      </c>
      <c r="J620">
        <v>0</v>
      </c>
      <c r="K620" s="3">
        <v>0</v>
      </c>
      <c r="L620">
        <v>182.5</v>
      </c>
      <c r="O620">
        <v>182</v>
      </c>
      <c r="P620">
        <v>182</v>
      </c>
    </row>
    <row r="621" spans="1:16" x14ac:dyDescent="0.25">
      <c r="A621" s="4" t="s">
        <v>895</v>
      </c>
      <c r="B621" t="s">
        <v>817</v>
      </c>
      <c r="C621">
        <v>0</v>
      </c>
      <c r="D621">
        <v>0</v>
      </c>
      <c r="E621">
        <v>1</v>
      </c>
      <c r="G621">
        <v>0</v>
      </c>
      <c r="H621" t="s">
        <v>61</v>
      </c>
      <c r="I621" s="3">
        <v>2</v>
      </c>
      <c r="J621">
        <v>0</v>
      </c>
      <c r="K621" s="3">
        <v>0</v>
      </c>
      <c r="L621">
        <v>182.5</v>
      </c>
      <c r="O621">
        <v>182</v>
      </c>
      <c r="P621">
        <v>182</v>
      </c>
    </row>
    <row r="622" spans="1:16" x14ac:dyDescent="0.25">
      <c r="A622" s="4" t="s">
        <v>896</v>
      </c>
      <c r="B622" t="s">
        <v>787</v>
      </c>
      <c r="C622">
        <v>0</v>
      </c>
      <c r="D622">
        <v>0</v>
      </c>
      <c r="E622">
        <v>1</v>
      </c>
      <c r="G622">
        <v>0</v>
      </c>
      <c r="H622" t="s">
        <v>61</v>
      </c>
      <c r="I622" s="3">
        <v>2</v>
      </c>
      <c r="J622">
        <v>0</v>
      </c>
      <c r="K622" s="3">
        <v>0</v>
      </c>
      <c r="L622">
        <v>182.5</v>
      </c>
      <c r="O622">
        <v>182</v>
      </c>
      <c r="P622">
        <v>182</v>
      </c>
    </row>
    <row r="623" spans="1:16" x14ac:dyDescent="0.25">
      <c r="A623" s="4" t="s">
        <v>897</v>
      </c>
      <c r="B623" t="s">
        <v>898</v>
      </c>
      <c r="C623">
        <v>0</v>
      </c>
      <c r="D623">
        <v>0</v>
      </c>
      <c r="E623">
        <v>1</v>
      </c>
      <c r="G623">
        <v>0</v>
      </c>
      <c r="H623" t="s">
        <v>61</v>
      </c>
      <c r="I623" s="3">
        <v>2</v>
      </c>
      <c r="J623">
        <v>0</v>
      </c>
      <c r="K623" s="3">
        <v>0</v>
      </c>
      <c r="L623">
        <v>182.5</v>
      </c>
      <c r="O623">
        <v>182</v>
      </c>
      <c r="P623">
        <v>182</v>
      </c>
    </row>
    <row r="624" spans="1:16" x14ac:dyDescent="0.25">
      <c r="A624" s="4" t="s">
        <v>899</v>
      </c>
      <c r="B624" t="s">
        <v>900</v>
      </c>
      <c r="C624">
        <v>0</v>
      </c>
      <c r="D624">
        <v>0</v>
      </c>
      <c r="E624">
        <v>1</v>
      </c>
      <c r="G624">
        <v>0</v>
      </c>
      <c r="H624" t="s">
        <v>61</v>
      </c>
      <c r="I624" s="3">
        <v>3</v>
      </c>
      <c r="J624">
        <v>0</v>
      </c>
      <c r="K624" s="3">
        <v>0</v>
      </c>
      <c r="L624">
        <v>172</v>
      </c>
      <c r="O624">
        <v>172</v>
      </c>
      <c r="P624">
        <v>172</v>
      </c>
    </row>
    <row r="625" spans="1:16" x14ac:dyDescent="0.25">
      <c r="A625" s="4" t="s">
        <v>901</v>
      </c>
      <c r="B625" t="s">
        <v>902</v>
      </c>
      <c r="C625">
        <v>0</v>
      </c>
      <c r="D625">
        <v>0</v>
      </c>
      <c r="E625">
        <v>4</v>
      </c>
      <c r="G625">
        <v>0</v>
      </c>
      <c r="H625" t="s">
        <v>61</v>
      </c>
      <c r="I625" s="3">
        <v>37</v>
      </c>
      <c r="J625">
        <v>0</v>
      </c>
      <c r="K625" s="3">
        <v>0</v>
      </c>
      <c r="O625">
        <v>168</v>
      </c>
      <c r="P625">
        <v>168</v>
      </c>
    </row>
    <row r="626" spans="1:16" x14ac:dyDescent="0.25">
      <c r="A626" s="4" t="s">
        <v>903</v>
      </c>
      <c r="B626" t="s">
        <v>904</v>
      </c>
      <c r="C626">
        <v>0</v>
      </c>
      <c r="D626">
        <v>0</v>
      </c>
      <c r="E626">
        <v>1</v>
      </c>
      <c r="G626">
        <v>0</v>
      </c>
      <c r="H626" t="s">
        <v>61</v>
      </c>
      <c r="I626" s="3">
        <v>2</v>
      </c>
      <c r="J626">
        <v>0</v>
      </c>
      <c r="K626" s="3">
        <v>0</v>
      </c>
      <c r="L626">
        <v>166.4</v>
      </c>
      <c r="O626">
        <v>166</v>
      </c>
      <c r="P626">
        <v>166</v>
      </c>
    </row>
    <row r="627" spans="1:16" x14ac:dyDescent="0.25">
      <c r="A627" s="4" t="s">
        <v>905</v>
      </c>
      <c r="B627" t="s">
        <v>239</v>
      </c>
      <c r="C627">
        <v>0</v>
      </c>
      <c r="D627">
        <v>0</v>
      </c>
      <c r="E627">
        <v>0</v>
      </c>
      <c r="G627">
        <v>0</v>
      </c>
      <c r="H627" t="s">
        <v>61</v>
      </c>
      <c r="I627" s="3">
        <v>10</v>
      </c>
      <c r="J627">
        <v>0</v>
      </c>
      <c r="K627" s="3">
        <v>0</v>
      </c>
      <c r="L627">
        <v>147.5</v>
      </c>
      <c r="O627">
        <v>147</v>
      </c>
      <c r="P627">
        <v>147</v>
      </c>
    </row>
    <row r="628" spans="1:16" x14ac:dyDescent="0.25">
      <c r="A628" s="4" t="s">
        <v>906</v>
      </c>
      <c r="B628" t="s">
        <v>826</v>
      </c>
      <c r="C628">
        <v>0</v>
      </c>
      <c r="D628">
        <v>0</v>
      </c>
      <c r="E628">
        <v>1</v>
      </c>
      <c r="G628">
        <v>0</v>
      </c>
      <c r="H628" t="s">
        <v>61</v>
      </c>
      <c r="I628" s="3">
        <v>4</v>
      </c>
      <c r="J628">
        <v>0</v>
      </c>
      <c r="K628" s="3">
        <v>0</v>
      </c>
      <c r="L628">
        <v>129.19999999999999</v>
      </c>
      <c r="O628">
        <v>129</v>
      </c>
      <c r="P628">
        <v>129</v>
      </c>
    </row>
    <row r="629" spans="1:16" x14ac:dyDescent="0.25">
      <c r="A629" s="4" t="s">
        <v>907</v>
      </c>
      <c r="B629" t="s">
        <v>908</v>
      </c>
      <c r="C629">
        <v>0</v>
      </c>
      <c r="D629">
        <v>0</v>
      </c>
      <c r="E629">
        <v>1</v>
      </c>
      <c r="G629">
        <v>0</v>
      </c>
      <c r="H629" t="s">
        <v>61</v>
      </c>
      <c r="I629" s="3">
        <v>301</v>
      </c>
      <c r="J629">
        <v>0</v>
      </c>
      <c r="K629" s="3">
        <v>0</v>
      </c>
      <c r="L629">
        <v>115.8</v>
      </c>
      <c r="O629">
        <v>115</v>
      </c>
      <c r="P629">
        <v>115</v>
      </c>
    </row>
    <row r="630" spans="1:16" x14ac:dyDescent="0.25">
      <c r="A630" s="4" t="s">
        <v>909</v>
      </c>
      <c r="B630" t="s">
        <v>910</v>
      </c>
      <c r="C630">
        <v>0</v>
      </c>
      <c r="D630">
        <v>0</v>
      </c>
      <c r="E630">
        <v>1</v>
      </c>
      <c r="G630">
        <v>0</v>
      </c>
      <c r="H630" t="s">
        <v>61</v>
      </c>
      <c r="I630" s="3">
        <v>2</v>
      </c>
      <c r="J630">
        <v>0</v>
      </c>
      <c r="K630" s="3">
        <v>0</v>
      </c>
      <c r="L630">
        <v>108.7</v>
      </c>
      <c r="O630">
        <v>108</v>
      </c>
      <c r="P630">
        <v>108</v>
      </c>
    </row>
    <row r="631" spans="1:16" x14ac:dyDescent="0.25">
      <c r="A631" s="4" t="s">
        <v>911</v>
      </c>
      <c r="B631" t="s">
        <v>858</v>
      </c>
      <c r="C631">
        <v>0</v>
      </c>
      <c r="D631">
        <v>0</v>
      </c>
      <c r="E631">
        <v>1</v>
      </c>
      <c r="G631">
        <v>0</v>
      </c>
      <c r="H631" t="s">
        <v>61</v>
      </c>
      <c r="I631" s="3">
        <v>34</v>
      </c>
      <c r="J631">
        <v>0</v>
      </c>
      <c r="K631" s="3">
        <v>0</v>
      </c>
      <c r="L631">
        <v>102.6</v>
      </c>
      <c r="O631">
        <v>102</v>
      </c>
      <c r="P631">
        <v>102</v>
      </c>
    </row>
    <row r="632" spans="1:16" x14ac:dyDescent="0.25">
      <c r="A632" s="4" t="s">
        <v>912</v>
      </c>
      <c r="B632" t="s">
        <v>913</v>
      </c>
      <c r="C632">
        <v>0</v>
      </c>
      <c r="D632">
        <v>3</v>
      </c>
      <c r="E632">
        <v>1</v>
      </c>
      <c r="G632">
        <v>0</v>
      </c>
      <c r="H632" t="s">
        <v>61</v>
      </c>
      <c r="I632" s="3">
        <v>364</v>
      </c>
      <c r="J632">
        <v>0</v>
      </c>
      <c r="K632" s="3">
        <v>0</v>
      </c>
      <c r="L632">
        <v>98.1</v>
      </c>
      <c r="O632">
        <v>98</v>
      </c>
      <c r="P632">
        <v>98</v>
      </c>
    </row>
    <row r="633" spans="1:16" x14ac:dyDescent="0.25">
      <c r="A633" s="4" t="s">
        <v>914</v>
      </c>
      <c r="B633" t="s">
        <v>749</v>
      </c>
      <c r="C633">
        <v>0</v>
      </c>
      <c r="D633">
        <v>0</v>
      </c>
      <c r="E633">
        <v>1</v>
      </c>
      <c r="G633">
        <v>0</v>
      </c>
      <c r="H633" t="s">
        <v>61</v>
      </c>
      <c r="I633" s="3">
        <v>1</v>
      </c>
      <c r="J633">
        <v>0</v>
      </c>
      <c r="K633" s="3">
        <v>0</v>
      </c>
      <c r="L633">
        <v>91.2</v>
      </c>
      <c r="O633">
        <v>91</v>
      </c>
      <c r="P633">
        <v>91</v>
      </c>
    </row>
    <row r="634" spans="1:16" x14ac:dyDescent="0.25">
      <c r="A634" s="4" t="s">
        <v>915</v>
      </c>
      <c r="B634" t="s">
        <v>777</v>
      </c>
      <c r="C634">
        <v>0</v>
      </c>
      <c r="D634">
        <v>0</v>
      </c>
      <c r="E634">
        <v>1</v>
      </c>
      <c r="G634">
        <v>0</v>
      </c>
      <c r="H634" t="s">
        <v>61</v>
      </c>
      <c r="I634" s="3">
        <v>1</v>
      </c>
      <c r="J634">
        <v>0</v>
      </c>
      <c r="K634" s="3">
        <v>0</v>
      </c>
      <c r="L634">
        <v>91.2</v>
      </c>
      <c r="O634">
        <v>91</v>
      </c>
      <c r="P634">
        <v>91</v>
      </c>
    </row>
    <row r="635" spans="1:16" x14ac:dyDescent="0.25">
      <c r="A635" s="4" t="s">
        <v>916</v>
      </c>
      <c r="B635" t="s">
        <v>831</v>
      </c>
      <c r="C635">
        <v>0</v>
      </c>
      <c r="D635">
        <v>0</v>
      </c>
      <c r="E635">
        <v>1</v>
      </c>
      <c r="G635">
        <v>0</v>
      </c>
      <c r="H635" t="s">
        <v>61</v>
      </c>
      <c r="I635" s="3">
        <v>1</v>
      </c>
      <c r="J635">
        <v>0</v>
      </c>
      <c r="K635" s="3">
        <v>0</v>
      </c>
      <c r="L635">
        <v>91.2</v>
      </c>
      <c r="O635">
        <v>91</v>
      </c>
      <c r="P635">
        <v>91</v>
      </c>
    </row>
    <row r="636" spans="1:16" x14ac:dyDescent="0.25">
      <c r="A636" s="4" t="s">
        <v>917</v>
      </c>
      <c r="B636" t="s">
        <v>821</v>
      </c>
      <c r="C636">
        <v>0</v>
      </c>
      <c r="D636">
        <v>0</v>
      </c>
      <c r="E636">
        <v>1</v>
      </c>
      <c r="G636">
        <v>0</v>
      </c>
      <c r="H636" t="s">
        <v>61</v>
      </c>
      <c r="I636" s="3">
        <v>1</v>
      </c>
      <c r="J636">
        <v>0</v>
      </c>
      <c r="K636" s="3">
        <v>0</v>
      </c>
      <c r="O636">
        <v>91</v>
      </c>
      <c r="P636">
        <v>91</v>
      </c>
    </row>
    <row r="637" spans="1:16" x14ac:dyDescent="0.25">
      <c r="A637" s="4" t="s">
        <v>918</v>
      </c>
      <c r="B637" t="s">
        <v>919</v>
      </c>
      <c r="C637">
        <v>0</v>
      </c>
      <c r="D637">
        <v>0</v>
      </c>
      <c r="E637">
        <v>1</v>
      </c>
      <c r="G637">
        <v>0</v>
      </c>
      <c r="H637" t="s">
        <v>61</v>
      </c>
      <c r="I637" s="3">
        <v>1</v>
      </c>
      <c r="J637">
        <v>0</v>
      </c>
      <c r="K637" s="3">
        <v>0</v>
      </c>
      <c r="L637">
        <v>91.2</v>
      </c>
      <c r="O637">
        <v>91</v>
      </c>
      <c r="P637">
        <v>91</v>
      </c>
    </row>
    <row r="638" spans="1:16" x14ac:dyDescent="0.25">
      <c r="A638" s="4" t="s">
        <v>920</v>
      </c>
      <c r="B638" t="s">
        <v>802</v>
      </c>
      <c r="C638">
        <v>0</v>
      </c>
      <c r="D638">
        <v>0</v>
      </c>
      <c r="E638">
        <v>1</v>
      </c>
      <c r="G638">
        <v>0</v>
      </c>
      <c r="H638" t="s">
        <v>61</v>
      </c>
      <c r="I638" s="3">
        <v>1</v>
      </c>
      <c r="J638">
        <v>0</v>
      </c>
      <c r="K638" s="3">
        <v>0</v>
      </c>
      <c r="L638">
        <v>91.2</v>
      </c>
      <c r="O638">
        <v>91</v>
      </c>
      <c r="P638">
        <v>91</v>
      </c>
    </row>
    <row r="639" spans="1:16" x14ac:dyDescent="0.25">
      <c r="A639" s="4" t="s">
        <v>921</v>
      </c>
      <c r="B639" t="s">
        <v>922</v>
      </c>
      <c r="C639">
        <v>0</v>
      </c>
      <c r="D639">
        <v>0</v>
      </c>
      <c r="E639">
        <v>1</v>
      </c>
      <c r="G639">
        <v>0</v>
      </c>
      <c r="H639" t="s">
        <v>61</v>
      </c>
      <c r="I639" s="3">
        <v>1</v>
      </c>
      <c r="J639">
        <v>0</v>
      </c>
      <c r="K639" s="3">
        <v>0</v>
      </c>
      <c r="L639">
        <v>91.2</v>
      </c>
      <c r="O639">
        <v>91</v>
      </c>
      <c r="P639">
        <v>91</v>
      </c>
    </row>
    <row r="640" spans="1:16" x14ac:dyDescent="0.25">
      <c r="A640" s="4" t="s">
        <v>923</v>
      </c>
      <c r="B640" t="s">
        <v>831</v>
      </c>
      <c r="C640">
        <v>0</v>
      </c>
      <c r="D640">
        <v>0</v>
      </c>
      <c r="E640">
        <v>1</v>
      </c>
      <c r="G640">
        <v>0</v>
      </c>
      <c r="H640" t="s">
        <v>61</v>
      </c>
      <c r="I640" s="3">
        <v>1</v>
      </c>
      <c r="J640">
        <v>0</v>
      </c>
      <c r="K640" s="3">
        <v>0</v>
      </c>
      <c r="L640">
        <v>91.2</v>
      </c>
      <c r="O640">
        <v>91</v>
      </c>
      <c r="P640">
        <v>91</v>
      </c>
    </row>
    <row r="641" spans="1:16" x14ac:dyDescent="0.25">
      <c r="A641" s="4" t="s">
        <v>924</v>
      </c>
      <c r="B641" t="s">
        <v>787</v>
      </c>
      <c r="C641">
        <v>0</v>
      </c>
      <c r="D641">
        <v>0</v>
      </c>
      <c r="E641">
        <v>0</v>
      </c>
      <c r="G641">
        <v>0</v>
      </c>
      <c r="H641" t="s">
        <v>61</v>
      </c>
      <c r="I641" s="3">
        <v>1</v>
      </c>
      <c r="J641">
        <v>0</v>
      </c>
      <c r="K641" s="3">
        <v>0</v>
      </c>
      <c r="L641">
        <v>91.2</v>
      </c>
      <c r="O641">
        <v>91</v>
      </c>
      <c r="P641">
        <v>91</v>
      </c>
    </row>
    <row r="642" spans="1:16" x14ac:dyDescent="0.25">
      <c r="A642" s="4" t="s">
        <v>925</v>
      </c>
      <c r="B642" t="s">
        <v>222</v>
      </c>
      <c r="C642">
        <v>0</v>
      </c>
      <c r="D642">
        <v>0</v>
      </c>
      <c r="E642">
        <v>1</v>
      </c>
      <c r="G642">
        <v>0</v>
      </c>
      <c r="H642" t="s">
        <v>61</v>
      </c>
      <c r="I642" s="3">
        <v>8</v>
      </c>
      <c r="J642">
        <v>0</v>
      </c>
      <c r="K642" s="3">
        <v>0</v>
      </c>
      <c r="L642">
        <v>81.400000000000006</v>
      </c>
      <c r="O642">
        <v>81</v>
      </c>
      <c r="P642">
        <v>81</v>
      </c>
    </row>
    <row r="643" spans="1:16" x14ac:dyDescent="0.25">
      <c r="A643" s="4" t="s">
        <v>926</v>
      </c>
      <c r="B643" t="s">
        <v>927</v>
      </c>
      <c r="C643">
        <v>0</v>
      </c>
      <c r="D643">
        <v>0</v>
      </c>
      <c r="E643">
        <v>1</v>
      </c>
      <c r="G643">
        <v>0</v>
      </c>
      <c r="H643" t="s">
        <v>61</v>
      </c>
      <c r="I643" s="3">
        <v>160</v>
      </c>
      <c r="J643">
        <v>0</v>
      </c>
      <c r="K643" s="3">
        <v>0</v>
      </c>
      <c r="L643">
        <v>20.8</v>
      </c>
      <c r="O643">
        <v>20</v>
      </c>
      <c r="P643">
        <v>20</v>
      </c>
    </row>
    <row r="644" spans="1:16" x14ac:dyDescent="0.25">
      <c r="A644" s="4" t="s">
        <v>928</v>
      </c>
      <c r="B644" t="s">
        <v>929</v>
      </c>
      <c r="C644">
        <v>0</v>
      </c>
      <c r="D644">
        <v>0</v>
      </c>
      <c r="E644">
        <v>1</v>
      </c>
      <c r="G644">
        <v>0</v>
      </c>
      <c r="H644" t="s">
        <v>61</v>
      </c>
      <c r="I644" s="3">
        <v>35</v>
      </c>
      <c r="J644">
        <v>0</v>
      </c>
      <c r="K644" s="3">
        <v>0</v>
      </c>
      <c r="L644">
        <v>19.7</v>
      </c>
      <c r="O644">
        <v>19</v>
      </c>
      <c r="P644">
        <v>19</v>
      </c>
    </row>
    <row r="645" spans="1:16" x14ac:dyDescent="0.25">
      <c r="A645" s="4" t="s">
        <v>930</v>
      </c>
      <c r="B645" t="s">
        <v>516</v>
      </c>
      <c r="C645">
        <v>0</v>
      </c>
      <c r="D645">
        <v>0</v>
      </c>
      <c r="E645">
        <v>1</v>
      </c>
      <c r="G645">
        <v>0</v>
      </c>
      <c r="H645" t="s">
        <v>61</v>
      </c>
      <c r="I645" s="3">
        <v>3</v>
      </c>
      <c r="J645">
        <v>0</v>
      </c>
      <c r="K645" s="3">
        <v>0</v>
      </c>
      <c r="L645">
        <v>2</v>
      </c>
      <c r="O645">
        <v>2</v>
      </c>
      <c r="P645">
        <v>2</v>
      </c>
    </row>
    <row r="646" spans="1:16" x14ac:dyDescent="0.25">
      <c r="A646" s="4" t="s">
        <v>931</v>
      </c>
      <c r="B646" t="s">
        <v>738</v>
      </c>
      <c r="C646">
        <v>0</v>
      </c>
      <c r="D646">
        <v>0</v>
      </c>
      <c r="E646">
        <v>1</v>
      </c>
      <c r="G646">
        <v>0</v>
      </c>
      <c r="H646" t="s">
        <v>61</v>
      </c>
      <c r="I646" s="3">
        <v>1</v>
      </c>
      <c r="J646">
        <v>0</v>
      </c>
      <c r="K646" s="3">
        <v>0</v>
      </c>
      <c r="L646">
        <v>1.4</v>
      </c>
      <c r="O646">
        <v>1</v>
      </c>
      <c r="P646">
        <v>1</v>
      </c>
    </row>
    <row r="647" spans="1:16" x14ac:dyDescent="0.25">
      <c r="A647" s="4" t="s">
        <v>932</v>
      </c>
      <c r="B647" t="s">
        <v>239</v>
      </c>
      <c r="C647">
        <v>0</v>
      </c>
      <c r="D647">
        <v>0</v>
      </c>
      <c r="E647">
        <v>1</v>
      </c>
      <c r="G647">
        <v>0</v>
      </c>
      <c r="H647" t="s">
        <v>61</v>
      </c>
      <c r="I647" s="3">
        <v>0</v>
      </c>
      <c r="J647">
        <v>0</v>
      </c>
      <c r="K647" s="3">
        <v>0</v>
      </c>
      <c r="O647">
        <v>0</v>
      </c>
      <c r="P647">
        <v>0</v>
      </c>
    </row>
    <row r="648" spans="1:16" x14ac:dyDescent="0.25">
      <c r="A648" s="4" t="s">
        <v>933</v>
      </c>
      <c r="B648" t="s">
        <v>934</v>
      </c>
      <c r="C648">
        <v>0</v>
      </c>
      <c r="D648">
        <v>0</v>
      </c>
      <c r="E648">
        <v>1</v>
      </c>
      <c r="G648">
        <v>0</v>
      </c>
      <c r="H648" t="s">
        <v>61</v>
      </c>
      <c r="I648" s="3">
        <v>0</v>
      </c>
      <c r="J648">
        <v>1</v>
      </c>
      <c r="K648" s="3">
        <v>1</v>
      </c>
      <c r="O648">
        <v>0</v>
      </c>
      <c r="P648">
        <v>0</v>
      </c>
    </row>
    <row r="649" spans="1:16" x14ac:dyDescent="0.25">
      <c r="A649" s="4" t="s">
        <v>935</v>
      </c>
      <c r="B649" t="s">
        <v>936</v>
      </c>
      <c r="C649">
        <v>0</v>
      </c>
      <c r="D649">
        <v>0</v>
      </c>
      <c r="E649">
        <v>1</v>
      </c>
      <c r="G649">
        <v>0</v>
      </c>
      <c r="H649" t="s">
        <v>61</v>
      </c>
      <c r="I649" s="3">
        <v>0</v>
      </c>
      <c r="J649">
        <v>0</v>
      </c>
      <c r="K649" s="3">
        <v>0</v>
      </c>
      <c r="O649">
        <v>0</v>
      </c>
      <c r="P649">
        <v>0</v>
      </c>
    </row>
    <row r="650" spans="1:16" x14ac:dyDescent="0.25">
      <c r="A650" s="4" t="s">
        <v>937</v>
      </c>
      <c r="B650" t="s">
        <v>938</v>
      </c>
      <c r="C650">
        <v>0</v>
      </c>
      <c r="D650">
        <v>0</v>
      </c>
      <c r="E650">
        <v>1</v>
      </c>
      <c r="G650">
        <v>0</v>
      </c>
      <c r="H650" t="s">
        <v>61</v>
      </c>
      <c r="I650" s="3">
        <v>0</v>
      </c>
      <c r="J650">
        <v>0</v>
      </c>
      <c r="K650" s="3">
        <v>0</v>
      </c>
      <c r="O650">
        <v>0</v>
      </c>
      <c r="P650">
        <v>0</v>
      </c>
    </row>
    <row r="651" spans="1:16" x14ac:dyDescent="0.25">
      <c r="A651" s="4" t="s">
        <v>939</v>
      </c>
      <c r="B651" t="s">
        <v>940</v>
      </c>
      <c r="C651">
        <v>0</v>
      </c>
      <c r="D651">
        <v>0</v>
      </c>
      <c r="E651">
        <v>1</v>
      </c>
      <c r="G651">
        <v>0</v>
      </c>
      <c r="H651" t="s">
        <v>61</v>
      </c>
      <c r="I651" s="3">
        <v>0</v>
      </c>
      <c r="J651">
        <v>0</v>
      </c>
      <c r="K651" s="3">
        <v>0</v>
      </c>
      <c r="O651">
        <v>0</v>
      </c>
      <c r="P651">
        <v>0</v>
      </c>
    </row>
    <row r="652" spans="1:16" x14ac:dyDescent="0.25">
      <c r="A652" s="4" t="s">
        <v>941</v>
      </c>
      <c r="B652" t="s">
        <v>942</v>
      </c>
      <c r="C652">
        <v>0</v>
      </c>
      <c r="D652">
        <v>0</v>
      </c>
      <c r="E652">
        <v>1</v>
      </c>
      <c r="G652">
        <v>0</v>
      </c>
      <c r="H652" t="s">
        <v>61</v>
      </c>
      <c r="I652" s="3">
        <v>0</v>
      </c>
      <c r="J652">
        <v>0</v>
      </c>
      <c r="K652" s="3">
        <v>0</v>
      </c>
      <c r="O652">
        <v>0</v>
      </c>
      <c r="P652">
        <v>0</v>
      </c>
    </row>
    <row r="653" spans="1:16" x14ac:dyDescent="0.25">
      <c r="A653" s="4" t="s">
        <v>943</v>
      </c>
      <c r="B653" t="s">
        <v>944</v>
      </c>
      <c r="C653">
        <v>0</v>
      </c>
      <c r="D653">
        <v>0</v>
      </c>
      <c r="E653">
        <v>1</v>
      </c>
      <c r="G653">
        <v>0</v>
      </c>
      <c r="H653" t="s">
        <v>61</v>
      </c>
      <c r="I653" s="3">
        <v>0</v>
      </c>
      <c r="J653">
        <v>0</v>
      </c>
      <c r="K653" s="3">
        <v>0</v>
      </c>
      <c r="O653">
        <v>0</v>
      </c>
      <c r="P653">
        <v>0</v>
      </c>
    </row>
    <row r="654" spans="1:16" x14ac:dyDescent="0.25">
      <c r="A654" s="4" t="s">
        <v>945</v>
      </c>
      <c r="B654" t="s">
        <v>243</v>
      </c>
      <c r="C654">
        <v>0</v>
      </c>
      <c r="D654">
        <v>0</v>
      </c>
      <c r="E654">
        <v>1</v>
      </c>
      <c r="G654">
        <v>0</v>
      </c>
      <c r="H654" t="s">
        <v>61</v>
      </c>
      <c r="I654" s="3">
        <v>0</v>
      </c>
      <c r="J654">
        <v>0</v>
      </c>
      <c r="K654" s="3">
        <v>0</v>
      </c>
      <c r="O654">
        <v>0</v>
      </c>
      <c r="P654">
        <v>0</v>
      </c>
    </row>
    <row r="655" spans="1:16" x14ac:dyDescent="0.25">
      <c r="A655" s="4" t="s">
        <v>946</v>
      </c>
      <c r="B655" t="s">
        <v>243</v>
      </c>
      <c r="C655">
        <v>0</v>
      </c>
      <c r="D655">
        <v>0</v>
      </c>
      <c r="E655">
        <v>1</v>
      </c>
      <c r="G655">
        <v>0</v>
      </c>
      <c r="H655" t="s">
        <v>61</v>
      </c>
      <c r="I655" s="3">
        <v>0</v>
      </c>
      <c r="J655">
        <v>0</v>
      </c>
      <c r="K655" s="3">
        <v>0</v>
      </c>
      <c r="O655">
        <v>0</v>
      </c>
      <c r="P655">
        <v>0</v>
      </c>
    </row>
    <row r="656" spans="1:16" x14ac:dyDescent="0.25">
      <c r="A656" s="4" t="s">
        <v>947</v>
      </c>
      <c r="B656" t="s">
        <v>948</v>
      </c>
      <c r="C656">
        <v>0</v>
      </c>
      <c r="D656">
        <v>0</v>
      </c>
      <c r="E656">
        <v>1</v>
      </c>
      <c r="G656">
        <v>0</v>
      </c>
      <c r="H656" t="s">
        <v>61</v>
      </c>
      <c r="I656" s="3">
        <v>0</v>
      </c>
      <c r="J656">
        <v>0</v>
      </c>
      <c r="K656" s="3">
        <v>0</v>
      </c>
      <c r="O656">
        <v>0</v>
      </c>
      <c r="P656">
        <v>0</v>
      </c>
    </row>
    <row r="657" spans="1:16" x14ac:dyDescent="0.25">
      <c r="A657" s="4" t="s">
        <v>949</v>
      </c>
      <c r="B657" t="s">
        <v>950</v>
      </c>
      <c r="C657">
        <v>0</v>
      </c>
      <c r="D657">
        <v>0</v>
      </c>
      <c r="E657">
        <v>1</v>
      </c>
      <c r="G657">
        <v>0</v>
      </c>
      <c r="H657" t="s">
        <v>61</v>
      </c>
      <c r="I657" s="3">
        <v>0</v>
      </c>
      <c r="J657">
        <v>0</v>
      </c>
      <c r="K657" s="3">
        <v>0</v>
      </c>
      <c r="O657">
        <v>0</v>
      </c>
      <c r="P657">
        <v>0</v>
      </c>
    </row>
    <row r="658" spans="1:16" x14ac:dyDescent="0.25">
      <c r="A658" s="4" t="s">
        <v>951</v>
      </c>
      <c r="B658" t="s">
        <v>189</v>
      </c>
      <c r="C658">
        <v>0</v>
      </c>
      <c r="D658">
        <v>0</v>
      </c>
      <c r="E658">
        <v>1</v>
      </c>
      <c r="G658">
        <v>0</v>
      </c>
      <c r="H658" t="s">
        <v>61</v>
      </c>
      <c r="I658" s="3">
        <v>0</v>
      </c>
      <c r="J658">
        <v>0</v>
      </c>
      <c r="K658" s="3">
        <v>0</v>
      </c>
      <c r="O658">
        <v>0</v>
      </c>
      <c r="P658">
        <v>0</v>
      </c>
    </row>
    <row r="659" spans="1:16" x14ac:dyDescent="0.25">
      <c r="A659" s="4" t="s">
        <v>952</v>
      </c>
      <c r="B659" t="s">
        <v>953</v>
      </c>
      <c r="C659">
        <v>0</v>
      </c>
      <c r="D659">
        <v>0</v>
      </c>
      <c r="E659">
        <v>1</v>
      </c>
      <c r="G659">
        <v>0</v>
      </c>
      <c r="H659" t="s">
        <v>61</v>
      </c>
      <c r="I659" s="3">
        <v>0</v>
      </c>
      <c r="J659">
        <v>0</v>
      </c>
      <c r="K659" s="3">
        <v>0</v>
      </c>
      <c r="O659">
        <v>0</v>
      </c>
      <c r="P659">
        <v>0</v>
      </c>
    </row>
    <row r="660" spans="1:16" x14ac:dyDescent="0.25">
      <c r="A660" s="4" t="s">
        <v>954</v>
      </c>
      <c r="B660" t="s">
        <v>944</v>
      </c>
      <c r="C660">
        <v>0</v>
      </c>
      <c r="D660">
        <v>0</v>
      </c>
      <c r="E660">
        <v>1</v>
      </c>
      <c r="G660">
        <v>0</v>
      </c>
      <c r="H660" t="s">
        <v>61</v>
      </c>
      <c r="I660" s="3">
        <v>0</v>
      </c>
      <c r="J660">
        <v>0</v>
      </c>
      <c r="K660" s="3">
        <v>0</v>
      </c>
      <c r="O660">
        <v>0</v>
      </c>
      <c r="P660">
        <v>0</v>
      </c>
    </row>
    <row r="661" spans="1:16" x14ac:dyDescent="0.25">
      <c r="A661" s="4" t="s">
        <v>955</v>
      </c>
      <c r="B661" t="s">
        <v>956</v>
      </c>
      <c r="C661">
        <v>0</v>
      </c>
      <c r="D661">
        <v>0</v>
      </c>
      <c r="E661">
        <v>1</v>
      </c>
      <c r="G661">
        <v>0</v>
      </c>
      <c r="H661" t="s">
        <v>61</v>
      </c>
      <c r="I661" s="3">
        <v>0</v>
      </c>
      <c r="J661">
        <v>0</v>
      </c>
      <c r="K661" s="3">
        <v>0</v>
      </c>
      <c r="O661">
        <v>0</v>
      </c>
      <c r="P661">
        <v>0</v>
      </c>
    </row>
    <row r="662" spans="1:16" x14ac:dyDescent="0.25">
      <c r="A662" s="4" t="s">
        <v>957</v>
      </c>
      <c r="B662" t="s">
        <v>958</v>
      </c>
      <c r="C662">
        <v>0</v>
      </c>
      <c r="D662">
        <v>0</v>
      </c>
      <c r="E662">
        <v>1</v>
      </c>
      <c r="G662">
        <v>0</v>
      </c>
      <c r="H662" t="s">
        <v>61</v>
      </c>
      <c r="I662" s="3">
        <v>0</v>
      </c>
      <c r="J662">
        <v>0</v>
      </c>
      <c r="K662" s="3">
        <v>0</v>
      </c>
      <c r="O662">
        <v>0</v>
      </c>
      <c r="P662">
        <v>0</v>
      </c>
    </row>
    <row r="663" spans="1:16" x14ac:dyDescent="0.25">
      <c r="A663" s="4" t="s">
        <v>959</v>
      </c>
      <c r="B663" t="s">
        <v>147</v>
      </c>
      <c r="C663">
        <v>0</v>
      </c>
      <c r="D663">
        <v>0</v>
      </c>
      <c r="E663">
        <v>1</v>
      </c>
      <c r="G663">
        <v>0</v>
      </c>
      <c r="H663" t="s">
        <v>61</v>
      </c>
      <c r="I663" s="3">
        <v>0</v>
      </c>
      <c r="J663">
        <v>0</v>
      </c>
      <c r="K663" s="3">
        <v>0</v>
      </c>
      <c r="O663">
        <v>0</v>
      </c>
      <c r="P663">
        <v>0</v>
      </c>
    </row>
    <row r="664" spans="1:16" x14ac:dyDescent="0.25">
      <c r="A664" s="4" t="s">
        <v>960</v>
      </c>
      <c r="B664" t="s">
        <v>961</v>
      </c>
      <c r="C664">
        <v>0</v>
      </c>
      <c r="D664">
        <v>0</v>
      </c>
      <c r="E664">
        <v>1</v>
      </c>
      <c r="G664">
        <v>0</v>
      </c>
      <c r="H664" t="s">
        <v>61</v>
      </c>
      <c r="I664" s="3">
        <v>0</v>
      </c>
      <c r="J664">
        <v>0</v>
      </c>
      <c r="K664" s="3">
        <v>0</v>
      </c>
      <c r="O664">
        <v>0</v>
      </c>
      <c r="P664">
        <v>0</v>
      </c>
    </row>
    <row r="665" spans="1:16" x14ac:dyDescent="0.25">
      <c r="A665" s="4" t="s">
        <v>962</v>
      </c>
      <c r="B665" t="s">
        <v>963</v>
      </c>
      <c r="C665">
        <v>0</v>
      </c>
      <c r="D665">
        <v>0</v>
      </c>
      <c r="E665">
        <v>1</v>
      </c>
      <c r="G665">
        <v>0</v>
      </c>
      <c r="H665" t="s">
        <v>61</v>
      </c>
      <c r="I665" s="3">
        <v>0</v>
      </c>
      <c r="J665">
        <v>0</v>
      </c>
      <c r="K665" s="3">
        <v>0</v>
      </c>
      <c r="O665">
        <v>0</v>
      </c>
      <c r="P665">
        <v>0</v>
      </c>
    </row>
    <row r="666" spans="1:16" x14ac:dyDescent="0.25">
      <c r="A666" s="4" t="s">
        <v>964</v>
      </c>
      <c r="B666" t="s">
        <v>965</v>
      </c>
      <c r="C666">
        <v>0</v>
      </c>
      <c r="D666">
        <v>0</v>
      </c>
      <c r="E666">
        <v>1</v>
      </c>
      <c r="G666">
        <v>0</v>
      </c>
      <c r="H666" t="s">
        <v>61</v>
      </c>
      <c r="I666" s="3">
        <v>0</v>
      </c>
      <c r="J666">
        <v>0</v>
      </c>
      <c r="K666" s="3">
        <v>0</v>
      </c>
      <c r="O666">
        <v>0</v>
      </c>
      <c r="P666">
        <v>0</v>
      </c>
    </row>
    <row r="667" spans="1:16" x14ac:dyDescent="0.25">
      <c r="A667" s="4" t="s">
        <v>0</v>
      </c>
      <c r="B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s="3" t="s">
        <v>7</v>
      </c>
      <c r="J667" t="s">
        <v>8</v>
      </c>
      <c r="L667" t="s">
        <v>9</v>
      </c>
      <c r="M667" t="s">
        <v>10</v>
      </c>
      <c r="N667" t="s">
        <v>11</v>
      </c>
      <c r="O667" t="s">
        <v>12</v>
      </c>
      <c r="P667" t="s">
        <v>966</v>
      </c>
    </row>
    <row r="668" spans="1:16" x14ac:dyDescent="0.25">
      <c r="A668" s="4" t="s">
        <v>14</v>
      </c>
      <c r="B668" t="s">
        <v>15</v>
      </c>
      <c r="D668" t="s">
        <v>16</v>
      </c>
      <c r="E668" t="s">
        <v>17</v>
      </c>
      <c r="F668" t="s">
        <v>18</v>
      </c>
      <c r="G668" t="s">
        <v>19</v>
      </c>
      <c r="H668" t="s">
        <v>20</v>
      </c>
      <c r="I668" s="3" t="s">
        <v>21</v>
      </c>
      <c r="J668" t="s">
        <v>8</v>
      </c>
      <c r="P668" t="s">
        <v>966</v>
      </c>
    </row>
    <row r="670" spans="1:16" x14ac:dyDescent="0.25">
      <c r="A670" s="4" t="s">
        <v>680</v>
      </c>
      <c r="G670">
        <v>31</v>
      </c>
      <c r="H670" t="s">
        <v>23</v>
      </c>
      <c r="M670" t="s">
        <v>24</v>
      </c>
      <c r="N670" t="s">
        <v>25</v>
      </c>
      <c r="O670" t="s">
        <v>26</v>
      </c>
      <c r="P670" t="s">
        <v>27</v>
      </c>
    </row>
    <row r="671" spans="1:16" x14ac:dyDescent="0.25">
      <c r="A671" s="4" t="s">
        <v>680</v>
      </c>
      <c r="B671" t="s">
        <v>28</v>
      </c>
      <c r="C671" t="s">
        <v>29</v>
      </c>
      <c r="D671" t="s">
        <v>30</v>
      </c>
      <c r="E671" t="s">
        <v>31</v>
      </c>
      <c r="F671" t="s">
        <v>32</v>
      </c>
      <c r="G671">
        <v>31</v>
      </c>
      <c r="H671" t="s">
        <v>23</v>
      </c>
      <c r="M671" t="s">
        <v>24</v>
      </c>
      <c r="N671" t="s">
        <v>25</v>
      </c>
      <c r="O671" t="s">
        <v>26</v>
      </c>
      <c r="P671" t="s">
        <v>27</v>
      </c>
    </row>
    <row r="673" spans="1:16" x14ac:dyDescent="0.25">
      <c r="A673" s="4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s="3" t="s">
        <v>41</v>
      </c>
      <c r="J673" t="s">
        <v>42</v>
      </c>
      <c r="K673" s="3" t="s">
        <v>43</v>
      </c>
      <c r="L673" t="s">
        <v>44</v>
      </c>
      <c r="M673" t="s">
        <v>45</v>
      </c>
      <c r="N673" t="s">
        <v>46</v>
      </c>
      <c r="O673" t="s">
        <v>47</v>
      </c>
      <c r="P673" t="s">
        <v>48</v>
      </c>
    </row>
    <row r="674" spans="1:16" x14ac:dyDescent="0.25">
      <c r="A674" s="4" t="s">
        <v>49</v>
      </c>
      <c r="B674" t="s">
        <v>50</v>
      </c>
      <c r="C674" t="s">
        <v>51</v>
      </c>
      <c r="D674" t="s">
        <v>52</v>
      </c>
      <c r="E674" t="s">
        <v>52</v>
      </c>
      <c r="F674" t="s">
        <v>52</v>
      </c>
      <c r="G674" t="s">
        <v>53</v>
      </c>
      <c r="H674" t="s">
        <v>54</v>
      </c>
      <c r="I674" s="3" t="s">
        <v>55</v>
      </c>
      <c r="J674" t="s">
        <v>55</v>
      </c>
      <c r="K674" s="3" t="s">
        <v>56</v>
      </c>
      <c r="L674" t="s">
        <v>57</v>
      </c>
      <c r="M674" t="s">
        <v>55</v>
      </c>
      <c r="N674" t="s">
        <v>52</v>
      </c>
      <c r="O674" t="s">
        <v>58</v>
      </c>
      <c r="P674" t="s">
        <v>58</v>
      </c>
    </row>
    <row r="675" spans="1:16" x14ac:dyDescent="0.25">
      <c r="A675" s="4" t="s">
        <v>967</v>
      </c>
      <c r="B675" t="s">
        <v>968</v>
      </c>
      <c r="C675">
        <v>0</v>
      </c>
      <c r="D675">
        <v>0</v>
      </c>
      <c r="E675">
        <v>1</v>
      </c>
      <c r="G675">
        <v>0</v>
      </c>
      <c r="H675" t="s">
        <v>61</v>
      </c>
      <c r="I675" s="3">
        <v>0</v>
      </c>
      <c r="J675">
        <v>0</v>
      </c>
      <c r="K675" s="3">
        <v>0</v>
      </c>
      <c r="O675">
        <v>0</v>
      </c>
      <c r="P675">
        <v>0</v>
      </c>
    </row>
    <row r="676" spans="1:16" x14ac:dyDescent="0.25">
      <c r="A676" s="4" t="s">
        <v>969</v>
      </c>
      <c r="B676" t="s">
        <v>968</v>
      </c>
      <c r="C676">
        <v>0</v>
      </c>
      <c r="D676">
        <v>0</v>
      </c>
      <c r="E676">
        <v>1</v>
      </c>
      <c r="G676">
        <v>0</v>
      </c>
      <c r="H676" t="s">
        <v>61</v>
      </c>
      <c r="I676" s="3">
        <v>0</v>
      </c>
      <c r="J676">
        <v>0</v>
      </c>
      <c r="K676" s="3">
        <v>0</v>
      </c>
      <c r="O676">
        <v>0</v>
      </c>
      <c r="P676">
        <v>0</v>
      </c>
    </row>
    <row r="677" spans="1:16" x14ac:dyDescent="0.25">
      <c r="A677" s="4" t="s">
        <v>970</v>
      </c>
      <c r="B677" t="s">
        <v>239</v>
      </c>
      <c r="C677">
        <v>0</v>
      </c>
      <c r="D677">
        <v>0</v>
      </c>
      <c r="E677">
        <v>1</v>
      </c>
      <c r="G677">
        <v>0</v>
      </c>
      <c r="H677" t="s">
        <v>61</v>
      </c>
      <c r="I677" s="3">
        <v>0</v>
      </c>
      <c r="J677">
        <v>0</v>
      </c>
      <c r="K677" s="3">
        <v>0</v>
      </c>
      <c r="O677">
        <v>0</v>
      </c>
      <c r="P677">
        <v>0</v>
      </c>
    </row>
    <row r="678" spans="1:16" x14ac:dyDescent="0.25">
      <c r="A678" s="4" t="s">
        <v>971</v>
      </c>
      <c r="B678" t="s">
        <v>972</v>
      </c>
      <c r="C678">
        <v>0</v>
      </c>
      <c r="D678">
        <v>0</v>
      </c>
      <c r="E678">
        <v>1</v>
      </c>
      <c r="G678">
        <v>0</v>
      </c>
      <c r="H678" t="s">
        <v>61</v>
      </c>
      <c r="I678" s="3">
        <v>0</v>
      </c>
      <c r="J678">
        <v>0</v>
      </c>
      <c r="K678" s="3">
        <v>0</v>
      </c>
      <c r="O678">
        <v>0</v>
      </c>
      <c r="P678">
        <v>0</v>
      </c>
    </row>
    <row r="679" spans="1:16" x14ac:dyDescent="0.25">
      <c r="A679" s="4" t="s">
        <v>973</v>
      </c>
      <c r="B679" t="s">
        <v>109</v>
      </c>
      <c r="C679">
        <v>0</v>
      </c>
      <c r="D679">
        <v>0</v>
      </c>
      <c r="E679">
        <v>1</v>
      </c>
      <c r="G679">
        <v>0</v>
      </c>
      <c r="H679" t="s">
        <v>61</v>
      </c>
      <c r="I679" s="3">
        <v>0</v>
      </c>
      <c r="J679">
        <v>0</v>
      </c>
      <c r="K679" s="3">
        <v>0</v>
      </c>
      <c r="O679">
        <v>0</v>
      </c>
      <c r="P679">
        <v>0</v>
      </c>
    </row>
    <row r="680" spans="1:16" x14ac:dyDescent="0.25">
      <c r="A680" s="4" t="s">
        <v>974</v>
      </c>
      <c r="B680" t="s">
        <v>975</v>
      </c>
      <c r="C680">
        <v>0</v>
      </c>
      <c r="D680">
        <v>0</v>
      </c>
      <c r="E680">
        <v>1</v>
      </c>
      <c r="G680">
        <v>0</v>
      </c>
      <c r="H680" t="s">
        <v>61</v>
      </c>
      <c r="I680" s="3">
        <v>0</v>
      </c>
      <c r="J680">
        <v>0</v>
      </c>
      <c r="K680" s="3">
        <v>0</v>
      </c>
      <c r="O680">
        <v>0</v>
      </c>
      <c r="P680">
        <v>0</v>
      </c>
    </row>
    <row r="681" spans="1:16" x14ac:dyDescent="0.25">
      <c r="A681" s="4" t="s">
        <v>976</v>
      </c>
      <c r="B681" t="s">
        <v>977</v>
      </c>
      <c r="C681">
        <v>0</v>
      </c>
      <c r="D681">
        <v>0</v>
      </c>
      <c r="E681">
        <v>4</v>
      </c>
      <c r="G681">
        <v>0</v>
      </c>
      <c r="H681" t="s">
        <v>61</v>
      </c>
      <c r="I681" s="3">
        <v>0</v>
      </c>
      <c r="J681">
        <v>0</v>
      </c>
      <c r="K681" s="3">
        <v>0</v>
      </c>
      <c r="O681">
        <v>0</v>
      </c>
      <c r="P681">
        <v>0</v>
      </c>
    </row>
    <row r="682" spans="1:16" x14ac:dyDescent="0.25">
      <c r="A682" s="4" t="s">
        <v>978</v>
      </c>
      <c r="B682" t="s">
        <v>979</v>
      </c>
      <c r="C682">
        <v>0</v>
      </c>
      <c r="D682">
        <v>0</v>
      </c>
      <c r="E682">
        <v>0</v>
      </c>
      <c r="G682">
        <v>0</v>
      </c>
      <c r="H682" t="s">
        <v>61</v>
      </c>
      <c r="I682" s="3">
        <v>0</v>
      </c>
      <c r="J682">
        <v>0</v>
      </c>
      <c r="K682" s="3">
        <v>0</v>
      </c>
      <c r="O682">
        <v>0</v>
      </c>
      <c r="P682">
        <v>0</v>
      </c>
    </row>
    <row r="683" spans="1:16" x14ac:dyDescent="0.25">
      <c r="A683" s="4" t="s">
        <v>980</v>
      </c>
      <c r="B683" t="s">
        <v>981</v>
      </c>
      <c r="C683">
        <v>0</v>
      </c>
      <c r="D683">
        <v>0</v>
      </c>
      <c r="E683">
        <v>1</v>
      </c>
      <c r="G683">
        <v>0</v>
      </c>
      <c r="H683" t="s">
        <v>61</v>
      </c>
      <c r="I683" s="3">
        <v>0</v>
      </c>
      <c r="J683">
        <v>0</v>
      </c>
      <c r="K683" s="3">
        <v>0</v>
      </c>
      <c r="O683">
        <v>0</v>
      </c>
      <c r="P683">
        <v>0</v>
      </c>
    </row>
    <row r="684" spans="1:16" x14ac:dyDescent="0.25">
      <c r="A684" s="4" t="s">
        <v>982</v>
      </c>
      <c r="B684" t="s">
        <v>983</v>
      </c>
      <c r="C684">
        <v>0</v>
      </c>
      <c r="D684">
        <v>0</v>
      </c>
      <c r="E684">
        <v>1</v>
      </c>
      <c r="G684">
        <v>0</v>
      </c>
      <c r="H684" t="s">
        <v>61</v>
      </c>
      <c r="I684" s="3">
        <v>131</v>
      </c>
      <c r="J684">
        <v>0</v>
      </c>
      <c r="K684" s="3">
        <v>0</v>
      </c>
      <c r="O684">
        <v>0</v>
      </c>
      <c r="P684">
        <v>0</v>
      </c>
    </row>
    <row r="685" spans="1:16" x14ac:dyDescent="0.25">
      <c r="A685" s="4" t="s">
        <v>984</v>
      </c>
      <c r="B685" t="s">
        <v>985</v>
      </c>
      <c r="C685">
        <v>0</v>
      </c>
      <c r="D685">
        <v>0</v>
      </c>
      <c r="E685">
        <v>1</v>
      </c>
      <c r="G685">
        <v>0</v>
      </c>
      <c r="H685" t="s">
        <v>61</v>
      </c>
      <c r="I685" s="3">
        <v>14</v>
      </c>
      <c r="J685">
        <v>0</v>
      </c>
      <c r="K685" s="3">
        <v>0</v>
      </c>
      <c r="O685">
        <v>0</v>
      </c>
      <c r="P685">
        <v>0</v>
      </c>
    </row>
    <row r="686" spans="1:16" x14ac:dyDescent="0.25">
      <c r="A686" s="4" t="s">
        <v>986</v>
      </c>
      <c r="B686" t="s">
        <v>987</v>
      </c>
      <c r="C686">
        <v>0</v>
      </c>
      <c r="D686">
        <v>0</v>
      </c>
      <c r="E686">
        <v>1</v>
      </c>
      <c r="G686">
        <v>0</v>
      </c>
      <c r="H686" t="s">
        <v>61</v>
      </c>
      <c r="I686" s="3">
        <v>35</v>
      </c>
      <c r="J686">
        <v>0</v>
      </c>
      <c r="K686" s="3">
        <v>0</v>
      </c>
      <c r="O686">
        <v>0</v>
      </c>
      <c r="P686">
        <v>0</v>
      </c>
    </row>
    <row r="687" spans="1:16" x14ac:dyDescent="0.25">
      <c r="A687" s="4" t="s">
        <v>988</v>
      </c>
      <c r="B687" t="s">
        <v>989</v>
      </c>
      <c r="C687">
        <v>0</v>
      </c>
      <c r="D687">
        <v>0</v>
      </c>
      <c r="E687">
        <v>1</v>
      </c>
      <c r="G687">
        <v>0</v>
      </c>
      <c r="H687" t="s">
        <v>61</v>
      </c>
      <c r="I687" s="3">
        <v>100</v>
      </c>
      <c r="J687">
        <v>0</v>
      </c>
      <c r="K687" s="3">
        <v>0</v>
      </c>
      <c r="O687">
        <v>0</v>
      </c>
      <c r="P687">
        <v>0</v>
      </c>
    </row>
    <row r="688" spans="1:16" x14ac:dyDescent="0.25">
      <c r="A688" s="4" t="s">
        <v>990</v>
      </c>
      <c r="B688" t="s">
        <v>991</v>
      </c>
      <c r="C688">
        <v>0</v>
      </c>
      <c r="D688">
        <v>0</v>
      </c>
      <c r="E688">
        <v>1</v>
      </c>
      <c r="G688">
        <v>0</v>
      </c>
      <c r="H688" t="s">
        <v>61</v>
      </c>
      <c r="I688" s="3">
        <v>200</v>
      </c>
      <c r="J688">
        <v>0</v>
      </c>
      <c r="K688" s="3">
        <v>0</v>
      </c>
      <c r="O688">
        <v>0</v>
      </c>
      <c r="P688">
        <v>0</v>
      </c>
    </row>
    <row r="689" spans="1:16" x14ac:dyDescent="0.25">
      <c r="A689" s="4" t="s">
        <v>992</v>
      </c>
      <c r="B689" t="s">
        <v>993</v>
      </c>
      <c r="C689">
        <v>0</v>
      </c>
      <c r="D689">
        <v>0</v>
      </c>
      <c r="E689">
        <v>1</v>
      </c>
      <c r="G689">
        <v>0</v>
      </c>
      <c r="H689" t="s">
        <v>61</v>
      </c>
      <c r="I689" s="3">
        <v>30</v>
      </c>
      <c r="J689">
        <v>0</v>
      </c>
      <c r="K689" s="3">
        <v>0</v>
      </c>
      <c r="O689">
        <v>0</v>
      </c>
      <c r="P689">
        <v>0</v>
      </c>
    </row>
    <row r="690" spans="1:16" x14ac:dyDescent="0.25">
      <c r="A690" s="4" t="s">
        <v>994</v>
      </c>
      <c r="B690" t="s">
        <v>995</v>
      </c>
      <c r="C690">
        <v>0</v>
      </c>
      <c r="D690">
        <v>0</v>
      </c>
      <c r="E690">
        <v>1</v>
      </c>
      <c r="G690">
        <v>0</v>
      </c>
      <c r="H690" t="s">
        <v>61</v>
      </c>
      <c r="I690" s="3">
        <v>209</v>
      </c>
      <c r="J690">
        <v>0</v>
      </c>
      <c r="K690" s="3">
        <v>0</v>
      </c>
      <c r="O690">
        <v>0</v>
      </c>
      <c r="P690">
        <v>0</v>
      </c>
    </row>
    <row r="691" spans="1:16" x14ac:dyDescent="0.25">
      <c r="A691" s="4" t="s">
        <v>996</v>
      </c>
      <c r="B691" t="s">
        <v>997</v>
      </c>
      <c r="C691">
        <v>0</v>
      </c>
      <c r="D691">
        <v>0</v>
      </c>
      <c r="E691">
        <v>1</v>
      </c>
      <c r="G691">
        <v>0</v>
      </c>
      <c r="H691" t="s">
        <v>61</v>
      </c>
      <c r="I691" s="3">
        <v>98</v>
      </c>
      <c r="J691">
        <v>0</v>
      </c>
      <c r="K691" s="3">
        <v>0</v>
      </c>
      <c r="O691">
        <v>0</v>
      </c>
      <c r="P691">
        <v>0</v>
      </c>
    </row>
    <row r="692" spans="1:16" x14ac:dyDescent="0.25">
      <c r="A692" s="4" t="s">
        <v>998</v>
      </c>
      <c r="B692" t="s">
        <v>999</v>
      </c>
      <c r="C692">
        <v>0</v>
      </c>
      <c r="D692">
        <v>0</v>
      </c>
      <c r="E692">
        <v>1</v>
      </c>
      <c r="G692">
        <v>0</v>
      </c>
      <c r="H692" t="s">
        <v>61</v>
      </c>
      <c r="I692" s="3">
        <v>36</v>
      </c>
      <c r="J692">
        <v>0</v>
      </c>
      <c r="K692" s="3">
        <v>0</v>
      </c>
      <c r="O692">
        <v>0</v>
      </c>
      <c r="P692">
        <v>0</v>
      </c>
    </row>
    <row r="693" spans="1:16" x14ac:dyDescent="0.25">
      <c r="A693" s="4" t="s">
        <v>1000</v>
      </c>
      <c r="B693" t="s">
        <v>1001</v>
      </c>
      <c r="C693">
        <v>0</v>
      </c>
      <c r="D693">
        <v>0</v>
      </c>
      <c r="E693">
        <v>1</v>
      </c>
      <c r="G693">
        <v>0</v>
      </c>
      <c r="H693" t="s">
        <v>61</v>
      </c>
      <c r="I693" s="3">
        <v>10</v>
      </c>
      <c r="J693">
        <v>0</v>
      </c>
      <c r="K693" s="3">
        <v>0</v>
      </c>
      <c r="O693">
        <v>0</v>
      </c>
      <c r="P693">
        <v>0</v>
      </c>
    </row>
    <row r="694" spans="1:16" x14ac:dyDescent="0.25">
      <c r="A694" s="4" t="s">
        <v>1002</v>
      </c>
      <c r="B694" t="s">
        <v>1003</v>
      </c>
      <c r="C694">
        <v>0</v>
      </c>
      <c r="D694">
        <v>0</v>
      </c>
      <c r="E694">
        <v>1</v>
      </c>
      <c r="G694">
        <v>0</v>
      </c>
      <c r="H694" t="s">
        <v>61</v>
      </c>
      <c r="I694" s="3">
        <v>15</v>
      </c>
      <c r="J694">
        <v>0</v>
      </c>
      <c r="K694" s="3">
        <v>0</v>
      </c>
      <c r="O694">
        <v>0</v>
      </c>
      <c r="P694">
        <v>0</v>
      </c>
    </row>
    <row r="695" spans="1:16" x14ac:dyDescent="0.25">
      <c r="A695" s="4" t="s">
        <v>1004</v>
      </c>
      <c r="B695" t="s">
        <v>1005</v>
      </c>
      <c r="C695">
        <v>0</v>
      </c>
      <c r="D695">
        <v>0</v>
      </c>
      <c r="E695">
        <v>1</v>
      </c>
      <c r="G695">
        <v>0</v>
      </c>
      <c r="H695" t="s">
        <v>61</v>
      </c>
      <c r="I695" s="3">
        <v>3</v>
      </c>
      <c r="J695">
        <v>0</v>
      </c>
      <c r="K695" s="3">
        <v>0</v>
      </c>
      <c r="O695">
        <v>0</v>
      </c>
      <c r="P695">
        <v>0</v>
      </c>
    </row>
    <row r="696" spans="1:16" x14ac:dyDescent="0.25">
      <c r="A696" s="4" t="s">
        <v>1006</v>
      </c>
      <c r="B696" t="s">
        <v>1007</v>
      </c>
      <c r="C696">
        <v>0</v>
      </c>
      <c r="D696">
        <v>0</v>
      </c>
      <c r="E696">
        <v>1</v>
      </c>
      <c r="G696">
        <v>0</v>
      </c>
      <c r="H696" t="s">
        <v>61</v>
      </c>
      <c r="I696" s="3">
        <v>107</v>
      </c>
      <c r="J696">
        <v>0</v>
      </c>
      <c r="K696" s="3">
        <v>0</v>
      </c>
      <c r="O696">
        <v>0</v>
      </c>
      <c r="P696">
        <v>0</v>
      </c>
    </row>
    <row r="697" spans="1:16" x14ac:dyDescent="0.25">
      <c r="A697" s="4" t="s">
        <v>1008</v>
      </c>
      <c r="B697" t="s">
        <v>1009</v>
      </c>
      <c r="C697">
        <v>0</v>
      </c>
      <c r="D697">
        <v>0</v>
      </c>
      <c r="E697">
        <v>1</v>
      </c>
      <c r="G697">
        <v>0</v>
      </c>
      <c r="H697" t="s">
        <v>61</v>
      </c>
      <c r="I697" s="3">
        <v>73</v>
      </c>
      <c r="J697">
        <v>0</v>
      </c>
      <c r="K697" s="3">
        <v>0</v>
      </c>
      <c r="O697">
        <v>0</v>
      </c>
      <c r="P697">
        <v>0</v>
      </c>
    </row>
    <row r="698" spans="1:16" x14ac:dyDescent="0.25">
      <c r="A698" s="4" t="s">
        <v>1010</v>
      </c>
      <c r="B698" t="s">
        <v>1011</v>
      </c>
      <c r="C698">
        <v>0</v>
      </c>
      <c r="D698">
        <v>0</v>
      </c>
      <c r="E698">
        <v>1</v>
      </c>
      <c r="G698">
        <v>0</v>
      </c>
      <c r="H698" t="s">
        <v>61</v>
      </c>
      <c r="I698" s="3">
        <v>23</v>
      </c>
      <c r="J698">
        <v>0</v>
      </c>
      <c r="K698" s="3">
        <v>0</v>
      </c>
      <c r="O698">
        <v>0</v>
      </c>
      <c r="P698">
        <v>0</v>
      </c>
    </row>
    <row r="699" spans="1:16" x14ac:dyDescent="0.25">
      <c r="A699" s="4" t="s">
        <v>1012</v>
      </c>
      <c r="B699" t="s">
        <v>1013</v>
      </c>
      <c r="C699">
        <v>0</v>
      </c>
      <c r="D699">
        <v>0</v>
      </c>
      <c r="E699">
        <v>1</v>
      </c>
      <c r="G699">
        <v>0</v>
      </c>
      <c r="H699" t="s">
        <v>61</v>
      </c>
      <c r="I699" s="3">
        <v>0</v>
      </c>
      <c r="J699">
        <v>0</v>
      </c>
      <c r="K699" s="3">
        <v>0</v>
      </c>
      <c r="O699">
        <v>0</v>
      </c>
      <c r="P699">
        <v>0</v>
      </c>
    </row>
    <row r="700" spans="1:16" x14ac:dyDescent="0.25">
      <c r="A700" s="4" t="s">
        <v>1014</v>
      </c>
      <c r="B700" t="s">
        <v>1015</v>
      </c>
      <c r="C700">
        <v>0</v>
      </c>
      <c r="D700">
        <v>0</v>
      </c>
      <c r="E700">
        <v>1</v>
      </c>
      <c r="G700">
        <v>0</v>
      </c>
      <c r="H700" t="s">
        <v>61</v>
      </c>
      <c r="I700" s="3">
        <v>32</v>
      </c>
      <c r="J700">
        <v>0</v>
      </c>
      <c r="K700" s="3">
        <v>0</v>
      </c>
      <c r="O700">
        <v>0</v>
      </c>
      <c r="P700">
        <v>0</v>
      </c>
    </row>
    <row r="701" spans="1:16" x14ac:dyDescent="0.25">
      <c r="A701" s="4" t="s">
        <v>1016</v>
      </c>
      <c r="B701" t="s">
        <v>1017</v>
      </c>
      <c r="C701">
        <v>0</v>
      </c>
      <c r="D701">
        <v>0</v>
      </c>
      <c r="E701">
        <v>1</v>
      </c>
      <c r="G701">
        <v>0</v>
      </c>
      <c r="H701" t="s">
        <v>61</v>
      </c>
      <c r="I701" s="3">
        <v>0</v>
      </c>
      <c r="J701">
        <v>0</v>
      </c>
      <c r="K701" s="3">
        <v>0</v>
      </c>
      <c r="O701">
        <v>0</v>
      </c>
      <c r="P701">
        <v>0</v>
      </c>
    </row>
    <row r="702" spans="1:16" x14ac:dyDescent="0.25">
      <c r="A702" s="4" t="s">
        <v>1018</v>
      </c>
      <c r="B702" t="s">
        <v>1019</v>
      </c>
      <c r="C702">
        <v>0</v>
      </c>
      <c r="D702">
        <v>0</v>
      </c>
      <c r="E702">
        <v>1</v>
      </c>
      <c r="G702">
        <v>0</v>
      </c>
      <c r="H702" t="s">
        <v>61</v>
      </c>
      <c r="I702" s="3">
        <v>5</v>
      </c>
      <c r="J702">
        <v>0</v>
      </c>
      <c r="K702" s="3">
        <v>0</v>
      </c>
      <c r="O702">
        <v>0</v>
      </c>
      <c r="P702">
        <v>0</v>
      </c>
    </row>
    <row r="703" spans="1:16" x14ac:dyDescent="0.25">
      <c r="A703" s="4" t="s">
        <v>1020</v>
      </c>
      <c r="B703" t="s">
        <v>1021</v>
      </c>
      <c r="C703">
        <v>0</v>
      </c>
      <c r="D703">
        <v>0</v>
      </c>
      <c r="E703">
        <v>1</v>
      </c>
      <c r="G703">
        <v>0</v>
      </c>
      <c r="H703" t="s">
        <v>61</v>
      </c>
      <c r="I703" s="3">
        <v>65</v>
      </c>
      <c r="J703">
        <v>0</v>
      </c>
      <c r="K703" s="3">
        <v>0</v>
      </c>
      <c r="O703">
        <v>0</v>
      </c>
      <c r="P703">
        <v>0</v>
      </c>
    </row>
    <row r="704" spans="1:16" x14ac:dyDescent="0.25">
      <c r="A704" s="4" t="s">
        <v>1022</v>
      </c>
      <c r="B704" t="s">
        <v>1023</v>
      </c>
      <c r="C704">
        <v>0</v>
      </c>
      <c r="D704">
        <v>0</v>
      </c>
      <c r="E704">
        <v>1</v>
      </c>
      <c r="G704">
        <v>0</v>
      </c>
      <c r="H704" t="s">
        <v>61</v>
      </c>
      <c r="I704" s="3">
        <v>29</v>
      </c>
      <c r="J704">
        <v>0</v>
      </c>
      <c r="K704" s="3">
        <v>0</v>
      </c>
      <c r="O704">
        <v>0</v>
      </c>
      <c r="P704">
        <v>0</v>
      </c>
    </row>
    <row r="705" spans="1:16" x14ac:dyDescent="0.25">
      <c r="A705" s="4" t="s">
        <v>1024</v>
      </c>
      <c r="B705" t="s">
        <v>1025</v>
      </c>
      <c r="C705">
        <v>0</v>
      </c>
      <c r="D705">
        <v>0</v>
      </c>
      <c r="E705">
        <v>1</v>
      </c>
      <c r="G705">
        <v>0</v>
      </c>
      <c r="H705" t="s">
        <v>61</v>
      </c>
      <c r="I705" s="3">
        <v>65</v>
      </c>
      <c r="J705">
        <v>0</v>
      </c>
      <c r="K705" s="3">
        <v>0</v>
      </c>
      <c r="O705">
        <v>0</v>
      </c>
      <c r="P705">
        <v>0</v>
      </c>
    </row>
    <row r="706" spans="1:16" x14ac:dyDescent="0.25">
      <c r="A706" s="4" t="s">
        <v>1026</v>
      </c>
      <c r="B706" t="s">
        <v>1027</v>
      </c>
      <c r="C706">
        <v>0</v>
      </c>
      <c r="D706">
        <v>0</v>
      </c>
      <c r="E706">
        <v>1</v>
      </c>
      <c r="G706">
        <v>0</v>
      </c>
      <c r="H706" t="s">
        <v>61</v>
      </c>
      <c r="I706" s="3">
        <v>7</v>
      </c>
      <c r="J706">
        <v>0</v>
      </c>
      <c r="K706" s="3">
        <v>0</v>
      </c>
      <c r="O706">
        <v>0</v>
      </c>
      <c r="P706">
        <v>0</v>
      </c>
    </row>
    <row r="707" spans="1:16" x14ac:dyDescent="0.25">
      <c r="A707" s="4" t="s">
        <v>1028</v>
      </c>
      <c r="B707" t="s">
        <v>1029</v>
      </c>
      <c r="C707">
        <v>0</v>
      </c>
      <c r="D707">
        <v>0</v>
      </c>
      <c r="E707">
        <v>1</v>
      </c>
      <c r="G707">
        <v>0</v>
      </c>
      <c r="H707" t="s">
        <v>61</v>
      </c>
      <c r="I707" s="3">
        <v>21</v>
      </c>
      <c r="J707">
        <v>0</v>
      </c>
      <c r="K707" s="3">
        <v>0</v>
      </c>
      <c r="O707">
        <v>0</v>
      </c>
      <c r="P707">
        <v>0</v>
      </c>
    </row>
    <row r="708" spans="1:16" x14ac:dyDescent="0.25">
      <c r="A708" s="4" t="s">
        <v>1030</v>
      </c>
      <c r="B708" t="s">
        <v>1031</v>
      </c>
      <c r="C708">
        <v>0</v>
      </c>
      <c r="D708">
        <v>0</v>
      </c>
      <c r="E708">
        <v>1</v>
      </c>
      <c r="G708">
        <v>0</v>
      </c>
      <c r="H708" t="s">
        <v>61</v>
      </c>
      <c r="I708" s="3">
        <v>2</v>
      </c>
      <c r="J708">
        <v>0</v>
      </c>
      <c r="K708" s="3">
        <v>0</v>
      </c>
      <c r="O708">
        <v>0</v>
      </c>
      <c r="P708">
        <v>0</v>
      </c>
    </row>
    <row r="709" spans="1:16" x14ac:dyDescent="0.25">
      <c r="A709" s="4" t="s">
        <v>1032</v>
      </c>
      <c r="B709" t="s">
        <v>1033</v>
      </c>
      <c r="C709">
        <v>0</v>
      </c>
      <c r="D709">
        <v>0</v>
      </c>
      <c r="E709">
        <v>1</v>
      </c>
      <c r="G709">
        <v>0</v>
      </c>
      <c r="H709" t="s">
        <v>61</v>
      </c>
      <c r="I709" s="3">
        <v>0</v>
      </c>
      <c r="J709">
        <v>0</v>
      </c>
      <c r="K709" s="3">
        <v>0</v>
      </c>
      <c r="O709">
        <v>0</v>
      </c>
      <c r="P709">
        <v>0</v>
      </c>
    </row>
    <row r="710" spans="1:16" x14ac:dyDescent="0.25">
      <c r="A710" s="4" t="s">
        <v>1034</v>
      </c>
      <c r="B710" t="s">
        <v>1035</v>
      </c>
      <c r="C710">
        <v>0</v>
      </c>
      <c r="D710">
        <v>0</v>
      </c>
      <c r="E710">
        <v>1</v>
      </c>
      <c r="G710">
        <v>0</v>
      </c>
      <c r="H710" t="s">
        <v>61</v>
      </c>
      <c r="I710" s="3">
        <v>21</v>
      </c>
      <c r="J710">
        <v>0</v>
      </c>
      <c r="K710" s="3">
        <v>0</v>
      </c>
      <c r="O710">
        <v>0</v>
      </c>
      <c r="P710">
        <v>0</v>
      </c>
    </row>
    <row r="711" spans="1:16" x14ac:dyDescent="0.25">
      <c r="A711" s="4" t="s">
        <v>1036</v>
      </c>
      <c r="B711" t="s">
        <v>1037</v>
      </c>
      <c r="C711">
        <v>0</v>
      </c>
      <c r="D711">
        <v>0</v>
      </c>
      <c r="E711">
        <v>1</v>
      </c>
      <c r="G711">
        <v>0</v>
      </c>
      <c r="H711" t="s">
        <v>61</v>
      </c>
      <c r="I711" s="3">
        <v>51</v>
      </c>
      <c r="J711">
        <v>0</v>
      </c>
      <c r="K711" s="3">
        <v>0</v>
      </c>
      <c r="O711">
        <v>0</v>
      </c>
      <c r="P711">
        <v>0</v>
      </c>
    </row>
    <row r="712" spans="1:16" x14ac:dyDescent="0.25">
      <c r="A712" s="4" t="s">
        <v>1038</v>
      </c>
      <c r="B712" t="s">
        <v>1039</v>
      </c>
      <c r="C712">
        <v>0</v>
      </c>
      <c r="D712">
        <v>0</v>
      </c>
      <c r="E712">
        <v>1</v>
      </c>
      <c r="G712">
        <v>0</v>
      </c>
      <c r="H712" t="s">
        <v>61</v>
      </c>
      <c r="I712" s="3">
        <v>17</v>
      </c>
      <c r="J712">
        <v>0</v>
      </c>
      <c r="K712" s="3">
        <v>0</v>
      </c>
      <c r="O712">
        <v>0</v>
      </c>
      <c r="P712">
        <v>0</v>
      </c>
    </row>
    <row r="713" spans="1:16" x14ac:dyDescent="0.25">
      <c r="A713" s="4" t="s">
        <v>1040</v>
      </c>
      <c r="B713" t="s">
        <v>1041</v>
      </c>
      <c r="C713">
        <v>0</v>
      </c>
      <c r="D713">
        <v>0</v>
      </c>
      <c r="E713">
        <v>1</v>
      </c>
      <c r="G713">
        <v>0</v>
      </c>
      <c r="H713" t="s">
        <v>61</v>
      </c>
      <c r="I713" s="3">
        <v>8</v>
      </c>
      <c r="J713">
        <v>0</v>
      </c>
      <c r="K713" s="3">
        <v>0</v>
      </c>
      <c r="O713">
        <v>0</v>
      </c>
      <c r="P713">
        <v>0</v>
      </c>
    </row>
    <row r="714" spans="1:16" x14ac:dyDescent="0.25">
      <c r="A714" s="4" t="s">
        <v>1042</v>
      </c>
      <c r="B714" t="s">
        <v>1043</v>
      </c>
      <c r="C714">
        <v>0</v>
      </c>
      <c r="D714">
        <v>0</v>
      </c>
      <c r="E714">
        <v>1</v>
      </c>
      <c r="G714">
        <v>0</v>
      </c>
      <c r="H714" t="s">
        <v>61</v>
      </c>
      <c r="I714" s="3">
        <v>45</v>
      </c>
      <c r="J714">
        <v>0</v>
      </c>
      <c r="K714" s="3">
        <v>0</v>
      </c>
      <c r="O714">
        <v>0</v>
      </c>
      <c r="P714">
        <v>0</v>
      </c>
    </row>
    <row r="715" spans="1:16" x14ac:dyDescent="0.25">
      <c r="A715" s="4" t="s">
        <v>1044</v>
      </c>
      <c r="B715" t="s">
        <v>1045</v>
      </c>
      <c r="C715">
        <v>0</v>
      </c>
      <c r="D715">
        <v>0</v>
      </c>
      <c r="E715">
        <v>1</v>
      </c>
      <c r="G715">
        <v>0</v>
      </c>
      <c r="H715" t="s">
        <v>61</v>
      </c>
      <c r="I715" s="3">
        <v>8</v>
      </c>
      <c r="J715">
        <v>0</v>
      </c>
      <c r="K715" s="3">
        <v>0</v>
      </c>
      <c r="O715">
        <v>0</v>
      </c>
      <c r="P715">
        <v>0</v>
      </c>
    </row>
    <row r="716" spans="1:16" x14ac:dyDescent="0.25">
      <c r="A716" s="4" t="s">
        <v>1046</v>
      </c>
      <c r="B716" t="s">
        <v>1047</v>
      </c>
      <c r="C716">
        <v>0</v>
      </c>
      <c r="D716">
        <v>0</v>
      </c>
      <c r="E716">
        <v>1</v>
      </c>
      <c r="G716">
        <v>0</v>
      </c>
      <c r="H716" t="s">
        <v>61</v>
      </c>
      <c r="I716" s="3">
        <v>46</v>
      </c>
      <c r="J716">
        <v>0</v>
      </c>
      <c r="K716" s="3">
        <v>0</v>
      </c>
      <c r="O716">
        <v>0</v>
      </c>
      <c r="P716">
        <v>0</v>
      </c>
    </row>
    <row r="717" spans="1:16" x14ac:dyDescent="0.25">
      <c r="A717" s="4" t="s">
        <v>1048</v>
      </c>
      <c r="B717" t="s">
        <v>1049</v>
      </c>
      <c r="C717">
        <v>0</v>
      </c>
      <c r="D717">
        <v>0</v>
      </c>
      <c r="E717">
        <v>1</v>
      </c>
      <c r="G717">
        <v>0</v>
      </c>
      <c r="H717" t="s">
        <v>61</v>
      </c>
      <c r="I717" s="3">
        <v>4</v>
      </c>
      <c r="J717">
        <v>0</v>
      </c>
      <c r="K717" s="3">
        <v>0</v>
      </c>
      <c r="O717">
        <v>0</v>
      </c>
      <c r="P717">
        <v>0</v>
      </c>
    </row>
    <row r="718" spans="1:16" x14ac:dyDescent="0.25">
      <c r="A718" s="4" t="s">
        <v>1050</v>
      </c>
      <c r="B718" t="s">
        <v>1051</v>
      </c>
      <c r="C718">
        <v>0</v>
      </c>
      <c r="D718">
        <v>0</v>
      </c>
      <c r="E718">
        <v>1</v>
      </c>
      <c r="G718">
        <v>0</v>
      </c>
      <c r="H718" t="s">
        <v>61</v>
      </c>
      <c r="I718" s="3">
        <v>19</v>
      </c>
      <c r="J718">
        <v>0</v>
      </c>
      <c r="K718" s="3">
        <v>0</v>
      </c>
      <c r="O718">
        <v>0</v>
      </c>
      <c r="P718">
        <v>0</v>
      </c>
    </row>
    <row r="719" spans="1:16" x14ac:dyDescent="0.25">
      <c r="A719" s="4" t="s">
        <v>1052</v>
      </c>
      <c r="B719" t="s">
        <v>1053</v>
      </c>
      <c r="C719">
        <v>0</v>
      </c>
      <c r="D719">
        <v>0</v>
      </c>
      <c r="E719">
        <v>1</v>
      </c>
      <c r="G719">
        <v>0</v>
      </c>
      <c r="H719" t="s">
        <v>61</v>
      </c>
      <c r="I719" s="3">
        <v>19</v>
      </c>
      <c r="J719">
        <v>0</v>
      </c>
      <c r="K719" s="3">
        <v>0</v>
      </c>
      <c r="O719">
        <v>0</v>
      </c>
      <c r="P719">
        <v>0</v>
      </c>
    </row>
    <row r="720" spans="1:16" x14ac:dyDescent="0.25">
      <c r="A720" s="4" t="s">
        <v>1054</v>
      </c>
      <c r="B720" t="s">
        <v>1055</v>
      </c>
      <c r="C720">
        <v>0</v>
      </c>
      <c r="D720">
        <v>0</v>
      </c>
      <c r="E720">
        <v>1</v>
      </c>
      <c r="G720">
        <v>0</v>
      </c>
      <c r="H720" t="s">
        <v>61</v>
      </c>
      <c r="I720" s="3">
        <v>66</v>
      </c>
      <c r="J720">
        <v>0</v>
      </c>
      <c r="K720" s="3">
        <v>0</v>
      </c>
      <c r="O720">
        <v>0</v>
      </c>
      <c r="P720">
        <v>0</v>
      </c>
    </row>
    <row r="721" spans="1:16" x14ac:dyDescent="0.25">
      <c r="A721" s="4" t="s">
        <v>1056</v>
      </c>
      <c r="B721" t="s">
        <v>1057</v>
      </c>
      <c r="C721">
        <v>0</v>
      </c>
      <c r="D721">
        <v>0</v>
      </c>
      <c r="E721">
        <v>1</v>
      </c>
      <c r="G721">
        <v>0</v>
      </c>
      <c r="H721" t="s">
        <v>61</v>
      </c>
      <c r="I721" s="3">
        <v>108</v>
      </c>
      <c r="J721">
        <v>0</v>
      </c>
      <c r="K721" s="3">
        <v>0</v>
      </c>
      <c r="O721">
        <v>0</v>
      </c>
      <c r="P721">
        <v>0</v>
      </c>
    </row>
    <row r="722" spans="1:16" x14ac:dyDescent="0.25">
      <c r="A722" s="4" t="s">
        <v>1058</v>
      </c>
      <c r="B722" t="s">
        <v>1059</v>
      </c>
      <c r="C722">
        <v>0</v>
      </c>
      <c r="D722">
        <v>0</v>
      </c>
      <c r="E722">
        <v>1</v>
      </c>
      <c r="G722">
        <v>0</v>
      </c>
      <c r="H722" t="s">
        <v>61</v>
      </c>
      <c r="I722" s="3">
        <v>48</v>
      </c>
      <c r="J722">
        <v>0</v>
      </c>
      <c r="K722" s="3">
        <v>0</v>
      </c>
      <c r="O722">
        <v>0</v>
      </c>
      <c r="P722">
        <v>0</v>
      </c>
    </row>
    <row r="723" spans="1:16" x14ac:dyDescent="0.25">
      <c r="A723" s="4" t="s">
        <v>1060</v>
      </c>
      <c r="B723" t="s">
        <v>1061</v>
      </c>
      <c r="C723">
        <v>0</v>
      </c>
      <c r="D723">
        <v>0</v>
      </c>
      <c r="E723">
        <v>1</v>
      </c>
      <c r="G723">
        <v>0</v>
      </c>
      <c r="H723" t="s">
        <v>61</v>
      </c>
      <c r="I723" s="3">
        <v>45</v>
      </c>
      <c r="J723">
        <v>0</v>
      </c>
      <c r="K723" s="3">
        <v>0</v>
      </c>
      <c r="O723">
        <v>0</v>
      </c>
      <c r="P723">
        <v>0</v>
      </c>
    </row>
    <row r="724" spans="1:16" x14ac:dyDescent="0.25">
      <c r="A724" s="4" t="s">
        <v>1062</v>
      </c>
      <c r="B724" t="s">
        <v>1063</v>
      </c>
      <c r="C724">
        <v>0</v>
      </c>
      <c r="D724">
        <v>0</v>
      </c>
      <c r="E724">
        <v>1</v>
      </c>
      <c r="G724">
        <v>0</v>
      </c>
      <c r="H724" t="s">
        <v>61</v>
      </c>
      <c r="I724" s="3">
        <v>6</v>
      </c>
      <c r="J724">
        <v>0</v>
      </c>
      <c r="K724" s="3">
        <v>0</v>
      </c>
      <c r="O724">
        <v>0</v>
      </c>
      <c r="P724">
        <v>0</v>
      </c>
    </row>
    <row r="725" spans="1:16" x14ac:dyDescent="0.25">
      <c r="A725" s="4" t="s">
        <v>1064</v>
      </c>
      <c r="B725" t="s">
        <v>1065</v>
      </c>
      <c r="C725">
        <v>0</v>
      </c>
      <c r="D725">
        <v>0</v>
      </c>
      <c r="E725">
        <v>1</v>
      </c>
      <c r="G725">
        <v>0</v>
      </c>
      <c r="H725" t="s">
        <v>61</v>
      </c>
      <c r="I725" s="3">
        <v>12</v>
      </c>
      <c r="J725">
        <v>0</v>
      </c>
      <c r="K725" s="3">
        <v>0</v>
      </c>
      <c r="O725">
        <v>0</v>
      </c>
      <c r="P725">
        <v>0</v>
      </c>
    </row>
    <row r="726" spans="1:16" x14ac:dyDescent="0.25">
      <c r="A726" s="4" t="s">
        <v>1066</v>
      </c>
      <c r="B726" t="s">
        <v>1067</v>
      </c>
      <c r="C726">
        <v>0</v>
      </c>
      <c r="D726">
        <v>0</v>
      </c>
      <c r="E726">
        <v>1</v>
      </c>
      <c r="G726">
        <v>0</v>
      </c>
      <c r="H726" t="s">
        <v>61</v>
      </c>
      <c r="I726" s="3">
        <v>0</v>
      </c>
      <c r="J726">
        <v>0</v>
      </c>
      <c r="K726" s="3">
        <v>0</v>
      </c>
      <c r="O726">
        <v>0</v>
      </c>
      <c r="P726">
        <v>0</v>
      </c>
    </row>
    <row r="727" spans="1:16" x14ac:dyDescent="0.25">
      <c r="A727" s="4" t="s">
        <v>1068</v>
      </c>
      <c r="B727" t="s">
        <v>1069</v>
      </c>
      <c r="C727">
        <v>0</v>
      </c>
      <c r="D727">
        <v>0</v>
      </c>
      <c r="E727">
        <v>1</v>
      </c>
      <c r="G727">
        <v>0</v>
      </c>
      <c r="H727" t="s">
        <v>61</v>
      </c>
      <c r="I727" s="3">
        <v>16</v>
      </c>
      <c r="J727">
        <v>0</v>
      </c>
      <c r="K727" s="3">
        <v>0</v>
      </c>
      <c r="O727">
        <v>0</v>
      </c>
      <c r="P727">
        <v>0</v>
      </c>
    </row>
    <row r="728" spans="1:16" x14ac:dyDescent="0.25">
      <c r="A728" s="4" t="s">
        <v>1070</v>
      </c>
      <c r="B728" t="s">
        <v>1071</v>
      </c>
      <c r="C728">
        <v>0</v>
      </c>
      <c r="D728">
        <v>0</v>
      </c>
      <c r="E728">
        <v>1</v>
      </c>
      <c r="G728">
        <v>0</v>
      </c>
      <c r="H728" t="s">
        <v>61</v>
      </c>
      <c r="I728" s="3">
        <v>154</v>
      </c>
      <c r="J728">
        <v>0</v>
      </c>
      <c r="K728" s="3">
        <v>0</v>
      </c>
      <c r="O728">
        <v>0</v>
      </c>
      <c r="P728">
        <v>0</v>
      </c>
    </row>
    <row r="729" spans="1:16" x14ac:dyDescent="0.25">
      <c r="A729" s="4" t="s">
        <v>1072</v>
      </c>
      <c r="B729" t="s">
        <v>1073</v>
      </c>
      <c r="C729">
        <v>0</v>
      </c>
      <c r="D729">
        <v>0</v>
      </c>
      <c r="E729">
        <v>1</v>
      </c>
      <c r="G729">
        <v>0</v>
      </c>
      <c r="H729" t="s">
        <v>61</v>
      </c>
      <c r="I729" s="3">
        <v>28</v>
      </c>
      <c r="J729">
        <v>0</v>
      </c>
      <c r="K729" s="3">
        <v>0</v>
      </c>
      <c r="O729">
        <v>0</v>
      </c>
      <c r="P729">
        <v>0</v>
      </c>
    </row>
    <row r="731" spans="1:16" x14ac:dyDescent="0.25">
      <c r="A731" s="4" t="s">
        <v>1074</v>
      </c>
      <c r="B731" t="s">
        <v>1075</v>
      </c>
      <c r="C731">
        <v>3</v>
      </c>
      <c r="E731">
        <v>0</v>
      </c>
      <c r="H731" t="s">
        <v>1076</v>
      </c>
      <c r="I731" s="3">
        <v>2</v>
      </c>
      <c r="J731">
        <v>614</v>
      </c>
      <c r="K731" s="3">
        <v>2222</v>
      </c>
      <c r="L731">
        <v>484309</v>
      </c>
      <c r="N731">
        <v>0</v>
      </c>
      <c r="O731">
        <v>643264</v>
      </c>
      <c r="P731">
        <v>643264</v>
      </c>
    </row>
    <row r="732" spans="1:16" x14ac:dyDescent="0.25">
      <c r="A732" s="4" t="s">
        <v>1074</v>
      </c>
      <c r="B732" t="s">
        <v>1075</v>
      </c>
      <c r="C732">
        <v>3</v>
      </c>
      <c r="E732">
        <v>0</v>
      </c>
      <c r="H732" t="s">
        <v>1076</v>
      </c>
      <c r="I732" s="3">
        <v>2</v>
      </c>
      <c r="J732">
        <v>614</v>
      </c>
      <c r="K732" s="3">
        <v>2222</v>
      </c>
      <c r="L732">
        <v>484309</v>
      </c>
      <c r="N732">
        <v>0</v>
      </c>
      <c r="O732">
        <v>643264</v>
      </c>
      <c r="P732">
        <v>643264</v>
      </c>
    </row>
    <row r="733" spans="1:16" x14ac:dyDescent="0.25">
      <c r="B733" t="e">
        <f>-Rialloc- --No-MR</f>
        <v>#NAME?</v>
      </c>
      <c r="C733" t="s">
        <v>332</v>
      </c>
      <c r="D733" t="s">
        <v>333</v>
      </c>
      <c r="E733" t="s">
        <v>334</v>
      </c>
      <c r="F733" t="s">
        <v>335</v>
      </c>
      <c r="G733" t="e">
        <f>-CL</f>
        <v>#NAME?</v>
      </c>
      <c r="H733" t="e">
        <f>-CRO- --TL-MR</f>
        <v>#NAME?</v>
      </c>
      <c r="I733" s="3" t="s">
        <v>336</v>
      </c>
      <c r="J733" t="s">
        <v>337</v>
      </c>
      <c r="K733" s="3" t="s">
        <v>338</v>
      </c>
      <c r="L733" t="s">
        <v>339</v>
      </c>
      <c r="M733" t="e">
        <f>--Ng-DL</f>
        <v>#NAME?</v>
      </c>
      <c r="N733" t="s">
        <v>340</v>
      </c>
      <c r="O733" t="s">
        <v>341</v>
      </c>
      <c r="P733" t="s">
        <v>342</v>
      </c>
    </row>
    <row r="734" spans="1:16" x14ac:dyDescent="0.25">
      <c r="A734" s="4" t="s">
        <v>1077</v>
      </c>
      <c r="B734" t="s">
        <v>1075</v>
      </c>
      <c r="C734">
        <v>3</v>
      </c>
      <c r="E734">
        <v>0</v>
      </c>
      <c r="H734" t="s">
        <v>1076</v>
      </c>
      <c r="I734" s="3">
        <v>2</v>
      </c>
      <c r="J734">
        <v>614</v>
      </c>
      <c r="K734" s="3">
        <v>2222</v>
      </c>
      <c r="L734">
        <v>484309</v>
      </c>
      <c r="N734">
        <v>0</v>
      </c>
      <c r="O734">
        <v>643264</v>
      </c>
      <c r="P734">
        <v>643264</v>
      </c>
    </row>
    <row r="735" spans="1:16" x14ac:dyDescent="0.25">
      <c r="A735" s="4" t="s">
        <v>1077</v>
      </c>
      <c r="B735" t="s">
        <v>1075</v>
      </c>
      <c r="C735">
        <v>3</v>
      </c>
      <c r="E735">
        <v>0</v>
      </c>
      <c r="H735" t="s">
        <v>1076</v>
      </c>
      <c r="I735" s="3">
        <v>2</v>
      </c>
      <c r="J735">
        <v>614</v>
      </c>
      <c r="K735" s="3">
        <v>2222</v>
      </c>
      <c r="L735">
        <v>484309</v>
      </c>
      <c r="N735">
        <v>0</v>
      </c>
      <c r="O735">
        <v>643264</v>
      </c>
      <c r="P735">
        <v>643264</v>
      </c>
    </row>
    <row r="736" spans="1:16" x14ac:dyDescent="0.25">
      <c r="A736" s="4" t="s">
        <v>0</v>
      </c>
      <c r="B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s="3" t="s">
        <v>7</v>
      </c>
      <c r="J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1078</v>
      </c>
    </row>
    <row r="737" spans="1:16" x14ac:dyDescent="0.25">
      <c r="A737" s="4" t="s">
        <v>14</v>
      </c>
      <c r="B737" t="s">
        <v>15</v>
      </c>
      <c r="D737" t="s">
        <v>16</v>
      </c>
      <c r="E737" t="s">
        <v>17</v>
      </c>
      <c r="F737" t="s">
        <v>18</v>
      </c>
      <c r="G737" t="s">
        <v>19</v>
      </c>
      <c r="H737" t="s">
        <v>20</v>
      </c>
      <c r="I737" s="3" t="s">
        <v>21</v>
      </c>
      <c r="J737" t="s">
        <v>8</v>
      </c>
      <c r="P737" t="s">
        <v>1078</v>
      </c>
    </row>
    <row r="739" spans="1:16" x14ac:dyDescent="0.25">
      <c r="A739" s="4" t="s">
        <v>1079</v>
      </c>
      <c r="G739">
        <v>31</v>
      </c>
      <c r="H739" t="s">
        <v>23</v>
      </c>
      <c r="M739" t="s">
        <v>24</v>
      </c>
      <c r="N739" t="s">
        <v>25</v>
      </c>
      <c r="O739" t="s">
        <v>26</v>
      </c>
      <c r="P739" t="s">
        <v>27</v>
      </c>
    </row>
    <row r="740" spans="1:16" x14ac:dyDescent="0.25">
      <c r="A740" s="4" t="s">
        <v>1079</v>
      </c>
      <c r="B740" t="s">
        <v>28</v>
      </c>
      <c r="C740" t="s">
        <v>29</v>
      </c>
      <c r="D740" t="s">
        <v>30</v>
      </c>
      <c r="E740" t="s">
        <v>31</v>
      </c>
      <c r="F740" t="s">
        <v>32</v>
      </c>
      <c r="G740">
        <v>31</v>
      </c>
      <c r="H740" t="s">
        <v>23</v>
      </c>
      <c r="M740" t="s">
        <v>24</v>
      </c>
      <c r="N740" t="s">
        <v>25</v>
      </c>
      <c r="O740" t="s">
        <v>26</v>
      </c>
      <c r="P740" t="s">
        <v>27</v>
      </c>
    </row>
    <row r="742" spans="1:16" x14ac:dyDescent="0.25">
      <c r="A742" s="4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s="3" t="s">
        <v>41</v>
      </c>
      <c r="J742" t="s">
        <v>42</v>
      </c>
      <c r="K742" s="3" t="s">
        <v>43</v>
      </c>
      <c r="L742" t="s">
        <v>44</v>
      </c>
      <c r="M742" t="s">
        <v>45</v>
      </c>
      <c r="N742" t="s">
        <v>46</v>
      </c>
      <c r="O742" t="s">
        <v>47</v>
      </c>
      <c r="P742" t="s">
        <v>48</v>
      </c>
    </row>
    <row r="743" spans="1:16" x14ac:dyDescent="0.25">
      <c r="A743" s="4" t="s">
        <v>49</v>
      </c>
      <c r="B743" t="s">
        <v>50</v>
      </c>
      <c r="C743" t="s">
        <v>51</v>
      </c>
      <c r="D743" t="s">
        <v>52</v>
      </c>
      <c r="E743" t="s">
        <v>52</v>
      </c>
      <c r="F743" t="s">
        <v>52</v>
      </c>
      <c r="G743" t="s">
        <v>53</v>
      </c>
      <c r="H743" t="s">
        <v>54</v>
      </c>
      <c r="I743" s="3" t="s">
        <v>55</v>
      </c>
      <c r="J743" t="s">
        <v>55</v>
      </c>
      <c r="K743" s="3" t="s">
        <v>56</v>
      </c>
      <c r="L743" t="s">
        <v>57</v>
      </c>
      <c r="M743" t="s">
        <v>55</v>
      </c>
      <c r="N743" t="s">
        <v>52</v>
      </c>
      <c r="O743" t="s">
        <v>58</v>
      </c>
      <c r="P743" t="s">
        <v>58</v>
      </c>
    </row>
    <row r="744" spans="1:16" x14ac:dyDescent="0.25">
      <c r="A744" s="4" t="s">
        <v>1080</v>
      </c>
      <c r="B744" t="s">
        <v>1081</v>
      </c>
      <c r="C744">
        <v>0</v>
      </c>
      <c r="D744">
        <v>0</v>
      </c>
      <c r="E744">
        <v>0</v>
      </c>
      <c r="G744">
        <v>0</v>
      </c>
      <c r="H744" t="s">
        <v>61</v>
      </c>
      <c r="I744" s="3">
        <v>111</v>
      </c>
      <c r="J744">
        <v>0</v>
      </c>
      <c r="K744" s="3">
        <v>0</v>
      </c>
      <c r="O744">
        <v>536189</v>
      </c>
      <c r="P744">
        <v>536189</v>
      </c>
    </row>
    <row r="745" spans="1:16" x14ac:dyDescent="0.25">
      <c r="A745" s="4" t="s">
        <v>1082</v>
      </c>
      <c r="B745" t="s">
        <v>1083</v>
      </c>
      <c r="C745">
        <v>0</v>
      </c>
      <c r="D745">
        <v>0</v>
      </c>
      <c r="E745">
        <v>1</v>
      </c>
      <c r="G745">
        <v>0</v>
      </c>
      <c r="H745" t="s">
        <v>61</v>
      </c>
      <c r="I745" s="3">
        <v>5</v>
      </c>
      <c r="J745">
        <v>0</v>
      </c>
      <c r="K745" s="3">
        <v>0</v>
      </c>
      <c r="O745">
        <v>432263</v>
      </c>
      <c r="P745">
        <v>432263</v>
      </c>
    </row>
    <row r="746" spans="1:16" x14ac:dyDescent="0.25">
      <c r="A746" s="4" t="s">
        <v>1084</v>
      </c>
      <c r="B746" t="s">
        <v>1085</v>
      </c>
      <c r="C746">
        <v>0</v>
      </c>
      <c r="D746">
        <v>0</v>
      </c>
      <c r="E746">
        <v>1</v>
      </c>
      <c r="G746">
        <v>0</v>
      </c>
      <c r="H746" t="s">
        <v>61</v>
      </c>
      <c r="I746" s="3">
        <v>6</v>
      </c>
      <c r="J746">
        <v>0</v>
      </c>
      <c r="K746" s="3">
        <v>0</v>
      </c>
      <c r="O746">
        <v>378642</v>
      </c>
      <c r="P746">
        <v>378642</v>
      </c>
    </row>
    <row r="747" spans="1:16" x14ac:dyDescent="0.25">
      <c r="A747" s="4" t="s">
        <v>1086</v>
      </c>
      <c r="B747" t="s">
        <v>1087</v>
      </c>
      <c r="C747">
        <v>0</v>
      </c>
      <c r="D747">
        <v>0</v>
      </c>
      <c r="E747">
        <v>1</v>
      </c>
      <c r="G747">
        <v>0</v>
      </c>
      <c r="H747" t="s">
        <v>61</v>
      </c>
      <c r="I747" s="3">
        <v>4</v>
      </c>
      <c r="J747">
        <v>0</v>
      </c>
      <c r="K747" s="3">
        <v>0</v>
      </c>
      <c r="O747">
        <v>231909</v>
      </c>
      <c r="P747">
        <v>231909</v>
      </c>
    </row>
    <row r="748" spans="1:16" x14ac:dyDescent="0.25">
      <c r="A748" s="4" t="s">
        <v>1088</v>
      </c>
      <c r="B748" t="s">
        <v>1089</v>
      </c>
      <c r="C748">
        <v>0</v>
      </c>
      <c r="D748">
        <v>0</v>
      </c>
      <c r="E748">
        <v>4</v>
      </c>
      <c r="G748">
        <v>0</v>
      </c>
      <c r="H748" t="s">
        <v>61</v>
      </c>
      <c r="I748" s="3">
        <v>57</v>
      </c>
      <c r="J748">
        <v>0</v>
      </c>
      <c r="K748" s="3">
        <v>0</v>
      </c>
      <c r="O748">
        <v>189917</v>
      </c>
      <c r="P748">
        <v>189917</v>
      </c>
    </row>
    <row r="749" spans="1:16" x14ac:dyDescent="0.25">
      <c r="A749" s="4" t="s">
        <v>1090</v>
      </c>
      <c r="B749" t="s">
        <v>1091</v>
      </c>
      <c r="C749">
        <v>0</v>
      </c>
      <c r="D749">
        <v>0</v>
      </c>
      <c r="E749">
        <v>1</v>
      </c>
      <c r="G749">
        <v>0</v>
      </c>
      <c r="H749" t="s">
        <v>61</v>
      </c>
      <c r="I749" s="3">
        <v>11</v>
      </c>
      <c r="J749">
        <v>0</v>
      </c>
      <c r="K749" s="3">
        <v>0</v>
      </c>
      <c r="O749">
        <v>177863</v>
      </c>
      <c r="P749">
        <v>177863</v>
      </c>
    </row>
    <row r="750" spans="1:16" x14ac:dyDescent="0.25">
      <c r="A750" s="4" t="s">
        <v>1092</v>
      </c>
      <c r="B750" t="s">
        <v>1093</v>
      </c>
      <c r="C750">
        <v>0</v>
      </c>
      <c r="D750">
        <v>0</v>
      </c>
      <c r="E750">
        <v>1</v>
      </c>
      <c r="G750">
        <v>0</v>
      </c>
      <c r="H750" t="s">
        <v>61</v>
      </c>
      <c r="I750" s="3">
        <v>9</v>
      </c>
      <c r="J750">
        <v>0</v>
      </c>
      <c r="K750" s="3">
        <v>0</v>
      </c>
      <c r="O750">
        <v>165047</v>
      </c>
      <c r="P750">
        <v>165047</v>
      </c>
    </row>
    <row r="751" spans="1:16" x14ac:dyDescent="0.25">
      <c r="A751" s="4" t="s">
        <v>1094</v>
      </c>
      <c r="B751" t="s">
        <v>1095</v>
      </c>
      <c r="C751">
        <v>0</v>
      </c>
      <c r="D751">
        <v>0</v>
      </c>
      <c r="E751">
        <v>0</v>
      </c>
      <c r="G751">
        <v>0</v>
      </c>
      <c r="H751" t="s">
        <v>61</v>
      </c>
      <c r="I751" s="3">
        <v>107</v>
      </c>
      <c r="J751">
        <v>0</v>
      </c>
      <c r="K751" s="3">
        <v>0</v>
      </c>
      <c r="L751" s="2">
        <v>8574</v>
      </c>
      <c r="O751">
        <v>158574</v>
      </c>
      <c r="P751">
        <v>158574</v>
      </c>
    </row>
    <row r="752" spans="1:16" x14ac:dyDescent="0.25">
      <c r="A752" s="4" t="s">
        <v>1096</v>
      </c>
      <c r="B752" t="s">
        <v>1097</v>
      </c>
      <c r="C752">
        <v>0</v>
      </c>
      <c r="D752">
        <v>0</v>
      </c>
      <c r="E752">
        <v>0</v>
      </c>
      <c r="G752">
        <v>0</v>
      </c>
      <c r="H752" t="s">
        <v>61</v>
      </c>
      <c r="I752" s="3">
        <v>105</v>
      </c>
      <c r="J752">
        <v>0</v>
      </c>
      <c r="K752" s="3">
        <v>0</v>
      </c>
      <c r="O752">
        <v>120229</v>
      </c>
      <c r="P752">
        <v>120229</v>
      </c>
    </row>
    <row r="753" spans="1:16" x14ac:dyDescent="0.25">
      <c r="A753" s="4" t="s">
        <v>1098</v>
      </c>
      <c r="B753" t="s">
        <v>1099</v>
      </c>
      <c r="C753">
        <v>0</v>
      </c>
      <c r="D753">
        <v>0</v>
      </c>
      <c r="E753">
        <v>0</v>
      </c>
      <c r="G753">
        <v>0</v>
      </c>
      <c r="H753" t="s">
        <v>61</v>
      </c>
      <c r="I753" s="3">
        <v>78</v>
      </c>
      <c r="J753">
        <v>0</v>
      </c>
      <c r="K753" s="3">
        <v>3</v>
      </c>
      <c r="O753">
        <v>112834</v>
      </c>
      <c r="P753">
        <v>112834</v>
      </c>
    </row>
    <row r="754" spans="1:16" x14ac:dyDescent="0.25">
      <c r="A754" s="4" t="s">
        <v>1100</v>
      </c>
      <c r="B754" t="s">
        <v>69</v>
      </c>
      <c r="C754">
        <v>0</v>
      </c>
      <c r="D754">
        <v>10</v>
      </c>
      <c r="E754">
        <v>1</v>
      </c>
      <c r="G754">
        <v>0</v>
      </c>
      <c r="H754" t="s">
        <v>61</v>
      </c>
      <c r="I754" s="3">
        <v>2</v>
      </c>
      <c r="J754">
        <v>0</v>
      </c>
      <c r="K754" s="3">
        <v>0</v>
      </c>
      <c r="L754" s="2">
        <v>9356.4</v>
      </c>
      <c r="O754">
        <v>99356</v>
      </c>
      <c r="P754">
        <v>99356</v>
      </c>
    </row>
    <row r="755" spans="1:16" x14ac:dyDescent="0.25">
      <c r="A755" s="4" t="s">
        <v>1101</v>
      </c>
      <c r="B755" t="s">
        <v>1102</v>
      </c>
      <c r="C755">
        <v>0</v>
      </c>
      <c r="D755">
        <v>15</v>
      </c>
      <c r="E755">
        <v>4</v>
      </c>
      <c r="G755">
        <v>0</v>
      </c>
      <c r="H755" t="s">
        <v>61</v>
      </c>
      <c r="I755" s="3">
        <v>15</v>
      </c>
      <c r="J755">
        <v>0</v>
      </c>
      <c r="K755" s="3">
        <v>0</v>
      </c>
      <c r="O755">
        <v>90038</v>
      </c>
      <c r="P755">
        <v>90038</v>
      </c>
    </row>
    <row r="756" spans="1:16" x14ac:dyDescent="0.25">
      <c r="A756" s="4" t="s">
        <v>1103</v>
      </c>
      <c r="B756" t="s">
        <v>1104</v>
      </c>
      <c r="C756">
        <v>0</v>
      </c>
      <c r="D756">
        <v>0</v>
      </c>
      <c r="E756">
        <v>1</v>
      </c>
      <c r="G756">
        <v>0</v>
      </c>
      <c r="H756" t="s">
        <v>61</v>
      </c>
      <c r="I756" s="3">
        <v>6</v>
      </c>
      <c r="J756">
        <v>0</v>
      </c>
      <c r="K756" s="3">
        <v>0</v>
      </c>
      <c r="O756">
        <v>88678</v>
      </c>
      <c r="P756">
        <v>88678</v>
      </c>
    </row>
    <row r="757" spans="1:16" x14ac:dyDescent="0.25">
      <c r="A757" s="4" t="s">
        <v>1105</v>
      </c>
      <c r="B757" t="s">
        <v>1106</v>
      </c>
      <c r="C757">
        <v>0</v>
      </c>
      <c r="D757">
        <v>0</v>
      </c>
      <c r="E757">
        <v>4</v>
      </c>
      <c r="G757">
        <v>0</v>
      </c>
      <c r="H757" t="s">
        <v>61</v>
      </c>
      <c r="I757" s="3">
        <v>34</v>
      </c>
      <c r="J757">
        <v>0</v>
      </c>
      <c r="K757" s="3">
        <v>0</v>
      </c>
      <c r="O757">
        <v>71604</v>
      </c>
      <c r="P757">
        <v>71604</v>
      </c>
    </row>
    <row r="758" spans="1:16" x14ac:dyDescent="0.25">
      <c r="A758" s="4" t="s">
        <v>1107</v>
      </c>
      <c r="B758" t="s">
        <v>1108</v>
      </c>
      <c r="C758">
        <v>0</v>
      </c>
      <c r="D758">
        <v>0</v>
      </c>
      <c r="E758">
        <v>1</v>
      </c>
      <c r="G758">
        <v>0</v>
      </c>
      <c r="H758" t="s">
        <v>61</v>
      </c>
      <c r="I758" s="3">
        <v>134</v>
      </c>
      <c r="J758">
        <v>0</v>
      </c>
      <c r="K758" s="3">
        <v>0</v>
      </c>
      <c r="O758">
        <v>70979</v>
      </c>
      <c r="P758">
        <v>70979</v>
      </c>
    </row>
    <row r="759" spans="1:16" x14ac:dyDescent="0.25">
      <c r="A759" s="4" t="s">
        <v>1109</v>
      </c>
      <c r="B759" t="s">
        <v>1110</v>
      </c>
      <c r="C759">
        <v>0</v>
      </c>
      <c r="D759">
        <v>0</v>
      </c>
      <c r="E759">
        <v>1</v>
      </c>
      <c r="G759">
        <v>0</v>
      </c>
      <c r="H759" t="s">
        <v>61</v>
      </c>
      <c r="I759" s="3">
        <v>18</v>
      </c>
      <c r="J759">
        <v>0</v>
      </c>
      <c r="K759" s="3">
        <v>0</v>
      </c>
      <c r="L759" s="2">
        <v>4236.1000000000004</v>
      </c>
      <c r="O759">
        <v>64236</v>
      </c>
      <c r="P759">
        <v>64236</v>
      </c>
    </row>
    <row r="760" spans="1:16" x14ac:dyDescent="0.25">
      <c r="A760" s="4" t="s">
        <v>1111</v>
      </c>
      <c r="B760" t="s">
        <v>1112</v>
      </c>
      <c r="C760">
        <v>0</v>
      </c>
      <c r="D760">
        <v>0</v>
      </c>
      <c r="E760">
        <v>4</v>
      </c>
      <c r="G760">
        <v>0</v>
      </c>
      <c r="H760" t="s">
        <v>61</v>
      </c>
      <c r="I760" s="3">
        <v>138</v>
      </c>
      <c r="J760">
        <v>0</v>
      </c>
      <c r="K760" s="3">
        <v>0</v>
      </c>
      <c r="O760">
        <v>58932</v>
      </c>
      <c r="P760">
        <v>58932</v>
      </c>
    </row>
    <row r="761" spans="1:16" x14ac:dyDescent="0.25">
      <c r="A761" s="4" t="s">
        <v>1113</v>
      </c>
      <c r="B761" t="s">
        <v>1114</v>
      </c>
      <c r="C761">
        <v>0</v>
      </c>
      <c r="D761">
        <v>0</v>
      </c>
      <c r="E761">
        <v>1</v>
      </c>
      <c r="G761">
        <v>0</v>
      </c>
      <c r="H761" t="s">
        <v>61</v>
      </c>
      <c r="I761" s="3">
        <v>20</v>
      </c>
      <c r="J761">
        <v>0</v>
      </c>
      <c r="K761" s="3">
        <v>0</v>
      </c>
      <c r="O761">
        <v>55076</v>
      </c>
      <c r="P761">
        <v>55076</v>
      </c>
    </row>
    <row r="762" spans="1:16" x14ac:dyDescent="0.25">
      <c r="A762" s="4" t="s">
        <v>1115</v>
      </c>
      <c r="B762" t="s">
        <v>1116</v>
      </c>
      <c r="C762">
        <v>0</v>
      </c>
      <c r="D762">
        <v>0</v>
      </c>
      <c r="E762">
        <v>1</v>
      </c>
      <c r="G762">
        <v>0</v>
      </c>
      <c r="H762" t="s">
        <v>61</v>
      </c>
      <c r="I762" s="3">
        <v>10</v>
      </c>
      <c r="J762">
        <v>0</v>
      </c>
      <c r="K762" s="3">
        <v>0</v>
      </c>
      <c r="O762">
        <v>47401</v>
      </c>
      <c r="P762">
        <v>47401</v>
      </c>
    </row>
    <row r="763" spans="1:16" x14ac:dyDescent="0.25">
      <c r="A763" s="4" t="s">
        <v>1117</v>
      </c>
      <c r="B763" t="s">
        <v>1118</v>
      </c>
      <c r="C763">
        <v>0</v>
      </c>
      <c r="D763">
        <v>0</v>
      </c>
      <c r="E763">
        <v>1</v>
      </c>
      <c r="G763">
        <v>0</v>
      </c>
      <c r="H763" t="s">
        <v>61</v>
      </c>
      <c r="I763" s="3">
        <v>4</v>
      </c>
      <c r="J763">
        <v>1</v>
      </c>
      <c r="K763" s="3">
        <v>0</v>
      </c>
      <c r="O763">
        <v>46208</v>
      </c>
      <c r="P763">
        <v>46208</v>
      </c>
    </row>
    <row r="764" spans="1:16" x14ac:dyDescent="0.25">
      <c r="A764" s="4" t="s">
        <v>1119</v>
      </c>
      <c r="B764" t="s">
        <v>1120</v>
      </c>
      <c r="C764">
        <v>0</v>
      </c>
      <c r="D764">
        <v>0</v>
      </c>
      <c r="E764">
        <v>4</v>
      </c>
      <c r="G764">
        <v>0</v>
      </c>
      <c r="H764" t="s">
        <v>61</v>
      </c>
      <c r="I764" s="3">
        <v>18</v>
      </c>
      <c r="J764">
        <v>0</v>
      </c>
      <c r="K764" s="3">
        <v>0</v>
      </c>
      <c r="O764">
        <v>41642</v>
      </c>
      <c r="P764">
        <v>41642</v>
      </c>
    </row>
    <row r="765" spans="1:16" x14ac:dyDescent="0.25">
      <c r="A765" s="4" t="s">
        <v>1121</v>
      </c>
      <c r="B765" t="s">
        <v>1122</v>
      </c>
      <c r="C765">
        <v>0</v>
      </c>
      <c r="D765">
        <v>0</v>
      </c>
      <c r="E765">
        <v>1</v>
      </c>
      <c r="G765">
        <v>0</v>
      </c>
      <c r="H765" t="s">
        <v>61</v>
      </c>
      <c r="I765" s="3">
        <v>27</v>
      </c>
      <c r="J765">
        <v>0</v>
      </c>
      <c r="K765" s="3">
        <v>0</v>
      </c>
      <c r="O765">
        <v>41046</v>
      </c>
      <c r="P765">
        <v>41046</v>
      </c>
    </row>
    <row r="766" spans="1:16" x14ac:dyDescent="0.25">
      <c r="A766" s="4" t="s">
        <v>1123</v>
      </c>
      <c r="B766" t="s">
        <v>1124</v>
      </c>
      <c r="C766">
        <v>0</v>
      </c>
      <c r="D766">
        <v>0</v>
      </c>
      <c r="E766">
        <v>1</v>
      </c>
      <c r="G766">
        <v>0</v>
      </c>
      <c r="H766" t="s">
        <v>61</v>
      </c>
      <c r="I766" s="3">
        <v>182</v>
      </c>
      <c r="J766">
        <v>0</v>
      </c>
      <c r="K766" s="3">
        <v>0</v>
      </c>
      <c r="O766">
        <v>40770</v>
      </c>
      <c r="P766">
        <v>40770</v>
      </c>
    </row>
    <row r="767" spans="1:16" x14ac:dyDescent="0.25">
      <c r="A767" s="4" t="s">
        <v>1125</v>
      </c>
      <c r="B767" t="s">
        <v>1126</v>
      </c>
      <c r="C767">
        <v>0</v>
      </c>
      <c r="D767">
        <v>0</v>
      </c>
      <c r="E767">
        <v>4</v>
      </c>
      <c r="G767">
        <v>0</v>
      </c>
      <c r="H767" t="s">
        <v>61</v>
      </c>
      <c r="I767" s="3">
        <v>22</v>
      </c>
      <c r="J767">
        <v>0</v>
      </c>
      <c r="K767" s="3">
        <v>0</v>
      </c>
      <c r="O767">
        <v>40078</v>
      </c>
      <c r="P767">
        <v>40078</v>
      </c>
    </row>
    <row r="768" spans="1:16" x14ac:dyDescent="0.25">
      <c r="A768" s="4" t="s">
        <v>1127</v>
      </c>
      <c r="B768" t="s">
        <v>1128</v>
      </c>
      <c r="C768">
        <v>0</v>
      </c>
      <c r="D768">
        <v>0</v>
      </c>
      <c r="E768">
        <v>4</v>
      </c>
      <c r="G768">
        <v>0</v>
      </c>
      <c r="H768" t="s">
        <v>61</v>
      </c>
      <c r="I768" s="3">
        <v>149</v>
      </c>
      <c r="J768">
        <v>0</v>
      </c>
      <c r="K768" s="3">
        <v>0</v>
      </c>
      <c r="L768" s="2">
        <v>5403.8</v>
      </c>
      <c r="O768">
        <v>35403</v>
      </c>
      <c r="P768">
        <v>35403</v>
      </c>
    </row>
    <row r="769" spans="1:16" x14ac:dyDescent="0.25">
      <c r="A769" s="4" t="s">
        <v>1129</v>
      </c>
      <c r="B769" t="s">
        <v>1130</v>
      </c>
      <c r="C769">
        <v>0</v>
      </c>
      <c r="D769">
        <v>0</v>
      </c>
      <c r="E769">
        <v>1</v>
      </c>
      <c r="G769">
        <v>0</v>
      </c>
      <c r="H769" t="s">
        <v>61</v>
      </c>
      <c r="I769" s="3">
        <v>17</v>
      </c>
      <c r="J769">
        <v>0</v>
      </c>
      <c r="K769" s="3">
        <v>0</v>
      </c>
      <c r="O769">
        <v>29512</v>
      </c>
      <c r="P769">
        <v>29512</v>
      </c>
    </row>
    <row r="770" spans="1:16" x14ac:dyDescent="0.25">
      <c r="A770" s="4" t="s">
        <v>1131</v>
      </c>
      <c r="B770" t="s">
        <v>1132</v>
      </c>
      <c r="C770">
        <v>0</v>
      </c>
      <c r="D770">
        <v>0</v>
      </c>
      <c r="E770">
        <v>1</v>
      </c>
      <c r="G770">
        <v>0</v>
      </c>
      <c r="H770" t="s">
        <v>61</v>
      </c>
      <c r="I770" s="3">
        <v>52</v>
      </c>
      <c r="J770">
        <v>0</v>
      </c>
      <c r="K770" s="3">
        <v>0</v>
      </c>
      <c r="O770">
        <v>28359</v>
      </c>
      <c r="P770">
        <v>28359</v>
      </c>
    </row>
    <row r="771" spans="1:16" x14ac:dyDescent="0.25">
      <c r="A771" s="4" t="s">
        <v>1133</v>
      </c>
      <c r="B771" t="s">
        <v>1134</v>
      </c>
      <c r="C771">
        <v>0</v>
      </c>
      <c r="D771">
        <v>0</v>
      </c>
      <c r="E771">
        <v>1</v>
      </c>
      <c r="G771">
        <v>0</v>
      </c>
      <c r="H771" t="s">
        <v>61</v>
      </c>
      <c r="I771" s="3">
        <v>17</v>
      </c>
      <c r="J771">
        <v>0</v>
      </c>
      <c r="K771" s="3">
        <v>0</v>
      </c>
      <c r="O771">
        <v>27851</v>
      </c>
      <c r="P771">
        <v>27851</v>
      </c>
    </row>
    <row r="772" spans="1:16" x14ac:dyDescent="0.25">
      <c r="A772" s="4" t="s">
        <v>1135</v>
      </c>
      <c r="B772" t="s">
        <v>1136</v>
      </c>
      <c r="C772">
        <v>0</v>
      </c>
      <c r="D772">
        <v>0</v>
      </c>
      <c r="E772">
        <v>4</v>
      </c>
      <c r="G772">
        <v>0</v>
      </c>
      <c r="H772" t="s">
        <v>61</v>
      </c>
      <c r="I772" s="3">
        <v>3</v>
      </c>
      <c r="J772">
        <v>0</v>
      </c>
      <c r="K772" s="3">
        <v>0</v>
      </c>
      <c r="O772">
        <v>27082</v>
      </c>
      <c r="P772">
        <v>27082</v>
      </c>
    </row>
    <row r="773" spans="1:16" x14ac:dyDescent="0.25">
      <c r="A773" s="4" t="s">
        <v>1137</v>
      </c>
      <c r="B773" t="s">
        <v>1138</v>
      </c>
      <c r="C773">
        <v>0</v>
      </c>
      <c r="D773">
        <v>0</v>
      </c>
      <c r="E773">
        <v>1</v>
      </c>
      <c r="G773">
        <v>0</v>
      </c>
      <c r="H773" t="s">
        <v>61</v>
      </c>
      <c r="I773" s="3">
        <v>49</v>
      </c>
      <c r="J773">
        <v>0</v>
      </c>
      <c r="K773" s="3">
        <v>0</v>
      </c>
      <c r="O773">
        <v>24603</v>
      </c>
      <c r="P773">
        <v>24603</v>
      </c>
    </row>
    <row r="774" spans="1:16" x14ac:dyDescent="0.25">
      <c r="A774" s="4" t="s">
        <v>1139</v>
      </c>
      <c r="B774" t="s">
        <v>1140</v>
      </c>
      <c r="C774">
        <v>0</v>
      </c>
      <c r="D774">
        <v>0</v>
      </c>
      <c r="E774">
        <v>1</v>
      </c>
      <c r="G774">
        <v>0</v>
      </c>
      <c r="H774" t="s">
        <v>61</v>
      </c>
      <c r="I774" s="3">
        <v>1620</v>
      </c>
      <c r="J774">
        <v>0</v>
      </c>
      <c r="K774" s="3">
        <v>0</v>
      </c>
      <c r="O774">
        <v>24092</v>
      </c>
      <c r="P774">
        <v>24092</v>
      </c>
    </row>
    <row r="775" spans="1:16" x14ac:dyDescent="0.25">
      <c r="A775" s="4" t="s">
        <v>1141</v>
      </c>
      <c r="B775" t="s">
        <v>1142</v>
      </c>
      <c r="C775">
        <v>0</v>
      </c>
      <c r="D775">
        <v>0</v>
      </c>
      <c r="E775">
        <v>1</v>
      </c>
      <c r="G775">
        <v>0</v>
      </c>
      <c r="H775" t="s">
        <v>61</v>
      </c>
      <c r="I775" s="3">
        <v>11</v>
      </c>
      <c r="J775">
        <v>0</v>
      </c>
      <c r="K775" s="3">
        <v>1</v>
      </c>
      <c r="O775">
        <v>23859</v>
      </c>
      <c r="P775">
        <v>23859</v>
      </c>
    </row>
    <row r="776" spans="1:16" x14ac:dyDescent="0.25">
      <c r="A776" s="4" t="s">
        <v>1143</v>
      </c>
      <c r="B776" t="s">
        <v>1144</v>
      </c>
      <c r="C776">
        <v>0</v>
      </c>
      <c r="D776">
        <v>0</v>
      </c>
      <c r="E776">
        <v>1</v>
      </c>
      <c r="G776">
        <v>0</v>
      </c>
      <c r="H776" t="s">
        <v>61</v>
      </c>
      <c r="I776" s="3">
        <v>321</v>
      </c>
      <c r="J776">
        <v>0</v>
      </c>
      <c r="K776" s="3">
        <v>0</v>
      </c>
      <c r="O776">
        <v>23685</v>
      </c>
      <c r="P776">
        <v>23685</v>
      </c>
    </row>
    <row r="777" spans="1:16" x14ac:dyDescent="0.25">
      <c r="A777" s="4" t="s">
        <v>1145</v>
      </c>
      <c r="B777" t="s">
        <v>1146</v>
      </c>
      <c r="C777">
        <v>0</v>
      </c>
      <c r="D777">
        <v>0</v>
      </c>
      <c r="E777">
        <v>1</v>
      </c>
      <c r="G777">
        <v>0</v>
      </c>
      <c r="H777" t="s">
        <v>61</v>
      </c>
      <c r="I777" s="3">
        <v>47</v>
      </c>
      <c r="J777">
        <v>0</v>
      </c>
      <c r="K777" s="3">
        <v>0</v>
      </c>
      <c r="O777">
        <v>22787</v>
      </c>
      <c r="P777">
        <v>22787</v>
      </c>
    </row>
    <row r="778" spans="1:16" x14ac:dyDescent="0.25">
      <c r="A778" s="4" t="s">
        <v>1147</v>
      </c>
      <c r="B778" t="s">
        <v>1148</v>
      </c>
      <c r="C778">
        <v>0</v>
      </c>
      <c r="D778">
        <v>0</v>
      </c>
      <c r="E778">
        <v>1</v>
      </c>
      <c r="G778">
        <v>0</v>
      </c>
      <c r="H778" t="s">
        <v>61</v>
      </c>
      <c r="I778" s="3">
        <v>10</v>
      </c>
      <c r="J778">
        <v>0</v>
      </c>
      <c r="K778" s="3">
        <v>0</v>
      </c>
      <c r="O778">
        <v>21946</v>
      </c>
      <c r="P778">
        <v>21946</v>
      </c>
    </row>
    <row r="779" spans="1:16" x14ac:dyDescent="0.25">
      <c r="A779" s="4" t="s">
        <v>1149</v>
      </c>
      <c r="B779" t="s">
        <v>1150</v>
      </c>
      <c r="C779">
        <v>0</v>
      </c>
      <c r="D779">
        <v>0</v>
      </c>
      <c r="E779">
        <v>1</v>
      </c>
      <c r="G779">
        <v>0</v>
      </c>
      <c r="H779" t="s">
        <v>61</v>
      </c>
      <c r="I779" s="3">
        <v>20</v>
      </c>
      <c r="J779">
        <v>0</v>
      </c>
      <c r="K779" s="3">
        <v>2</v>
      </c>
      <c r="O779">
        <v>21879</v>
      </c>
      <c r="P779">
        <v>21879</v>
      </c>
    </row>
    <row r="780" spans="1:16" x14ac:dyDescent="0.25">
      <c r="A780" s="4" t="s">
        <v>1151</v>
      </c>
      <c r="B780" t="s">
        <v>1152</v>
      </c>
      <c r="C780">
        <v>0</v>
      </c>
      <c r="D780">
        <v>0</v>
      </c>
      <c r="E780">
        <v>1</v>
      </c>
      <c r="G780">
        <v>0</v>
      </c>
      <c r="H780" t="s">
        <v>61</v>
      </c>
      <c r="I780" s="3">
        <v>139</v>
      </c>
      <c r="J780">
        <v>0</v>
      </c>
      <c r="K780" s="3">
        <v>0</v>
      </c>
      <c r="L780">
        <v>850</v>
      </c>
      <c r="O780">
        <v>20850</v>
      </c>
      <c r="P780">
        <v>20850</v>
      </c>
    </row>
    <row r="781" spans="1:16" x14ac:dyDescent="0.25">
      <c r="A781" s="4" t="s">
        <v>1153</v>
      </c>
      <c r="B781" t="s">
        <v>1154</v>
      </c>
      <c r="C781">
        <v>0</v>
      </c>
      <c r="D781">
        <v>0</v>
      </c>
      <c r="E781">
        <v>4</v>
      </c>
      <c r="G781">
        <v>0</v>
      </c>
      <c r="H781" t="s">
        <v>61</v>
      </c>
      <c r="I781" s="3">
        <v>87</v>
      </c>
      <c r="J781">
        <v>0</v>
      </c>
      <c r="K781" s="3">
        <v>0</v>
      </c>
      <c r="L781">
        <v>672</v>
      </c>
      <c r="O781">
        <v>20672</v>
      </c>
      <c r="P781">
        <v>20672</v>
      </c>
    </row>
    <row r="782" spans="1:16" x14ac:dyDescent="0.25">
      <c r="A782" s="4" t="s">
        <v>1155</v>
      </c>
      <c r="B782" t="s">
        <v>1156</v>
      </c>
      <c r="C782">
        <v>0</v>
      </c>
      <c r="D782">
        <v>0</v>
      </c>
      <c r="E782">
        <v>4</v>
      </c>
      <c r="G782">
        <v>0</v>
      </c>
      <c r="H782" t="s">
        <v>61</v>
      </c>
      <c r="I782" s="3">
        <v>11</v>
      </c>
      <c r="J782">
        <v>0</v>
      </c>
      <c r="K782" s="3">
        <v>0</v>
      </c>
      <c r="L782" s="2">
        <v>9417.9</v>
      </c>
      <c r="O782">
        <v>19417</v>
      </c>
      <c r="P782">
        <v>19417</v>
      </c>
    </row>
    <row r="783" spans="1:16" x14ac:dyDescent="0.25">
      <c r="A783" s="4" t="s">
        <v>1157</v>
      </c>
      <c r="B783" t="s">
        <v>1158</v>
      </c>
      <c r="C783">
        <v>0</v>
      </c>
      <c r="D783">
        <v>0</v>
      </c>
      <c r="E783">
        <v>1</v>
      </c>
      <c r="G783">
        <v>0</v>
      </c>
      <c r="H783" t="s">
        <v>61</v>
      </c>
      <c r="I783" s="3">
        <v>31</v>
      </c>
      <c r="J783">
        <v>0</v>
      </c>
      <c r="K783" s="3">
        <v>0</v>
      </c>
      <c r="L783" s="2">
        <v>9323.9</v>
      </c>
      <c r="O783">
        <v>19323</v>
      </c>
      <c r="P783">
        <v>19323</v>
      </c>
    </row>
    <row r="784" spans="1:16" x14ac:dyDescent="0.25">
      <c r="A784" s="4" t="s">
        <v>1159</v>
      </c>
      <c r="B784" t="s">
        <v>1160</v>
      </c>
      <c r="C784">
        <v>0</v>
      </c>
      <c r="D784">
        <v>0</v>
      </c>
      <c r="E784">
        <v>1</v>
      </c>
      <c r="G784">
        <v>0</v>
      </c>
      <c r="H784" t="s">
        <v>61</v>
      </c>
      <c r="I784" s="3">
        <v>374</v>
      </c>
      <c r="J784">
        <v>0</v>
      </c>
      <c r="K784" s="3">
        <v>0</v>
      </c>
      <c r="O784">
        <v>19187</v>
      </c>
      <c r="P784">
        <v>19187</v>
      </c>
    </row>
    <row r="785" spans="1:16" x14ac:dyDescent="0.25">
      <c r="A785" s="4" t="s">
        <v>1161</v>
      </c>
      <c r="B785" t="s">
        <v>1162</v>
      </c>
      <c r="C785">
        <v>0</v>
      </c>
      <c r="D785">
        <v>0</v>
      </c>
      <c r="E785">
        <v>1</v>
      </c>
      <c r="G785">
        <v>0</v>
      </c>
      <c r="H785" t="s">
        <v>61</v>
      </c>
      <c r="I785" s="3">
        <v>1114</v>
      </c>
      <c r="J785">
        <v>0</v>
      </c>
      <c r="K785" s="3">
        <v>0</v>
      </c>
      <c r="O785">
        <v>17916</v>
      </c>
      <c r="P785">
        <v>17916</v>
      </c>
    </row>
    <row r="786" spans="1:16" x14ac:dyDescent="0.25">
      <c r="A786" s="4" t="s">
        <v>1163</v>
      </c>
      <c r="B786" t="s">
        <v>1164</v>
      </c>
      <c r="C786">
        <v>0</v>
      </c>
      <c r="D786">
        <v>0</v>
      </c>
      <c r="E786">
        <v>1</v>
      </c>
      <c r="G786">
        <v>0</v>
      </c>
      <c r="H786" t="s">
        <v>61</v>
      </c>
      <c r="I786" s="3">
        <v>6</v>
      </c>
      <c r="J786">
        <v>0</v>
      </c>
      <c r="K786" s="3">
        <v>0</v>
      </c>
      <c r="O786">
        <v>17784</v>
      </c>
      <c r="P786">
        <v>17784</v>
      </c>
    </row>
    <row r="787" spans="1:16" x14ac:dyDescent="0.25">
      <c r="A787" s="4" t="s">
        <v>1165</v>
      </c>
      <c r="B787" t="s">
        <v>1166</v>
      </c>
      <c r="C787">
        <v>0</v>
      </c>
      <c r="D787">
        <v>0</v>
      </c>
      <c r="E787">
        <v>1</v>
      </c>
      <c r="G787">
        <v>0</v>
      </c>
      <c r="H787" t="s">
        <v>61</v>
      </c>
      <c r="I787" s="3">
        <v>35</v>
      </c>
      <c r="J787">
        <v>0</v>
      </c>
      <c r="K787" s="3">
        <v>0</v>
      </c>
      <c r="O787">
        <v>17644</v>
      </c>
      <c r="P787">
        <v>17644</v>
      </c>
    </row>
    <row r="788" spans="1:16" x14ac:dyDescent="0.25">
      <c r="A788" s="4" t="s">
        <v>1167</v>
      </c>
      <c r="B788" t="s">
        <v>1168</v>
      </c>
      <c r="C788">
        <v>0</v>
      </c>
      <c r="D788">
        <v>0</v>
      </c>
      <c r="E788">
        <v>1</v>
      </c>
      <c r="G788">
        <v>0</v>
      </c>
      <c r="H788" t="s">
        <v>61</v>
      </c>
      <c r="I788" s="3">
        <v>14</v>
      </c>
      <c r="J788">
        <v>0</v>
      </c>
      <c r="K788" s="3">
        <v>0</v>
      </c>
      <c r="O788">
        <v>17472</v>
      </c>
      <c r="P788">
        <v>17472</v>
      </c>
    </row>
    <row r="789" spans="1:16" x14ac:dyDescent="0.25">
      <c r="A789" s="4" t="s">
        <v>1169</v>
      </c>
      <c r="B789" t="s">
        <v>1170</v>
      </c>
      <c r="C789">
        <v>0</v>
      </c>
      <c r="D789">
        <v>0</v>
      </c>
      <c r="E789">
        <v>1</v>
      </c>
      <c r="G789">
        <v>0</v>
      </c>
      <c r="H789" t="s">
        <v>61</v>
      </c>
      <c r="I789" s="3">
        <v>31</v>
      </c>
      <c r="J789">
        <v>0</v>
      </c>
      <c r="K789" s="3">
        <v>0</v>
      </c>
      <c r="L789" s="2">
        <v>7119.4</v>
      </c>
      <c r="O789">
        <v>17119</v>
      </c>
      <c r="P789">
        <v>17119</v>
      </c>
    </row>
    <row r="790" spans="1:16" x14ac:dyDescent="0.25">
      <c r="A790" s="4" t="s">
        <v>1171</v>
      </c>
      <c r="B790" t="s">
        <v>1172</v>
      </c>
      <c r="C790">
        <v>0</v>
      </c>
      <c r="D790">
        <v>0</v>
      </c>
      <c r="E790">
        <v>1</v>
      </c>
      <c r="G790">
        <v>0</v>
      </c>
      <c r="H790" t="s">
        <v>61</v>
      </c>
      <c r="I790" s="3">
        <v>37</v>
      </c>
      <c r="J790">
        <v>0</v>
      </c>
      <c r="K790" s="3">
        <v>2</v>
      </c>
      <c r="O790">
        <v>16632</v>
      </c>
      <c r="P790">
        <v>16632</v>
      </c>
    </row>
    <row r="791" spans="1:16" x14ac:dyDescent="0.25">
      <c r="A791" s="4" t="s">
        <v>1173</v>
      </c>
      <c r="B791" t="s">
        <v>1174</v>
      </c>
      <c r="C791">
        <v>0</v>
      </c>
      <c r="D791">
        <v>0</v>
      </c>
      <c r="E791">
        <v>1</v>
      </c>
      <c r="G791">
        <v>0</v>
      </c>
      <c r="H791" t="s">
        <v>61</v>
      </c>
      <c r="I791" s="3">
        <v>175</v>
      </c>
      <c r="J791">
        <v>0</v>
      </c>
      <c r="K791" s="3">
        <v>0</v>
      </c>
      <c r="O791">
        <v>16530</v>
      </c>
      <c r="P791">
        <v>16530</v>
      </c>
    </row>
    <row r="792" spans="1:16" x14ac:dyDescent="0.25">
      <c r="A792" s="4" t="s">
        <v>1175</v>
      </c>
      <c r="B792" t="s">
        <v>1176</v>
      </c>
      <c r="C792">
        <v>0</v>
      </c>
      <c r="D792">
        <v>0</v>
      </c>
      <c r="E792">
        <v>1</v>
      </c>
      <c r="G792">
        <v>0</v>
      </c>
      <c r="H792" t="s">
        <v>61</v>
      </c>
      <c r="I792" s="3">
        <v>184</v>
      </c>
      <c r="J792">
        <v>0</v>
      </c>
      <c r="K792" s="3">
        <v>0</v>
      </c>
      <c r="O792">
        <v>16339</v>
      </c>
      <c r="P792">
        <v>16339</v>
      </c>
    </row>
    <row r="793" spans="1:16" x14ac:dyDescent="0.25">
      <c r="A793" s="4" t="s">
        <v>1177</v>
      </c>
      <c r="B793" t="s">
        <v>1178</v>
      </c>
      <c r="C793">
        <v>0</v>
      </c>
      <c r="D793">
        <v>0</v>
      </c>
      <c r="E793">
        <v>1</v>
      </c>
      <c r="G793">
        <v>0</v>
      </c>
      <c r="H793" t="s">
        <v>61</v>
      </c>
      <c r="I793" s="3">
        <v>158</v>
      </c>
      <c r="J793">
        <v>0</v>
      </c>
      <c r="K793" s="3">
        <v>0</v>
      </c>
      <c r="O793">
        <v>15606</v>
      </c>
      <c r="P793">
        <v>15606</v>
      </c>
    </row>
    <row r="794" spans="1:16" x14ac:dyDescent="0.25">
      <c r="A794" s="4" t="s">
        <v>1179</v>
      </c>
      <c r="B794" t="s">
        <v>243</v>
      </c>
      <c r="C794">
        <v>0</v>
      </c>
      <c r="D794">
        <v>0</v>
      </c>
      <c r="E794">
        <v>1</v>
      </c>
      <c r="G794">
        <v>0</v>
      </c>
      <c r="H794" t="s">
        <v>61</v>
      </c>
      <c r="I794" s="3">
        <v>146</v>
      </c>
      <c r="J794">
        <v>0</v>
      </c>
      <c r="K794" s="3">
        <v>0</v>
      </c>
      <c r="O794">
        <v>14455</v>
      </c>
      <c r="P794">
        <v>14455</v>
      </c>
    </row>
    <row r="795" spans="1:16" x14ac:dyDescent="0.25">
      <c r="A795" s="4" t="s">
        <v>1180</v>
      </c>
      <c r="B795" t="s">
        <v>1181</v>
      </c>
      <c r="C795">
        <v>0</v>
      </c>
      <c r="D795">
        <v>0</v>
      </c>
      <c r="E795">
        <v>1</v>
      </c>
      <c r="G795">
        <v>0</v>
      </c>
      <c r="H795" t="s">
        <v>61</v>
      </c>
      <c r="I795" s="3">
        <v>27</v>
      </c>
      <c r="J795">
        <v>0</v>
      </c>
      <c r="K795" s="3">
        <v>0</v>
      </c>
      <c r="O795">
        <v>14327</v>
      </c>
      <c r="P795">
        <v>14327</v>
      </c>
    </row>
    <row r="796" spans="1:16" x14ac:dyDescent="0.25">
      <c r="A796" s="4" t="s">
        <v>1182</v>
      </c>
      <c r="B796" t="s">
        <v>1183</v>
      </c>
      <c r="C796">
        <v>0</v>
      </c>
      <c r="D796">
        <v>0</v>
      </c>
      <c r="E796">
        <v>1</v>
      </c>
      <c r="G796">
        <v>0</v>
      </c>
      <c r="H796" t="s">
        <v>61</v>
      </c>
      <c r="I796" s="3">
        <v>50</v>
      </c>
      <c r="J796">
        <v>0</v>
      </c>
      <c r="K796" s="3">
        <v>0</v>
      </c>
      <c r="O796">
        <v>13470</v>
      </c>
      <c r="P796">
        <v>13470</v>
      </c>
    </row>
    <row r="797" spans="1:16" x14ac:dyDescent="0.25">
      <c r="A797" s="4" t="s">
        <v>1184</v>
      </c>
      <c r="B797" t="s">
        <v>1185</v>
      </c>
      <c r="C797">
        <v>0</v>
      </c>
      <c r="D797">
        <v>0</v>
      </c>
      <c r="E797">
        <v>1</v>
      </c>
      <c r="G797">
        <v>0</v>
      </c>
      <c r="H797" t="s">
        <v>61</v>
      </c>
      <c r="I797" s="3">
        <v>55</v>
      </c>
      <c r="J797">
        <v>0</v>
      </c>
      <c r="K797" s="3">
        <v>0</v>
      </c>
      <c r="O797">
        <v>13318</v>
      </c>
      <c r="P797">
        <v>13318</v>
      </c>
    </row>
    <row r="798" spans="1:16" x14ac:dyDescent="0.25">
      <c r="A798" s="4" t="s">
        <v>1186</v>
      </c>
      <c r="B798" t="s">
        <v>1187</v>
      </c>
      <c r="C798">
        <v>0</v>
      </c>
      <c r="D798">
        <v>0</v>
      </c>
      <c r="E798">
        <v>1</v>
      </c>
      <c r="G798">
        <v>0</v>
      </c>
      <c r="H798" t="s">
        <v>61</v>
      </c>
      <c r="I798" s="3">
        <v>17</v>
      </c>
      <c r="J798">
        <v>0</v>
      </c>
      <c r="K798" s="3">
        <v>0</v>
      </c>
      <c r="O798">
        <v>12499</v>
      </c>
      <c r="P798">
        <v>12499</v>
      </c>
    </row>
    <row r="799" spans="1:16" x14ac:dyDescent="0.25">
      <c r="A799" s="4" t="s">
        <v>1188</v>
      </c>
      <c r="B799" t="s">
        <v>1189</v>
      </c>
      <c r="C799">
        <v>0</v>
      </c>
      <c r="D799">
        <v>15</v>
      </c>
      <c r="E799">
        <v>1</v>
      </c>
      <c r="G799">
        <v>0</v>
      </c>
      <c r="H799" t="s">
        <v>61</v>
      </c>
      <c r="I799" s="3">
        <v>294</v>
      </c>
      <c r="J799">
        <v>0</v>
      </c>
      <c r="K799" s="3">
        <v>0</v>
      </c>
      <c r="O799">
        <v>12399</v>
      </c>
      <c r="P799">
        <v>12399</v>
      </c>
    </row>
    <row r="800" spans="1:16" x14ac:dyDescent="0.25">
      <c r="A800" s="4" t="s">
        <v>1190</v>
      </c>
      <c r="B800" t="s">
        <v>1191</v>
      </c>
      <c r="C800">
        <v>0</v>
      </c>
      <c r="D800">
        <v>0</v>
      </c>
      <c r="E800">
        <v>1</v>
      </c>
      <c r="G800">
        <v>0</v>
      </c>
      <c r="H800" t="s">
        <v>61</v>
      </c>
      <c r="I800" s="3">
        <v>10</v>
      </c>
      <c r="J800">
        <v>0</v>
      </c>
      <c r="K800" s="3">
        <v>0</v>
      </c>
      <c r="L800" s="2">
        <v>2328.4</v>
      </c>
      <c r="O800">
        <v>12328</v>
      </c>
      <c r="P800">
        <v>12328</v>
      </c>
    </row>
    <row r="801" spans="1:16" x14ac:dyDescent="0.25">
      <c r="A801" s="4" t="s">
        <v>1192</v>
      </c>
      <c r="B801" t="s">
        <v>704</v>
      </c>
      <c r="C801">
        <v>0</v>
      </c>
      <c r="D801">
        <v>0</v>
      </c>
      <c r="E801">
        <v>4</v>
      </c>
      <c r="G801">
        <v>0</v>
      </c>
      <c r="H801" t="s">
        <v>61</v>
      </c>
      <c r="I801" s="3">
        <v>26</v>
      </c>
      <c r="J801">
        <v>0</v>
      </c>
      <c r="K801" s="3">
        <v>0</v>
      </c>
      <c r="L801" s="2">
        <v>1959.4</v>
      </c>
      <c r="O801">
        <v>11959</v>
      </c>
      <c r="P801">
        <v>11959</v>
      </c>
    </row>
    <row r="802" spans="1:16" x14ac:dyDescent="0.25">
      <c r="A802" s="4" t="s">
        <v>1193</v>
      </c>
      <c r="B802" t="s">
        <v>1194</v>
      </c>
      <c r="C802">
        <v>0</v>
      </c>
      <c r="D802">
        <v>0</v>
      </c>
      <c r="E802">
        <v>1</v>
      </c>
      <c r="G802">
        <v>0</v>
      </c>
      <c r="H802" t="s">
        <v>61</v>
      </c>
      <c r="I802" s="3">
        <v>3</v>
      </c>
      <c r="J802">
        <v>0</v>
      </c>
      <c r="K802" s="3">
        <v>0</v>
      </c>
      <c r="O802">
        <v>11820</v>
      </c>
      <c r="P802">
        <v>11820</v>
      </c>
    </row>
    <row r="803" spans="1:16" x14ac:dyDescent="0.25">
      <c r="A803" s="4" t="s">
        <v>0</v>
      </c>
      <c r="B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6</v>
      </c>
      <c r="I803" s="3" t="s">
        <v>7</v>
      </c>
      <c r="J803" t="s">
        <v>8</v>
      </c>
      <c r="L803" t="s">
        <v>9</v>
      </c>
      <c r="M803" t="s">
        <v>10</v>
      </c>
      <c r="N803" t="s">
        <v>11</v>
      </c>
      <c r="O803" t="s">
        <v>12</v>
      </c>
      <c r="P803" t="s">
        <v>1195</v>
      </c>
    </row>
    <row r="804" spans="1:16" x14ac:dyDescent="0.25">
      <c r="A804" s="4" t="s">
        <v>14</v>
      </c>
      <c r="B804" t="s">
        <v>15</v>
      </c>
      <c r="D804" t="s">
        <v>16</v>
      </c>
      <c r="E804" t="s">
        <v>17</v>
      </c>
      <c r="F804" t="s">
        <v>18</v>
      </c>
      <c r="G804" t="s">
        <v>19</v>
      </c>
      <c r="H804" t="s">
        <v>20</v>
      </c>
      <c r="I804" s="3" t="s">
        <v>21</v>
      </c>
      <c r="J804" t="s">
        <v>8</v>
      </c>
      <c r="P804" t="s">
        <v>1195</v>
      </c>
    </row>
    <row r="806" spans="1:16" x14ac:dyDescent="0.25">
      <c r="A806" s="4" t="s">
        <v>1079</v>
      </c>
      <c r="G806">
        <v>31</v>
      </c>
      <c r="H806" t="s">
        <v>23</v>
      </c>
      <c r="M806" t="s">
        <v>24</v>
      </c>
      <c r="N806" t="s">
        <v>25</v>
      </c>
      <c r="O806" t="s">
        <v>26</v>
      </c>
      <c r="P806" t="s">
        <v>27</v>
      </c>
    </row>
    <row r="807" spans="1:16" x14ac:dyDescent="0.25">
      <c r="A807" s="4" t="s">
        <v>1079</v>
      </c>
      <c r="B807" t="s">
        <v>28</v>
      </c>
      <c r="C807" t="s">
        <v>29</v>
      </c>
      <c r="D807" t="s">
        <v>30</v>
      </c>
      <c r="E807" t="s">
        <v>31</v>
      </c>
      <c r="F807" t="s">
        <v>32</v>
      </c>
      <c r="G807">
        <v>31</v>
      </c>
      <c r="H807" t="s">
        <v>23</v>
      </c>
      <c r="M807" t="s">
        <v>24</v>
      </c>
      <c r="N807" t="s">
        <v>25</v>
      </c>
      <c r="O807" t="s">
        <v>26</v>
      </c>
      <c r="P807" t="s">
        <v>27</v>
      </c>
    </row>
    <row r="809" spans="1:16" x14ac:dyDescent="0.25">
      <c r="A809" s="4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s="3" t="s">
        <v>41</v>
      </c>
      <c r="J809" t="s">
        <v>42</v>
      </c>
      <c r="K809" s="3" t="s">
        <v>43</v>
      </c>
      <c r="L809" t="s">
        <v>44</v>
      </c>
      <c r="M809" t="s">
        <v>45</v>
      </c>
      <c r="N809" t="s">
        <v>46</v>
      </c>
      <c r="O809" t="s">
        <v>47</v>
      </c>
      <c r="P809" t="s">
        <v>48</v>
      </c>
    </row>
    <row r="810" spans="1:16" x14ac:dyDescent="0.25">
      <c r="A810" s="4" t="s">
        <v>49</v>
      </c>
      <c r="B810" t="s">
        <v>50</v>
      </c>
      <c r="C810" t="s">
        <v>51</v>
      </c>
      <c r="D810" t="s">
        <v>52</v>
      </c>
      <c r="E810" t="s">
        <v>52</v>
      </c>
      <c r="F810" t="s">
        <v>52</v>
      </c>
      <c r="G810" t="s">
        <v>53</v>
      </c>
      <c r="H810" t="s">
        <v>54</v>
      </c>
      <c r="I810" s="3" t="s">
        <v>55</v>
      </c>
      <c r="J810" t="s">
        <v>55</v>
      </c>
      <c r="K810" s="3" t="s">
        <v>56</v>
      </c>
      <c r="L810" t="s">
        <v>57</v>
      </c>
      <c r="M810" t="s">
        <v>55</v>
      </c>
      <c r="N810" t="s">
        <v>52</v>
      </c>
      <c r="O810" t="s">
        <v>58</v>
      </c>
      <c r="P810" t="s">
        <v>58</v>
      </c>
    </row>
    <row r="811" spans="1:16" x14ac:dyDescent="0.25">
      <c r="A811" s="4" t="s">
        <v>1196</v>
      </c>
      <c r="B811" t="s">
        <v>1197</v>
      </c>
      <c r="C811">
        <v>0</v>
      </c>
      <c r="D811">
        <v>0</v>
      </c>
      <c r="E811">
        <v>1</v>
      </c>
      <c r="G811">
        <v>0</v>
      </c>
      <c r="H811" t="s">
        <v>61</v>
      </c>
      <c r="I811" s="3">
        <v>11</v>
      </c>
      <c r="J811">
        <v>0</v>
      </c>
      <c r="K811" s="3">
        <v>0</v>
      </c>
      <c r="L811" s="2">
        <v>1783.7</v>
      </c>
      <c r="O811">
        <v>11783</v>
      </c>
      <c r="P811">
        <v>11783</v>
      </c>
    </row>
    <row r="812" spans="1:16" x14ac:dyDescent="0.25">
      <c r="A812" s="4" t="s">
        <v>1198</v>
      </c>
      <c r="B812" t="s">
        <v>1199</v>
      </c>
      <c r="C812">
        <v>0</v>
      </c>
      <c r="D812">
        <v>15</v>
      </c>
      <c r="E812">
        <v>15</v>
      </c>
      <c r="G812">
        <v>0</v>
      </c>
      <c r="H812" t="s">
        <v>61</v>
      </c>
      <c r="I812" s="3">
        <v>1855</v>
      </c>
      <c r="J812">
        <v>0</v>
      </c>
      <c r="K812" s="3">
        <v>0</v>
      </c>
      <c r="L812" s="2">
        <v>1659.9</v>
      </c>
      <c r="O812">
        <v>11659</v>
      </c>
      <c r="P812">
        <v>11659</v>
      </c>
    </row>
    <row r="813" spans="1:16" x14ac:dyDescent="0.25">
      <c r="A813" s="4" t="s">
        <v>1200</v>
      </c>
      <c r="B813" t="s">
        <v>1201</v>
      </c>
      <c r="C813">
        <v>0</v>
      </c>
      <c r="D813">
        <v>0</v>
      </c>
      <c r="E813">
        <v>4</v>
      </c>
      <c r="G813">
        <v>0</v>
      </c>
      <c r="H813" t="s">
        <v>61</v>
      </c>
      <c r="I813" s="3">
        <v>5</v>
      </c>
      <c r="J813">
        <v>0</v>
      </c>
      <c r="K813" s="3">
        <v>0</v>
      </c>
      <c r="L813" s="2">
        <v>1560.8</v>
      </c>
      <c r="O813">
        <v>11560</v>
      </c>
      <c r="P813">
        <v>11560</v>
      </c>
    </row>
    <row r="814" spans="1:16" x14ac:dyDescent="0.25">
      <c r="A814" s="4" t="s">
        <v>1202</v>
      </c>
      <c r="B814" t="s">
        <v>1203</v>
      </c>
      <c r="C814">
        <v>0</v>
      </c>
      <c r="D814">
        <v>0</v>
      </c>
      <c r="E814">
        <v>1</v>
      </c>
      <c r="G814">
        <v>0</v>
      </c>
      <c r="H814" t="s">
        <v>61</v>
      </c>
      <c r="I814" s="3">
        <v>33</v>
      </c>
      <c r="J814">
        <v>0</v>
      </c>
      <c r="K814" s="3">
        <v>0</v>
      </c>
      <c r="O814">
        <v>11264</v>
      </c>
      <c r="P814">
        <v>11264</v>
      </c>
    </row>
    <row r="815" spans="1:16" x14ac:dyDescent="0.25">
      <c r="A815" s="4" t="s">
        <v>1204</v>
      </c>
      <c r="B815" t="s">
        <v>1108</v>
      </c>
      <c r="C815">
        <v>0</v>
      </c>
      <c r="D815">
        <v>0</v>
      </c>
      <c r="E815">
        <v>1</v>
      </c>
      <c r="G815">
        <v>0</v>
      </c>
      <c r="H815" t="s">
        <v>61</v>
      </c>
      <c r="I815" s="3">
        <v>103</v>
      </c>
      <c r="J815">
        <v>0</v>
      </c>
      <c r="K815" s="3">
        <v>0</v>
      </c>
      <c r="O815">
        <v>11067</v>
      </c>
      <c r="P815">
        <v>11067</v>
      </c>
    </row>
    <row r="816" spans="1:16" x14ac:dyDescent="0.25">
      <c r="A816" s="4" t="s">
        <v>1205</v>
      </c>
      <c r="B816" t="s">
        <v>1206</v>
      </c>
      <c r="C816">
        <v>0</v>
      </c>
      <c r="D816">
        <v>0</v>
      </c>
      <c r="E816">
        <v>4</v>
      </c>
      <c r="G816">
        <v>0</v>
      </c>
      <c r="H816" t="s">
        <v>61</v>
      </c>
      <c r="I816" s="3">
        <v>18</v>
      </c>
      <c r="J816">
        <v>0</v>
      </c>
      <c r="K816" s="3">
        <v>0</v>
      </c>
      <c r="O816">
        <v>11012</v>
      </c>
      <c r="P816">
        <v>11012</v>
      </c>
    </row>
    <row r="817" spans="1:16" x14ac:dyDescent="0.25">
      <c r="A817" s="4" t="s">
        <v>1207</v>
      </c>
      <c r="B817" t="s">
        <v>1208</v>
      </c>
      <c r="C817">
        <v>0</v>
      </c>
      <c r="D817">
        <v>0</v>
      </c>
      <c r="E817">
        <v>4</v>
      </c>
      <c r="G817">
        <v>0</v>
      </c>
      <c r="H817" t="s">
        <v>61</v>
      </c>
      <c r="I817" s="3">
        <v>11</v>
      </c>
      <c r="J817">
        <v>0</v>
      </c>
      <c r="K817" s="3">
        <v>0</v>
      </c>
      <c r="O817">
        <v>10255</v>
      </c>
      <c r="P817">
        <v>10255</v>
      </c>
    </row>
    <row r="818" spans="1:16" x14ac:dyDescent="0.25">
      <c r="A818" s="4" t="s">
        <v>1209</v>
      </c>
      <c r="B818" t="s">
        <v>1210</v>
      </c>
      <c r="C818">
        <v>0</v>
      </c>
      <c r="D818">
        <v>0</v>
      </c>
      <c r="E818">
        <v>1</v>
      </c>
      <c r="G818">
        <v>0</v>
      </c>
      <c r="H818" t="s">
        <v>61</v>
      </c>
      <c r="I818" s="3">
        <v>14</v>
      </c>
      <c r="J818">
        <v>0</v>
      </c>
      <c r="K818" s="3">
        <v>6</v>
      </c>
      <c r="O818">
        <v>10223</v>
      </c>
      <c r="P818">
        <v>10223</v>
      </c>
    </row>
    <row r="819" spans="1:16" x14ac:dyDescent="0.25">
      <c r="A819" s="4" t="s">
        <v>1211</v>
      </c>
      <c r="B819" t="s">
        <v>1212</v>
      </c>
      <c r="C819">
        <v>0</v>
      </c>
      <c r="D819">
        <v>0</v>
      </c>
      <c r="E819">
        <v>4</v>
      </c>
      <c r="G819">
        <v>0</v>
      </c>
      <c r="H819" t="s">
        <v>61</v>
      </c>
      <c r="I819" s="3">
        <v>11</v>
      </c>
      <c r="J819">
        <v>0</v>
      </c>
      <c r="K819" s="3">
        <v>0</v>
      </c>
      <c r="L819" s="2">
        <v>9762.4</v>
      </c>
      <c r="O819">
        <v>9762</v>
      </c>
      <c r="P819">
        <v>9762</v>
      </c>
    </row>
    <row r="820" spans="1:16" x14ac:dyDescent="0.25">
      <c r="A820" s="4" t="s">
        <v>1213</v>
      </c>
      <c r="B820" t="s">
        <v>1214</v>
      </c>
      <c r="C820">
        <v>0</v>
      </c>
      <c r="D820">
        <v>0</v>
      </c>
      <c r="E820">
        <v>1</v>
      </c>
      <c r="G820">
        <v>0</v>
      </c>
      <c r="H820" t="s">
        <v>61</v>
      </c>
      <c r="I820" s="3">
        <v>15</v>
      </c>
      <c r="J820">
        <v>0</v>
      </c>
      <c r="K820" s="3">
        <v>1</v>
      </c>
      <c r="O820">
        <v>9751</v>
      </c>
      <c r="P820">
        <v>9751</v>
      </c>
    </row>
    <row r="821" spans="1:16" x14ac:dyDescent="0.25">
      <c r="A821" s="4" t="s">
        <v>1215</v>
      </c>
      <c r="B821" t="s">
        <v>1216</v>
      </c>
      <c r="C821">
        <v>0</v>
      </c>
      <c r="D821">
        <v>0</v>
      </c>
      <c r="E821">
        <v>1</v>
      </c>
      <c r="G821">
        <v>0</v>
      </c>
      <c r="H821" t="s">
        <v>61</v>
      </c>
      <c r="I821" s="3">
        <v>5</v>
      </c>
      <c r="J821">
        <v>0</v>
      </c>
      <c r="K821" s="3">
        <v>0</v>
      </c>
      <c r="L821" s="2">
        <v>9749.6</v>
      </c>
      <c r="O821">
        <v>9749</v>
      </c>
      <c r="P821">
        <v>9749</v>
      </c>
    </row>
    <row r="822" spans="1:16" x14ac:dyDescent="0.25">
      <c r="A822" s="4" t="s">
        <v>1217</v>
      </c>
      <c r="B822" t="s">
        <v>1218</v>
      </c>
      <c r="C822">
        <v>0</v>
      </c>
      <c r="D822">
        <v>0</v>
      </c>
      <c r="E822">
        <v>1</v>
      </c>
      <c r="G822">
        <v>0</v>
      </c>
      <c r="H822" t="s">
        <v>61</v>
      </c>
      <c r="I822" s="3">
        <v>7</v>
      </c>
      <c r="J822">
        <v>0</v>
      </c>
      <c r="K822" s="3">
        <v>0</v>
      </c>
      <c r="L822" s="2">
        <v>9718.7999999999993</v>
      </c>
      <c r="O822">
        <v>9718</v>
      </c>
      <c r="P822">
        <v>9718</v>
      </c>
    </row>
    <row r="823" spans="1:16" x14ac:dyDescent="0.25">
      <c r="A823" s="4" t="s">
        <v>1219</v>
      </c>
      <c r="B823" t="s">
        <v>1220</v>
      </c>
      <c r="C823">
        <v>0</v>
      </c>
      <c r="D823">
        <v>0</v>
      </c>
      <c r="E823">
        <v>1</v>
      </c>
      <c r="G823">
        <v>0</v>
      </c>
      <c r="H823" t="s">
        <v>61</v>
      </c>
      <c r="I823" s="3">
        <v>43</v>
      </c>
      <c r="J823">
        <v>0</v>
      </c>
      <c r="K823" s="3">
        <v>0</v>
      </c>
      <c r="O823">
        <v>9680</v>
      </c>
      <c r="P823">
        <v>9680</v>
      </c>
    </row>
    <row r="824" spans="1:16" x14ac:dyDescent="0.25">
      <c r="A824" s="4" t="s">
        <v>1221</v>
      </c>
      <c r="B824" t="s">
        <v>1222</v>
      </c>
      <c r="C824">
        <v>0</v>
      </c>
      <c r="D824">
        <v>0</v>
      </c>
      <c r="E824">
        <v>1</v>
      </c>
      <c r="G824">
        <v>0</v>
      </c>
      <c r="H824" t="s">
        <v>61</v>
      </c>
      <c r="I824" s="3">
        <v>19</v>
      </c>
      <c r="J824">
        <v>0</v>
      </c>
      <c r="K824" s="3">
        <v>0</v>
      </c>
      <c r="L824" s="2">
        <v>9633</v>
      </c>
      <c r="O824">
        <v>9633</v>
      </c>
      <c r="P824">
        <v>9633</v>
      </c>
    </row>
    <row r="825" spans="1:16" x14ac:dyDescent="0.25">
      <c r="A825" s="4" t="s">
        <v>1223</v>
      </c>
      <c r="B825" t="s">
        <v>1224</v>
      </c>
      <c r="C825">
        <v>0</v>
      </c>
      <c r="D825">
        <v>0</v>
      </c>
      <c r="E825">
        <v>1</v>
      </c>
      <c r="G825">
        <v>0</v>
      </c>
      <c r="H825" t="s">
        <v>61</v>
      </c>
      <c r="I825" s="3">
        <v>190</v>
      </c>
      <c r="J825">
        <v>0</v>
      </c>
      <c r="K825" s="3">
        <v>0</v>
      </c>
      <c r="L825" s="2">
        <v>9633</v>
      </c>
      <c r="O825">
        <v>9633</v>
      </c>
      <c r="P825">
        <v>9633</v>
      </c>
    </row>
    <row r="826" spans="1:16" x14ac:dyDescent="0.25">
      <c r="A826" s="4" t="s">
        <v>1225</v>
      </c>
      <c r="B826" t="s">
        <v>1226</v>
      </c>
      <c r="C826">
        <v>0</v>
      </c>
      <c r="D826">
        <v>0</v>
      </c>
      <c r="E826">
        <v>1</v>
      </c>
      <c r="G826">
        <v>0</v>
      </c>
      <c r="H826" t="s">
        <v>61</v>
      </c>
      <c r="I826" s="3">
        <v>38</v>
      </c>
      <c r="J826">
        <v>0</v>
      </c>
      <c r="K826" s="3">
        <v>0</v>
      </c>
      <c r="O826">
        <v>9390</v>
      </c>
      <c r="P826">
        <v>9390</v>
      </c>
    </row>
    <row r="827" spans="1:16" x14ac:dyDescent="0.25">
      <c r="A827" s="4" t="s">
        <v>1227</v>
      </c>
      <c r="B827" t="s">
        <v>1228</v>
      </c>
      <c r="C827">
        <v>0</v>
      </c>
      <c r="D827">
        <v>0</v>
      </c>
      <c r="E827">
        <v>0</v>
      </c>
      <c r="G827">
        <v>0</v>
      </c>
      <c r="H827" t="s">
        <v>61</v>
      </c>
      <c r="I827" s="3">
        <v>19</v>
      </c>
      <c r="J827">
        <v>0</v>
      </c>
      <c r="K827" s="3">
        <v>0</v>
      </c>
      <c r="O827">
        <v>9117</v>
      </c>
      <c r="P827">
        <v>9117</v>
      </c>
    </row>
    <row r="828" spans="1:16" x14ac:dyDescent="0.25">
      <c r="A828" s="4" t="s">
        <v>1229</v>
      </c>
      <c r="B828" t="s">
        <v>1230</v>
      </c>
      <c r="C828">
        <v>0</v>
      </c>
      <c r="D828">
        <v>0</v>
      </c>
      <c r="E828">
        <v>1</v>
      </c>
      <c r="G828">
        <v>0</v>
      </c>
      <c r="H828" t="s">
        <v>61</v>
      </c>
      <c r="I828" s="3">
        <v>10</v>
      </c>
      <c r="J828">
        <v>0</v>
      </c>
      <c r="K828" s="3">
        <v>0</v>
      </c>
      <c r="O828">
        <v>9076</v>
      </c>
      <c r="P828">
        <v>9076</v>
      </c>
    </row>
    <row r="829" spans="1:16" x14ac:dyDescent="0.25">
      <c r="A829" s="4" t="s">
        <v>1231</v>
      </c>
      <c r="B829" t="s">
        <v>1232</v>
      </c>
      <c r="C829">
        <v>1</v>
      </c>
      <c r="D829">
        <v>0</v>
      </c>
      <c r="E829">
        <v>1</v>
      </c>
      <c r="G829">
        <v>0</v>
      </c>
      <c r="H829" t="s">
        <v>61</v>
      </c>
      <c r="I829" s="3">
        <v>99</v>
      </c>
      <c r="J829">
        <v>0</v>
      </c>
      <c r="K829" s="3">
        <v>0</v>
      </c>
      <c r="L829" s="2">
        <v>9021.2000000000007</v>
      </c>
      <c r="O829">
        <v>9021</v>
      </c>
      <c r="P829">
        <v>9021</v>
      </c>
    </row>
    <row r="830" spans="1:16" x14ac:dyDescent="0.25">
      <c r="A830" s="4" t="s">
        <v>1233</v>
      </c>
      <c r="B830" t="s">
        <v>1234</v>
      </c>
      <c r="C830">
        <v>0</v>
      </c>
      <c r="D830">
        <v>0</v>
      </c>
      <c r="E830">
        <v>1</v>
      </c>
      <c r="G830">
        <v>0</v>
      </c>
      <c r="H830" t="s">
        <v>61</v>
      </c>
      <c r="I830" s="3">
        <v>9</v>
      </c>
      <c r="J830">
        <v>0</v>
      </c>
      <c r="K830" s="3">
        <v>0</v>
      </c>
      <c r="O830">
        <v>8934</v>
      </c>
      <c r="P830">
        <v>8934</v>
      </c>
    </row>
    <row r="831" spans="1:16" x14ac:dyDescent="0.25">
      <c r="A831" s="4" t="s">
        <v>1235</v>
      </c>
      <c r="B831" t="s">
        <v>1236</v>
      </c>
      <c r="C831">
        <v>0</v>
      </c>
      <c r="D831">
        <v>0</v>
      </c>
      <c r="E831">
        <v>1</v>
      </c>
      <c r="G831">
        <v>0</v>
      </c>
      <c r="H831" t="s">
        <v>61</v>
      </c>
      <c r="I831" s="3">
        <v>9</v>
      </c>
      <c r="J831">
        <v>0</v>
      </c>
      <c r="K831" s="3">
        <v>0</v>
      </c>
      <c r="O831">
        <v>8780</v>
      </c>
      <c r="P831">
        <v>8780</v>
      </c>
    </row>
    <row r="832" spans="1:16" x14ac:dyDescent="0.25">
      <c r="A832" s="4" t="s">
        <v>1237</v>
      </c>
      <c r="B832" t="s">
        <v>1238</v>
      </c>
      <c r="C832">
        <v>0</v>
      </c>
      <c r="D832">
        <v>0</v>
      </c>
      <c r="E832">
        <v>1</v>
      </c>
      <c r="G832">
        <v>0</v>
      </c>
      <c r="H832" t="s">
        <v>61</v>
      </c>
      <c r="I832" s="3">
        <v>64</v>
      </c>
      <c r="J832">
        <v>0</v>
      </c>
      <c r="K832" s="3">
        <v>3</v>
      </c>
      <c r="O832">
        <v>8714</v>
      </c>
      <c r="P832">
        <v>8714</v>
      </c>
    </row>
    <row r="833" spans="1:16" x14ac:dyDescent="0.25">
      <c r="A833" s="4" t="s">
        <v>1239</v>
      </c>
      <c r="B833" t="s">
        <v>109</v>
      </c>
      <c r="C833">
        <v>0</v>
      </c>
      <c r="D833">
        <v>0</v>
      </c>
      <c r="E833">
        <v>4</v>
      </c>
      <c r="G833">
        <v>0</v>
      </c>
      <c r="H833" t="s">
        <v>61</v>
      </c>
      <c r="I833" s="3">
        <v>13</v>
      </c>
      <c r="J833">
        <v>0</v>
      </c>
      <c r="K833" s="3">
        <v>0</v>
      </c>
      <c r="L833" s="2">
        <v>8616.6</v>
      </c>
      <c r="O833">
        <v>8616</v>
      </c>
      <c r="P833">
        <v>8616</v>
      </c>
    </row>
    <row r="834" spans="1:16" x14ac:dyDescent="0.25">
      <c r="A834" s="4" t="s">
        <v>1240</v>
      </c>
      <c r="B834" t="s">
        <v>1241</v>
      </c>
      <c r="C834">
        <v>0</v>
      </c>
      <c r="D834">
        <v>0</v>
      </c>
      <c r="E834">
        <v>1</v>
      </c>
      <c r="G834">
        <v>0</v>
      </c>
      <c r="H834" t="s">
        <v>61</v>
      </c>
      <c r="I834" s="3">
        <v>18</v>
      </c>
      <c r="J834">
        <v>0</v>
      </c>
      <c r="K834" s="3">
        <v>0</v>
      </c>
      <c r="L834" s="2">
        <v>8569.7000000000007</v>
      </c>
      <c r="O834">
        <v>8569</v>
      </c>
      <c r="P834">
        <v>8569</v>
      </c>
    </row>
    <row r="835" spans="1:16" x14ac:dyDescent="0.25">
      <c r="A835" s="4" t="s">
        <v>1242</v>
      </c>
      <c r="B835" t="s">
        <v>1243</v>
      </c>
      <c r="C835">
        <v>0</v>
      </c>
      <c r="D835">
        <v>0</v>
      </c>
      <c r="E835">
        <v>1</v>
      </c>
      <c r="G835">
        <v>0</v>
      </c>
      <c r="H835" t="s">
        <v>61</v>
      </c>
      <c r="I835" s="3">
        <v>18</v>
      </c>
      <c r="J835">
        <v>0</v>
      </c>
      <c r="K835" s="3">
        <v>0</v>
      </c>
      <c r="O835">
        <v>8053</v>
      </c>
      <c r="P835">
        <v>8053</v>
      </c>
    </row>
    <row r="836" spans="1:16" x14ac:dyDescent="0.25">
      <c r="A836" s="4" t="s">
        <v>1244</v>
      </c>
      <c r="B836" t="s">
        <v>1245</v>
      </c>
      <c r="C836">
        <v>0</v>
      </c>
      <c r="D836">
        <v>0</v>
      </c>
      <c r="E836">
        <v>1</v>
      </c>
      <c r="G836">
        <v>0</v>
      </c>
      <c r="H836" t="s">
        <v>61</v>
      </c>
      <c r="I836" s="3">
        <v>103</v>
      </c>
      <c r="J836">
        <v>0</v>
      </c>
      <c r="K836" s="3">
        <v>0</v>
      </c>
      <c r="O836">
        <v>8032</v>
      </c>
      <c r="P836">
        <v>8032</v>
      </c>
    </row>
    <row r="837" spans="1:16" x14ac:dyDescent="0.25">
      <c r="A837" s="4" t="s">
        <v>1246</v>
      </c>
      <c r="B837" t="s">
        <v>1247</v>
      </c>
      <c r="C837">
        <v>0</v>
      </c>
      <c r="D837">
        <v>0</v>
      </c>
      <c r="E837">
        <v>1</v>
      </c>
      <c r="G837">
        <v>0</v>
      </c>
      <c r="H837" t="s">
        <v>61</v>
      </c>
      <c r="I837" s="3">
        <v>34</v>
      </c>
      <c r="J837">
        <v>0</v>
      </c>
      <c r="K837" s="3">
        <v>0</v>
      </c>
      <c r="O837">
        <v>7953</v>
      </c>
      <c r="P837">
        <v>7953</v>
      </c>
    </row>
    <row r="838" spans="1:16" x14ac:dyDescent="0.25">
      <c r="A838" s="4" t="s">
        <v>1248</v>
      </c>
      <c r="B838" t="s">
        <v>1249</v>
      </c>
      <c r="C838">
        <v>0</v>
      </c>
      <c r="D838">
        <v>0</v>
      </c>
      <c r="E838">
        <v>0</v>
      </c>
      <c r="G838">
        <v>0</v>
      </c>
      <c r="H838" t="s">
        <v>61</v>
      </c>
      <c r="I838" s="3">
        <v>25</v>
      </c>
      <c r="J838">
        <v>0</v>
      </c>
      <c r="K838" s="3">
        <v>0</v>
      </c>
      <c r="O838">
        <v>7788</v>
      </c>
      <c r="P838">
        <v>7788</v>
      </c>
    </row>
    <row r="839" spans="1:16" x14ac:dyDescent="0.25">
      <c r="A839" s="4" t="s">
        <v>1250</v>
      </c>
      <c r="B839" t="s">
        <v>1251</v>
      </c>
      <c r="C839">
        <v>0</v>
      </c>
      <c r="D839">
        <v>0</v>
      </c>
      <c r="E839">
        <v>4</v>
      </c>
      <c r="G839">
        <v>0</v>
      </c>
      <c r="H839" t="s">
        <v>61</v>
      </c>
      <c r="I839" s="3">
        <v>9</v>
      </c>
      <c r="J839">
        <v>0</v>
      </c>
      <c r="K839" s="3">
        <v>0</v>
      </c>
      <c r="O839">
        <v>7087</v>
      </c>
      <c r="P839">
        <v>7087</v>
      </c>
    </row>
    <row r="840" spans="1:16" x14ac:dyDescent="0.25">
      <c r="A840" s="4" t="s">
        <v>1252</v>
      </c>
      <c r="B840" t="s">
        <v>1253</v>
      </c>
      <c r="C840">
        <v>0</v>
      </c>
      <c r="D840">
        <v>15</v>
      </c>
      <c r="E840">
        <v>4</v>
      </c>
      <c r="G840">
        <v>0</v>
      </c>
      <c r="H840" t="s">
        <v>61</v>
      </c>
      <c r="I840" s="3">
        <v>20</v>
      </c>
      <c r="J840">
        <v>0</v>
      </c>
      <c r="K840" s="3">
        <v>0</v>
      </c>
      <c r="L840" s="2">
        <v>7033.2</v>
      </c>
      <c r="O840">
        <v>7033</v>
      </c>
      <c r="P840">
        <v>7033</v>
      </c>
    </row>
    <row r="841" spans="1:16" x14ac:dyDescent="0.25">
      <c r="A841" s="4" t="s">
        <v>1254</v>
      </c>
      <c r="B841" t="s">
        <v>1255</v>
      </c>
      <c r="C841">
        <v>0</v>
      </c>
      <c r="D841">
        <v>0</v>
      </c>
      <c r="E841">
        <v>1</v>
      </c>
      <c r="G841">
        <v>0</v>
      </c>
      <c r="H841" t="s">
        <v>61</v>
      </c>
      <c r="I841" s="3">
        <v>6</v>
      </c>
      <c r="J841">
        <v>0</v>
      </c>
      <c r="K841" s="3">
        <v>0</v>
      </c>
      <c r="O841">
        <v>6957</v>
      </c>
      <c r="P841">
        <v>6957</v>
      </c>
    </row>
    <row r="842" spans="1:16" x14ac:dyDescent="0.25">
      <c r="A842" s="4" t="s">
        <v>1256</v>
      </c>
      <c r="B842" t="s">
        <v>1257</v>
      </c>
      <c r="C842">
        <v>0</v>
      </c>
      <c r="D842">
        <v>0</v>
      </c>
      <c r="E842">
        <v>0</v>
      </c>
      <c r="G842">
        <v>0</v>
      </c>
      <c r="H842" t="s">
        <v>61</v>
      </c>
      <c r="I842" s="3">
        <v>14</v>
      </c>
      <c r="J842">
        <v>0</v>
      </c>
      <c r="K842" s="3">
        <v>0</v>
      </c>
      <c r="O842">
        <v>6921</v>
      </c>
      <c r="P842">
        <v>6921</v>
      </c>
    </row>
    <row r="843" spans="1:16" x14ac:dyDescent="0.25">
      <c r="A843" s="4" t="s">
        <v>1258</v>
      </c>
      <c r="B843" t="s">
        <v>1259</v>
      </c>
      <c r="C843">
        <v>0</v>
      </c>
      <c r="D843">
        <v>0</v>
      </c>
      <c r="E843">
        <v>1</v>
      </c>
      <c r="G843">
        <v>0</v>
      </c>
      <c r="H843" t="s">
        <v>61</v>
      </c>
      <c r="I843" s="3">
        <v>32</v>
      </c>
      <c r="J843">
        <v>0</v>
      </c>
      <c r="K843" s="3">
        <v>0</v>
      </c>
      <c r="O843">
        <v>6846</v>
      </c>
      <c r="P843">
        <v>6846</v>
      </c>
    </row>
    <row r="844" spans="1:16" x14ac:dyDescent="0.25">
      <c r="A844" s="4" t="s">
        <v>1260</v>
      </c>
      <c r="B844" t="s">
        <v>1261</v>
      </c>
      <c r="C844">
        <v>0</v>
      </c>
      <c r="D844">
        <v>0</v>
      </c>
      <c r="E844">
        <v>1</v>
      </c>
      <c r="G844">
        <v>0</v>
      </c>
      <c r="H844" t="s">
        <v>61</v>
      </c>
      <c r="I844" s="3">
        <v>688</v>
      </c>
      <c r="J844">
        <v>0</v>
      </c>
      <c r="K844" s="3">
        <v>0</v>
      </c>
      <c r="O844">
        <v>6815</v>
      </c>
      <c r="P844">
        <v>6815</v>
      </c>
    </row>
    <row r="845" spans="1:16" x14ac:dyDescent="0.25">
      <c r="A845" s="4" t="s">
        <v>1262</v>
      </c>
      <c r="B845" t="s">
        <v>1263</v>
      </c>
      <c r="C845">
        <v>0</v>
      </c>
      <c r="D845">
        <v>0</v>
      </c>
      <c r="E845">
        <v>1</v>
      </c>
      <c r="G845">
        <v>0</v>
      </c>
      <c r="H845" t="s">
        <v>61</v>
      </c>
      <c r="I845" s="3">
        <v>14</v>
      </c>
      <c r="J845">
        <v>0</v>
      </c>
      <c r="K845" s="3">
        <v>0</v>
      </c>
      <c r="L845" s="2">
        <v>6665.3</v>
      </c>
      <c r="O845">
        <v>6665</v>
      </c>
      <c r="P845">
        <v>6665</v>
      </c>
    </row>
    <row r="846" spans="1:16" x14ac:dyDescent="0.25">
      <c r="A846" s="4" t="s">
        <v>1264</v>
      </c>
      <c r="B846" t="s">
        <v>1265</v>
      </c>
      <c r="C846">
        <v>0</v>
      </c>
      <c r="D846">
        <v>0</v>
      </c>
      <c r="E846">
        <v>1</v>
      </c>
      <c r="G846">
        <v>0</v>
      </c>
      <c r="H846" t="s">
        <v>61</v>
      </c>
      <c r="I846" s="3">
        <v>8</v>
      </c>
      <c r="J846">
        <v>0</v>
      </c>
      <c r="K846" s="3">
        <v>0</v>
      </c>
      <c r="O846">
        <v>6519</v>
      </c>
      <c r="P846">
        <v>6519</v>
      </c>
    </row>
    <row r="847" spans="1:16" x14ac:dyDescent="0.25">
      <c r="A847" s="4" t="s">
        <v>1266</v>
      </c>
      <c r="B847" t="s">
        <v>1267</v>
      </c>
      <c r="C847">
        <v>0</v>
      </c>
      <c r="D847">
        <v>0</v>
      </c>
      <c r="E847">
        <v>1</v>
      </c>
      <c r="G847">
        <v>0</v>
      </c>
      <c r="H847" t="s">
        <v>61</v>
      </c>
      <c r="I847" s="3">
        <v>1259</v>
      </c>
      <c r="J847">
        <v>0</v>
      </c>
      <c r="K847" s="3">
        <v>0</v>
      </c>
      <c r="O847">
        <v>6514</v>
      </c>
      <c r="P847">
        <v>6514</v>
      </c>
    </row>
    <row r="848" spans="1:16" x14ac:dyDescent="0.25">
      <c r="A848" s="4" t="s">
        <v>1268</v>
      </c>
      <c r="B848" t="s">
        <v>1269</v>
      </c>
      <c r="C848">
        <v>0</v>
      </c>
      <c r="D848">
        <v>0</v>
      </c>
      <c r="E848">
        <v>1</v>
      </c>
      <c r="G848">
        <v>0</v>
      </c>
      <c r="H848" t="s">
        <v>61</v>
      </c>
      <c r="I848" s="3">
        <v>510</v>
      </c>
      <c r="J848">
        <v>132</v>
      </c>
      <c r="K848" s="3">
        <v>0</v>
      </c>
      <c r="O848">
        <v>6514</v>
      </c>
      <c r="P848">
        <v>6514</v>
      </c>
    </row>
    <row r="849" spans="1:16" x14ac:dyDescent="0.25">
      <c r="A849" s="4" t="s">
        <v>1270</v>
      </c>
      <c r="B849" t="s">
        <v>1271</v>
      </c>
      <c r="C849">
        <v>0</v>
      </c>
      <c r="D849">
        <v>0</v>
      </c>
      <c r="E849">
        <v>1</v>
      </c>
      <c r="G849">
        <v>20</v>
      </c>
      <c r="H849" t="s">
        <v>61</v>
      </c>
      <c r="I849" s="3">
        <v>8</v>
      </c>
      <c r="J849">
        <v>0</v>
      </c>
      <c r="K849" s="3">
        <v>0</v>
      </c>
      <c r="O849">
        <v>6475</v>
      </c>
      <c r="P849">
        <v>6475</v>
      </c>
    </row>
    <row r="850" spans="1:16" x14ac:dyDescent="0.25">
      <c r="A850" s="4" t="s">
        <v>1272</v>
      </c>
      <c r="B850" t="s">
        <v>209</v>
      </c>
      <c r="C850">
        <v>0</v>
      </c>
      <c r="D850">
        <v>0</v>
      </c>
      <c r="E850">
        <v>4</v>
      </c>
      <c r="G850">
        <v>0</v>
      </c>
      <c r="H850" t="s">
        <v>61</v>
      </c>
      <c r="I850" s="3">
        <v>91</v>
      </c>
      <c r="J850">
        <v>0</v>
      </c>
      <c r="K850" s="3">
        <v>0</v>
      </c>
      <c r="O850">
        <v>6468</v>
      </c>
      <c r="P850">
        <v>6468</v>
      </c>
    </row>
    <row r="851" spans="1:16" x14ac:dyDescent="0.25">
      <c r="A851" s="4" t="s">
        <v>1273</v>
      </c>
      <c r="B851" t="s">
        <v>1274</v>
      </c>
      <c r="C851">
        <v>0</v>
      </c>
      <c r="D851">
        <v>0</v>
      </c>
      <c r="E851">
        <v>1</v>
      </c>
      <c r="G851">
        <v>0</v>
      </c>
      <c r="H851" t="s">
        <v>61</v>
      </c>
      <c r="I851" s="3">
        <v>41</v>
      </c>
      <c r="J851">
        <v>0</v>
      </c>
      <c r="K851" s="3">
        <v>0</v>
      </c>
      <c r="O851">
        <v>6396</v>
      </c>
      <c r="P851">
        <v>6396</v>
      </c>
    </row>
    <row r="852" spans="1:16" x14ac:dyDescent="0.25">
      <c r="A852" s="4" t="s">
        <v>1275</v>
      </c>
      <c r="B852" t="s">
        <v>1276</v>
      </c>
      <c r="C852">
        <v>0</v>
      </c>
      <c r="D852">
        <v>0</v>
      </c>
      <c r="E852">
        <v>4</v>
      </c>
      <c r="G852">
        <v>0</v>
      </c>
      <c r="H852" t="s">
        <v>61</v>
      </c>
      <c r="I852" s="3">
        <v>29</v>
      </c>
      <c r="J852">
        <v>0</v>
      </c>
      <c r="K852" s="3">
        <v>0</v>
      </c>
      <c r="O852">
        <v>6369</v>
      </c>
      <c r="P852">
        <v>6369</v>
      </c>
    </row>
    <row r="853" spans="1:16" x14ac:dyDescent="0.25">
      <c r="A853" s="4" t="s">
        <v>1277</v>
      </c>
      <c r="B853" t="s">
        <v>1278</v>
      </c>
      <c r="C853">
        <v>0</v>
      </c>
      <c r="D853">
        <v>0</v>
      </c>
      <c r="E853">
        <v>4</v>
      </c>
      <c r="G853">
        <v>0</v>
      </c>
      <c r="H853" t="s">
        <v>61</v>
      </c>
      <c r="I853" s="3">
        <v>30</v>
      </c>
      <c r="J853">
        <v>0</v>
      </c>
      <c r="K853" s="3">
        <v>0</v>
      </c>
      <c r="O853">
        <v>6302</v>
      </c>
      <c r="P853">
        <v>6302</v>
      </c>
    </row>
    <row r="854" spans="1:16" x14ac:dyDescent="0.25">
      <c r="A854" s="4" t="s">
        <v>1279</v>
      </c>
      <c r="B854" t="s">
        <v>1280</v>
      </c>
      <c r="C854">
        <v>0</v>
      </c>
      <c r="D854">
        <v>5</v>
      </c>
      <c r="E854">
        <v>1</v>
      </c>
      <c r="G854">
        <v>12</v>
      </c>
      <c r="H854" t="s">
        <v>61</v>
      </c>
      <c r="I854" s="3">
        <v>40</v>
      </c>
      <c r="J854">
        <v>0</v>
      </c>
      <c r="K854" s="3">
        <v>0</v>
      </c>
      <c r="O854">
        <v>6208</v>
      </c>
      <c r="P854">
        <v>6208</v>
      </c>
    </row>
    <row r="855" spans="1:16" x14ac:dyDescent="0.25">
      <c r="A855" s="4" t="s">
        <v>1281</v>
      </c>
      <c r="B855" t="s">
        <v>1282</v>
      </c>
      <c r="C855">
        <v>0</v>
      </c>
      <c r="D855">
        <v>0</v>
      </c>
      <c r="E855">
        <v>1</v>
      </c>
      <c r="G855">
        <v>0</v>
      </c>
      <c r="H855" t="s">
        <v>61</v>
      </c>
      <c r="I855" s="3">
        <v>38</v>
      </c>
      <c r="J855">
        <v>0</v>
      </c>
      <c r="K855" s="3">
        <v>0</v>
      </c>
      <c r="L855" s="2">
        <v>5965</v>
      </c>
      <c r="O855">
        <v>5965</v>
      </c>
      <c r="P855">
        <v>5965</v>
      </c>
    </row>
    <row r="856" spans="1:16" x14ac:dyDescent="0.25">
      <c r="A856" s="4" t="s">
        <v>1283</v>
      </c>
      <c r="B856" t="s">
        <v>1249</v>
      </c>
      <c r="C856">
        <v>0</v>
      </c>
      <c r="D856">
        <v>0</v>
      </c>
      <c r="E856">
        <v>1</v>
      </c>
      <c r="G856">
        <v>0</v>
      </c>
      <c r="H856" t="s">
        <v>61</v>
      </c>
      <c r="I856" s="3">
        <v>14</v>
      </c>
      <c r="J856">
        <v>0</v>
      </c>
      <c r="K856" s="3">
        <v>0</v>
      </c>
      <c r="O856">
        <v>5867</v>
      </c>
      <c r="P856">
        <v>5867</v>
      </c>
    </row>
    <row r="857" spans="1:16" x14ac:dyDescent="0.25">
      <c r="A857" s="4" t="s">
        <v>1284</v>
      </c>
      <c r="B857" t="s">
        <v>1285</v>
      </c>
      <c r="C857">
        <v>0</v>
      </c>
      <c r="D857">
        <v>0</v>
      </c>
      <c r="E857">
        <v>1</v>
      </c>
      <c r="G857">
        <v>0</v>
      </c>
      <c r="H857" t="s">
        <v>61</v>
      </c>
      <c r="I857" s="3">
        <v>37</v>
      </c>
      <c r="J857">
        <v>0</v>
      </c>
      <c r="K857" s="3">
        <v>0</v>
      </c>
      <c r="O857">
        <v>5821</v>
      </c>
      <c r="P857">
        <v>5821</v>
      </c>
    </row>
    <row r="858" spans="1:16" x14ac:dyDescent="0.25">
      <c r="A858" s="4" t="s">
        <v>1286</v>
      </c>
      <c r="B858" t="s">
        <v>1287</v>
      </c>
      <c r="C858">
        <v>0</v>
      </c>
      <c r="D858">
        <v>0</v>
      </c>
      <c r="E858">
        <v>1</v>
      </c>
      <c r="G858">
        <v>0</v>
      </c>
      <c r="H858" t="s">
        <v>61</v>
      </c>
      <c r="I858" s="3">
        <v>27</v>
      </c>
      <c r="J858">
        <v>0</v>
      </c>
      <c r="K858" s="3">
        <v>0</v>
      </c>
      <c r="O858">
        <v>5743</v>
      </c>
      <c r="P858">
        <v>5743</v>
      </c>
    </row>
    <row r="859" spans="1:16" x14ac:dyDescent="0.25">
      <c r="A859" s="4" t="s">
        <v>1288</v>
      </c>
      <c r="B859" t="s">
        <v>1289</v>
      </c>
      <c r="C859">
        <v>0</v>
      </c>
      <c r="D859">
        <v>0</v>
      </c>
      <c r="E859">
        <v>1</v>
      </c>
      <c r="G859">
        <v>0</v>
      </c>
      <c r="H859" t="s">
        <v>61</v>
      </c>
      <c r="I859" s="3">
        <v>4</v>
      </c>
      <c r="J859">
        <v>0</v>
      </c>
      <c r="K859" s="3">
        <v>0</v>
      </c>
      <c r="L859" s="2">
        <v>5641.8</v>
      </c>
      <c r="O859">
        <v>5641</v>
      </c>
      <c r="P859">
        <v>5641</v>
      </c>
    </row>
    <row r="860" spans="1:16" x14ac:dyDescent="0.25">
      <c r="A860" s="4" t="s">
        <v>1290</v>
      </c>
      <c r="B860" t="s">
        <v>1291</v>
      </c>
      <c r="C860">
        <v>0</v>
      </c>
      <c r="D860">
        <v>5</v>
      </c>
      <c r="E860">
        <v>1</v>
      </c>
      <c r="G860">
        <v>0</v>
      </c>
      <c r="H860" t="s">
        <v>61</v>
      </c>
      <c r="I860" s="3">
        <v>4392</v>
      </c>
      <c r="J860">
        <v>0</v>
      </c>
      <c r="K860" s="3">
        <v>0</v>
      </c>
      <c r="O860">
        <v>5526</v>
      </c>
      <c r="P860">
        <v>5526</v>
      </c>
    </row>
    <row r="861" spans="1:16" x14ac:dyDescent="0.25">
      <c r="A861" s="4" t="s">
        <v>1292</v>
      </c>
      <c r="B861" t="s">
        <v>1293</v>
      </c>
      <c r="C861">
        <v>0</v>
      </c>
      <c r="D861">
        <v>0</v>
      </c>
      <c r="E861">
        <v>1</v>
      </c>
      <c r="G861">
        <v>0</v>
      </c>
      <c r="H861" t="s">
        <v>61</v>
      </c>
      <c r="I861" s="3">
        <v>2</v>
      </c>
      <c r="J861">
        <v>0</v>
      </c>
      <c r="K861" s="3">
        <v>0</v>
      </c>
      <c r="O861">
        <v>5420</v>
      </c>
      <c r="P861">
        <v>5420</v>
      </c>
    </row>
    <row r="862" spans="1:16" x14ac:dyDescent="0.25">
      <c r="A862" s="4" t="s">
        <v>1294</v>
      </c>
      <c r="B862" t="s">
        <v>1295</v>
      </c>
      <c r="C862">
        <v>0</v>
      </c>
      <c r="D862">
        <v>0</v>
      </c>
      <c r="E862">
        <v>4</v>
      </c>
      <c r="G862">
        <v>0</v>
      </c>
      <c r="H862" t="s">
        <v>61</v>
      </c>
      <c r="I862" s="3">
        <v>32</v>
      </c>
      <c r="J862">
        <v>0</v>
      </c>
      <c r="K862" s="3">
        <v>0</v>
      </c>
      <c r="O862">
        <v>5406</v>
      </c>
      <c r="P862">
        <v>5406</v>
      </c>
    </row>
    <row r="863" spans="1:16" x14ac:dyDescent="0.25">
      <c r="A863" s="4" t="s">
        <v>1296</v>
      </c>
      <c r="B863" t="s">
        <v>1297</v>
      </c>
      <c r="C863">
        <v>0</v>
      </c>
      <c r="D863">
        <v>0</v>
      </c>
      <c r="E863">
        <v>4</v>
      </c>
      <c r="G863">
        <v>0</v>
      </c>
      <c r="H863" t="s">
        <v>61</v>
      </c>
      <c r="I863" s="3">
        <v>16</v>
      </c>
      <c r="J863">
        <v>0</v>
      </c>
      <c r="K863" s="3">
        <v>0</v>
      </c>
      <c r="O863">
        <v>5153</v>
      </c>
      <c r="P863">
        <v>5153</v>
      </c>
    </row>
    <row r="864" spans="1:16" x14ac:dyDescent="0.25">
      <c r="A864" s="4" t="s">
        <v>1298</v>
      </c>
      <c r="B864" t="s">
        <v>1299</v>
      </c>
      <c r="C864">
        <v>0</v>
      </c>
      <c r="D864">
        <v>0</v>
      </c>
      <c r="E864">
        <v>4</v>
      </c>
      <c r="G864">
        <v>0</v>
      </c>
      <c r="H864" t="s">
        <v>61</v>
      </c>
      <c r="I864" s="3">
        <v>4</v>
      </c>
      <c r="J864">
        <v>0</v>
      </c>
      <c r="K864" s="3">
        <v>0</v>
      </c>
      <c r="L864" s="2">
        <v>5103.7</v>
      </c>
      <c r="O864">
        <v>5103</v>
      </c>
      <c r="P864">
        <v>5103</v>
      </c>
    </row>
    <row r="865" spans="1:16" x14ac:dyDescent="0.25">
      <c r="A865" s="4" t="s">
        <v>1300</v>
      </c>
      <c r="B865" t="s">
        <v>1301</v>
      </c>
      <c r="C865">
        <v>0</v>
      </c>
      <c r="D865">
        <v>0</v>
      </c>
      <c r="E865">
        <v>0</v>
      </c>
      <c r="G865">
        <v>0</v>
      </c>
      <c r="H865" t="s">
        <v>61</v>
      </c>
      <c r="I865" s="3">
        <v>16</v>
      </c>
      <c r="J865">
        <v>0</v>
      </c>
      <c r="K865" s="3">
        <v>0</v>
      </c>
      <c r="O865">
        <v>4956</v>
      </c>
      <c r="P865">
        <v>4956</v>
      </c>
    </row>
    <row r="866" spans="1:16" x14ac:dyDescent="0.25">
      <c r="A866" s="4" t="s">
        <v>1302</v>
      </c>
      <c r="B866" t="s">
        <v>1303</v>
      </c>
      <c r="C866">
        <v>0</v>
      </c>
      <c r="D866">
        <v>0</v>
      </c>
      <c r="E866">
        <v>1</v>
      </c>
      <c r="G866">
        <v>0</v>
      </c>
      <c r="H866" t="s">
        <v>61</v>
      </c>
      <c r="I866" s="3">
        <v>18</v>
      </c>
      <c r="J866">
        <v>0</v>
      </c>
      <c r="K866" s="3">
        <v>0</v>
      </c>
      <c r="O866">
        <v>4938</v>
      </c>
      <c r="P866">
        <v>4938</v>
      </c>
    </row>
    <row r="867" spans="1:16" x14ac:dyDescent="0.25">
      <c r="A867" s="4" t="s">
        <v>1304</v>
      </c>
      <c r="B867" t="s">
        <v>480</v>
      </c>
      <c r="C867">
        <v>0</v>
      </c>
      <c r="D867">
        <v>0</v>
      </c>
      <c r="E867">
        <v>4</v>
      </c>
      <c r="G867">
        <v>0</v>
      </c>
      <c r="H867" t="s">
        <v>61</v>
      </c>
      <c r="I867" s="3">
        <v>17</v>
      </c>
      <c r="J867">
        <v>0</v>
      </c>
      <c r="K867" s="3">
        <v>0</v>
      </c>
      <c r="O867">
        <v>4938</v>
      </c>
      <c r="P867">
        <v>4938</v>
      </c>
    </row>
    <row r="868" spans="1:16" x14ac:dyDescent="0.25">
      <c r="A868" s="4" t="s">
        <v>1305</v>
      </c>
      <c r="B868" t="s">
        <v>1306</v>
      </c>
      <c r="C868">
        <v>0</v>
      </c>
      <c r="D868">
        <v>0</v>
      </c>
      <c r="E868">
        <v>1</v>
      </c>
      <c r="G868">
        <v>0</v>
      </c>
      <c r="H868" t="s">
        <v>61</v>
      </c>
      <c r="I868" s="3">
        <v>11</v>
      </c>
      <c r="J868">
        <v>0</v>
      </c>
      <c r="K868" s="3">
        <v>0</v>
      </c>
      <c r="O868">
        <v>4695</v>
      </c>
      <c r="P868">
        <v>4695</v>
      </c>
    </row>
    <row r="869" spans="1:16" x14ac:dyDescent="0.25">
      <c r="A869" s="4" t="s">
        <v>1307</v>
      </c>
      <c r="B869" t="s">
        <v>494</v>
      </c>
      <c r="C869">
        <v>0</v>
      </c>
      <c r="D869">
        <v>0</v>
      </c>
      <c r="E869">
        <v>1</v>
      </c>
      <c r="G869">
        <v>0</v>
      </c>
      <c r="H869" t="s">
        <v>61</v>
      </c>
      <c r="I869" s="3">
        <v>30</v>
      </c>
      <c r="J869">
        <v>0</v>
      </c>
      <c r="K869" s="3">
        <v>0</v>
      </c>
      <c r="O869">
        <v>4680</v>
      </c>
      <c r="P869">
        <v>4680</v>
      </c>
    </row>
    <row r="870" spans="1:16" x14ac:dyDescent="0.25">
      <c r="A870" s="4" t="s">
        <v>0</v>
      </c>
      <c r="B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s="3" t="s">
        <v>7</v>
      </c>
      <c r="J870" t="s">
        <v>8</v>
      </c>
      <c r="L870" t="s">
        <v>9</v>
      </c>
      <c r="M870" t="s">
        <v>10</v>
      </c>
      <c r="N870" t="s">
        <v>11</v>
      </c>
      <c r="O870" t="s">
        <v>12</v>
      </c>
      <c r="P870" t="s">
        <v>1308</v>
      </c>
    </row>
    <row r="871" spans="1:16" x14ac:dyDescent="0.25">
      <c r="A871" s="4" t="s">
        <v>14</v>
      </c>
      <c r="B871" t="s">
        <v>15</v>
      </c>
      <c r="D871" t="s">
        <v>16</v>
      </c>
      <c r="E871" t="s">
        <v>17</v>
      </c>
      <c r="F871" t="s">
        <v>18</v>
      </c>
      <c r="G871" t="s">
        <v>19</v>
      </c>
      <c r="H871" t="s">
        <v>20</v>
      </c>
      <c r="I871" s="3" t="s">
        <v>21</v>
      </c>
      <c r="J871" t="s">
        <v>8</v>
      </c>
      <c r="P871" t="s">
        <v>1308</v>
      </c>
    </row>
    <row r="873" spans="1:16" x14ac:dyDescent="0.25">
      <c r="A873" s="4" t="s">
        <v>1079</v>
      </c>
      <c r="G873">
        <v>31</v>
      </c>
      <c r="H873" t="s">
        <v>23</v>
      </c>
      <c r="M873" t="s">
        <v>24</v>
      </c>
      <c r="N873" t="s">
        <v>25</v>
      </c>
      <c r="O873" t="s">
        <v>26</v>
      </c>
      <c r="P873" t="s">
        <v>27</v>
      </c>
    </row>
    <row r="874" spans="1:16" x14ac:dyDescent="0.25">
      <c r="A874" s="4" t="s">
        <v>1079</v>
      </c>
      <c r="B874" t="s">
        <v>28</v>
      </c>
      <c r="C874" t="s">
        <v>29</v>
      </c>
      <c r="D874" t="s">
        <v>30</v>
      </c>
      <c r="E874" t="s">
        <v>31</v>
      </c>
      <c r="F874" t="s">
        <v>32</v>
      </c>
      <c r="G874">
        <v>31</v>
      </c>
      <c r="H874" t="s">
        <v>23</v>
      </c>
      <c r="M874" t="s">
        <v>24</v>
      </c>
      <c r="N874" t="s">
        <v>25</v>
      </c>
      <c r="O874" t="s">
        <v>26</v>
      </c>
      <c r="P874" t="s">
        <v>27</v>
      </c>
    </row>
    <row r="876" spans="1:16" x14ac:dyDescent="0.25">
      <c r="A876" s="4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s="3" t="s">
        <v>41</v>
      </c>
      <c r="J876" t="s">
        <v>42</v>
      </c>
      <c r="K876" s="3" t="s">
        <v>43</v>
      </c>
      <c r="L876" t="s">
        <v>44</v>
      </c>
      <c r="M876" t="s">
        <v>45</v>
      </c>
      <c r="N876" t="s">
        <v>46</v>
      </c>
      <c r="O876" t="s">
        <v>47</v>
      </c>
      <c r="P876" t="s">
        <v>48</v>
      </c>
    </row>
    <row r="877" spans="1:16" x14ac:dyDescent="0.25">
      <c r="A877" s="4" t="s">
        <v>49</v>
      </c>
      <c r="B877" t="s">
        <v>50</v>
      </c>
      <c r="C877" t="s">
        <v>51</v>
      </c>
      <c r="D877" t="s">
        <v>52</v>
      </c>
      <c r="E877" t="s">
        <v>52</v>
      </c>
      <c r="F877" t="s">
        <v>52</v>
      </c>
      <c r="G877" t="s">
        <v>53</v>
      </c>
      <c r="H877" t="s">
        <v>54</v>
      </c>
      <c r="I877" s="3" t="s">
        <v>55</v>
      </c>
      <c r="J877" t="s">
        <v>55</v>
      </c>
      <c r="K877" s="3" t="s">
        <v>56</v>
      </c>
      <c r="L877" t="s">
        <v>57</v>
      </c>
      <c r="M877" t="s">
        <v>55</v>
      </c>
      <c r="N877" t="s">
        <v>52</v>
      </c>
      <c r="O877" t="s">
        <v>58</v>
      </c>
      <c r="P877" t="s">
        <v>58</v>
      </c>
    </row>
    <row r="878" spans="1:16" x14ac:dyDescent="0.25">
      <c r="A878" s="4" t="s">
        <v>1309</v>
      </c>
      <c r="B878" t="s">
        <v>1310</v>
      </c>
      <c r="C878">
        <v>0</v>
      </c>
      <c r="D878">
        <v>0</v>
      </c>
      <c r="E878">
        <v>1</v>
      </c>
      <c r="G878">
        <v>0</v>
      </c>
      <c r="H878" t="s">
        <v>61</v>
      </c>
      <c r="I878" s="3">
        <v>37</v>
      </c>
      <c r="J878">
        <v>0</v>
      </c>
      <c r="K878" s="3">
        <v>0</v>
      </c>
      <c r="O878">
        <v>4594</v>
      </c>
      <c r="P878">
        <v>4594</v>
      </c>
    </row>
    <row r="879" spans="1:16" x14ac:dyDescent="0.25">
      <c r="A879" s="4" t="s">
        <v>1311</v>
      </c>
      <c r="B879" t="s">
        <v>1312</v>
      </c>
      <c r="C879">
        <v>0</v>
      </c>
      <c r="D879">
        <v>0</v>
      </c>
      <c r="E879">
        <v>0</v>
      </c>
      <c r="G879">
        <v>0</v>
      </c>
      <c r="H879" t="s">
        <v>61</v>
      </c>
      <c r="I879" s="3">
        <v>3</v>
      </c>
      <c r="J879">
        <v>0</v>
      </c>
      <c r="K879" s="3">
        <v>2</v>
      </c>
      <c r="O879">
        <v>4550</v>
      </c>
      <c r="P879">
        <v>4550</v>
      </c>
    </row>
    <row r="880" spans="1:16" x14ac:dyDescent="0.25">
      <c r="A880" s="4" t="s">
        <v>1313</v>
      </c>
      <c r="B880" t="s">
        <v>1314</v>
      </c>
      <c r="C880">
        <v>0</v>
      </c>
      <c r="D880">
        <v>0</v>
      </c>
      <c r="E880">
        <v>1</v>
      </c>
      <c r="G880">
        <v>0</v>
      </c>
      <c r="H880" t="s">
        <v>61</v>
      </c>
      <c r="I880" s="3">
        <v>13</v>
      </c>
      <c r="J880">
        <v>0</v>
      </c>
      <c r="K880" s="3">
        <v>0</v>
      </c>
      <c r="L880" s="2">
        <v>4518.3</v>
      </c>
      <c r="O880">
        <v>4518</v>
      </c>
      <c r="P880">
        <v>4518</v>
      </c>
    </row>
    <row r="881" spans="1:16" x14ac:dyDescent="0.25">
      <c r="A881" s="4" t="s">
        <v>1315</v>
      </c>
      <c r="B881" t="s">
        <v>1316</v>
      </c>
      <c r="C881">
        <v>0</v>
      </c>
      <c r="D881">
        <v>0</v>
      </c>
      <c r="E881">
        <v>0</v>
      </c>
      <c r="G881">
        <v>0</v>
      </c>
      <c r="H881" t="s">
        <v>61</v>
      </c>
      <c r="I881" s="3">
        <v>288</v>
      </c>
      <c r="J881">
        <v>0</v>
      </c>
      <c r="K881" s="3">
        <v>1</v>
      </c>
      <c r="O881">
        <v>4495</v>
      </c>
      <c r="P881">
        <v>4495</v>
      </c>
    </row>
    <row r="882" spans="1:16" x14ac:dyDescent="0.25">
      <c r="A882" s="4" t="s">
        <v>1317</v>
      </c>
      <c r="B882" t="s">
        <v>1318</v>
      </c>
      <c r="C882">
        <v>0</v>
      </c>
      <c r="D882">
        <v>0</v>
      </c>
      <c r="E882">
        <v>4</v>
      </c>
      <c r="G882">
        <v>0</v>
      </c>
      <c r="H882" t="s">
        <v>61</v>
      </c>
      <c r="I882" s="3">
        <v>3</v>
      </c>
      <c r="J882">
        <v>0</v>
      </c>
      <c r="K882" s="3">
        <v>0</v>
      </c>
      <c r="O882">
        <v>4463</v>
      </c>
      <c r="P882">
        <v>4463</v>
      </c>
    </row>
    <row r="883" spans="1:16" x14ac:dyDescent="0.25">
      <c r="A883" s="4" t="s">
        <v>1319</v>
      </c>
      <c r="B883" t="s">
        <v>480</v>
      </c>
      <c r="C883">
        <v>0</v>
      </c>
      <c r="D883">
        <v>0</v>
      </c>
      <c r="E883">
        <v>4</v>
      </c>
      <c r="G883">
        <v>0</v>
      </c>
      <c r="H883" t="s">
        <v>61</v>
      </c>
      <c r="I883" s="3">
        <v>15</v>
      </c>
      <c r="J883">
        <v>0</v>
      </c>
      <c r="K883" s="3">
        <v>0</v>
      </c>
      <c r="O883">
        <v>4357</v>
      </c>
      <c r="P883">
        <v>4357</v>
      </c>
    </row>
    <row r="884" spans="1:16" x14ac:dyDescent="0.25">
      <c r="A884" s="4" t="s">
        <v>1320</v>
      </c>
      <c r="B884" t="s">
        <v>1321</v>
      </c>
      <c r="C884">
        <v>0</v>
      </c>
      <c r="D884">
        <v>0</v>
      </c>
      <c r="E884">
        <v>1</v>
      </c>
      <c r="G884">
        <v>0</v>
      </c>
      <c r="H884" t="s">
        <v>61</v>
      </c>
      <c r="I884" s="3">
        <v>68</v>
      </c>
      <c r="J884">
        <v>0</v>
      </c>
      <c r="K884" s="3">
        <v>0</v>
      </c>
      <c r="O884">
        <v>4313</v>
      </c>
      <c r="P884">
        <v>4313</v>
      </c>
    </row>
    <row r="885" spans="1:16" x14ac:dyDescent="0.25">
      <c r="A885" s="4" t="s">
        <v>1322</v>
      </c>
      <c r="B885" t="s">
        <v>1323</v>
      </c>
      <c r="C885">
        <v>0</v>
      </c>
      <c r="D885">
        <v>0</v>
      </c>
      <c r="E885">
        <v>1</v>
      </c>
      <c r="G885">
        <v>0</v>
      </c>
      <c r="H885" t="s">
        <v>61</v>
      </c>
      <c r="I885" s="3">
        <v>8</v>
      </c>
      <c r="J885">
        <v>0</v>
      </c>
      <c r="K885" s="3">
        <v>0</v>
      </c>
      <c r="O885">
        <v>4262</v>
      </c>
      <c r="P885">
        <v>4262</v>
      </c>
    </row>
    <row r="886" spans="1:16" x14ac:dyDescent="0.25">
      <c r="A886" s="4" t="s">
        <v>1324</v>
      </c>
      <c r="B886" t="s">
        <v>1325</v>
      </c>
      <c r="C886">
        <v>0</v>
      </c>
      <c r="D886">
        <v>15</v>
      </c>
      <c r="E886">
        <v>1</v>
      </c>
      <c r="G886">
        <v>0</v>
      </c>
      <c r="H886" t="s">
        <v>61</v>
      </c>
      <c r="I886" s="3">
        <v>67</v>
      </c>
      <c r="J886">
        <v>0</v>
      </c>
      <c r="K886" s="3">
        <v>11</v>
      </c>
      <c r="O886">
        <v>4149</v>
      </c>
      <c r="P886">
        <v>4149</v>
      </c>
    </row>
    <row r="887" spans="1:16" x14ac:dyDescent="0.25">
      <c r="A887" s="4" t="s">
        <v>1326</v>
      </c>
      <c r="B887" t="s">
        <v>1327</v>
      </c>
      <c r="C887">
        <v>0</v>
      </c>
      <c r="D887">
        <v>0</v>
      </c>
      <c r="E887">
        <v>1</v>
      </c>
      <c r="G887">
        <v>0</v>
      </c>
      <c r="H887" t="s">
        <v>61</v>
      </c>
      <c r="I887" s="3">
        <v>8</v>
      </c>
      <c r="J887">
        <v>11</v>
      </c>
      <c r="K887" s="3">
        <v>0</v>
      </c>
      <c r="O887">
        <v>4107</v>
      </c>
      <c r="P887">
        <v>4107</v>
      </c>
    </row>
    <row r="888" spans="1:16" x14ac:dyDescent="0.25">
      <c r="A888" s="4" t="s">
        <v>1328</v>
      </c>
      <c r="B888" t="s">
        <v>1329</v>
      </c>
      <c r="C888">
        <v>0</v>
      </c>
      <c r="D888">
        <v>0</v>
      </c>
      <c r="E888">
        <v>4</v>
      </c>
      <c r="G888">
        <v>0</v>
      </c>
      <c r="H888" t="s">
        <v>61</v>
      </c>
      <c r="I888" s="3">
        <v>5</v>
      </c>
      <c r="J888">
        <v>0</v>
      </c>
      <c r="K888" s="3">
        <v>0</v>
      </c>
      <c r="O888">
        <v>4089</v>
      </c>
      <c r="P888">
        <v>4089</v>
      </c>
    </row>
    <row r="889" spans="1:16" x14ac:dyDescent="0.25">
      <c r="A889" s="4" t="s">
        <v>1330</v>
      </c>
      <c r="B889" t="s">
        <v>1331</v>
      </c>
      <c r="C889">
        <v>0</v>
      </c>
      <c r="D889">
        <v>0</v>
      </c>
      <c r="E889">
        <v>4</v>
      </c>
      <c r="G889">
        <v>0</v>
      </c>
      <c r="H889" t="s">
        <v>61</v>
      </c>
      <c r="I889" s="3">
        <v>218</v>
      </c>
      <c r="J889">
        <v>0</v>
      </c>
      <c r="K889" s="3">
        <v>0</v>
      </c>
      <c r="O889">
        <v>3996</v>
      </c>
      <c r="P889">
        <v>3996</v>
      </c>
    </row>
    <row r="890" spans="1:16" x14ac:dyDescent="0.25">
      <c r="A890" s="4" t="s">
        <v>1332</v>
      </c>
      <c r="B890" t="s">
        <v>1333</v>
      </c>
      <c r="C890">
        <v>0</v>
      </c>
      <c r="D890">
        <v>0</v>
      </c>
      <c r="E890">
        <v>1</v>
      </c>
      <c r="G890">
        <v>0</v>
      </c>
      <c r="H890" t="s">
        <v>61</v>
      </c>
      <c r="I890" s="3">
        <v>217</v>
      </c>
      <c r="J890">
        <v>0</v>
      </c>
      <c r="K890" s="3">
        <v>0</v>
      </c>
      <c r="O890">
        <v>3988</v>
      </c>
      <c r="P890">
        <v>3988</v>
      </c>
    </row>
    <row r="891" spans="1:16" x14ac:dyDescent="0.25">
      <c r="A891" s="4" t="s">
        <v>1334</v>
      </c>
      <c r="B891" t="s">
        <v>1335</v>
      </c>
      <c r="C891">
        <v>0</v>
      </c>
      <c r="D891">
        <v>0</v>
      </c>
      <c r="E891">
        <v>1</v>
      </c>
      <c r="G891">
        <v>0</v>
      </c>
      <c r="H891" t="s">
        <v>61</v>
      </c>
      <c r="I891" s="3">
        <v>294</v>
      </c>
      <c r="J891">
        <v>0</v>
      </c>
      <c r="K891" s="3">
        <v>0</v>
      </c>
      <c r="O891">
        <v>3974</v>
      </c>
      <c r="P891">
        <v>3974</v>
      </c>
    </row>
    <row r="892" spans="1:16" x14ac:dyDescent="0.25">
      <c r="A892" s="4" t="s">
        <v>1336</v>
      </c>
      <c r="B892" t="s">
        <v>239</v>
      </c>
      <c r="C892">
        <v>0</v>
      </c>
      <c r="D892">
        <v>0</v>
      </c>
      <c r="E892">
        <v>1</v>
      </c>
      <c r="G892">
        <v>0</v>
      </c>
      <c r="H892" t="s">
        <v>61</v>
      </c>
      <c r="I892" s="3">
        <v>198</v>
      </c>
      <c r="J892">
        <v>0</v>
      </c>
      <c r="K892" s="3">
        <v>0</v>
      </c>
      <c r="O892">
        <v>3972</v>
      </c>
      <c r="P892">
        <v>3972</v>
      </c>
    </row>
    <row r="893" spans="1:16" x14ac:dyDescent="0.25">
      <c r="A893" s="4" t="s">
        <v>1337</v>
      </c>
      <c r="B893" t="s">
        <v>1338</v>
      </c>
      <c r="C893">
        <v>0</v>
      </c>
      <c r="D893">
        <v>0</v>
      </c>
      <c r="E893">
        <v>4</v>
      </c>
      <c r="G893">
        <v>0</v>
      </c>
      <c r="H893" t="s">
        <v>61</v>
      </c>
      <c r="I893" s="3">
        <v>58</v>
      </c>
      <c r="J893">
        <v>0</v>
      </c>
      <c r="K893" s="3">
        <v>0</v>
      </c>
      <c r="L893" s="2">
        <v>3970.9</v>
      </c>
      <c r="O893">
        <v>3970</v>
      </c>
      <c r="P893">
        <v>3970</v>
      </c>
    </row>
    <row r="894" spans="1:16" x14ac:dyDescent="0.25">
      <c r="A894" s="4" t="s">
        <v>1339</v>
      </c>
      <c r="B894" t="s">
        <v>1340</v>
      </c>
      <c r="C894">
        <v>0</v>
      </c>
      <c r="D894">
        <v>0</v>
      </c>
      <c r="E894">
        <v>1</v>
      </c>
      <c r="G894">
        <v>0</v>
      </c>
      <c r="H894" t="s">
        <v>61</v>
      </c>
      <c r="I894" s="3">
        <v>18</v>
      </c>
      <c r="J894">
        <v>0</v>
      </c>
      <c r="K894" s="3">
        <v>0</v>
      </c>
      <c r="L894" s="2">
        <v>3959.2</v>
      </c>
      <c r="O894">
        <v>3959</v>
      </c>
      <c r="P894">
        <v>3959</v>
      </c>
    </row>
    <row r="895" spans="1:16" x14ac:dyDescent="0.25">
      <c r="A895" s="4" t="s">
        <v>1341</v>
      </c>
      <c r="B895" t="s">
        <v>1342</v>
      </c>
      <c r="C895">
        <v>0</v>
      </c>
      <c r="D895">
        <v>0</v>
      </c>
      <c r="E895">
        <v>1</v>
      </c>
      <c r="G895">
        <v>0</v>
      </c>
      <c r="H895" t="s">
        <v>61</v>
      </c>
      <c r="I895" s="3">
        <v>19</v>
      </c>
      <c r="J895">
        <v>0</v>
      </c>
      <c r="K895" s="3">
        <v>0</v>
      </c>
      <c r="L895" s="2">
        <v>3912.4</v>
      </c>
      <c r="O895">
        <v>3912</v>
      </c>
      <c r="P895">
        <v>3912</v>
      </c>
    </row>
    <row r="896" spans="1:16" x14ac:dyDescent="0.25">
      <c r="A896" s="4" t="s">
        <v>1343</v>
      </c>
      <c r="B896" t="s">
        <v>1340</v>
      </c>
      <c r="C896">
        <v>0</v>
      </c>
      <c r="D896">
        <v>0</v>
      </c>
      <c r="E896">
        <v>1</v>
      </c>
      <c r="G896">
        <v>0</v>
      </c>
      <c r="H896" t="s">
        <v>61</v>
      </c>
      <c r="I896" s="3">
        <v>22</v>
      </c>
      <c r="J896">
        <v>0</v>
      </c>
      <c r="K896" s="3">
        <v>0</v>
      </c>
      <c r="L896" s="2">
        <v>3691.1</v>
      </c>
      <c r="O896">
        <v>3691</v>
      </c>
      <c r="P896">
        <v>3691</v>
      </c>
    </row>
    <row r="897" spans="1:16" x14ac:dyDescent="0.25">
      <c r="A897" s="4" t="s">
        <v>1344</v>
      </c>
      <c r="B897" t="s">
        <v>1345</v>
      </c>
      <c r="C897">
        <v>0</v>
      </c>
      <c r="D897">
        <v>0</v>
      </c>
      <c r="E897">
        <v>4</v>
      </c>
      <c r="G897">
        <v>0</v>
      </c>
      <c r="H897" t="s">
        <v>61</v>
      </c>
      <c r="I897" s="3">
        <v>107</v>
      </c>
      <c r="J897">
        <v>0</v>
      </c>
      <c r="K897" s="3">
        <v>0</v>
      </c>
      <c r="O897">
        <v>3681</v>
      </c>
      <c r="P897">
        <v>3681</v>
      </c>
    </row>
    <row r="898" spans="1:16" x14ac:dyDescent="0.25">
      <c r="A898" s="4" t="s">
        <v>1346</v>
      </c>
      <c r="B898" t="s">
        <v>1347</v>
      </c>
      <c r="C898">
        <v>0</v>
      </c>
      <c r="D898">
        <v>0</v>
      </c>
      <c r="E898">
        <v>1</v>
      </c>
      <c r="G898">
        <v>0</v>
      </c>
      <c r="H898" t="s">
        <v>61</v>
      </c>
      <c r="I898" s="3">
        <v>10</v>
      </c>
      <c r="J898">
        <v>0</v>
      </c>
      <c r="K898" s="3">
        <v>0</v>
      </c>
      <c r="O898">
        <v>3634</v>
      </c>
      <c r="P898">
        <v>3634</v>
      </c>
    </row>
    <row r="899" spans="1:16" x14ac:dyDescent="0.25">
      <c r="A899" s="4" t="s">
        <v>1348</v>
      </c>
      <c r="B899" t="s">
        <v>1349</v>
      </c>
      <c r="C899">
        <v>0</v>
      </c>
      <c r="D899">
        <v>0</v>
      </c>
      <c r="E899">
        <v>1</v>
      </c>
      <c r="G899">
        <v>0</v>
      </c>
      <c r="H899" t="s">
        <v>61</v>
      </c>
      <c r="I899" s="3">
        <v>15000</v>
      </c>
      <c r="J899">
        <v>0</v>
      </c>
      <c r="K899" s="3">
        <v>0</v>
      </c>
      <c r="O899">
        <v>3510</v>
      </c>
      <c r="P899">
        <v>3510</v>
      </c>
    </row>
    <row r="900" spans="1:16" x14ac:dyDescent="0.25">
      <c r="A900" s="4" t="s">
        <v>1350</v>
      </c>
      <c r="B900" t="s">
        <v>1351</v>
      </c>
      <c r="C900">
        <v>0</v>
      </c>
      <c r="D900">
        <v>0</v>
      </c>
      <c r="E900">
        <v>1</v>
      </c>
      <c r="G900">
        <v>0</v>
      </c>
      <c r="H900" t="s">
        <v>61</v>
      </c>
      <c r="I900" s="3">
        <v>21</v>
      </c>
      <c r="J900">
        <v>0</v>
      </c>
      <c r="K900" s="3">
        <v>0</v>
      </c>
      <c r="O900">
        <v>3508</v>
      </c>
      <c r="P900">
        <v>3508</v>
      </c>
    </row>
    <row r="901" spans="1:16" x14ac:dyDescent="0.25">
      <c r="A901" s="4" t="s">
        <v>1352</v>
      </c>
      <c r="B901" t="s">
        <v>1353</v>
      </c>
      <c r="C901">
        <v>0</v>
      </c>
      <c r="D901">
        <v>0</v>
      </c>
      <c r="E901">
        <v>1</v>
      </c>
      <c r="G901">
        <v>0</v>
      </c>
      <c r="H901" t="s">
        <v>61</v>
      </c>
      <c r="I901" s="3">
        <v>53</v>
      </c>
      <c r="J901">
        <v>0</v>
      </c>
      <c r="K901" s="3">
        <v>0</v>
      </c>
      <c r="O901">
        <v>3417</v>
      </c>
      <c r="P901">
        <v>3417</v>
      </c>
    </row>
    <row r="902" spans="1:16" x14ac:dyDescent="0.25">
      <c r="A902" s="4" t="s">
        <v>1354</v>
      </c>
      <c r="B902" t="s">
        <v>428</v>
      </c>
      <c r="C902">
        <v>0</v>
      </c>
      <c r="D902">
        <v>0</v>
      </c>
      <c r="E902">
        <v>0</v>
      </c>
      <c r="G902">
        <v>0</v>
      </c>
      <c r="H902" t="s">
        <v>61</v>
      </c>
      <c r="I902" s="3">
        <v>40</v>
      </c>
      <c r="J902">
        <v>0</v>
      </c>
      <c r="K902" s="3">
        <v>0</v>
      </c>
      <c r="L902" s="2">
        <v>3397.6</v>
      </c>
      <c r="O902">
        <v>3397</v>
      </c>
      <c r="P902">
        <v>3397</v>
      </c>
    </row>
    <row r="903" spans="1:16" x14ac:dyDescent="0.25">
      <c r="A903" s="4" t="s">
        <v>1355</v>
      </c>
      <c r="B903" t="s">
        <v>1356</v>
      </c>
      <c r="C903">
        <v>0</v>
      </c>
      <c r="D903">
        <v>0</v>
      </c>
      <c r="E903">
        <v>1</v>
      </c>
      <c r="G903">
        <v>0</v>
      </c>
      <c r="H903" t="s">
        <v>61</v>
      </c>
      <c r="I903" s="3">
        <v>26</v>
      </c>
      <c r="J903">
        <v>0</v>
      </c>
      <c r="K903" s="3">
        <v>0</v>
      </c>
      <c r="O903">
        <v>3356</v>
      </c>
      <c r="P903">
        <v>3356</v>
      </c>
    </row>
    <row r="904" spans="1:16" x14ac:dyDescent="0.25">
      <c r="A904" s="4" t="s">
        <v>1357</v>
      </c>
      <c r="B904" t="s">
        <v>1358</v>
      </c>
      <c r="C904">
        <v>0</v>
      </c>
      <c r="D904">
        <v>0</v>
      </c>
      <c r="E904">
        <v>1</v>
      </c>
      <c r="G904">
        <v>0</v>
      </c>
      <c r="H904" t="s">
        <v>61</v>
      </c>
      <c r="I904" s="3">
        <v>24</v>
      </c>
      <c r="J904">
        <v>0</v>
      </c>
      <c r="K904" s="3">
        <v>0</v>
      </c>
      <c r="O904">
        <v>3300</v>
      </c>
      <c r="P904">
        <v>3300</v>
      </c>
    </row>
    <row r="905" spans="1:16" x14ac:dyDescent="0.25">
      <c r="A905" s="4" t="s">
        <v>1359</v>
      </c>
      <c r="B905" t="s">
        <v>1360</v>
      </c>
      <c r="C905">
        <v>0</v>
      </c>
      <c r="D905">
        <v>0</v>
      </c>
      <c r="E905">
        <v>1</v>
      </c>
      <c r="G905">
        <v>0</v>
      </c>
      <c r="H905" t="s">
        <v>61</v>
      </c>
      <c r="I905" s="3">
        <v>76</v>
      </c>
      <c r="J905">
        <v>0</v>
      </c>
      <c r="K905" s="3">
        <v>0</v>
      </c>
      <c r="O905">
        <v>3290</v>
      </c>
      <c r="P905">
        <v>3290</v>
      </c>
    </row>
    <row r="906" spans="1:16" x14ac:dyDescent="0.25">
      <c r="A906" s="4" t="s">
        <v>1361</v>
      </c>
      <c r="B906" t="s">
        <v>1251</v>
      </c>
      <c r="C906">
        <v>0</v>
      </c>
      <c r="D906">
        <v>0</v>
      </c>
      <c r="E906">
        <v>4</v>
      </c>
      <c r="G906">
        <v>0</v>
      </c>
      <c r="H906" t="s">
        <v>61</v>
      </c>
      <c r="I906" s="3">
        <v>5</v>
      </c>
      <c r="J906">
        <v>0</v>
      </c>
      <c r="K906" s="3">
        <v>1</v>
      </c>
      <c r="O906">
        <v>3248</v>
      </c>
      <c r="P906">
        <v>3248</v>
      </c>
    </row>
    <row r="907" spans="1:16" x14ac:dyDescent="0.25">
      <c r="A907" s="4" t="s">
        <v>1362</v>
      </c>
      <c r="B907" t="s">
        <v>1363</v>
      </c>
      <c r="C907">
        <v>0</v>
      </c>
      <c r="D907">
        <v>0</v>
      </c>
      <c r="E907">
        <v>4</v>
      </c>
      <c r="G907">
        <v>0</v>
      </c>
      <c r="H907" t="s">
        <v>61</v>
      </c>
      <c r="I907" s="3">
        <v>95</v>
      </c>
      <c r="J907">
        <v>0</v>
      </c>
      <c r="K907" s="3">
        <v>0</v>
      </c>
      <c r="O907">
        <v>3233</v>
      </c>
      <c r="P907">
        <v>3233</v>
      </c>
    </row>
    <row r="908" spans="1:16" x14ac:dyDescent="0.25">
      <c r="A908" s="4" t="s">
        <v>1364</v>
      </c>
      <c r="B908" t="s">
        <v>1365</v>
      </c>
      <c r="C908">
        <v>0</v>
      </c>
      <c r="D908">
        <v>0</v>
      </c>
      <c r="E908">
        <v>1</v>
      </c>
      <c r="G908">
        <v>0</v>
      </c>
      <c r="H908" t="s">
        <v>61</v>
      </c>
      <c r="I908" s="3">
        <v>2</v>
      </c>
      <c r="J908">
        <v>0</v>
      </c>
      <c r="K908" s="3">
        <v>0</v>
      </c>
      <c r="O908">
        <v>3180</v>
      </c>
      <c r="P908">
        <v>3180</v>
      </c>
    </row>
    <row r="909" spans="1:16" x14ac:dyDescent="0.25">
      <c r="A909" s="4" t="s">
        <v>1366</v>
      </c>
      <c r="B909" t="s">
        <v>1367</v>
      </c>
      <c r="C909">
        <v>0</v>
      </c>
      <c r="D909">
        <v>15</v>
      </c>
      <c r="E909">
        <v>1</v>
      </c>
      <c r="G909">
        <v>0</v>
      </c>
      <c r="H909" t="s">
        <v>61</v>
      </c>
      <c r="I909" s="3">
        <v>52</v>
      </c>
      <c r="J909">
        <v>0</v>
      </c>
      <c r="K909" s="3">
        <v>1</v>
      </c>
      <c r="O909">
        <v>3179</v>
      </c>
      <c r="P909">
        <v>3179</v>
      </c>
    </row>
    <row r="910" spans="1:16" x14ac:dyDescent="0.25">
      <c r="A910" s="4" t="s">
        <v>1368</v>
      </c>
      <c r="B910" t="s">
        <v>1369</v>
      </c>
      <c r="C910">
        <v>0</v>
      </c>
      <c r="D910">
        <v>0</v>
      </c>
      <c r="E910">
        <v>4</v>
      </c>
      <c r="G910">
        <v>0</v>
      </c>
      <c r="H910" t="s">
        <v>61</v>
      </c>
      <c r="I910" s="3">
        <v>19</v>
      </c>
      <c r="J910">
        <v>0</v>
      </c>
      <c r="K910" s="3">
        <v>0</v>
      </c>
      <c r="O910">
        <v>3141</v>
      </c>
      <c r="P910">
        <v>3141</v>
      </c>
    </row>
    <row r="911" spans="1:16" x14ac:dyDescent="0.25">
      <c r="A911" s="4" t="s">
        <v>1370</v>
      </c>
      <c r="B911" t="s">
        <v>209</v>
      </c>
      <c r="C911">
        <v>0</v>
      </c>
      <c r="D911">
        <v>0</v>
      </c>
      <c r="E911">
        <v>4</v>
      </c>
      <c r="G911">
        <v>0</v>
      </c>
      <c r="H911" t="s">
        <v>61</v>
      </c>
      <c r="I911" s="3">
        <v>38</v>
      </c>
      <c r="J911">
        <v>0</v>
      </c>
      <c r="K911" s="3">
        <v>0</v>
      </c>
      <c r="O911">
        <v>3123</v>
      </c>
      <c r="P911">
        <v>3123</v>
      </c>
    </row>
    <row r="912" spans="1:16" x14ac:dyDescent="0.25">
      <c r="A912" s="4" t="s">
        <v>1371</v>
      </c>
      <c r="B912" t="s">
        <v>1372</v>
      </c>
      <c r="C912">
        <v>0</v>
      </c>
      <c r="D912">
        <v>0</v>
      </c>
      <c r="E912">
        <v>1</v>
      </c>
      <c r="G912">
        <v>0</v>
      </c>
      <c r="H912" t="s">
        <v>61</v>
      </c>
      <c r="I912" s="3">
        <v>10</v>
      </c>
      <c r="J912">
        <v>0</v>
      </c>
      <c r="K912" s="3">
        <v>0</v>
      </c>
      <c r="L912" s="2">
        <v>3045.3</v>
      </c>
      <c r="O912">
        <v>3045</v>
      </c>
      <c r="P912">
        <v>3045</v>
      </c>
    </row>
    <row r="913" spans="1:16" x14ac:dyDescent="0.25">
      <c r="A913" s="4" t="s">
        <v>1373</v>
      </c>
      <c r="B913" t="s">
        <v>239</v>
      </c>
      <c r="C913">
        <v>0</v>
      </c>
      <c r="D913">
        <v>0</v>
      </c>
      <c r="E913">
        <v>1</v>
      </c>
      <c r="G913">
        <v>0</v>
      </c>
      <c r="H913" t="s">
        <v>61</v>
      </c>
      <c r="I913" s="3">
        <v>70</v>
      </c>
      <c r="J913">
        <v>0</v>
      </c>
      <c r="K913" s="3">
        <v>0</v>
      </c>
      <c r="O913">
        <v>3029</v>
      </c>
      <c r="P913">
        <v>3029</v>
      </c>
    </row>
    <row r="914" spans="1:16" x14ac:dyDescent="0.25">
      <c r="A914" s="4" t="s">
        <v>1374</v>
      </c>
      <c r="B914" t="s">
        <v>1375</v>
      </c>
      <c r="C914">
        <v>0</v>
      </c>
      <c r="D914">
        <v>0</v>
      </c>
      <c r="E914">
        <v>1</v>
      </c>
      <c r="G914">
        <v>0</v>
      </c>
      <c r="H914" t="s">
        <v>61</v>
      </c>
      <c r="I914" s="3">
        <v>27</v>
      </c>
      <c r="J914">
        <v>0</v>
      </c>
      <c r="K914" s="3">
        <v>0</v>
      </c>
      <c r="O914">
        <v>3024</v>
      </c>
      <c r="P914">
        <v>3024</v>
      </c>
    </row>
    <row r="915" spans="1:16" x14ac:dyDescent="0.25">
      <c r="A915" s="4" t="s">
        <v>1376</v>
      </c>
      <c r="B915" t="s">
        <v>1377</v>
      </c>
      <c r="C915">
        <v>0</v>
      </c>
      <c r="D915">
        <v>0</v>
      </c>
      <c r="E915">
        <v>4</v>
      </c>
      <c r="G915">
        <v>0</v>
      </c>
      <c r="H915" t="s">
        <v>61</v>
      </c>
      <c r="I915" s="3">
        <v>2</v>
      </c>
      <c r="J915">
        <v>0</v>
      </c>
      <c r="K915" s="3">
        <v>0</v>
      </c>
      <c r="O915">
        <v>3006</v>
      </c>
      <c r="P915">
        <v>3006</v>
      </c>
    </row>
    <row r="916" spans="1:16" x14ac:dyDescent="0.25">
      <c r="A916" s="4" t="s">
        <v>1378</v>
      </c>
      <c r="B916" t="s">
        <v>1379</v>
      </c>
      <c r="C916">
        <v>0</v>
      </c>
      <c r="D916">
        <v>0</v>
      </c>
      <c r="E916">
        <v>0</v>
      </c>
      <c r="G916">
        <v>0</v>
      </c>
      <c r="H916" t="s">
        <v>91</v>
      </c>
      <c r="I916" s="3">
        <v>13</v>
      </c>
      <c r="J916">
        <v>0</v>
      </c>
      <c r="K916" s="3">
        <v>0</v>
      </c>
      <c r="O916">
        <v>2982</v>
      </c>
      <c r="P916">
        <v>2982</v>
      </c>
    </row>
    <row r="917" spans="1:16" x14ac:dyDescent="0.25">
      <c r="A917" s="4" t="s">
        <v>1380</v>
      </c>
      <c r="B917" t="s">
        <v>1381</v>
      </c>
      <c r="C917">
        <v>0</v>
      </c>
      <c r="D917">
        <v>0</v>
      </c>
      <c r="E917">
        <v>4</v>
      </c>
      <c r="G917">
        <v>0</v>
      </c>
      <c r="H917" t="s">
        <v>61</v>
      </c>
      <c r="I917" s="3">
        <v>37</v>
      </c>
      <c r="J917">
        <v>0</v>
      </c>
      <c r="K917" s="3">
        <v>0</v>
      </c>
      <c r="O917">
        <v>2902</v>
      </c>
      <c r="P917">
        <v>2902</v>
      </c>
    </row>
    <row r="918" spans="1:16" x14ac:dyDescent="0.25">
      <c r="A918" s="4" t="s">
        <v>1382</v>
      </c>
      <c r="B918" t="s">
        <v>1383</v>
      </c>
      <c r="C918">
        <v>0</v>
      </c>
      <c r="D918">
        <v>0</v>
      </c>
      <c r="E918">
        <v>1</v>
      </c>
      <c r="G918">
        <v>0</v>
      </c>
      <c r="H918" t="s">
        <v>61</v>
      </c>
      <c r="I918" s="3">
        <v>116</v>
      </c>
      <c r="J918">
        <v>0</v>
      </c>
      <c r="K918" s="3">
        <v>0</v>
      </c>
      <c r="L918" s="2">
        <v>2877.2</v>
      </c>
      <c r="O918">
        <v>2877</v>
      </c>
      <c r="P918">
        <v>2877</v>
      </c>
    </row>
    <row r="919" spans="1:16" x14ac:dyDescent="0.25">
      <c r="A919" s="4" t="s">
        <v>1384</v>
      </c>
      <c r="B919" t="s">
        <v>1385</v>
      </c>
      <c r="C919">
        <v>0</v>
      </c>
      <c r="D919">
        <v>0</v>
      </c>
      <c r="E919">
        <v>4</v>
      </c>
      <c r="G919">
        <v>0</v>
      </c>
      <c r="H919" t="s">
        <v>61</v>
      </c>
      <c r="I919" s="3">
        <v>30</v>
      </c>
      <c r="J919">
        <v>0</v>
      </c>
      <c r="K919" s="3">
        <v>0</v>
      </c>
      <c r="L919" s="2">
        <v>2875.8</v>
      </c>
      <c r="O919">
        <v>2875</v>
      </c>
      <c r="P919">
        <v>2875</v>
      </c>
    </row>
    <row r="920" spans="1:16" x14ac:dyDescent="0.25">
      <c r="A920" s="4" t="s">
        <v>1386</v>
      </c>
      <c r="B920" t="s">
        <v>1387</v>
      </c>
      <c r="C920">
        <v>0</v>
      </c>
      <c r="D920">
        <v>0</v>
      </c>
      <c r="E920">
        <v>1</v>
      </c>
      <c r="G920">
        <v>0</v>
      </c>
      <c r="H920" t="s">
        <v>61</v>
      </c>
      <c r="I920" s="3">
        <v>21</v>
      </c>
      <c r="J920">
        <v>0</v>
      </c>
      <c r="K920" s="3">
        <v>0</v>
      </c>
      <c r="O920">
        <v>2873</v>
      </c>
      <c r="P920">
        <v>2873</v>
      </c>
    </row>
    <row r="921" spans="1:16" x14ac:dyDescent="0.25">
      <c r="A921" s="4" t="s">
        <v>1388</v>
      </c>
      <c r="B921" t="s">
        <v>771</v>
      </c>
      <c r="C921">
        <v>0</v>
      </c>
      <c r="D921">
        <v>0</v>
      </c>
      <c r="E921">
        <v>1</v>
      </c>
      <c r="G921">
        <v>0</v>
      </c>
      <c r="H921" t="s">
        <v>61</v>
      </c>
      <c r="I921" s="3">
        <v>15</v>
      </c>
      <c r="J921">
        <v>0</v>
      </c>
      <c r="K921" s="3">
        <v>0</v>
      </c>
      <c r="L921" s="2">
        <v>2862.9</v>
      </c>
      <c r="O921">
        <v>2862</v>
      </c>
      <c r="P921">
        <v>2862</v>
      </c>
    </row>
    <row r="922" spans="1:16" x14ac:dyDescent="0.25">
      <c r="A922" s="4" t="s">
        <v>1389</v>
      </c>
      <c r="B922" t="s">
        <v>1390</v>
      </c>
      <c r="C922">
        <v>0</v>
      </c>
      <c r="D922">
        <v>0</v>
      </c>
      <c r="E922">
        <v>1</v>
      </c>
      <c r="G922">
        <v>0</v>
      </c>
      <c r="H922" t="s">
        <v>61</v>
      </c>
      <c r="I922" s="3">
        <v>27</v>
      </c>
      <c r="J922">
        <v>0</v>
      </c>
      <c r="K922" s="3">
        <v>0</v>
      </c>
      <c r="O922">
        <v>2845</v>
      </c>
      <c r="P922">
        <v>2845</v>
      </c>
    </row>
    <row r="923" spans="1:16" x14ac:dyDescent="0.25">
      <c r="A923" s="4" t="s">
        <v>1391</v>
      </c>
      <c r="B923" t="s">
        <v>1392</v>
      </c>
      <c r="C923">
        <v>0</v>
      </c>
      <c r="D923">
        <v>15</v>
      </c>
      <c r="E923">
        <v>15</v>
      </c>
      <c r="G923">
        <v>0</v>
      </c>
      <c r="H923" t="s">
        <v>61</v>
      </c>
      <c r="I923" s="3">
        <v>65</v>
      </c>
      <c r="J923">
        <v>0</v>
      </c>
      <c r="K923" s="3">
        <v>1</v>
      </c>
      <c r="O923">
        <v>2784</v>
      </c>
      <c r="P923">
        <v>2784</v>
      </c>
    </row>
    <row r="924" spans="1:16" x14ac:dyDescent="0.25">
      <c r="A924" s="4" t="s">
        <v>1393</v>
      </c>
      <c r="B924" t="s">
        <v>1394</v>
      </c>
      <c r="C924">
        <v>0</v>
      </c>
      <c r="D924">
        <v>0</v>
      </c>
      <c r="E924">
        <v>1</v>
      </c>
      <c r="G924">
        <v>0</v>
      </c>
      <c r="H924" t="s">
        <v>61</v>
      </c>
      <c r="I924" s="3">
        <v>22</v>
      </c>
      <c r="J924">
        <v>0</v>
      </c>
      <c r="K924" s="3">
        <v>0</v>
      </c>
      <c r="O924">
        <v>2766</v>
      </c>
      <c r="P924">
        <v>2766</v>
      </c>
    </row>
    <row r="925" spans="1:16" x14ac:dyDescent="0.25">
      <c r="A925" s="4" t="s">
        <v>1395</v>
      </c>
      <c r="B925" t="s">
        <v>197</v>
      </c>
      <c r="C925">
        <v>0</v>
      </c>
      <c r="D925">
        <v>0</v>
      </c>
      <c r="E925">
        <v>1</v>
      </c>
      <c r="G925">
        <v>0</v>
      </c>
      <c r="H925" t="s">
        <v>61</v>
      </c>
      <c r="I925" s="3">
        <v>11</v>
      </c>
      <c r="J925">
        <v>0</v>
      </c>
      <c r="K925" s="3">
        <v>0</v>
      </c>
      <c r="O925">
        <v>2637</v>
      </c>
      <c r="P925">
        <v>2637</v>
      </c>
    </row>
    <row r="926" spans="1:16" x14ac:dyDescent="0.25">
      <c r="A926" s="4" t="s">
        <v>1396</v>
      </c>
      <c r="B926" t="s">
        <v>1397</v>
      </c>
      <c r="C926">
        <v>0</v>
      </c>
      <c r="D926">
        <v>0</v>
      </c>
      <c r="E926">
        <v>1</v>
      </c>
      <c r="G926">
        <v>0</v>
      </c>
      <c r="H926" t="s">
        <v>61</v>
      </c>
      <c r="I926" s="3">
        <v>34</v>
      </c>
      <c r="J926">
        <v>0</v>
      </c>
      <c r="K926" s="3">
        <v>0</v>
      </c>
      <c r="O926">
        <v>2630</v>
      </c>
      <c r="P926">
        <v>2630</v>
      </c>
    </row>
    <row r="927" spans="1:16" x14ac:dyDescent="0.25">
      <c r="A927" s="4" t="s">
        <v>1398</v>
      </c>
      <c r="B927" t="s">
        <v>1399</v>
      </c>
      <c r="C927">
        <v>0</v>
      </c>
      <c r="D927">
        <v>0</v>
      </c>
      <c r="E927">
        <v>1</v>
      </c>
      <c r="G927">
        <v>0</v>
      </c>
      <c r="H927" t="s">
        <v>61</v>
      </c>
      <c r="I927" s="3">
        <v>7</v>
      </c>
      <c r="J927">
        <v>0</v>
      </c>
      <c r="K927" s="3">
        <v>0</v>
      </c>
      <c r="O927">
        <v>2620</v>
      </c>
      <c r="P927">
        <v>2620</v>
      </c>
    </row>
    <row r="928" spans="1:16" x14ac:dyDescent="0.25">
      <c r="A928" s="4" t="s">
        <v>1400</v>
      </c>
      <c r="B928" t="s">
        <v>1401</v>
      </c>
      <c r="C928">
        <v>0</v>
      </c>
      <c r="D928">
        <v>0</v>
      </c>
      <c r="E928">
        <v>4</v>
      </c>
      <c r="G928">
        <v>0</v>
      </c>
      <c r="H928" t="s">
        <v>61</v>
      </c>
      <c r="I928" s="3">
        <v>15</v>
      </c>
      <c r="J928">
        <v>0</v>
      </c>
      <c r="K928" s="3">
        <v>0</v>
      </c>
      <c r="O928">
        <v>2616</v>
      </c>
      <c r="P928">
        <v>2616</v>
      </c>
    </row>
    <row r="929" spans="1:16" x14ac:dyDescent="0.25">
      <c r="A929" s="4" t="s">
        <v>1402</v>
      </c>
      <c r="B929" t="s">
        <v>1403</v>
      </c>
      <c r="C929">
        <v>0</v>
      </c>
      <c r="D929">
        <v>2</v>
      </c>
      <c r="E929">
        <v>4</v>
      </c>
      <c r="G929">
        <v>0</v>
      </c>
      <c r="H929" t="s">
        <v>61</v>
      </c>
      <c r="I929" s="3">
        <v>7</v>
      </c>
      <c r="J929">
        <v>0</v>
      </c>
      <c r="K929" s="3">
        <v>0</v>
      </c>
      <c r="L929" s="2">
        <v>2575.6999999999998</v>
      </c>
      <c r="O929">
        <v>2575</v>
      </c>
      <c r="P929">
        <v>2575</v>
      </c>
    </row>
    <row r="930" spans="1:16" x14ac:dyDescent="0.25">
      <c r="A930" s="4" t="s">
        <v>1404</v>
      </c>
      <c r="B930" t="s">
        <v>1405</v>
      </c>
      <c r="C930">
        <v>0</v>
      </c>
      <c r="D930">
        <v>0</v>
      </c>
      <c r="E930">
        <v>4</v>
      </c>
      <c r="G930">
        <v>0</v>
      </c>
      <c r="H930" t="s">
        <v>61</v>
      </c>
      <c r="I930" s="3">
        <v>46</v>
      </c>
      <c r="J930">
        <v>0</v>
      </c>
      <c r="K930" s="3">
        <v>0</v>
      </c>
      <c r="O930">
        <v>2556</v>
      </c>
      <c r="P930">
        <v>2556</v>
      </c>
    </row>
    <row r="931" spans="1:16" x14ac:dyDescent="0.25">
      <c r="A931" s="4" t="s">
        <v>1406</v>
      </c>
      <c r="B931" t="s">
        <v>1407</v>
      </c>
      <c r="C931">
        <v>0</v>
      </c>
      <c r="D931">
        <v>0</v>
      </c>
      <c r="E931">
        <v>4</v>
      </c>
      <c r="G931">
        <v>0</v>
      </c>
      <c r="H931" t="s">
        <v>61</v>
      </c>
      <c r="I931" s="3">
        <v>4</v>
      </c>
      <c r="J931">
        <v>0</v>
      </c>
      <c r="K931" s="3">
        <v>0</v>
      </c>
      <c r="O931">
        <v>2507</v>
      </c>
      <c r="P931">
        <v>2507</v>
      </c>
    </row>
    <row r="932" spans="1:16" x14ac:dyDescent="0.25">
      <c r="A932" s="4" t="s">
        <v>1408</v>
      </c>
      <c r="B932" t="s">
        <v>1409</v>
      </c>
      <c r="C932">
        <v>0</v>
      </c>
      <c r="D932">
        <v>0</v>
      </c>
      <c r="E932">
        <v>1</v>
      </c>
      <c r="G932">
        <v>0</v>
      </c>
      <c r="H932" t="s">
        <v>61</v>
      </c>
      <c r="I932" s="3">
        <v>126</v>
      </c>
      <c r="J932">
        <v>0</v>
      </c>
      <c r="K932" s="3">
        <v>0</v>
      </c>
      <c r="O932">
        <v>2478</v>
      </c>
      <c r="P932">
        <v>2478</v>
      </c>
    </row>
    <row r="933" spans="1:16" x14ac:dyDescent="0.25">
      <c r="A933" s="4" t="s">
        <v>1410</v>
      </c>
      <c r="B933" t="s">
        <v>1411</v>
      </c>
      <c r="C933">
        <v>0</v>
      </c>
      <c r="D933">
        <v>0</v>
      </c>
      <c r="E933">
        <v>1</v>
      </c>
      <c r="G933">
        <v>0</v>
      </c>
      <c r="H933" t="s">
        <v>61</v>
      </c>
      <c r="I933" s="3">
        <v>32</v>
      </c>
      <c r="J933">
        <v>0</v>
      </c>
      <c r="K933" s="3">
        <v>0</v>
      </c>
      <c r="O933">
        <v>2402</v>
      </c>
      <c r="P933">
        <v>2402</v>
      </c>
    </row>
    <row r="934" spans="1:16" x14ac:dyDescent="0.25">
      <c r="A934" s="4" t="s">
        <v>1412</v>
      </c>
      <c r="B934" t="s">
        <v>1413</v>
      </c>
      <c r="C934">
        <v>0</v>
      </c>
      <c r="D934">
        <v>0</v>
      </c>
      <c r="E934">
        <v>1</v>
      </c>
      <c r="G934">
        <v>0</v>
      </c>
      <c r="H934" t="s">
        <v>61</v>
      </c>
      <c r="I934" s="3">
        <v>33</v>
      </c>
      <c r="J934">
        <v>0</v>
      </c>
      <c r="K934" s="3">
        <v>1</v>
      </c>
      <c r="O934">
        <v>2397</v>
      </c>
      <c r="P934">
        <v>2397</v>
      </c>
    </row>
    <row r="935" spans="1:16" x14ac:dyDescent="0.25">
      <c r="A935" s="4" t="s">
        <v>1414</v>
      </c>
      <c r="B935" t="s">
        <v>1415</v>
      </c>
      <c r="C935">
        <v>0</v>
      </c>
      <c r="D935">
        <v>0</v>
      </c>
      <c r="E935">
        <v>1</v>
      </c>
      <c r="G935">
        <v>0</v>
      </c>
      <c r="H935" t="s">
        <v>61</v>
      </c>
      <c r="I935" s="3">
        <v>4</v>
      </c>
      <c r="J935">
        <v>0</v>
      </c>
      <c r="K935" s="3">
        <v>0</v>
      </c>
      <c r="O935">
        <v>2380</v>
      </c>
      <c r="P935">
        <v>2380</v>
      </c>
    </row>
    <row r="936" spans="1:16" x14ac:dyDescent="0.25">
      <c r="A936" s="4" t="s">
        <v>1416</v>
      </c>
      <c r="B936" t="s">
        <v>1417</v>
      </c>
      <c r="C936">
        <v>0</v>
      </c>
      <c r="D936">
        <v>0</v>
      </c>
      <c r="E936">
        <v>1</v>
      </c>
      <c r="G936">
        <v>0</v>
      </c>
      <c r="H936" t="s">
        <v>61</v>
      </c>
      <c r="I936" s="3">
        <v>48</v>
      </c>
      <c r="J936">
        <v>0</v>
      </c>
      <c r="K936" s="3">
        <v>0</v>
      </c>
      <c r="O936">
        <v>2379</v>
      </c>
      <c r="P936">
        <v>2379</v>
      </c>
    </row>
    <row r="937" spans="1:16" x14ac:dyDescent="0.25">
      <c r="A937" s="4" t="s">
        <v>0</v>
      </c>
      <c r="B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s="3" t="s">
        <v>7</v>
      </c>
      <c r="J937" t="s">
        <v>8</v>
      </c>
      <c r="L937" t="s">
        <v>9</v>
      </c>
      <c r="M937" t="s">
        <v>10</v>
      </c>
      <c r="N937" t="s">
        <v>11</v>
      </c>
      <c r="O937" t="s">
        <v>12</v>
      </c>
      <c r="P937" t="s">
        <v>1418</v>
      </c>
    </row>
    <row r="938" spans="1:16" x14ac:dyDescent="0.25">
      <c r="A938" s="4" t="s">
        <v>14</v>
      </c>
      <c r="B938" t="s">
        <v>15</v>
      </c>
      <c r="D938" t="s">
        <v>16</v>
      </c>
      <c r="E938" t="s">
        <v>17</v>
      </c>
      <c r="F938" t="s">
        <v>18</v>
      </c>
      <c r="G938" t="s">
        <v>19</v>
      </c>
      <c r="H938" t="s">
        <v>20</v>
      </c>
      <c r="I938" s="3" t="s">
        <v>21</v>
      </c>
      <c r="J938" t="s">
        <v>8</v>
      </c>
      <c r="P938" t="s">
        <v>1418</v>
      </c>
    </row>
    <row r="940" spans="1:16" x14ac:dyDescent="0.25">
      <c r="A940" s="4" t="s">
        <v>1079</v>
      </c>
      <c r="G940">
        <v>31</v>
      </c>
      <c r="H940" t="s">
        <v>23</v>
      </c>
      <c r="M940" t="s">
        <v>24</v>
      </c>
      <c r="N940" t="s">
        <v>25</v>
      </c>
      <c r="O940" t="s">
        <v>26</v>
      </c>
      <c r="P940" t="s">
        <v>27</v>
      </c>
    </row>
    <row r="941" spans="1:16" x14ac:dyDescent="0.25">
      <c r="A941" s="4" t="s">
        <v>1079</v>
      </c>
      <c r="B941" t="s">
        <v>28</v>
      </c>
      <c r="C941" t="s">
        <v>29</v>
      </c>
      <c r="D941" t="s">
        <v>30</v>
      </c>
      <c r="E941" t="s">
        <v>31</v>
      </c>
      <c r="F941" t="s">
        <v>32</v>
      </c>
      <c r="G941">
        <v>31</v>
      </c>
      <c r="H941" t="s">
        <v>23</v>
      </c>
      <c r="M941" t="s">
        <v>24</v>
      </c>
      <c r="N941" t="s">
        <v>25</v>
      </c>
      <c r="O941" t="s">
        <v>26</v>
      </c>
      <c r="P941" t="s">
        <v>27</v>
      </c>
    </row>
    <row r="943" spans="1:16" x14ac:dyDescent="0.25">
      <c r="A943" s="4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s="3" t="s">
        <v>41</v>
      </c>
      <c r="J943" t="s">
        <v>42</v>
      </c>
      <c r="K943" s="3" t="s">
        <v>43</v>
      </c>
      <c r="L943" t="s">
        <v>44</v>
      </c>
      <c r="M943" t="s">
        <v>45</v>
      </c>
      <c r="N943" t="s">
        <v>46</v>
      </c>
      <c r="O943" t="s">
        <v>47</v>
      </c>
      <c r="P943" t="s">
        <v>48</v>
      </c>
    </row>
    <row r="944" spans="1:16" x14ac:dyDescent="0.25">
      <c r="A944" s="4" t="s">
        <v>49</v>
      </c>
      <c r="B944" t="s">
        <v>50</v>
      </c>
      <c r="C944" t="s">
        <v>51</v>
      </c>
      <c r="D944" t="s">
        <v>52</v>
      </c>
      <c r="E944" t="s">
        <v>52</v>
      </c>
      <c r="F944" t="s">
        <v>52</v>
      </c>
      <c r="G944" t="s">
        <v>53</v>
      </c>
      <c r="H944" t="s">
        <v>54</v>
      </c>
      <c r="I944" s="3" t="s">
        <v>55</v>
      </c>
      <c r="J944" t="s">
        <v>55</v>
      </c>
      <c r="K944" s="3" t="s">
        <v>56</v>
      </c>
      <c r="L944" t="s">
        <v>57</v>
      </c>
      <c r="M944" t="s">
        <v>55</v>
      </c>
      <c r="N944" t="s">
        <v>52</v>
      </c>
      <c r="O944" t="s">
        <v>58</v>
      </c>
      <c r="P944" t="s">
        <v>58</v>
      </c>
    </row>
    <row r="945" spans="1:16" x14ac:dyDescent="0.25">
      <c r="A945" s="4" t="s">
        <v>1419</v>
      </c>
      <c r="B945" t="s">
        <v>1420</v>
      </c>
      <c r="C945">
        <v>0</v>
      </c>
      <c r="D945">
        <v>0</v>
      </c>
      <c r="E945">
        <v>1</v>
      </c>
      <c r="G945">
        <v>0</v>
      </c>
      <c r="H945" t="s">
        <v>61</v>
      </c>
      <c r="I945" s="3">
        <v>108</v>
      </c>
      <c r="J945">
        <v>0</v>
      </c>
      <c r="K945" s="3">
        <v>0</v>
      </c>
      <c r="L945" s="2">
        <v>2340.9</v>
      </c>
      <c r="O945">
        <v>2340</v>
      </c>
      <c r="P945">
        <v>2340</v>
      </c>
    </row>
    <row r="946" spans="1:16" x14ac:dyDescent="0.25">
      <c r="A946" s="4" t="s">
        <v>1421</v>
      </c>
      <c r="B946" t="s">
        <v>1422</v>
      </c>
      <c r="C946">
        <v>0</v>
      </c>
      <c r="D946">
        <v>0</v>
      </c>
      <c r="E946">
        <v>1</v>
      </c>
      <c r="G946">
        <v>0</v>
      </c>
      <c r="H946" t="s">
        <v>61</v>
      </c>
      <c r="I946" s="3">
        <v>1</v>
      </c>
      <c r="J946">
        <v>0</v>
      </c>
      <c r="K946" s="3">
        <v>0</v>
      </c>
      <c r="O946">
        <v>2328</v>
      </c>
      <c r="P946">
        <v>2328</v>
      </c>
    </row>
    <row r="947" spans="1:16" x14ac:dyDescent="0.25">
      <c r="A947" s="4" t="s">
        <v>1423</v>
      </c>
      <c r="B947" t="s">
        <v>1347</v>
      </c>
      <c r="C947">
        <v>0</v>
      </c>
      <c r="D947">
        <v>0</v>
      </c>
      <c r="E947">
        <v>1</v>
      </c>
      <c r="G947">
        <v>0</v>
      </c>
      <c r="H947" t="s">
        <v>61</v>
      </c>
      <c r="I947" s="3">
        <v>11</v>
      </c>
      <c r="J947">
        <v>0</v>
      </c>
      <c r="K947" s="3">
        <v>0</v>
      </c>
      <c r="O947">
        <v>2284</v>
      </c>
      <c r="P947">
        <v>2284</v>
      </c>
    </row>
    <row r="948" spans="1:16" x14ac:dyDescent="0.25">
      <c r="A948" s="4" t="s">
        <v>1424</v>
      </c>
      <c r="B948" t="s">
        <v>1425</v>
      </c>
      <c r="C948">
        <v>0</v>
      </c>
      <c r="D948">
        <v>15</v>
      </c>
      <c r="E948">
        <v>1</v>
      </c>
      <c r="G948">
        <v>0</v>
      </c>
      <c r="H948" t="s">
        <v>61</v>
      </c>
      <c r="I948" s="3">
        <v>15</v>
      </c>
      <c r="J948">
        <v>0</v>
      </c>
      <c r="K948" s="3">
        <v>0</v>
      </c>
      <c r="O948">
        <v>2247</v>
      </c>
      <c r="P948">
        <v>2247</v>
      </c>
    </row>
    <row r="949" spans="1:16" x14ac:dyDescent="0.25">
      <c r="A949" s="4" t="s">
        <v>1426</v>
      </c>
      <c r="B949" t="s">
        <v>1427</v>
      </c>
      <c r="C949">
        <v>0</v>
      </c>
      <c r="D949">
        <v>15</v>
      </c>
      <c r="E949">
        <v>1</v>
      </c>
      <c r="G949">
        <v>0</v>
      </c>
      <c r="H949" t="s">
        <v>61</v>
      </c>
      <c r="I949" s="3">
        <v>32</v>
      </c>
      <c r="J949">
        <v>0</v>
      </c>
      <c r="K949" s="3">
        <v>0</v>
      </c>
      <c r="L949" s="2">
        <v>2242.6999999999998</v>
      </c>
      <c r="O949">
        <v>2242</v>
      </c>
      <c r="P949">
        <v>2242</v>
      </c>
    </row>
    <row r="950" spans="1:16" x14ac:dyDescent="0.25">
      <c r="A950" s="4" t="s">
        <v>1428</v>
      </c>
      <c r="B950" t="s">
        <v>1329</v>
      </c>
      <c r="C950">
        <v>0</v>
      </c>
      <c r="D950">
        <v>0</v>
      </c>
      <c r="E950">
        <v>4</v>
      </c>
      <c r="G950">
        <v>0</v>
      </c>
      <c r="H950" t="s">
        <v>61</v>
      </c>
      <c r="I950" s="3">
        <v>2</v>
      </c>
      <c r="J950">
        <v>0</v>
      </c>
      <c r="K950" s="3">
        <v>0</v>
      </c>
      <c r="O950">
        <v>2240</v>
      </c>
      <c r="P950">
        <v>2240</v>
      </c>
    </row>
    <row r="951" spans="1:16" x14ac:dyDescent="0.25">
      <c r="A951" s="4" t="s">
        <v>1429</v>
      </c>
      <c r="B951" t="s">
        <v>1430</v>
      </c>
      <c r="C951">
        <v>0</v>
      </c>
      <c r="D951">
        <v>0</v>
      </c>
      <c r="E951">
        <v>4</v>
      </c>
      <c r="G951">
        <v>0</v>
      </c>
      <c r="H951" t="s">
        <v>61</v>
      </c>
      <c r="I951" s="3">
        <v>34</v>
      </c>
      <c r="J951">
        <v>0</v>
      </c>
      <c r="K951" s="3">
        <v>0</v>
      </c>
      <c r="L951" s="2">
        <v>2210</v>
      </c>
      <c r="O951">
        <v>2210</v>
      </c>
      <c r="P951">
        <v>2210</v>
      </c>
    </row>
    <row r="952" spans="1:16" x14ac:dyDescent="0.25">
      <c r="A952" s="4" t="s">
        <v>1431</v>
      </c>
      <c r="B952" t="s">
        <v>243</v>
      </c>
      <c r="C952">
        <v>0</v>
      </c>
      <c r="D952">
        <v>0</v>
      </c>
      <c r="E952">
        <v>1</v>
      </c>
      <c r="G952">
        <v>0</v>
      </c>
      <c r="H952" t="s">
        <v>61</v>
      </c>
      <c r="I952" s="3">
        <v>17</v>
      </c>
      <c r="J952">
        <v>0</v>
      </c>
      <c r="K952" s="3">
        <v>1</v>
      </c>
      <c r="O952">
        <v>2207</v>
      </c>
      <c r="P952">
        <v>2207</v>
      </c>
    </row>
    <row r="953" spans="1:16" x14ac:dyDescent="0.25">
      <c r="A953" s="4" t="s">
        <v>1432</v>
      </c>
      <c r="B953" t="s">
        <v>1433</v>
      </c>
      <c r="C953">
        <v>0</v>
      </c>
      <c r="D953">
        <v>2</v>
      </c>
      <c r="E953">
        <v>4</v>
      </c>
      <c r="G953">
        <v>0</v>
      </c>
      <c r="H953" t="s">
        <v>61</v>
      </c>
      <c r="I953" s="3">
        <v>6</v>
      </c>
      <c r="J953">
        <v>0</v>
      </c>
      <c r="K953" s="3">
        <v>0</v>
      </c>
      <c r="O953">
        <v>2196</v>
      </c>
      <c r="P953">
        <v>2196</v>
      </c>
    </row>
    <row r="954" spans="1:16" x14ac:dyDescent="0.25">
      <c r="A954" s="4" t="s">
        <v>1434</v>
      </c>
      <c r="B954" t="s">
        <v>1435</v>
      </c>
      <c r="C954">
        <v>0</v>
      </c>
      <c r="D954">
        <v>0</v>
      </c>
      <c r="E954">
        <v>1</v>
      </c>
      <c r="G954">
        <v>0</v>
      </c>
      <c r="H954" t="s">
        <v>61</v>
      </c>
      <c r="I954" s="3">
        <v>3</v>
      </c>
      <c r="J954">
        <v>0</v>
      </c>
      <c r="K954" s="3">
        <v>0</v>
      </c>
      <c r="O954">
        <v>2176</v>
      </c>
      <c r="P954">
        <v>2176</v>
      </c>
    </row>
    <row r="955" spans="1:16" x14ac:dyDescent="0.25">
      <c r="A955" s="4" t="s">
        <v>1436</v>
      </c>
      <c r="B955" t="s">
        <v>1437</v>
      </c>
      <c r="C955">
        <v>0</v>
      </c>
      <c r="D955">
        <v>0</v>
      </c>
      <c r="E955">
        <v>1</v>
      </c>
      <c r="G955">
        <v>0</v>
      </c>
      <c r="H955" t="s">
        <v>61</v>
      </c>
      <c r="I955" s="3">
        <v>32</v>
      </c>
      <c r="J955">
        <v>0</v>
      </c>
      <c r="K955" s="3">
        <v>0</v>
      </c>
      <c r="O955">
        <v>2163</v>
      </c>
      <c r="P955">
        <v>2163</v>
      </c>
    </row>
    <row r="956" spans="1:16" x14ac:dyDescent="0.25">
      <c r="A956" s="4" t="s">
        <v>1438</v>
      </c>
      <c r="B956" t="s">
        <v>1439</v>
      </c>
      <c r="C956">
        <v>0</v>
      </c>
      <c r="D956">
        <v>0</v>
      </c>
      <c r="E956">
        <v>4</v>
      </c>
      <c r="G956">
        <v>0</v>
      </c>
      <c r="H956" t="s">
        <v>61</v>
      </c>
      <c r="I956" s="3">
        <v>179</v>
      </c>
      <c r="J956">
        <v>0</v>
      </c>
      <c r="K956" s="3">
        <v>0</v>
      </c>
      <c r="O956">
        <v>2160</v>
      </c>
      <c r="P956">
        <v>2160</v>
      </c>
    </row>
    <row r="957" spans="1:16" x14ac:dyDescent="0.25">
      <c r="A957" s="4" t="s">
        <v>1440</v>
      </c>
      <c r="B957" t="s">
        <v>1441</v>
      </c>
      <c r="C957">
        <v>0</v>
      </c>
      <c r="D957">
        <v>0</v>
      </c>
      <c r="E957">
        <v>4</v>
      </c>
      <c r="G957">
        <v>0</v>
      </c>
      <c r="H957" t="s">
        <v>61</v>
      </c>
      <c r="I957" s="3">
        <v>33</v>
      </c>
      <c r="J957">
        <v>0</v>
      </c>
      <c r="K957" s="3">
        <v>0</v>
      </c>
      <c r="O957">
        <v>2151</v>
      </c>
      <c r="P957">
        <v>2151</v>
      </c>
    </row>
    <row r="958" spans="1:16" x14ac:dyDescent="0.25">
      <c r="A958" s="4" t="s">
        <v>1442</v>
      </c>
      <c r="B958" t="s">
        <v>1443</v>
      </c>
      <c r="C958">
        <v>0</v>
      </c>
      <c r="D958">
        <v>0</v>
      </c>
      <c r="E958">
        <v>1</v>
      </c>
      <c r="G958">
        <v>0</v>
      </c>
      <c r="H958" t="s">
        <v>61</v>
      </c>
      <c r="I958" s="3">
        <v>95</v>
      </c>
      <c r="J958">
        <v>0</v>
      </c>
      <c r="K958" s="3">
        <v>0</v>
      </c>
      <c r="O958">
        <v>2148</v>
      </c>
      <c r="P958">
        <v>2148</v>
      </c>
    </row>
    <row r="959" spans="1:16" x14ac:dyDescent="0.25">
      <c r="A959" s="4" t="s">
        <v>1444</v>
      </c>
      <c r="B959" t="s">
        <v>1445</v>
      </c>
      <c r="C959">
        <v>0</v>
      </c>
      <c r="D959">
        <v>0</v>
      </c>
      <c r="E959">
        <v>4</v>
      </c>
      <c r="G959">
        <v>0</v>
      </c>
      <c r="H959" t="s">
        <v>61</v>
      </c>
      <c r="I959" s="3">
        <v>10</v>
      </c>
      <c r="J959">
        <v>0</v>
      </c>
      <c r="K959" s="3">
        <v>0</v>
      </c>
      <c r="O959">
        <v>2141</v>
      </c>
      <c r="P959">
        <v>2141</v>
      </c>
    </row>
    <row r="960" spans="1:16" x14ac:dyDescent="0.25">
      <c r="A960" s="4" t="s">
        <v>1446</v>
      </c>
      <c r="B960" t="s">
        <v>1447</v>
      </c>
      <c r="C960">
        <v>0</v>
      </c>
      <c r="D960">
        <v>0</v>
      </c>
      <c r="E960">
        <v>1</v>
      </c>
      <c r="G960">
        <v>0</v>
      </c>
      <c r="H960" t="s">
        <v>61</v>
      </c>
      <c r="I960" s="3">
        <v>24</v>
      </c>
      <c r="J960">
        <v>0</v>
      </c>
      <c r="K960" s="3">
        <v>0</v>
      </c>
      <c r="O960">
        <v>2135</v>
      </c>
      <c r="P960">
        <v>2135</v>
      </c>
    </row>
    <row r="961" spans="1:16" x14ac:dyDescent="0.25">
      <c r="A961" s="4" t="s">
        <v>1448</v>
      </c>
      <c r="B961" t="s">
        <v>1449</v>
      </c>
      <c r="C961">
        <v>0</v>
      </c>
      <c r="D961">
        <v>0</v>
      </c>
      <c r="E961">
        <v>1</v>
      </c>
      <c r="G961">
        <v>0</v>
      </c>
      <c r="H961" t="s">
        <v>61</v>
      </c>
      <c r="I961" s="3">
        <v>9</v>
      </c>
      <c r="J961">
        <v>0</v>
      </c>
      <c r="K961" s="3">
        <v>0</v>
      </c>
      <c r="O961">
        <v>2122</v>
      </c>
      <c r="P961">
        <v>2122</v>
      </c>
    </row>
    <row r="962" spans="1:16" x14ac:dyDescent="0.25">
      <c r="A962" s="4" t="s">
        <v>1450</v>
      </c>
      <c r="B962" t="s">
        <v>1451</v>
      </c>
      <c r="C962">
        <v>0</v>
      </c>
      <c r="D962">
        <v>0</v>
      </c>
      <c r="E962">
        <v>1</v>
      </c>
      <c r="G962">
        <v>0</v>
      </c>
      <c r="H962" t="s">
        <v>61</v>
      </c>
      <c r="I962" s="3">
        <v>15</v>
      </c>
      <c r="J962">
        <v>0</v>
      </c>
      <c r="K962" s="3">
        <v>0</v>
      </c>
      <c r="O962">
        <v>2063</v>
      </c>
      <c r="P962">
        <v>2063</v>
      </c>
    </row>
    <row r="963" spans="1:16" x14ac:dyDescent="0.25">
      <c r="A963" s="4" t="s">
        <v>1452</v>
      </c>
      <c r="B963" t="s">
        <v>1453</v>
      </c>
      <c r="C963">
        <v>0</v>
      </c>
      <c r="D963">
        <v>0</v>
      </c>
      <c r="E963">
        <v>1</v>
      </c>
      <c r="G963">
        <v>0</v>
      </c>
      <c r="H963" t="s">
        <v>61</v>
      </c>
      <c r="I963" s="3">
        <v>36</v>
      </c>
      <c r="J963">
        <v>0</v>
      </c>
      <c r="K963" s="3">
        <v>0</v>
      </c>
      <c r="L963" s="2">
        <v>2038.6</v>
      </c>
      <c r="O963">
        <v>2038</v>
      </c>
      <c r="P963">
        <v>2038</v>
      </c>
    </row>
    <row r="964" spans="1:16" x14ac:dyDescent="0.25">
      <c r="A964" s="4" t="s">
        <v>1454</v>
      </c>
      <c r="B964" t="s">
        <v>1455</v>
      </c>
      <c r="C964">
        <v>0</v>
      </c>
      <c r="D964">
        <v>0</v>
      </c>
      <c r="E964">
        <v>4</v>
      </c>
      <c r="G964">
        <v>0</v>
      </c>
      <c r="H964" t="s">
        <v>61</v>
      </c>
      <c r="I964" s="3">
        <v>39</v>
      </c>
      <c r="J964">
        <v>0</v>
      </c>
      <c r="K964" s="3">
        <v>0</v>
      </c>
      <c r="L964" s="2">
        <v>1995.5</v>
      </c>
      <c r="O964">
        <v>1995</v>
      </c>
      <c r="P964">
        <v>1995</v>
      </c>
    </row>
    <row r="965" spans="1:16" x14ac:dyDescent="0.25">
      <c r="A965" s="4" t="s">
        <v>1456</v>
      </c>
      <c r="B965" t="s">
        <v>1457</v>
      </c>
      <c r="C965">
        <v>0</v>
      </c>
      <c r="D965">
        <v>0</v>
      </c>
      <c r="E965">
        <v>1</v>
      </c>
      <c r="G965">
        <v>0</v>
      </c>
      <c r="H965" t="s">
        <v>61</v>
      </c>
      <c r="I965" s="3">
        <v>13</v>
      </c>
      <c r="J965">
        <v>0</v>
      </c>
      <c r="K965" s="3">
        <v>0</v>
      </c>
      <c r="O965">
        <v>1989</v>
      </c>
      <c r="P965">
        <v>1989</v>
      </c>
    </row>
    <row r="966" spans="1:16" x14ac:dyDescent="0.25">
      <c r="A966" s="4" t="s">
        <v>1458</v>
      </c>
      <c r="B966" t="s">
        <v>1459</v>
      </c>
      <c r="C966">
        <v>0</v>
      </c>
      <c r="D966">
        <v>0</v>
      </c>
      <c r="E966">
        <v>1</v>
      </c>
      <c r="G966">
        <v>0</v>
      </c>
      <c r="H966" t="s">
        <v>61</v>
      </c>
      <c r="I966" s="3">
        <v>48</v>
      </c>
      <c r="J966">
        <v>0</v>
      </c>
      <c r="K966" s="3">
        <v>0</v>
      </c>
      <c r="O966">
        <v>1984</v>
      </c>
      <c r="P966">
        <v>1984</v>
      </c>
    </row>
    <row r="967" spans="1:16" x14ac:dyDescent="0.25">
      <c r="A967" s="4" t="s">
        <v>1460</v>
      </c>
      <c r="B967" t="s">
        <v>1280</v>
      </c>
      <c r="C967">
        <v>0</v>
      </c>
      <c r="D967">
        <v>0</v>
      </c>
      <c r="E967">
        <v>1</v>
      </c>
      <c r="G967">
        <v>0</v>
      </c>
      <c r="H967" t="s">
        <v>61</v>
      </c>
      <c r="I967" s="3">
        <v>27</v>
      </c>
      <c r="J967">
        <v>0</v>
      </c>
      <c r="K967" s="3">
        <v>0</v>
      </c>
      <c r="O967">
        <v>1981</v>
      </c>
      <c r="P967">
        <v>1981</v>
      </c>
    </row>
    <row r="968" spans="1:16" x14ac:dyDescent="0.25">
      <c r="A968" s="4" t="s">
        <v>1461</v>
      </c>
      <c r="B968" t="s">
        <v>1462</v>
      </c>
      <c r="C968">
        <v>0</v>
      </c>
      <c r="D968">
        <v>0</v>
      </c>
      <c r="E968">
        <v>1</v>
      </c>
      <c r="G968">
        <v>0</v>
      </c>
      <c r="H968" t="s">
        <v>61</v>
      </c>
      <c r="I968" s="3">
        <v>67</v>
      </c>
      <c r="J968">
        <v>0</v>
      </c>
      <c r="K968" s="3">
        <v>0</v>
      </c>
      <c r="L968" s="2">
        <v>1977.8</v>
      </c>
      <c r="O968">
        <v>1977</v>
      </c>
      <c r="P968">
        <v>1977</v>
      </c>
    </row>
    <row r="969" spans="1:16" x14ac:dyDescent="0.25">
      <c r="A969" s="4" t="s">
        <v>1463</v>
      </c>
      <c r="B969" t="s">
        <v>1464</v>
      </c>
      <c r="C969">
        <v>0</v>
      </c>
      <c r="D969">
        <v>0</v>
      </c>
      <c r="E969">
        <v>1</v>
      </c>
      <c r="G969">
        <v>0</v>
      </c>
      <c r="H969" t="s">
        <v>61</v>
      </c>
      <c r="I969" s="3">
        <v>10</v>
      </c>
      <c r="J969">
        <v>0</v>
      </c>
      <c r="K969" s="3">
        <v>0</v>
      </c>
      <c r="O969">
        <v>1962</v>
      </c>
      <c r="P969">
        <v>1962</v>
      </c>
    </row>
    <row r="970" spans="1:16" x14ac:dyDescent="0.25">
      <c r="A970" s="4" t="s">
        <v>1465</v>
      </c>
      <c r="B970" t="s">
        <v>1466</v>
      </c>
      <c r="C970">
        <v>0</v>
      </c>
      <c r="D970">
        <v>0</v>
      </c>
      <c r="E970">
        <v>4</v>
      </c>
      <c r="G970">
        <v>0</v>
      </c>
      <c r="H970" t="s">
        <v>61</v>
      </c>
      <c r="I970" s="3">
        <v>3</v>
      </c>
      <c r="J970">
        <v>0</v>
      </c>
      <c r="K970" s="3">
        <v>2</v>
      </c>
      <c r="O970">
        <v>1949</v>
      </c>
      <c r="P970">
        <v>1949</v>
      </c>
    </row>
    <row r="971" spans="1:16" x14ac:dyDescent="0.25">
      <c r="A971" s="4" t="s">
        <v>1467</v>
      </c>
      <c r="B971" t="s">
        <v>1468</v>
      </c>
      <c r="C971">
        <v>0</v>
      </c>
      <c r="D971">
        <v>0</v>
      </c>
      <c r="E971">
        <v>1</v>
      </c>
      <c r="G971">
        <v>0</v>
      </c>
      <c r="H971" t="s">
        <v>61</v>
      </c>
      <c r="I971" s="3">
        <v>8</v>
      </c>
      <c r="J971">
        <v>0</v>
      </c>
      <c r="K971" s="3">
        <v>0</v>
      </c>
      <c r="O971">
        <v>1947</v>
      </c>
      <c r="P971">
        <v>1947</v>
      </c>
    </row>
    <row r="972" spans="1:16" x14ac:dyDescent="0.25">
      <c r="A972" s="4" t="s">
        <v>1469</v>
      </c>
      <c r="B972" t="s">
        <v>767</v>
      </c>
      <c r="C972">
        <v>0</v>
      </c>
      <c r="D972">
        <v>0</v>
      </c>
      <c r="E972">
        <v>1</v>
      </c>
      <c r="G972">
        <v>0</v>
      </c>
      <c r="H972" t="s">
        <v>61</v>
      </c>
      <c r="I972" s="3">
        <v>10</v>
      </c>
      <c r="J972">
        <v>0</v>
      </c>
      <c r="K972" s="3">
        <v>0</v>
      </c>
      <c r="L972" s="2">
        <v>1908.6</v>
      </c>
      <c r="O972">
        <v>1908</v>
      </c>
      <c r="P972">
        <v>1908</v>
      </c>
    </row>
    <row r="973" spans="1:16" x14ac:dyDescent="0.25">
      <c r="A973" s="4" t="s">
        <v>1470</v>
      </c>
      <c r="B973" t="s">
        <v>1471</v>
      </c>
      <c r="C973">
        <v>0</v>
      </c>
      <c r="D973">
        <v>0</v>
      </c>
      <c r="E973">
        <v>1</v>
      </c>
      <c r="G973">
        <v>0</v>
      </c>
      <c r="H973" t="s">
        <v>61</v>
      </c>
      <c r="I973" s="3">
        <v>213</v>
      </c>
      <c r="J973">
        <v>0</v>
      </c>
      <c r="K973" s="3">
        <v>0</v>
      </c>
      <c r="O973">
        <v>1908</v>
      </c>
      <c r="P973">
        <v>1908</v>
      </c>
    </row>
    <row r="974" spans="1:16" x14ac:dyDescent="0.25">
      <c r="A974" s="4" t="s">
        <v>1472</v>
      </c>
      <c r="B974" t="s">
        <v>1473</v>
      </c>
      <c r="C974">
        <v>0</v>
      </c>
      <c r="D974">
        <v>0</v>
      </c>
      <c r="E974">
        <v>4</v>
      </c>
      <c r="G974">
        <v>0</v>
      </c>
      <c r="H974" t="s">
        <v>61</v>
      </c>
      <c r="I974" s="3">
        <v>87</v>
      </c>
      <c r="J974">
        <v>0</v>
      </c>
      <c r="K974" s="3">
        <v>0</v>
      </c>
      <c r="L974" s="2">
        <v>1902.7</v>
      </c>
      <c r="O974">
        <v>1902</v>
      </c>
      <c r="P974">
        <v>1902</v>
      </c>
    </row>
    <row r="975" spans="1:16" x14ac:dyDescent="0.25">
      <c r="A975" s="4" t="s">
        <v>1474</v>
      </c>
      <c r="B975" t="s">
        <v>1475</v>
      </c>
      <c r="C975">
        <v>0</v>
      </c>
      <c r="D975">
        <v>0</v>
      </c>
      <c r="E975">
        <v>1</v>
      </c>
      <c r="G975">
        <v>0</v>
      </c>
      <c r="H975" t="s">
        <v>61</v>
      </c>
      <c r="I975" s="3">
        <v>91</v>
      </c>
      <c r="J975">
        <v>0</v>
      </c>
      <c r="K975" s="3">
        <v>0</v>
      </c>
      <c r="O975">
        <v>1895</v>
      </c>
      <c r="P975">
        <v>1895</v>
      </c>
    </row>
    <row r="976" spans="1:16" x14ac:dyDescent="0.25">
      <c r="A976" s="4" t="s">
        <v>1476</v>
      </c>
      <c r="B976" t="s">
        <v>1477</v>
      </c>
      <c r="C976">
        <v>0</v>
      </c>
      <c r="D976">
        <v>0</v>
      </c>
      <c r="E976">
        <v>4</v>
      </c>
      <c r="G976">
        <v>0</v>
      </c>
      <c r="H976" t="s">
        <v>61</v>
      </c>
      <c r="I976" s="3">
        <v>1</v>
      </c>
      <c r="J976">
        <v>0</v>
      </c>
      <c r="K976" s="3">
        <v>0</v>
      </c>
      <c r="O976">
        <v>1874</v>
      </c>
      <c r="P976">
        <v>1874</v>
      </c>
    </row>
    <row r="977" spans="1:16" x14ac:dyDescent="0.25">
      <c r="A977" s="4" t="s">
        <v>1478</v>
      </c>
      <c r="B977" t="s">
        <v>1479</v>
      </c>
      <c r="C977">
        <v>0</v>
      </c>
      <c r="D977">
        <v>15</v>
      </c>
      <c r="E977">
        <v>1</v>
      </c>
      <c r="G977">
        <v>0</v>
      </c>
      <c r="H977" t="s">
        <v>61</v>
      </c>
      <c r="I977" s="3">
        <v>24</v>
      </c>
      <c r="J977">
        <v>0</v>
      </c>
      <c r="K977" s="3">
        <v>0</v>
      </c>
      <c r="O977">
        <v>1870</v>
      </c>
      <c r="P977">
        <v>1870</v>
      </c>
    </row>
    <row r="978" spans="1:16" x14ac:dyDescent="0.25">
      <c r="A978" s="4" t="s">
        <v>1480</v>
      </c>
      <c r="B978" t="s">
        <v>1413</v>
      </c>
      <c r="C978">
        <v>0</v>
      </c>
      <c r="D978">
        <v>0</v>
      </c>
      <c r="E978">
        <v>1</v>
      </c>
      <c r="G978">
        <v>0</v>
      </c>
      <c r="H978" t="s">
        <v>61</v>
      </c>
      <c r="I978" s="3">
        <v>72</v>
      </c>
      <c r="J978">
        <v>0</v>
      </c>
      <c r="K978" s="3">
        <v>1</v>
      </c>
      <c r="O978">
        <v>1866</v>
      </c>
      <c r="P978">
        <v>1866</v>
      </c>
    </row>
    <row r="979" spans="1:16" x14ac:dyDescent="0.25">
      <c r="A979" s="4" t="s">
        <v>1481</v>
      </c>
      <c r="B979" t="s">
        <v>1482</v>
      </c>
      <c r="C979">
        <v>0</v>
      </c>
      <c r="D979">
        <v>0</v>
      </c>
      <c r="E979">
        <v>1</v>
      </c>
      <c r="G979">
        <v>0</v>
      </c>
      <c r="H979" t="s">
        <v>61</v>
      </c>
      <c r="I979" s="3">
        <v>117</v>
      </c>
      <c r="J979">
        <v>0</v>
      </c>
      <c r="K979" s="3">
        <v>0</v>
      </c>
      <c r="O979">
        <v>1816</v>
      </c>
      <c r="P979">
        <v>1816</v>
      </c>
    </row>
    <row r="980" spans="1:16" x14ac:dyDescent="0.25">
      <c r="A980" s="4" t="s">
        <v>1483</v>
      </c>
      <c r="B980" t="s">
        <v>1484</v>
      </c>
      <c r="C980">
        <v>0</v>
      </c>
      <c r="D980">
        <v>0</v>
      </c>
      <c r="E980">
        <v>1</v>
      </c>
      <c r="G980">
        <v>0</v>
      </c>
      <c r="H980" t="s">
        <v>61</v>
      </c>
      <c r="I980" s="3">
        <v>10</v>
      </c>
      <c r="J980">
        <v>0</v>
      </c>
      <c r="K980" s="3">
        <v>0</v>
      </c>
      <c r="O980">
        <v>1802</v>
      </c>
      <c r="P980">
        <v>1802</v>
      </c>
    </row>
    <row r="981" spans="1:16" x14ac:dyDescent="0.25">
      <c r="A981" s="4" t="s">
        <v>1485</v>
      </c>
      <c r="B981" t="s">
        <v>1486</v>
      </c>
      <c r="C981">
        <v>0</v>
      </c>
      <c r="D981">
        <v>0</v>
      </c>
      <c r="E981">
        <v>4</v>
      </c>
      <c r="G981">
        <v>0</v>
      </c>
      <c r="H981" t="s">
        <v>61</v>
      </c>
      <c r="I981" s="3">
        <v>1</v>
      </c>
      <c r="J981">
        <v>0</v>
      </c>
      <c r="K981" s="3">
        <v>0</v>
      </c>
      <c r="O981">
        <v>1794</v>
      </c>
      <c r="P981">
        <v>1794</v>
      </c>
    </row>
    <row r="982" spans="1:16" x14ac:dyDescent="0.25">
      <c r="A982" s="4" t="s">
        <v>1487</v>
      </c>
      <c r="B982" t="s">
        <v>1488</v>
      </c>
      <c r="C982">
        <v>0</v>
      </c>
      <c r="D982">
        <v>15</v>
      </c>
      <c r="E982">
        <v>1</v>
      </c>
      <c r="G982">
        <v>0</v>
      </c>
      <c r="H982" t="s">
        <v>61</v>
      </c>
      <c r="I982" s="3">
        <v>8</v>
      </c>
      <c r="J982">
        <v>0</v>
      </c>
      <c r="K982" s="3">
        <v>0</v>
      </c>
      <c r="O982">
        <v>1792</v>
      </c>
      <c r="P982">
        <v>1792</v>
      </c>
    </row>
    <row r="983" spans="1:16" x14ac:dyDescent="0.25">
      <c r="A983" s="4" t="s">
        <v>1489</v>
      </c>
      <c r="B983" t="s">
        <v>1490</v>
      </c>
      <c r="C983">
        <v>0</v>
      </c>
      <c r="D983">
        <v>0</v>
      </c>
      <c r="E983">
        <v>0</v>
      </c>
      <c r="G983">
        <v>0</v>
      </c>
      <c r="H983" t="s">
        <v>61</v>
      </c>
      <c r="I983" s="3">
        <v>25</v>
      </c>
      <c r="J983">
        <v>0</v>
      </c>
      <c r="K983" s="3">
        <v>0</v>
      </c>
      <c r="O983">
        <v>1776</v>
      </c>
      <c r="P983">
        <v>1776</v>
      </c>
    </row>
    <row r="984" spans="1:16" x14ac:dyDescent="0.25">
      <c r="A984" s="4" t="s">
        <v>1491</v>
      </c>
      <c r="B984" t="s">
        <v>480</v>
      </c>
      <c r="C984">
        <v>0</v>
      </c>
      <c r="D984">
        <v>0</v>
      </c>
      <c r="E984">
        <v>1</v>
      </c>
      <c r="G984">
        <v>0</v>
      </c>
      <c r="H984" t="s">
        <v>61</v>
      </c>
      <c r="I984" s="3">
        <v>6</v>
      </c>
      <c r="J984">
        <v>0</v>
      </c>
      <c r="K984" s="3">
        <v>0</v>
      </c>
      <c r="O984">
        <v>1758</v>
      </c>
      <c r="P984">
        <v>1758</v>
      </c>
    </row>
    <row r="985" spans="1:16" x14ac:dyDescent="0.25">
      <c r="A985" s="4" t="s">
        <v>1492</v>
      </c>
      <c r="B985" t="s">
        <v>1493</v>
      </c>
      <c r="C985">
        <v>0</v>
      </c>
      <c r="D985">
        <v>0</v>
      </c>
      <c r="E985">
        <v>1</v>
      </c>
      <c r="G985">
        <v>0</v>
      </c>
      <c r="H985" t="s">
        <v>61</v>
      </c>
      <c r="I985" s="3">
        <v>7</v>
      </c>
      <c r="J985">
        <v>0</v>
      </c>
      <c r="K985" s="3">
        <v>0</v>
      </c>
      <c r="O985">
        <v>1746</v>
      </c>
      <c r="P985">
        <v>1746</v>
      </c>
    </row>
    <row r="986" spans="1:16" x14ac:dyDescent="0.25">
      <c r="A986" s="4" t="s">
        <v>1494</v>
      </c>
      <c r="B986" t="s">
        <v>1495</v>
      </c>
      <c r="C986">
        <v>0</v>
      </c>
      <c r="D986">
        <v>0</v>
      </c>
      <c r="E986">
        <v>1</v>
      </c>
      <c r="G986">
        <v>0</v>
      </c>
      <c r="H986" t="s">
        <v>61</v>
      </c>
      <c r="I986" s="3">
        <v>226</v>
      </c>
      <c r="J986">
        <v>0</v>
      </c>
      <c r="K986" s="3">
        <v>0</v>
      </c>
      <c r="O986">
        <v>1731</v>
      </c>
      <c r="P986">
        <v>1731</v>
      </c>
    </row>
    <row r="987" spans="1:16" x14ac:dyDescent="0.25">
      <c r="A987" s="4" t="s">
        <v>1496</v>
      </c>
      <c r="B987" t="s">
        <v>1497</v>
      </c>
      <c r="C987">
        <v>0</v>
      </c>
      <c r="D987">
        <v>0</v>
      </c>
      <c r="E987">
        <v>1</v>
      </c>
      <c r="G987">
        <v>0</v>
      </c>
      <c r="H987" t="s">
        <v>61</v>
      </c>
      <c r="I987" s="3">
        <v>8</v>
      </c>
      <c r="J987">
        <v>0</v>
      </c>
      <c r="K987" s="3">
        <v>0</v>
      </c>
      <c r="O987">
        <v>1729</v>
      </c>
      <c r="P987">
        <v>1729</v>
      </c>
    </row>
    <row r="988" spans="1:16" x14ac:dyDescent="0.25">
      <c r="A988" s="4" t="s">
        <v>1498</v>
      </c>
      <c r="B988" t="s">
        <v>767</v>
      </c>
      <c r="C988">
        <v>0</v>
      </c>
      <c r="D988">
        <v>0</v>
      </c>
      <c r="E988">
        <v>1</v>
      </c>
      <c r="G988">
        <v>0</v>
      </c>
      <c r="H988" t="s">
        <v>61</v>
      </c>
      <c r="I988" s="3">
        <v>9</v>
      </c>
      <c r="J988">
        <v>0</v>
      </c>
      <c r="K988" s="3">
        <v>0</v>
      </c>
      <c r="L988" s="2">
        <v>1717.7</v>
      </c>
      <c r="O988">
        <v>1717</v>
      </c>
      <c r="P988">
        <v>1717</v>
      </c>
    </row>
    <row r="989" spans="1:16" x14ac:dyDescent="0.25">
      <c r="A989" s="4" t="s">
        <v>1499</v>
      </c>
      <c r="B989" t="s">
        <v>1500</v>
      </c>
      <c r="C989">
        <v>0</v>
      </c>
      <c r="D989">
        <v>0</v>
      </c>
      <c r="E989">
        <v>1</v>
      </c>
      <c r="G989">
        <v>0</v>
      </c>
      <c r="H989" t="s">
        <v>61</v>
      </c>
      <c r="I989" s="3">
        <v>26</v>
      </c>
      <c r="J989">
        <v>0</v>
      </c>
      <c r="K989" s="3">
        <v>13</v>
      </c>
      <c r="O989">
        <v>1716</v>
      </c>
      <c r="P989">
        <v>1716</v>
      </c>
    </row>
    <row r="990" spans="1:16" x14ac:dyDescent="0.25">
      <c r="A990" s="4" t="s">
        <v>1501</v>
      </c>
      <c r="B990" t="s">
        <v>826</v>
      </c>
      <c r="C990">
        <v>0</v>
      </c>
      <c r="D990">
        <v>0</v>
      </c>
      <c r="E990">
        <v>4</v>
      </c>
      <c r="G990">
        <v>0</v>
      </c>
      <c r="H990" t="s">
        <v>61</v>
      </c>
      <c r="I990" s="3">
        <v>11</v>
      </c>
      <c r="J990">
        <v>0</v>
      </c>
      <c r="K990" s="3">
        <v>0</v>
      </c>
      <c r="O990">
        <v>1661</v>
      </c>
      <c r="P990">
        <v>1661</v>
      </c>
    </row>
    <row r="991" spans="1:16" x14ac:dyDescent="0.25">
      <c r="A991" s="4" t="s">
        <v>1502</v>
      </c>
      <c r="B991" t="s">
        <v>1503</v>
      </c>
      <c r="C991">
        <v>0</v>
      </c>
      <c r="D991">
        <v>0</v>
      </c>
      <c r="E991">
        <v>1</v>
      </c>
      <c r="G991">
        <v>0</v>
      </c>
      <c r="H991" t="s">
        <v>61</v>
      </c>
      <c r="I991" s="3">
        <v>9</v>
      </c>
      <c r="J991">
        <v>0</v>
      </c>
      <c r="K991" s="3">
        <v>0</v>
      </c>
      <c r="O991">
        <v>1635</v>
      </c>
      <c r="P991">
        <v>1635</v>
      </c>
    </row>
    <row r="992" spans="1:16" x14ac:dyDescent="0.25">
      <c r="A992" s="4" t="s">
        <v>1504</v>
      </c>
      <c r="B992" t="s">
        <v>1505</v>
      </c>
      <c r="C992">
        <v>0</v>
      </c>
      <c r="D992">
        <v>0</v>
      </c>
      <c r="E992">
        <v>1</v>
      </c>
      <c r="G992">
        <v>0</v>
      </c>
      <c r="H992" t="s">
        <v>61</v>
      </c>
      <c r="I992" s="3">
        <v>72</v>
      </c>
      <c r="J992">
        <v>0</v>
      </c>
      <c r="K992" s="3">
        <v>0</v>
      </c>
      <c r="L992" s="2">
        <v>1631.7</v>
      </c>
      <c r="O992">
        <v>1631</v>
      </c>
      <c r="P992">
        <v>1631</v>
      </c>
    </row>
    <row r="993" spans="1:16" x14ac:dyDescent="0.25">
      <c r="A993" s="4" t="s">
        <v>1506</v>
      </c>
      <c r="B993" t="s">
        <v>1507</v>
      </c>
      <c r="C993">
        <v>0</v>
      </c>
      <c r="D993">
        <v>0</v>
      </c>
      <c r="E993">
        <v>4</v>
      </c>
      <c r="G993">
        <v>0</v>
      </c>
      <c r="H993" t="s">
        <v>61</v>
      </c>
      <c r="I993" s="3">
        <v>16</v>
      </c>
      <c r="J993">
        <v>0</v>
      </c>
      <c r="K993" s="3">
        <v>0</v>
      </c>
      <c r="O993">
        <v>1566</v>
      </c>
      <c r="P993">
        <v>1566</v>
      </c>
    </row>
    <row r="994" spans="1:16" x14ac:dyDescent="0.25">
      <c r="A994" s="4" t="s">
        <v>1508</v>
      </c>
      <c r="B994" t="s">
        <v>1509</v>
      </c>
      <c r="C994">
        <v>0</v>
      </c>
      <c r="D994">
        <v>0</v>
      </c>
      <c r="E994">
        <v>4</v>
      </c>
      <c r="G994">
        <v>0</v>
      </c>
      <c r="H994" t="s">
        <v>61</v>
      </c>
      <c r="I994" s="3">
        <v>11</v>
      </c>
      <c r="J994">
        <v>0</v>
      </c>
      <c r="K994" s="3">
        <v>1</v>
      </c>
      <c r="O994">
        <v>1556</v>
      </c>
      <c r="P994">
        <v>1556</v>
      </c>
    </row>
    <row r="995" spans="1:16" x14ac:dyDescent="0.25">
      <c r="A995" s="4" t="s">
        <v>1510</v>
      </c>
      <c r="B995" t="s">
        <v>1511</v>
      </c>
      <c r="C995">
        <v>0</v>
      </c>
      <c r="D995">
        <v>0</v>
      </c>
      <c r="E995">
        <v>1</v>
      </c>
      <c r="G995">
        <v>0</v>
      </c>
      <c r="H995" t="s">
        <v>61</v>
      </c>
      <c r="I995" s="3">
        <v>32</v>
      </c>
      <c r="J995">
        <v>0</v>
      </c>
      <c r="K995" s="3">
        <v>0</v>
      </c>
      <c r="O995">
        <v>1554</v>
      </c>
      <c r="P995">
        <v>1554</v>
      </c>
    </row>
    <row r="996" spans="1:16" x14ac:dyDescent="0.25">
      <c r="A996" s="4" t="s">
        <v>1512</v>
      </c>
      <c r="B996" t="s">
        <v>1513</v>
      </c>
      <c r="C996">
        <v>0</v>
      </c>
      <c r="D996">
        <v>0</v>
      </c>
      <c r="E996">
        <v>1</v>
      </c>
      <c r="G996">
        <v>0</v>
      </c>
      <c r="H996" t="s">
        <v>61</v>
      </c>
      <c r="I996" s="3">
        <v>29</v>
      </c>
      <c r="J996">
        <v>0</v>
      </c>
      <c r="K996" s="3">
        <v>0</v>
      </c>
      <c r="O996">
        <v>1547</v>
      </c>
      <c r="P996">
        <v>1547</v>
      </c>
    </row>
    <row r="997" spans="1:16" x14ac:dyDescent="0.25">
      <c r="A997" s="4" t="s">
        <v>1514</v>
      </c>
      <c r="B997" t="s">
        <v>771</v>
      </c>
      <c r="C997">
        <v>0</v>
      </c>
      <c r="D997">
        <v>0</v>
      </c>
      <c r="E997">
        <v>1</v>
      </c>
      <c r="G997">
        <v>0</v>
      </c>
      <c r="H997" t="s">
        <v>61</v>
      </c>
      <c r="I997" s="3">
        <v>8</v>
      </c>
      <c r="J997">
        <v>0</v>
      </c>
      <c r="K997" s="3">
        <v>0</v>
      </c>
      <c r="L997" s="2">
        <v>1526.9</v>
      </c>
      <c r="O997">
        <v>1526</v>
      </c>
      <c r="P997">
        <v>1526</v>
      </c>
    </row>
    <row r="998" spans="1:16" x14ac:dyDescent="0.25">
      <c r="A998" s="4" t="s">
        <v>1515</v>
      </c>
      <c r="B998" t="s">
        <v>1516</v>
      </c>
      <c r="C998">
        <v>0</v>
      </c>
      <c r="D998">
        <v>0</v>
      </c>
      <c r="E998">
        <v>4</v>
      </c>
      <c r="G998">
        <v>0</v>
      </c>
      <c r="H998" t="s">
        <v>61</v>
      </c>
      <c r="I998" s="3">
        <v>29</v>
      </c>
      <c r="J998">
        <v>0</v>
      </c>
      <c r="K998" s="3">
        <v>0</v>
      </c>
      <c r="O998">
        <v>1522</v>
      </c>
      <c r="P998">
        <v>1522</v>
      </c>
    </row>
    <row r="999" spans="1:16" x14ac:dyDescent="0.25">
      <c r="A999" s="4" t="s">
        <v>1517</v>
      </c>
      <c r="B999" t="s">
        <v>1518</v>
      </c>
      <c r="C999">
        <v>0</v>
      </c>
      <c r="D999">
        <v>0</v>
      </c>
      <c r="E999">
        <v>4</v>
      </c>
      <c r="G999">
        <v>0</v>
      </c>
      <c r="H999" t="s">
        <v>61</v>
      </c>
      <c r="I999" s="3">
        <v>0</v>
      </c>
      <c r="J999">
        <v>6</v>
      </c>
      <c r="K999" s="3">
        <v>0</v>
      </c>
      <c r="O999">
        <v>1514</v>
      </c>
      <c r="P999">
        <v>1514</v>
      </c>
    </row>
    <row r="1000" spans="1:16" x14ac:dyDescent="0.25">
      <c r="A1000" s="4" t="s">
        <v>1519</v>
      </c>
      <c r="B1000" t="s">
        <v>1520</v>
      </c>
      <c r="C1000">
        <v>0</v>
      </c>
      <c r="D1000">
        <v>0</v>
      </c>
      <c r="E1000">
        <v>1</v>
      </c>
      <c r="G1000">
        <v>0</v>
      </c>
      <c r="H1000" t="s">
        <v>61</v>
      </c>
      <c r="I1000" s="3">
        <v>8</v>
      </c>
      <c r="J1000">
        <v>0</v>
      </c>
      <c r="K1000" s="3">
        <v>0</v>
      </c>
      <c r="O1000">
        <v>1506</v>
      </c>
      <c r="P1000">
        <v>1506</v>
      </c>
    </row>
    <row r="1001" spans="1:16" x14ac:dyDescent="0.25">
      <c r="A1001" s="4" t="s">
        <v>1521</v>
      </c>
      <c r="B1001" t="s">
        <v>1522</v>
      </c>
      <c r="C1001">
        <v>0</v>
      </c>
      <c r="D1001">
        <v>0</v>
      </c>
      <c r="E1001">
        <v>1</v>
      </c>
      <c r="G1001">
        <v>0</v>
      </c>
      <c r="H1001" t="s">
        <v>61</v>
      </c>
      <c r="I1001" s="3">
        <v>2</v>
      </c>
      <c r="J1001">
        <v>0</v>
      </c>
      <c r="K1001" s="3">
        <v>0</v>
      </c>
      <c r="O1001">
        <v>1498</v>
      </c>
      <c r="P1001">
        <v>1498</v>
      </c>
    </row>
    <row r="1002" spans="1:16" x14ac:dyDescent="0.25">
      <c r="A1002" s="4" t="s">
        <v>1523</v>
      </c>
      <c r="B1002" t="s">
        <v>1524</v>
      </c>
      <c r="C1002">
        <v>0</v>
      </c>
      <c r="D1002">
        <v>0</v>
      </c>
      <c r="E1002">
        <v>1</v>
      </c>
      <c r="G1002">
        <v>0</v>
      </c>
      <c r="H1002" t="s">
        <v>61</v>
      </c>
      <c r="I1002" s="3">
        <v>21</v>
      </c>
      <c r="J1002">
        <v>0</v>
      </c>
      <c r="K1002" s="3">
        <v>0</v>
      </c>
      <c r="O1002">
        <v>1492</v>
      </c>
      <c r="P1002">
        <v>1492</v>
      </c>
    </row>
    <row r="1003" spans="1:16" x14ac:dyDescent="0.25">
      <c r="A1003" s="4" t="s">
        <v>1525</v>
      </c>
      <c r="B1003" t="s">
        <v>1526</v>
      </c>
      <c r="C1003">
        <v>0</v>
      </c>
      <c r="D1003">
        <v>0</v>
      </c>
      <c r="E1003">
        <v>4</v>
      </c>
      <c r="G1003">
        <v>0</v>
      </c>
      <c r="H1003" t="s">
        <v>61</v>
      </c>
      <c r="I1003" s="3">
        <v>100</v>
      </c>
      <c r="J1003">
        <v>0</v>
      </c>
      <c r="K1003" s="3">
        <v>0</v>
      </c>
      <c r="L1003" s="2">
        <v>1449.7</v>
      </c>
      <c r="O1003">
        <v>1449</v>
      </c>
      <c r="P1003">
        <v>1449</v>
      </c>
    </row>
    <row r="1004" spans="1:16" x14ac:dyDescent="0.25">
      <c r="A1004" s="4" t="s">
        <v>0</v>
      </c>
      <c r="B1004" t="s">
        <v>1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s="3" t="s">
        <v>7</v>
      </c>
      <c r="J1004" t="s">
        <v>8</v>
      </c>
      <c r="L1004" t="s">
        <v>9</v>
      </c>
      <c r="M1004" t="s">
        <v>10</v>
      </c>
      <c r="N1004" t="s">
        <v>11</v>
      </c>
      <c r="O1004" t="s">
        <v>12</v>
      </c>
      <c r="P1004" t="s">
        <v>1527</v>
      </c>
    </row>
    <row r="1005" spans="1:16" x14ac:dyDescent="0.25">
      <c r="A1005" s="4" t="s">
        <v>14</v>
      </c>
      <c r="B1005" t="s">
        <v>15</v>
      </c>
      <c r="D1005" t="s">
        <v>16</v>
      </c>
      <c r="E1005" t="s">
        <v>17</v>
      </c>
      <c r="F1005" t="s">
        <v>18</v>
      </c>
      <c r="G1005" t="s">
        <v>19</v>
      </c>
      <c r="H1005" t="s">
        <v>20</v>
      </c>
      <c r="I1005" s="3" t="s">
        <v>21</v>
      </c>
      <c r="J1005" t="s">
        <v>8</v>
      </c>
      <c r="P1005" t="s">
        <v>1527</v>
      </c>
    </row>
    <row r="1007" spans="1:16" x14ac:dyDescent="0.25">
      <c r="A1007" s="4" t="s">
        <v>1079</v>
      </c>
      <c r="G1007">
        <v>31</v>
      </c>
      <c r="H1007" t="s">
        <v>23</v>
      </c>
      <c r="M1007" t="s">
        <v>24</v>
      </c>
      <c r="N1007" t="s">
        <v>25</v>
      </c>
      <c r="O1007" t="s">
        <v>26</v>
      </c>
      <c r="P1007" t="s">
        <v>27</v>
      </c>
    </row>
    <row r="1008" spans="1:16" x14ac:dyDescent="0.25">
      <c r="A1008" s="4" t="s">
        <v>1079</v>
      </c>
      <c r="B1008" t="s">
        <v>28</v>
      </c>
      <c r="C1008" t="s">
        <v>29</v>
      </c>
      <c r="D1008" t="s">
        <v>30</v>
      </c>
      <c r="E1008" t="s">
        <v>31</v>
      </c>
      <c r="F1008" t="s">
        <v>32</v>
      </c>
      <c r="G1008">
        <v>31</v>
      </c>
      <c r="H1008" t="s">
        <v>23</v>
      </c>
      <c r="M1008" t="s">
        <v>24</v>
      </c>
      <c r="N1008" t="s">
        <v>25</v>
      </c>
      <c r="O1008" t="s">
        <v>26</v>
      </c>
      <c r="P1008" t="s">
        <v>27</v>
      </c>
    </row>
    <row r="1010" spans="1:16" x14ac:dyDescent="0.25">
      <c r="A1010" s="4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s="3" t="s">
        <v>41</v>
      </c>
      <c r="J1010" t="s">
        <v>42</v>
      </c>
      <c r="K1010" s="3" t="s">
        <v>43</v>
      </c>
      <c r="L1010" t="s">
        <v>44</v>
      </c>
      <c r="M1010" t="s">
        <v>45</v>
      </c>
      <c r="N1010" t="s">
        <v>46</v>
      </c>
      <c r="O1010" t="s">
        <v>47</v>
      </c>
      <c r="P1010" t="s">
        <v>48</v>
      </c>
    </row>
    <row r="1011" spans="1:16" x14ac:dyDescent="0.25">
      <c r="A1011" s="4" t="s">
        <v>49</v>
      </c>
      <c r="B1011" t="s">
        <v>50</v>
      </c>
      <c r="C1011" t="s">
        <v>51</v>
      </c>
      <c r="D1011" t="s">
        <v>52</v>
      </c>
      <c r="E1011" t="s">
        <v>52</v>
      </c>
      <c r="F1011" t="s">
        <v>52</v>
      </c>
      <c r="G1011" t="s">
        <v>53</v>
      </c>
      <c r="H1011" t="s">
        <v>54</v>
      </c>
      <c r="I1011" s="3" t="s">
        <v>55</v>
      </c>
      <c r="J1011" t="s">
        <v>55</v>
      </c>
      <c r="K1011" s="3" t="s">
        <v>56</v>
      </c>
      <c r="L1011" t="s">
        <v>57</v>
      </c>
      <c r="M1011" t="s">
        <v>55</v>
      </c>
      <c r="N1011" t="s">
        <v>52</v>
      </c>
      <c r="O1011" t="s">
        <v>58</v>
      </c>
      <c r="P1011" t="s">
        <v>58</v>
      </c>
    </row>
    <row r="1012" spans="1:16" x14ac:dyDescent="0.25">
      <c r="A1012" s="4" t="s">
        <v>1528</v>
      </c>
      <c r="B1012" t="s">
        <v>1529</v>
      </c>
      <c r="C1012">
        <v>0</v>
      </c>
      <c r="D1012">
        <v>0</v>
      </c>
      <c r="E1012">
        <v>1</v>
      </c>
      <c r="G1012">
        <v>0</v>
      </c>
      <c r="H1012" t="s">
        <v>61</v>
      </c>
      <c r="I1012" s="3">
        <v>64</v>
      </c>
      <c r="J1012">
        <v>0</v>
      </c>
      <c r="K1012" s="3">
        <v>1</v>
      </c>
      <c r="O1012">
        <v>1441</v>
      </c>
      <c r="P1012">
        <v>1441</v>
      </c>
    </row>
    <row r="1013" spans="1:16" x14ac:dyDescent="0.25">
      <c r="A1013" s="4" t="s">
        <v>1530</v>
      </c>
      <c r="B1013" t="s">
        <v>1531</v>
      </c>
      <c r="C1013">
        <v>0</v>
      </c>
      <c r="D1013">
        <v>0</v>
      </c>
      <c r="E1013">
        <v>1</v>
      </c>
      <c r="G1013">
        <v>0</v>
      </c>
      <c r="H1013" t="s">
        <v>61</v>
      </c>
      <c r="I1013" s="3">
        <v>21</v>
      </c>
      <c r="J1013">
        <v>0</v>
      </c>
      <c r="K1013" s="3">
        <v>0</v>
      </c>
      <c r="O1013">
        <v>1439</v>
      </c>
      <c r="P1013">
        <v>1439</v>
      </c>
    </row>
    <row r="1014" spans="1:16" x14ac:dyDescent="0.25">
      <c r="A1014" s="4" t="s">
        <v>1532</v>
      </c>
      <c r="B1014" t="s">
        <v>222</v>
      </c>
      <c r="C1014">
        <v>0</v>
      </c>
      <c r="D1014">
        <v>0</v>
      </c>
      <c r="E1014">
        <v>1</v>
      </c>
      <c r="G1014">
        <v>0</v>
      </c>
      <c r="H1014" t="s">
        <v>61</v>
      </c>
      <c r="I1014" s="3">
        <v>12</v>
      </c>
      <c r="J1014">
        <v>0</v>
      </c>
      <c r="K1014" s="3">
        <v>0</v>
      </c>
      <c r="O1014">
        <v>1437</v>
      </c>
      <c r="P1014">
        <v>1437</v>
      </c>
    </row>
    <row r="1015" spans="1:16" x14ac:dyDescent="0.25">
      <c r="A1015" s="4" t="s">
        <v>1533</v>
      </c>
      <c r="B1015" t="s">
        <v>1401</v>
      </c>
      <c r="C1015">
        <v>0</v>
      </c>
      <c r="D1015">
        <v>0</v>
      </c>
      <c r="E1015">
        <v>15</v>
      </c>
      <c r="G1015">
        <v>0</v>
      </c>
      <c r="H1015" t="s">
        <v>61</v>
      </c>
      <c r="I1015" s="3">
        <v>9</v>
      </c>
      <c r="J1015">
        <v>0</v>
      </c>
      <c r="K1015" s="3">
        <v>0</v>
      </c>
      <c r="L1015" s="2">
        <v>1424.8</v>
      </c>
      <c r="O1015">
        <v>1424</v>
      </c>
      <c r="P1015">
        <v>1424</v>
      </c>
    </row>
    <row r="1016" spans="1:16" x14ac:dyDescent="0.25">
      <c r="A1016" s="4" t="s">
        <v>1534</v>
      </c>
      <c r="B1016" t="s">
        <v>567</v>
      </c>
      <c r="C1016">
        <v>0</v>
      </c>
      <c r="D1016">
        <v>0</v>
      </c>
      <c r="E1016">
        <v>4</v>
      </c>
      <c r="G1016">
        <v>0</v>
      </c>
      <c r="H1016" t="s">
        <v>61</v>
      </c>
      <c r="I1016" s="3">
        <v>20</v>
      </c>
      <c r="J1016">
        <v>0</v>
      </c>
      <c r="K1016" s="3">
        <v>0</v>
      </c>
      <c r="L1016" s="2">
        <v>1391.1</v>
      </c>
      <c r="O1016">
        <v>1391</v>
      </c>
      <c r="P1016">
        <v>1391</v>
      </c>
    </row>
    <row r="1017" spans="1:16" x14ac:dyDescent="0.25">
      <c r="A1017" s="4" t="s">
        <v>1535</v>
      </c>
      <c r="B1017" t="s">
        <v>1536</v>
      </c>
      <c r="C1017">
        <v>0</v>
      </c>
      <c r="D1017">
        <v>0</v>
      </c>
      <c r="E1017">
        <v>1</v>
      </c>
      <c r="G1017">
        <v>0</v>
      </c>
      <c r="H1017" t="s">
        <v>61</v>
      </c>
      <c r="I1017" s="3">
        <v>91</v>
      </c>
      <c r="J1017">
        <v>0</v>
      </c>
      <c r="K1017" s="3">
        <v>0</v>
      </c>
      <c r="L1017" s="2">
        <v>1381.2</v>
      </c>
      <c r="O1017">
        <v>1381</v>
      </c>
      <c r="P1017">
        <v>1381</v>
      </c>
    </row>
    <row r="1018" spans="1:16" x14ac:dyDescent="0.25">
      <c r="A1018" s="4" t="s">
        <v>1537</v>
      </c>
      <c r="B1018" t="s">
        <v>1538</v>
      </c>
      <c r="C1018">
        <v>0</v>
      </c>
      <c r="D1018">
        <v>0</v>
      </c>
      <c r="E1018">
        <v>1</v>
      </c>
      <c r="G1018">
        <v>0</v>
      </c>
      <c r="H1018" t="s">
        <v>61</v>
      </c>
      <c r="I1018" s="3">
        <v>53</v>
      </c>
      <c r="J1018">
        <v>0</v>
      </c>
      <c r="K1018" s="3">
        <v>0</v>
      </c>
      <c r="L1018" s="2">
        <v>1374.4</v>
      </c>
      <c r="O1018">
        <v>1374</v>
      </c>
      <c r="P1018">
        <v>1374</v>
      </c>
    </row>
    <row r="1019" spans="1:16" x14ac:dyDescent="0.25">
      <c r="A1019" s="4" t="s">
        <v>1539</v>
      </c>
      <c r="B1019" t="s">
        <v>1540</v>
      </c>
      <c r="C1019">
        <v>0</v>
      </c>
      <c r="D1019">
        <v>0</v>
      </c>
      <c r="E1019">
        <v>1</v>
      </c>
      <c r="G1019">
        <v>0</v>
      </c>
      <c r="H1019" t="s">
        <v>61</v>
      </c>
      <c r="I1019" s="3">
        <v>10</v>
      </c>
      <c r="J1019">
        <v>0</v>
      </c>
      <c r="K1019" s="3">
        <v>0</v>
      </c>
      <c r="O1019">
        <v>1372</v>
      </c>
      <c r="P1019">
        <v>1372</v>
      </c>
    </row>
    <row r="1020" spans="1:16" x14ac:dyDescent="0.25">
      <c r="A1020" s="4" t="s">
        <v>1541</v>
      </c>
      <c r="B1020" t="s">
        <v>1542</v>
      </c>
      <c r="C1020">
        <v>0</v>
      </c>
      <c r="D1020">
        <v>0</v>
      </c>
      <c r="E1020">
        <v>1</v>
      </c>
      <c r="G1020">
        <v>0</v>
      </c>
      <c r="H1020" t="s">
        <v>61</v>
      </c>
      <c r="I1020" s="3">
        <v>1</v>
      </c>
      <c r="J1020">
        <v>0</v>
      </c>
      <c r="K1020" s="3">
        <v>0</v>
      </c>
      <c r="O1020">
        <v>1365</v>
      </c>
      <c r="P1020">
        <v>1365</v>
      </c>
    </row>
    <row r="1021" spans="1:16" x14ac:dyDescent="0.25">
      <c r="A1021" s="4" t="s">
        <v>1543</v>
      </c>
      <c r="B1021" t="s">
        <v>1282</v>
      </c>
      <c r="C1021">
        <v>0</v>
      </c>
      <c r="D1021">
        <v>0</v>
      </c>
      <c r="E1021">
        <v>1</v>
      </c>
      <c r="G1021">
        <v>0</v>
      </c>
      <c r="H1021" t="s">
        <v>61</v>
      </c>
      <c r="I1021" s="3">
        <v>7</v>
      </c>
      <c r="J1021">
        <v>0</v>
      </c>
      <c r="K1021" s="3">
        <v>0</v>
      </c>
      <c r="O1021">
        <v>1345</v>
      </c>
      <c r="P1021">
        <v>1345</v>
      </c>
    </row>
    <row r="1022" spans="1:16" x14ac:dyDescent="0.25">
      <c r="A1022" s="4" t="s">
        <v>1544</v>
      </c>
      <c r="B1022" t="s">
        <v>805</v>
      </c>
      <c r="C1022">
        <v>0</v>
      </c>
      <c r="D1022">
        <v>0</v>
      </c>
      <c r="E1022">
        <v>1</v>
      </c>
      <c r="G1022">
        <v>0</v>
      </c>
      <c r="H1022" t="s">
        <v>61</v>
      </c>
      <c r="I1022" s="3">
        <v>7</v>
      </c>
      <c r="J1022">
        <v>0</v>
      </c>
      <c r="K1022" s="3">
        <v>0</v>
      </c>
      <c r="L1022" s="2">
        <v>1336</v>
      </c>
      <c r="O1022">
        <v>1336</v>
      </c>
      <c r="P1022">
        <v>1336</v>
      </c>
    </row>
    <row r="1023" spans="1:16" x14ac:dyDescent="0.25">
      <c r="A1023" s="4" t="s">
        <v>1545</v>
      </c>
      <c r="B1023" t="s">
        <v>769</v>
      </c>
      <c r="C1023">
        <v>0</v>
      </c>
      <c r="D1023">
        <v>0</v>
      </c>
      <c r="E1023">
        <v>1</v>
      </c>
      <c r="G1023">
        <v>0</v>
      </c>
      <c r="H1023" t="s">
        <v>61</v>
      </c>
      <c r="I1023" s="3">
        <v>7</v>
      </c>
      <c r="J1023">
        <v>0</v>
      </c>
      <c r="K1023" s="3">
        <v>0</v>
      </c>
      <c r="O1023">
        <v>1336</v>
      </c>
      <c r="P1023">
        <v>1336</v>
      </c>
    </row>
    <row r="1024" spans="1:16" x14ac:dyDescent="0.25">
      <c r="A1024" s="4" t="s">
        <v>1546</v>
      </c>
      <c r="B1024" t="s">
        <v>516</v>
      </c>
      <c r="C1024">
        <v>0</v>
      </c>
      <c r="D1024">
        <v>0</v>
      </c>
      <c r="E1024">
        <v>1</v>
      </c>
      <c r="G1024">
        <v>0</v>
      </c>
      <c r="H1024" t="s">
        <v>61</v>
      </c>
      <c r="I1024" s="3">
        <v>73</v>
      </c>
      <c r="J1024">
        <v>0</v>
      </c>
      <c r="K1024" s="3">
        <v>0</v>
      </c>
      <c r="O1024">
        <v>1333</v>
      </c>
      <c r="P1024">
        <v>1333</v>
      </c>
    </row>
    <row r="1025" spans="1:16" x14ac:dyDescent="0.25">
      <c r="A1025" s="4" t="s">
        <v>1547</v>
      </c>
      <c r="B1025" t="s">
        <v>1548</v>
      </c>
      <c r="C1025">
        <v>0</v>
      </c>
      <c r="D1025">
        <v>5</v>
      </c>
      <c r="E1025">
        <v>1</v>
      </c>
      <c r="G1025">
        <v>30</v>
      </c>
      <c r="H1025" t="s">
        <v>61</v>
      </c>
      <c r="I1025" s="3">
        <v>28</v>
      </c>
      <c r="J1025">
        <v>0</v>
      </c>
      <c r="K1025" s="3">
        <v>0</v>
      </c>
      <c r="O1025">
        <v>1310</v>
      </c>
      <c r="P1025">
        <v>1310</v>
      </c>
    </row>
    <row r="1026" spans="1:16" x14ac:dyDescent="0.25">
      <c r="A1026" s="4" t="s">
        <v>1549</v>
      </c>
      <c r="B1026" t="s">
        <v>209</v>
      </c>
      <c r="C1026">
        <v>0</v>
      </c>
      <c r="D1026">
        <v>0</v>
      </c>
      <c r="E1026">
        <v>4</v>
      </c>
      <c r="G1026">
        <v>0</v>
      </c>
      <c r="H1026" t="s">
        <v>61</v>
      </c>
      <c r="I1026" s="3">
        <v>8</v>
      </c>
      <c r="J1026">
        <v>0</v>
      </c>
      <c r="K1026" s="3">
        <v>0</v>
      </c>
      <c r="O1026">
        <v>1265</v>
      </c>
      <c r="P1026">
        <v>1265</v>
      </c>
    </row>
    <row r="1027" spans="1:16" x14ac:dyDescent="0.25">
      <c r="A1027" s="4" t="s">
        <v>1550</v>
      </c>
      <c r="B1027" t="s">
        <v>1551</v>
      </c>
      <c r="C1027">
        <v>0</v>
      </c>
      <c r="D1027">
        <v>0</v>
      </c>
      <c r="E1027">
        <v>1</v>
      </c>
      <c r="G1027">
        <v>0</v>
      </c>
      <c r="H1027" t="s">
        <v>61</v>
      </c>
      <c r="I1027" s="3">
        <v>364</v>
      </c>
      <c r="J1027">
        <v>0</v>
      </c>
      <c r="K1027" s="3">
        <v>0</v>
      </c>
      <c r="O1027">
        <v>1260</v>
      </c>
      <c r="P1027">
        <v>1260</v>
      </c>
    </row>
    <row r="1028" spans="1:16" x14ac:dyDescent="0.25">
      <c r="A1028" s="4" t="s">
        <v>1552</v>
      </c>
      <c r="B1028" t="s">
        <v>1553</v>
      </c>
      <c r="C1028">
        <v>0</v>
      </c>
      <c r="D1028">
        <v>0</v>
      </c>
      <c r="E1028">
        <v>1</v>
      </c>
      <c r="G1028">
        <v>0</v>
      </c>
      <c r="H1028" t="s">
        <v>61</v>
      </c>
      <c r="I1028" s="3">
        <v>183</v>
      </c>
      <c r="J1028">
        <v>0</v>
      </c>
      <c r="K1028" s="3">
        <v>0</v>
      </c>
      <c r="O1028">
        <v>1245</v>
      </c>
      <c r="P1028">
        <v>1245</v>
      </c>
    </row>
    <row r="1029" spans="1:16" x14ac:dyDescent="0.25">
      <c r="A1029" s="4" t="s">
        <v>1554</v>
      </c>
      <c r="B1029" t="s">
        <v>1555</v>
      </c>
      <c r="C1029">
        <v>0</v>
      </c>
      <c r="D1029">
        <v>0</v>
      </c>
      <c r="E1029">
        <v>1</v>
      </c>
      <c r="G1029">
        <v>0</v>
      </c>
      <c r="H1029" t="s">
        <v>61</v>
      </c>
      <c r="I1029" s="3">
        <v>4</v>
      </c>
      <c r="J1029">
        <v>0</v>
      </c>
      <c r="K1029" s="3">
        <v>0</v>
      </c>
      <c r="O1029">
        <v>1236</v>
      </c>
      <c r="P1029">
        <v>1236</v>
      </c>
    </row>
    <row r="1030" spans="1:16" x14ac:dyDescent="0.25">
      <c r="A1030" s="4" t="s">
        <v>1556</v>
      </c>
      <c r="B1030" t="s">
        <v>1557</v>
      </c>
      <c r="C1030">
        <v>0</v>
      </c>
      <c r="D1030">
        <v>0</v>
      </c>
      <c r="E1030">
        <v>4</v>
      </c>
      <c r="G1030">
        <v>0</v>
      </c>
      <c r="H1030" t="s">
        <v>61</v>
      </c>
      <c r="I1030" s="3">
        <v>18</v>
      </c>
      <c r="J1030">
        <v>0</v>
      </c>
      <c r="K1030" s="3">
        <v>0</v>
      </c>
      <c r="L1030" s="2">
        <v>1217.4000000000001</v>
      </c>
      <c r="O1030">
        <v>1217</v>
      </c>
      <c r="P1030">
        <v>1217</v>
      </c>
    </row>
    <row r="1031" spans="1:16" x14ac:dyDescent="0.25">
      <c r="A1031" s="4" t="s">
        <v>1558</v>
      </c>
      <c r="B1031" t="s">
        <v>563</v>
      </c>
      <c r="C1031">
        <v>0</v>
      </c>
      <c r="D1031">
        <v>0</v>
      </c>
      <c r="E1031">
        <v>1</v>
      </c>
      <c r="G1031">
        <v>0</v>
      </c>
      <c r="H1031" t="s">
        <v>61</v>
      </c>
      <c r="I1031" s="3">
        <v>15</v>
      </c>
      <c r="J1031">
        <v>0</v>
      </c>
      <c r="K1031" s="3">
        <v>0</v>
      </c>
      <c r="O1031">
        <v>1185</v>
      </c>
      <c r="P1031">
        <v>1185</v>
      </c>
    </row>
    <row r="1032" spans="1:16" x14ac:dyDescent="0.25">
      <c r="A1032" s="4" t="s">
        <v>1559</v>
      </c>
      <c r="B1032" t="s">
        <v>552</v>
      </c>
      <c r="C1032">
        <v>0</v>
      </c>
      <c r="D1032">
        <v>0</v>
      </c>
      <c r="E1032">
        <v>4</v>
      </c>
      <c r="G1032">
        <v>0</v>
      </c>
      <c r="H1032" t="s">
        <v>61</v>
      </c>
      <c r="I1032" s="3">
        <v>14</v>
      </c>
      <c r="J1032">
        <v>0</v>
      </c>
      <c r="K1032" s="3">
        <v>0</v>
      </c>
      <c r="O1032">
        <v>1173</v>
      </c>
      <c r="P1032">
        <v>1173</v>
      </c>
    </row>
    <row r="1033" spans="1:16" x14ac:dyDescent="0.25">
      <c r="A1033" s="4" t="s">
        <v>1560</v>
      </c>
      <c r="B1033" t="s">
        <v>1561</v>
      </c>
      <c r="C1033">
        <v>0</v>
      </c>
      <c r="D1033">
        <v>0</v>
      </c>
      <c r="E1033">
        <v>1</v>
      </c>
      <c r="G1033">
        <v>0</v>
      </c>
      <c r="H1033" t="s">
        <v>61</v>
      </c>
      <c r="I1033" s="3">
        <v>4</v>
      </c>
      <c r="J1033">
        <v>0</v>
      </c>
      <c r="K1033" s="3">
        <v>0</v>
      </c>
      <c r="O1033">
        <v>1169</v>
      </c>
      <c r="P1033">
        <v>1169</v>
      </c>
    </row>
    <row r="1034" spans="1:16" x14ac:dyDescent="0.25">
      <c r="A1034" s="4" t="s">
        <v>1562</v>
      </c>
      <c r="B1034" t="s">
        <v>1538</v>
      </c>
      <c r="C1034">
        <v>0</v>
      </c>
      <c r="D1034">
        <v>0</v>
      </c>
      <c r="E1034">
        <v>1</v>
      </c>
      <c r="G1034">
        <v>0</v>
      </c>
      <c r="H1034" t="s">
        <v>61</v>
      </c>
      <c r="I1034" s="3">
        <v>45</v>
      </c>
      <c r="J1034">
        <v>0</v>
      </c>
      <c r="K1034" s="3">
        <v>0</v>
      </c>
      <c r="L1034" s="2">
        <v>1166.9000000000001</v>
      </c>
      <c r="O1034">
        <v>1166</v>
      </c>
      <c r="P1034">
        <v>1166</v>
      </c>
    </row>
    <row r="1035" spans="1:16" x14ac:dyDescent="0.25">
      <c r="A1035" s="4" t="s">
        <v>1563</v>
      </c>
      <c r="B1035" t="s">
        <v>1564</v>
      </c>
      <c r="C1035">
        <v>0</v>
      </c>
      <c r="D1035">
        <v>0</v>
      </c>
      <c r="E1035">
        <v>1</v>
      </c>
      <c r="G1035">
        <v>0</v>
      </c>
      <c r="H1035" t="s">
        <v>61</v>
      </c>
      <c r="I1035" s="3">
        <v>15</v>
      </c>
      <c r="J1035">
        <v>0</v>
      </c>
      <c r="K1035" s="3">
        <v>0</v>
      </c>
      <c r="O1035">
        <v>1166</v>
      </c>
      <c r="P1035">
        <v>1166</v>
      </c>
    </row>
    <row r="1036" spans="1:16" x14ac:dyDescent="0.25">
      <c r="A1036" s="4" t="s">
        <v>1565</v>
      </c>
      <c r="B1036" t="s">
        <v>1566</v>
      </c>
      <c r="C1036">
        <v>0</v>
      </c>
      <c r="D1036">
        <v>15</v>
      </c>
      <c r="E1036">
        <v>1</v>
      </c>
      <c r="G1036">
        <v>0</v>
      </c>
      <c r="H1036" t="s">
        <v>61</v>
      </c>
      <c r="I1036" s="3">
        <v>50</v>
      </c>
      <c r="J1036">
        <v>0</v>
      </c>
      <c r="K1036" s="3">
        <v>0</v>
      </c>
      <c r="O1036">
        <v>1147</v>
      </c>
      <c r="P1036">
        <v>1147</v>
      </c>
    </row>
    <row r="1037" spans="1:16" x14ac:dyDescent="0.25">
      <c r="A1037" s="4" t="s">
        <v>1567</v>
      </c>
      <c r="B1037" t="s">
        <v>805</v>
      </c>
      <c r="C1037">
        <v>0</v>
      </c>
      <c r="D1037">
        <v>0</v>
      </c>
      <c r="E1037">
        <v>1</v>
      </c>
      <c r="G1037">
        <v>0</v>
      </c>
      <c r="H1037" t="s">
        <v>61</v>
      </c>
      <c r="I1037" s="3">
        <v>6</v>
      </c>
      <c r="J1037">
        <v>0</v>
      </c>
      <c r="K1037" s="3">
        <v>0</v>
      </c>
      <c r="L1037" s="2">
        <v>1145.0999999999999</v>
      </c>
      <c r="O1037">
        <v>1145</v>
      </c>
      <c r="P1037">
        <v>1145</v>
      </c>
    </row>
    <row r="1038" spans="1:16" x14ac:dyDescent="0.25">
      <c r="A1038" s="4" t="s">
        <v>1568</v>
      </c>
      <c r="B1038" t="s">
        <v>1569</v>
      </c>
      <c r="C1038">
        <v>0</v>
      </c>
      <c r="D1038">
        <v>2</v>
      </c>
      <c r="E1038">
        <v>4</v>
      </c>
      <c r="G1038">
        <v>0</v>
      </c>
      <c r="H1038" t="s">
        <v>61</v>
      </c>
      <c r="I1038" s="3">
        <v>83</v>
      </c>
      <c r="J1038">
        <v>0</v>
      </c>
      <c r="K1038" s="3">
        <v>0</v>
      </c>
      <c r="O1038">
        <v>1108</v>
      </c>
      <c r="P1038">
        <v>1108</v>
      </c>
    </row>
    <row r="1039" spans="1:16" x14ac:dyDescent="0.25">
      <c r="A1039" s="4" t="s">
        <v>1570</v>
      </c>
      <c r="B1039" t="s">
        <v>1571</v>
      </c>
      <c r="C1039">
        <v>0</v>
      </c>
      <c r="D1039">
        <v>0</v>
      </c>
      <c r="E1039">
        <v>1</v>
      </c>
      <c r="G1039">
        <v>0</v>
      </c>
      <c r="H1039" t="s">
        <v>61</v>
      </c>
      <c r="I1039" s="3">
        <v>12</v>
      </c>
      <c r="J1039">
        <v>0</v>
      </c>
      <c r="K1039" s="3">
        <v>0</v>
      </c>
      <c r="O1039">
        <v>1102</v>
      </c>
      <c r="P1039">
        <v>1102</v>
      </c>
    </row>
    <row r="1040" spans="1:16" x14ac:dyDescent="0.25">
      <c r="A1040" s="4" t="s">
        <v>1572</v>
      </c>
      <c r="B1040" t="s">
        <v>1573</v>
      </c>
      <c r="C1040">
        <v>0</v>
      </c>
      <c r="D1040">
        <v>0</v>
      </c>
      <c r="E1040">
        <v>1</v>
      </c>
      <c r="G1040">
        <v>0</v>
      </c>
      <c r="H1040" t="s">
        <v>61</v>
      </c>
      <c r="I1040" s="3">
        <v>2</v>
      </c>
      <c r="J1040">
        <v>0</v>
      </c>
      <c r="K1040" s="3">
        <v>0</v>
      </c>
      <c r="L1040" s="2">
        <v>1100.0999999999999</v>
      </c>
      <c r="O1040">
        <v>1100</v>
      </c>
      <c r="P1040">
        <v>1100</v>
      </c>
    </row>
    <row r="1041" spans="1:16" x14ac:dyDescent="0.25">
      <c r="A1041" s="4" t="s">
        <v>1574</v>
      </c>
      <c r="B1041" t="s">
        <v>1282</v>
      </c>
      <c r="C1041">
        <v>0</v>
      </c>
      <c r="D1041">
        <v>0</v>
      </c>
      <c r="E1041">
        <v>1</v>
      </c>
      <c r="G1041">
        <v>0</v>
      </c>
      <c r="H1041" t="s">
        <v>61</v>
      </c>
      <c r="I1041" s="3">
        <v>7</v>
      </c>
      <c r="J1041">
        <v>0</v>
      </c>
      <c r="K1041" s="3">
        <v>0</v>
      </c>
      <c r="O1041">
        <v>1098</v>
      </c>
      <c r="P1041">
        <v>1098</v>
      </c>
    </row>
    <row r="1042" spans="1:16" x14ac:dyDescent="0.25">
      <c r="A1042" s="4" t="s">
        <v>1575</v>
      </c>
      <c r="B1042" t="s">
        <v>1576</v>
      </c>
      <c r="C1042">
        <v>0</v>
      </c>
      <c r="D1042">
        <v>0</v>
      </c>
      <c r="E1042">
        <v>1</v>
      </c>
      <c r="G1042">
        <v>0</v>
      </c>
      <c r="H1042" t="s">
        <v>61</v>
      </c>
      <c r="I1042" s="3">
        <v>8</v>
      </c>
      <c r="J1042">
        <v>0</v>
      </c>
      <c r="K1042" s="3">
        <v>0</v>
      </c>
      <c r="O1042">
        <v>1098</v>
      </c>
      <c r="P1042">
        <v>1098</v>
      </c>
    </row>
    <row r="1043" spans="1:16" x14ac:dyDescent="0.25">
      <c r="A1043" s="4" t="s">
        <v>1577</v>
      </c>
      <c r="B1043" t="s">
        <v>1578</v>
      </c>
      <c r="C1043">
        <v>0</v>
      </c>
      <c r="D1043">
        <v>0</v>
      </c>
      <c r="E1043">
        <v>1</v>
      </c>
      <c r="G1043">
        <v>0</v>
      </c>
      <c r="H1043" t="s">
        <v>61</v>
      </c>
      <c r="I1043" s="3">
        <v>4</v>
      </c>
      <c r="J1043">
        <v>0</v>
      </c>
      <c r="K1043" s="3">
        <v>0</v>
      </c>
      <c r="O1043">
        <v>1090</v>
      </c>
      <c r="P1043">
        <v>1090</v>
      </c>
    </row>
    <row r="1044" spans="1:16" x14ac:dyDescent="0.25">
      <c r="A1044" s="4" t="s">
        <v>1579</v>
      </c>
      <c r="B1044" t="s">
        <v>1580</v>
      </c>
      <c r="C1044">
        <v>0</v>
      </c>
      <c r="D1044">
        <v>0</v>
      </c>
      <c r="E1044">
        <v>1</v>
      </c>
      <c r="G1044">
        <v>0</v>
      </c>
      <c r="H1044" t="s">
        <v>61</v>
      </c>
      <c r="I1044" s="3">
        <v>30</v>
      </c>
      <c r="J1044">
        <v>0</v>
      </c>
      <c r="K1044" s="3">
        <v>13</v>
      </c>
      <c r="O1044">
        <v>1078</v>
      </c>
      <c r="P1044">
        <v>1078</v>
      </c>
    </row>
    <row r="1045" spans="1:16" x14ac:dyDescent="0.25">
      <c r="A1045" s="4" t="s">
        <v>1581</v>
      </c>
      <c r="B1045" t="s">
        <v>1582</v>
      </c>
      <c r="C1045">
        <v>0</v>
      </c>
      <c r="D1045">
        <v>0</v>
      </c>
      <c r="E1045">
        <v>1</v>
      </c>
      <c r="G1045">
        <v>0</v>
      </c>
      <c r="H1045" t="s">
        <v>61</v>
      </c>
      <c r="I1045" s="3">
        <v>8</v>
      </c>
      <c r="J1045">
        <v>0</v>
      </c>
      <c r="K1045" s="3">
        <v>0</v>
      </c>
      <c r="O1045">
        <v>1075</v>
      </c>
      <c r="P1045">
        <v>1075</v>
      </c>
    </row>
    <row r="1046" spans="1:16" x14ac:dyDescent="0.25">
      <c r="A1046" s="4" t="s">
        <v>1583</v>
      </c>
      <c r="B1046" t="s">
        <v>1584</v>
      </c>
      <c r="C1046">
        <v>0</v>
      </c>
      <c r="D1046">
        <v>0</v>
      </c>
      <c r="E1046">
        <v>1</v>
      </c>
      <c r="G1046">
        <v>0</v>
      </c>
      <c r="H1046" t="s">
        <v>61</v>
      </c>
      <c r="I1046" s="3">
        <v>47</v>
      </c>
      <c r="J1046">
        <v>0</v>
      </c>
      <c r="K1046" s="3">
        <v>0</v>
      </c>
      <c r="O1046">
        <v>1067</v>
      </c>
      <c r="P1046">
        <v>1067</v>
      </c>
    </row>
    <row r="1047" spans="1:16" x14ac:dyDescent="0.25">
      <c r="A1047" s="4" t="s">
        <v>1585</v>
      </c>
      <c r="B1047" t="s">
        <v>1551</v>
      </c>
      <c r="C1047">
        <v>0</v>
      </c>
      <c r="D1047">
        <v>0</v>
      </c>
      <c r="E1047">
        <v>1</v>
      </c>
      <c r="G1047">
        <v>0</v>
      </c>
      <c r="H1047" t="s">
        <v>61</v>
      </c>
      <c r="I1047" s="3">
        <v>353</v>
      </c>
      <c r="J1047">
        <v>0</v>
      </c>
      <c r="K1047" s="3">
        <v>0</v>
      </c>
      <c r="O1047">
        <v>1066</v>
      </c>
      <c r="P1047">
        <v>1066</v>
      </c>
    </row>
    <row r="1048" spans="1:16" x14ac:dyDescent="0.25">
      <c r="A1048" s="4" t="s">
        <v>1586</v>
      </c>
      <c r="B1048" t="s">
        <v>1587</v>
      </c>
      <c r="C1048">
        <v>0</v>
      </c>
      <c r="D1048">
        <v>0</v>
      </c>
      <c r="E1048">
        <v>1</v>
      </c>
      <c r="G1048">
        <v>0</v>
      </c>
      <c r="H1048" t="s">
        <v>61</v>
      </c>
      <c r="I1048" s="3">
        <v>11</v>
      </c>
      <c r="J1048">
        <v>0</v>
      </c>
      <c r="K1048" s="3">
        <v>0</v>
      </c>
      <c r="O1048">
        <v>1047</v>
      </c>
      <c r="P1048">
        <v>1047</v>
      </c>
    </row>
    <row r="1049" spans="1:16" x14ac:dyDescent="0.25">
      <c r="A1049" s="4" t="s">
        <v>1588</v>
      </c>
      <c r="B1049" t="s">
        <v>1589</v>
      </c>
      <c r="C1049">
        <v>0</v>
      </c>
      <c r="D1049">
        <v>0</v>
      </c>
      <c r="E1049">
        <v>1</v>
      </c>
      <c r="G1049">
        <v>0</v>
      </c>
      <c r="H1049" t="s">
        <v>61</v>
      </c>
      <c r="I1049" s="3">
        <v>47</v>
      </c>
      <c r="J1049">
        <v>0</v>
      </c>
      <c r="K1049" s="3">
        <v>2</v>
      </c>
      <c r="O1049">
        <v>1045</v>
      </c>
      <c r="P1049">
        <v>1045</v>
      </c>
    </row>
    <row r="1050" spans="1:16" x14ac:dyDescent="0.25">
      <c r="A1050" s="4" t="s">
        <v>1590</v>
      </c>
      <c r="B1050" t="s">
        <v>1297</v>
      </c>
      <c r="C1050">
        <v>0</v>
      </c>
      <c r="D1050">
        <v>0</v>
      </c>
      <c r="E1050">
        <v>4</v>
      </c>
      <c r="G1050">
        <v>0</v>
      </c>
      <c r="H1050" t="s">
        <v>61</v>
      </c>
      <c r="I1050" s="3">
        <v>3</v>
      </c>
      <c r="J1050">
        <v>0</v>
      </c>
      <c r="K1050" s="3">
        <v>0</v>
      </c>
      <c r="O1050">
        <v>1045</v>
      </c>
      <c r="P1050">
        <v>1045</v>
      </c>
    </row>
    <row r="1051" spans="1:16" x14ac:dyDescent="0.25">
      <c r="A1051" s="4" t="s">
        <v>1591</v>
      </c>
      <c r="B1051" t="s">
        <v>1592</v>
      </c>
      <c r="C1051">
        <v>0</v>
      </c>
      <c r="D1051">
        <v>0</v>
      </c>
      <c r="E1051">
        <v>1</v>
      </c>
      <c r="G1051">
        <v>0</v>
      </c>
      <c r="H1051" t="s">
        <v>61</v>
      </c>
      <c r="I1051" s="3">
        <v>476</v>
      </c>
      <c r="J1051">
        <v>0</v>
      </c>
      <c r="K1051" s="3">
        <v>0</v>
      </c>
      <c r="O1051">
        <v>1026</v>
      </c>
      <c r="P1051">
        <v>1026</v>
      </c>
    </row>
    <row r="1052" spans="1:16" x14ac:dyDescent="0.25">
      <c r="A1052" s="4" t="s">
        <v>1593</v>
      </c>
      <c r="B1052" t="s">
        <v>1594</v>
      </c>
      <c r="C1052">
        <v>0</v>
      </c>
      <c r="D1052">
        <v>0</v>
      </c>
      <c r="E1052">
        <v>1</v>
      </c>
      <c r="G1052">
        <v>0</v>
      </c>
      <c r="H1052" t="s">
        <v>61</v>
      </c>
      <c r="I1052" s="3">
        <v>3</v>
      </c>
      <c r="J1052">
        <v>0</v>
      </c>
      <c r="K1052" s="3">
        <v>0</v>
      </c>
      <c r="O1052">
        <v>1026</v>
      </c>
      <c r="P1052">
        <v>1026</v>
      </c>
    </row>
    <row r="1053" spans="1:16" x14ac:dyDescent="0.25">
      <c r="A1053" s="4" t="s">
        <v>1595</v>
      </c>
      <c r="B1053" t="s">
        <v>968</v>
      </c>
      <c r="C1053">
        <v>0</v>
      </c>
      <c r="D1053">
        <v>0</v>
      </c>
      <c r="E1053">
        <v>1</v>
      </c>
      <c r="G1053">
        <v>0</v>
      </c>
      <c r="H1053" t="s">
        <v>61</v>
      </c>
      <c r="I1053" s="3">
        <v>15</v>
      </c>
      <c r="J1053">
        <v>0</v>
      </c>
      <c r="K1053" s="3">
        <v>0</v>
      </c>
      <c r="L1053" s="2">
        <v>1025.4000000000001</v>
      </c>
      <c r="O1053">
        <v>1025</v>
      </c>
      <c r="P1053">
        <v>1025</v>
      </c>
    </row>
    <row r="1054" spans="1:16" x14ac:dyDescent="0.25">
      <c r="A1054" s="4" t="s">
        <v>1596</v>
      </c>
      <c r="B1054" t="s">
        <v>1597</v>
      </c>
      <c r="C1054">
        <v>0</v>
      </c>
      <c r="D1054">
        <v>0</v>
      </c>
      <c r="E1054">
        <v>1</v>
      </c>
      <c r="G1054">
        <v>0</v>
      </c>
      <c r="H1054" t="s">
        <v>61</v>
      </c>
      <c r="I1054" s="3">
        <v>2077</v>
      </c>
      <c r="J1054">
        <v>0</v>
      </c>
      <c r="K1054" s="3">
        <v>13</v>
      </c>
      <c r="O1054">
        <v>980</v>
      </c>
      <c r="P1054">
        <v>980</v>
      </c>
    </row>
    <row r="1055" spans="1:16" x14ac:dyDescent="0.25">
      <c r="A1055" s="4" t="s">
        <v>1598</v>
      </c>
      <c r="B1055" t="s">
        <v>1599</v>
      </c>
      <c r="C1055">
        <v>0</v>
      </c>
      <c r="D1055">
        <v>0</v>
      </c>
      <c r="E1055">
        <v>4</v>
      </c>
      <c r="G1055">
        <v>0</v>
      </c>
      <c r="H1055" t="s">
        <v>61</v>
      </c>
      <c r="I1055" s="3">
        <v>6</v>
      </c>
      <c r="J1055">
        <v>0</v>
      </c>
      <c r="K1055" s="3">
        <v>0</v>
      </c>
      <c r="O1055">
        <v>969</v>
      </c>
      <c r="P1055">
        <v>969</v>
      </c>
    </row>
    <row r="1056" spans="1:16" x14ac:dyDescent="0.25">
      <c r="A1056" s="4" t="s">
        <v>1600</v>
      </c>
      <c r="B1056" t="s">
        <v>1601</v>
      </c>
      <c r="C1056">
        <v>0</v>
      </c>
      <c r="D1056">
        <v>15</v>
      </c>
      <c r="E1056">
        <v>1</v>
      </c>
      <c r="G1056">
        <v>0</v>
      </c>
      <c r="H1056" t="s">
        <v>61</v>
      </c>
      <c r="I1056" s="3">
        <v>13</v>
      </c>
      <c r="J1056">
        <v>0</v>
      </c>
      <c r="K1056" s="3">
        <v>0</v>
      </c>
      <c r="O1056">
        <v>963</v>
      </c>
      <c r="P1056">
        <v>963</v>
      </c>
    </row>
    <row r="1057" spans="1:16" x14ac:dyDescent="0.25">
      <c r="A1057" s="4" t="s">
        <v>1602</v>
      </c>
      <c r="B1057" t="s">
        <v>1603</v>
      </c>
      <c r="C1057">
        <v>0</v>
      </c>
      <c r="D1057">
        <v>0</v>
      </c>
      <c r="E1057">
        <v>1</v>
      </c>
      <c r="G1057">
        <v>0</v>
      </c>
      <c r="H1057" t="s">
        <v>61</v>
      </c>
      <c r="I1057" s="3">
        <v>39</v>
      </c>
      <c r="J1057">
        <v>0</v>
      </c>
      <c r="K1057" s="3">
        <v>0</v>
      </c>
      <c r="O1057">
        <v>961</v>
      </c>
      <c r="P1057">
        <v>961</v>
      </c>
    </row>
    <row r="1058" spans="1:16" x14ac:dyDescent="0.25">
      <c r="A1058" s="4" t="s">
        <v>1604</v>
      </c>
      <c r="B1058" t="s">
        <v>1605</v>
      </c>
      <c r="C1058">
        <v>0</v>
      </c>
      <c r="D1058">
        <v>0</v>
      </c>
      <c r="E1058">
        <v>1</v>
      </c>
      <c r="G1058">
        <v>0</v>
      </c>
      <c r="H1058" t="s">
        <v>61</v>
      </c>
      <c r="I1058" s="3">
        <v>3</v>
      </c>
      <c r="J1058">
        <v>0</v>
      </c>
      <c r="K1058" s="3">
        <v>0</v>
      </c>
      <c r="O1058">
        <v>958</v>
      </c>
      <c r="P1058">
        <v>958</v>
      </c>
    </row>
    <row r="1059" spans="1:16" x14ac:dyDescent="0.25">
      <c r="A1059" s="4" t="s">
        <v>1606</v>
      </c>
      <c r="B1059" t="s">
        <v>1607</v>
      </c>
      <c r="C1059">
        <v>0</v>
      </c>
      <c r="D1059">
        <v>0</v>
      </c>
      <c r="E1059">
        <v>1</v>
      </c>
      <c r="G1059">
        <v>0</v>
      </c>
      <c r="H1059" t="s">
        <v>61</v>
      </c>
      <c r="I1059" s="3">
        <v>5</v>
      </c>
      <c r="J1059">
        <v>0</v>
      </c>
      <c r="K1059" s="3">
        <v>0</v>
      </c>
      <c r="L1059">
        <v>954.3</v>
      </c>
      <c r="O1059">
        <v>954</v>
      </c>
      <c r="P1059">
        <v>954</v>
      </c>
    </row>
    <row r="1060" spans="1:16" x14ac:dyDescent="0.25">
      <c r="A1060" s="4" t="s">
        <v>1608</v>
      </c>
      <c r="B1060" t="s">
        <v>1609</v>
      </c>
      <c r="C1060">
        <v>0</v>
      </c>
      <c r="D1060">
        <v>0</v>
      </c>
      <c r="E1060">
        <v>1</v>
      </c>
      <c r="G1060">
        <v>0</v>
      </c>
      <c r="H1060" t="s">
        <v>61</v>
      </c>
      <c r="I1060" s="3">
        <v>45</v>
      </c>
      <c r="J1060">
        <v>0</v>
      </c>
      <c r="K1060" s="3">
        <v>0</v>
      </c>
      <c r="L1060">
        <v>951.3</v>
      </c>
      <c r="O1060">
        <v>951</v>
      </c>
      <c r="P1060">
        <v>951</v>
      </c>
    </row>
    <row r="1061" spans="1:16" x14ac:dyDescent="0.25">
      <c r="A1061" s="4" t="s">
        <v>1610</v>
      </c>
      <c r="B1061" t="s">
        <v>1212</v>
      </c>
      <c r="C1061">
        <v>0</v>
      </c>
      <c r="D1061">
        <v>0</v>
      </c>
      <c r="E1061">
        <v>4</v>
      </c>
      <c r="G1061">
        <v>0</v>
      </c>
      <c r="H1061" t="s">
        <v>61</v>
      </c>
      <c r="I1061" s="3">
        <v>1</v>
      </c>
      <c r="J1061">
        <v>0</v>
      </c>
      <c r="K1061" s="3">
        <v>0</v>
      </c>
      <c r="L1061">
        <v>950.5</v>
      </c>
      <c r="O1061">
        <v>950</v>
      </c>
      <c r="P1061">
        <v>950</v>
      </c>
    </row>
    <row r="1062" spans="1:16" x14ac:dyDescent="0.25">
      <c r="A1062" s="4" t="s">
        <v>1611</v>
      </c>
      <c r="B1062" t="s">
        <v>1612</v>
      </c>
      <c r="C1062">
        <v>0</v>
      </c>
      <c r="D1062">
        <v>0</v>
      </c>
      <c r="E1062">
        <v>1</v>
      </c>
      <c r="G1062">
        <v>0</v>
      </c>
      <c r="H1062" t="s">
        <v>61</v>
      </c>
      <c r="I1062" s="3">
        <v>2</v>
      </c>
      <c r="J1062">
        <v>0</v>
      </c>
      <c r="K1062" s="3">
        <v>0</v>
      </c>
      <c r="O1062">
        <v>946</v>
      </c>
      <c r="P1062">
        <v>946</v>
      </c>
    </row>
    <row r="1063" spans="1:16" x14ac:dyDescent="0.25">
      <c r="A1063" s="4" t="s">
        <v>1613</v>
      </c>
      <c r="B1063" t="s">
        <v>1614</v>
      </c>
      <c r="C1063">
        <v>0</v>
      </c>
      <c r="D1063">
        <v>0</v>
      </c>
      <c r="E1063">
        <v>1</v>
      </c>
      <c r="G1063">
        <v>0</v>
      </c>
      <c r="H1063" t="s">
        <v>61</v>
      </c>
      <c r="I1063" s="3">
        <v>95</v>
      </c>
      <c r="J1063">
        <v>0</v>
      </c>
      <c r="K1063" s="3">
        <v>0</v>
      </c>
      <c r="O1063">
        <v>916</v>
      </c>
      <c r="P1063">
        <v>916</v>
      </c>
    </row>
    <row r="1064" spans="1:16" x14ac:dyDescent="0.25">
      <c r="A1064" s="4" t="s">
        <v>1615</v>
      </c>
      <c r="B1064" t="s">
        <v>1616</v>
      </c>
      <c r="C1064">
        <v>0</v>
      </c>
      <c r="D1064">
        <v>0</v>
      </c>
      <c r="E1064">
        <v>1</v>
      </c>
      <c r="G1064">
        <v>0</v>
      </c>
      <c r="H1064" t="s">
        <v>61</v>
      </c>
      <c r="I1064" s="3">
        <v>72</v>
      </c>
      <c r="J1064">
        <v>0</v>
      </c>
      <c r="K1064" s="3">
        <v>0</v>
      </c>
      <c r="O1064">
        <v>910</v>
      </c>
      <c r="P1064">
        <v>910</v>
      </c>
    </row>
    <row r="1065" spans="1:16" x14ac:dyDescent="0.25">
      <c r="A1065" s="4" t="s">
        <v>1617</v>
      </c>
      <c r="B1065" t="s">
        <v>1618</v>
      </c>
      <c r="C1065">
        <v>0</v>
      </c>
      <c r="D1065">
        <v>0</v>
      </c>
      <c r="E1065">
        <v>1</v>
      </c>
      <c r="G1065">
        <v>0</v>
      </c>
      <c r="H1065" t="s">
        <v>61</v>
      </c>
      <c r="I1065" s="3">
        <v>2</v>
      </c>
      <c r="J1065">
        <v>0</v>
      </c>
      <c r="K1065" s="3">
        <v>1</v>
      </c>
      <c r="O1065">
        <v>905</v>
      </c>
      <c r="P1065">
        <v>905</v>
      </c>
    </row>
    <row r="1066" spans="1:16" x14ac:dyDescent="0.25">
      <c r="A1066" s="4" t="s">
        <v>1619</v>
      </c>
      <c r="B1066" t="s">
        <v>1620</v>
      </c>
      <c r="C1066">
        <v>0</v>
      </c>
      <c r="D1066">
        <v>0</v>
      </c>
      <c r="E1066">
        <v>1</v>
      </c>
      <c r="G1066">
        <v>0</v>
      </c>
      <c r="H1066" t="s">
        <v>61</v>
      </c>
      <c r="I1066" s="3">
        <v>2</v>
      </c>
      <c r="J1066">
        <v>0</v>
      </c>
      <c r="K1066" s="3">
        <v>0</v>
      </c>
      <c r="O1066">
        <v>904</v>
      </c>
      <c r="P1066">
        <v>904</v>
      </c>
    </row>
    <row r="1067" spans="1:16" x14ac:dyDescent="0.25">
      <c r="A1067" s="4" t="s">
        <v>1621</v>
      </c>
      <c r="B1067" t="s">
        <v>1622</v>
      </c>
      <c r="C1067">
        <v>0</v>
      </c>
      <c r="D1067">
        <v>0</v>
      </c>
      <c r="E1067">
        <v>1</v>
      </c>
      <c r="G1067">
        <v>0</v>
      </c>
      <c r="H1067" t="s">
        <v>61</v>
      </c>
      <c r="I1067" s="3">
        <v>76</v>
      </c>
      <c r="J1067">
        <v>0</v>
      </c>
      <c r="K1067" s="3">
        <v>0</v>
      </c>
      <c r="L1067">
        <v>903.7</v>
      </c>
      <c r="O1067">
        <v>903</v>
      </c>
      <c r="P1067">
        <v>903</v>
      </c>
    </row>
    <row r="1068" spans="1:16" x14ac:dyDescent="0.25">
      <c r="A1068" s="4" t="s">
        <v>1623</v>
      </c>
      <c r="B1068" t="s">
        <v>1624</v>
      </c>
      <c r="C1068">
        <v>0</v>
      </c>
      <c r="D1068">
        <v>0</v>
      </c>
      <c r="E1068">
        <v>4</v>
      </c>
      <c r="G1068">
        <v>0</v>
      </c>
      <c r="H1068" t="s">
        <v>61</v>
      </c>
      <c r="I1068" s="3">
        <v>2</v>
      </c>
      <c r="J1068">
        <v>0</v>
      </c>
      <c r="K1068" s="3">
        <v>0</v>
      </c>
      <c r="O1068">
        <v>897</v>
      </c>
      <c r="P1068">
        <v>897</v>
      </c>
    </row>
    <row r="1069" spans="1:16" x14ac:dyDescent="0.25">
      <c r="A1069" s="4" t="s">
        <v>1625</v>
      </c>
      <c r="B1069" t="s">
        <v>1626</v>
      </c>
      <c r="C1069">
        <v>0</v>
      </c>
      <c r="D1069">
        <v>0</v>
      </c>
      <c r="E1069">
        <v>4</v>
      </c>
      <c r="G1069">
        <v>0</v>
      </c>
      <c r="H1069" t="s">
        <v>61</v>
      </c>
      <c r="I1069" s="3">
        <v>2</v>
      </c>
      <c r="J1069">
        <v>0</v>
      </c>
      <c r="K1069" s="3">
        <v>0</v>
      </c>
      <c r="O1069">
        <v>895</v>
      </c>
      <c r="P1069">
        <v>895</v>
      </c>
    </row>
    <row r="1070" spans="1:16" x14ac:dyDescent="0.25">
      <c r="A1070" s="4" t="s">
        <v>1627</v>
      </c>
      <c r="B1070" t="s">
        <v>1479</v>
      </c>
      <c r="C1070">
        <v>0</v>
      </c>
      <c r="D1070">
        <v>0</v>
      </c>
      <c r="E1070">
        <v>4</v>
      </c>
      <c r="G1070">
        <v>0</v>
      </c>
      <c r="H1070" t="s">
        <v>61</v>
      </c>
      <c r="I1070" s="3">
        <v>11</v>
      </c>
      <c r="J1070">
        <v>0</v>
      </c>
      <c r="K1070" s="3">
        <v>0</v>
      </c>
      <c r="O1070">
        <v>891</v>
      </c>
      <c r="P1070">
        <v>891</v>
      </c>
    </row>
    <row r="1071" spans="1:16" x14ac:dyDescent="0.25">
      <c r="A1071" s="4" t="s">
        <v>0</v>
      </c>
      <c r="B1071" t="s">
        <v>1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s="3" t="s">
        <v>7</v>
      </c>
      <c r="J1071" t="s">
        <v>8</v>
      </c>
      <c r="L1071" t="s">
        <v>9</v>
      </c>
      <c r="M1071" t="s">
        <v>10</v>
      </c>
      <c r="N1071" t="s">
        <v>11</v>
      </c>
      <c r="O1071" t="s">
        <v>12</v>
      </c>
      <c r="P1071" t="s">
        <v>1628</v>
      </c>
    </row>
    <row r="1072" spans="1:16" x14ac:dyDescent="0.25">
      <c r="A1072" s="4" t="s">
        <v>14</v>
      </c>
      <c r="B1072" t="s">
        <v>15</v>
      </c>
      <c r="D1072" t="s">
        <v>16</v>
      </c>
      <c r="E1072" t="s">
        <v>17</v>
      </c>
      <c r="F1072" t="s">
        <v>18</v>
      </c>
      <c r="G1072" t="s">
        <v>19</v>
      </c>
      <c r="H1072" t="s">
        <v>20</v>
      </c>
      <c r="I1072" s="3" t="s">
        <v>21</v>
      </c>
      <c r="J1072" t="s">
        <v>8</v>
      </c>
      <c r="P1072" t="s">
        <v>1628</v>
      </c>
    </row>
    <row r="1074" spans="1:16" x14ac:dyDescent="0.25">
      <c r="A1074" s="4" t="s">
        <v>1079</v>
      </c>
      <c r="G1074">
        <v>31</v>
      </c>
      <c r="H1074" t="s">
        <v>23</v>
      </c>
      <c r="M1074" t="s">
        <v>24</v>
      </c>
      <c r="N1074" t="s">
        <v>25</v>
      </c>
      <c r="O1074" t="s">
        <v>26</v>
      </c>
      <c r="P1074" t="s">
        <v>27</v>
      </c>
    </row>
    <row r="1075" spans="1:16" x14ac:dyDescent="0.25">
      <c r="A1075" s="4" t="s">
        <v>1079</v>
      </c>
      <c r="B1075" t="s">
        <v>28</v>
      </c>
      <c r="C1075" t="s">
        <v>29</v>
      </c>
      <c r="D1075" t="s">
        <v>30</v>
      </c>
      <c r="E1075" t="s">
        <v>31</v>
      </c>
      <c r="F1075" t="s">
        <v>32</v>
      </c>
      <c r="G1075">
        <v>31</v>
      </c>
      <c r="H1075" t="s">
        <v>23</v>
      </c>
      <c r="M1075" t="s">
        <v>24</v>
      </c>
      <c r="N1075" t="s">
        <v>25</v>
      </c>
      <c r="O1075" t="s">
        <v>26</v>
      </c>
      <c r="P1075" t="s">
        <v>27</v>
      </c>
    </row>
    <row r="1077" spans="1:16" x14ac:dyDescent="0.25">
      <c r="A1077" s="4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s="3" t="s">
        <v>41</v>
      </c>
      <c r="J1077" t="s">
        <v>42</v>
      </c>
      <c r="K1077" s="3" t="s">
        <v>43</v>
      </c>
      <c r="L1077" t="s">
        <v>44</v>
      </c>
      <c r="M1077" t="s">
        <v>45</v>
      </c>
      <c r="N1077" t="s">
        <v>46</v>
      </c>
      <c r="O1077" t="s">
        <v>47</v>
      </c>
      <c r="P1077" t="s">
        <v>48</v>
      </c>
    </row>
    <row r="1078" spans="1:16" x14ac:dyDescent="0.25">
      <c r="A1078" s="4" t="s">
        <v>49</v>
      </c>
      <c r="B1078" t="s">
        <v>50</v>
      </c>
      <c r="C1078" t="s">
        <v>51</v>
      </c>
      <c r="D1078" t="s">
        <v>52</v>
      </c>
      <c r="E1078" t="s">
        <v>52</v>
      </c>
      <c r="F1078" t="s">
        <v>52</v>
      </c>
      <c r="G1078" t="s">
        <v>53</v>
      </c>
      <c r="H1078" t="s">
        <v>54</v>
      </c>
      <c r="I1078" s="3" t="s">
        <v>55</v>
      </c>
      <c r="J1078" t="s">
        <v>55</v>
      </c>
      <c r="K1078" s="3" t="s">
        <v>56</v>
      </c>
      <c r="L1078" t="s">
        <v>57</v>
      </c>
      <c r="M1078" t="s">
        <v>55</v>
      </c>
      <c r="N1078" t="s">
        <v>52</v>
      </c>
      <c r="O1078" t="s">
        <v>58</v>
      </c>
      <c r="P1078" t="s">
        <v>58</v>
      </c>
    </row>
    <row r="1079" spans="1:16" x14ac:dyDescent="0.25">
      <c r="A1079" s="4" t="s">
        <v>1629</v>
      </c>
      <c r="B1079" t="s">
        <v>1630</v>
      </c>
      <c r="C1079">
        <v>0</v>
      </c>
      <c r="D1079">
        <v>0</v>
      </c>
      <c r="E1079">
        <v>1</v>
      </c>
      <c r="G1079">
        <v>0</v>
      </c>
      <c r="H1079" t="s">
        <v>61</v>
      </c>
      <c r="I1079" s="3">
        <v>43</v>
      </c>
      <c r="J1079">
        <v>0</v>
      </c>
      <c r="K1079" s="3">
        <v>0</v>
      </c>
      <c r="O1079">
        <v>883</v>
      </c>
      <c r="P1079">
        <v>883</v>
      </c>
    </row>
    <row r="1080" spans="1:16" x14ac:dyDescent="0.25">
      <c r="A1080" s="4" t="s">
        <v>1631</v>
      </c>
      <c r="B1080" t="s">
        <v>1632</v>
      </c>
      <c r="C1080">
        <v>0</v>
      </c>
      <c r="D1080">
        <v>0</v>
      </c>
      <c r="E1080">
        <v>4</v>
      </c>
      <c r="G1080">
        <v>0</v>
      </c>
      <c r="H1080" t="s">
        <v>61</v>
      </c>
      <c r="I1080" s="3">
        <v>178</v>
      </c>
      <c r="J1080">
        <v>0</v>
      </c>
      <c r="K1080" s="3">
        <v>0</v>
      </c>
      <c r="L1080">
        <v>874.6</v>
      </c>
      <c r="O1080">
        <v>874</v>
      </c>
      <c r="P1080">
        <v>874</v>
      </c>
    </row>
    <row r="1081" spans="1:16" x14ac:dyDescent="0.25">
      <c r="A1081" s="4" t="s">
        <v>1633</v>
      </c>
      <c r="B1081" t="s">
        <v>552</v>
      </c>
      <c r="C1081">
        <v>0</v>
      </c>
      <c r="D1081">
        <v>0</v>
      </c>
      <c r="E1081">
        <v>4</v>
      </c>
      <c r="G1081">
        <v>0</v>
      </c>
      <c r="H1081" t="s">
        <v>61</v>
      </c>
      <c r="I1081" s="3">
        <v>7</v>
      </c>
      <c r="J1081">
        <v>0</v>
      </c>
      <c r="K1081" s="3">
        <v>0</v>
      </c>
      <c r="O1081">
        <v>870</v>
      </c>
      <c r="P1081">
        <v>870</v>
      </c>
    </row>
    <row r="1082" spans="1:16" x14ac:dyDescent="0.25">
      <c r="A1082" s="4" t="s">
        <v>1634</v>
      </c>
      <c r="B1082" t="s">
        <v>1635</v>
      </c>
      <c r="C1082">
        <v>0</v>
      </c>
      <c r="D1082">
        <v>2</v>
      </c>
      <c r="E1082">
        <v>4</v>
      </c>
      <c r="G1082">
        <v>0</v>
      </c>
      <c r="H1082" t="s">
        <v>61</v>
      </c>
      <c r="I1082" s="3">
        <v>7</v>
      </c>
      <c r="J1082">
        <v>0</v>
      </c>
      <c r="K1082" s="3">
        <v>0</v>
      </c>
      <c r="L1082">
        <v>867.6</v>
      </c>
      <c r="O1082">
        <v>867</v>
      </c>
      <c r="P1082">
        <v>867</v>
      </c>
    </row>
    <row r="1083" spans="1:16" x14ac:dyDescent="0.25">
      <c r="A1083" s="4" t="s">
        <v>1636</v>
      </c>
      <c r="B1083" t="s">
        <v>1637</v>
      </c>
      <c r="C1083">
        <v>0</v>
      </c>
      <c r="D1083">
        <v>0</v>
      </c>
      <c r="E1083">
        <v>1</v>
      </c>
      <c r="G1083">
        <v>0</v>
      </c>
      <c r="H1083" t="s">
        <v>61</v>
      </c>
      <c r="I1083" s="3">
        <v>1462</v>
      </c>
      <c r="J1083">
        <v>0</v>
      </c>
      <c r="K1083" s="3">
        <v>0</v>
      </c>
      <c r="O1083">
        <v>866</v>
      </c>
      <c r="P1083">
        <v>866</v>
      </c>
    </row>
    <row r="1084" spans="1:16" x14ac:dyDescent="0.25">
      <c r="A1084" s="4" t="s">
        <v>1638</v>
      </c>
      <c r="B1084" t="s">
        <v>1639</v>
      </c>
      <c r="C1084">
        <v>0</v>
      </c>
      <c r="D1084">
        <v>0</v>
      </c>
      <c r="E1084">
        <v>1</v>
      </c>
      <c r="G1084">
        <v>0</v>
      </c>
      <c r="H1084" t="s">
        <v>61</v>
      </c>
      <c r="I1084" s="3">
        <v>1</v>
      </c>
      <c r="J1084">
        <v>0</v>
      </c>
      <c r="K1084" s="3">
        <v>0</v>
      </c>
      <c r="O1084">
        <v>861</v>
      </c>
      <c r="P1084">
        <v>861</v>
      </c>
    </row>
    <row r="1085" spans="1:16" x14ac:dyDescent="0.25">
      <c r="A1085" s="4" t="s">
        <v>1640</v>
      </c>
      <c r="B1085" t="s">
        <v>1641</v>
      </c>
      <c r="C1085">
        <v>0</v>
      </c>
      <c r="D1085">
        <v>0</v>
      </c>
      <c r="E1085">
        <v>4</v>
      </c>
      <c r="G1085">
        <v>0</v>
      </c>
      <c r="H1085" t="s">
        <v>61</v>
      </c>
      <c r="I1085" s="3">
        <v>12</v>
      </c>
      <c r="J1085">
        <v>0</v>
      </c>
      <c r="K1085" s="3">
        <v>0</v>
      </c>
      <c r="L1085">
        <v>854.8</v>
      </c>
      <c r="O1085">
        <v>854</v>
      </c>
      <c r="P1085">
        <v>854</v>
      </c>
    </row>
    <row r="1086" spans="1:16" x14ac:dyDescent="0.25">
      <c r="A1086" s="4" t="s">
        <v>1642</v>
      </c>
      <c r="B1086" t="s">
        <v>1643</v>
      </c>
      <c r="C1086">
        <v>0</v>
      </c>
      <c r="D1086">
        <v>0</v>
      </c>
      <c r="E1086">
        <v>1</v>
      </c>
      <c r="G1086">
        <v>0</v>
      </c>
      <c r="H1086" t="s">
        <v>61</v>
      </c>
      <c r="I1086" s="3">
        <v>16</v>
      </c>
      <c r="J1086">
        <v>0</v>
      </c>
      <c r="K1086" s="3">
        <v>0</v>
      </c>
      <c r="L1086">
        <v>846.1</v>
      </c>
      <c r="O1086">
        <v>846</v>
      </c>
      <c r="P1086">
        <v>846</v>
      </c>
    </row>
    <row r="1087" spans="1:16" x14ac:dyDescent="0.25">
      <c r="A1087" s="4" t="s">
        <v>1644</v>
      </c>
      <c r="B1087" t="s">
        <v>147</v>
      </c>
      <c r="C1087">
        <v>0</v>
      </c>
      <c r="D1087">
        <v>0</v>
      </c>
      <c r="E1087">
        <v>4</v>
      </c>
      <c r="G1087">
        <v>0</v>
      </c>
      <c r="H1087" t="s">
        <v>61</v>
      </c>
      <c r="I1087" s="3">
        <v>12</v>
      </c>
      <c r="J1087">
        <v>0</v>
      </c>
      <c r="K1087" s="3">
        <v>0</v>
      </c>
      <c r="O1087">
        <v>840</v>
      </c>
      <c r="P1087">
        <v>840</v>
      </c>
    </row>
    <row r="1088" spans="1:16" x14ac:dyDescent="0.25">
      <c r="A1088" s="4" t="s">
        <v>1645</v>
      </c>
      <c r="B1088" t="s">
        <v>1646</v>
      </c>
      <c r="C1088">
        <v>0</v>
      </c>
      <c r="D1088">
        <v>0</v>
      </c>
      <c r="E1088">
        <v>1</v>
      </c>
      <c r="G1088">
        <v>0</v>
      </c>
      <c r="H1088" t="s">
        <v>61</v>
      </c>
      <c r="I1088" s="3">
        <v>11</v>
      </c>
      <c r="J1088">
        <v>0</v>
      </c>
      <c r="K1088" s="3">
        <v>0</v>
      </c>
      <c r="L1088">
        <v>838.6</v>
      </c>
      <c r="O1088">
        <v>838</v>
      </c>
      <c r="P1088">
        <v>838</v>
      </c>
    </row>
    <row r="1089" spans="1:16" x14ac:dyDescent="0.25">
      <c r="A1089" s="4" t="s">
        <v>1647</v>
      </c>
      <c r="B1089" t="s">
        <v>1648</v>
      </c>
      <c r="C1089">
        <v>0</v>
      </c>
      <c r="D1089">
        <v>0</v>
      </c>
      <c r="E1089">
        <v>4</v>
      </c>
      <c r="G1089">
        <v>0</v>
      </c>
      <c r="H1089" t="s">
        <v>61</v>
      </c>
      <c r="I1089" s="3">
        <v>25</v>
      </c>
      <c r="J1089">
        <v>0</v>
      </c>
      <c r="K1089" s="3">
        <v>0</v>
      </c>
      <c r="L1089">
        <v>833.6</v>
      </c>
      <c r="O1089">
        <v>833</v>
      </c>
      <c r="P1089">
        <v>833</v>
      </c>
    </row>
    <row r="1090" spans="1:16" x14ac:dyDescent="0.25">
      <c r="A1090" s="4" t="s">
        <v>1649</v>
      </c>
      <c r="B1090" t="s">
        <v>494</v>
      </c>
      <c r="C1090">
        <v>0</v>
      </c>
      <c r="D1090">
        <v>0</v>
      </c>
      <c r="E1090">
        <v>1</v>
      </c>
      <c r="G1090">
        <v>0</v>
      </c>
      <c r="H1090" t="s">
        <v>61</v>
      </c>
      <c r="I1090" s="3">
        <v>12</v>
      </c>
      <c r="J1090">
        <v>0</v>
      </c>
      <c r="K1090" s="3">
        <v>0</v>
      </c>
      <c r="O1090">
        <v>823</v>
      </c>
      <c r="P1090">
        <v>823</v>
      </c>
    </row>
    <row r="1091" spans="1:16" x14ac:dyDescent="0.25">
      <c r="A1091" s="4" t="s">
        <v>1650</v>
      </c>
      <c r="B1091" t="s">
        <v>1651</v>
      </c>
      <c r="C1091">
        <v>0</v>
      </c>
      <c r="D1091">
        <v>0</v>
      </c>
      <c r="E1091">
        <v>1</v>
      </c>
      <c r="G1091">
        <v>0</v>
      </c>
      <c r="H1091" t="s">
        <v>61</v>
      </c>
      <c r="I1091" s="3">
        <v>7</v>
      </c>
      <c r="J1091">
        <v>0</v>
      </c>
      <c r="K1091" s="3">
        <v>0</v>
      </c>
      <c r="O1091">
        <v>823</v>
      </c>
      <c r="P1091">
        <v>823</v>
      </c>
    </row>
    <row r="1092" spans="1:16" x14ac:dyDescent="0.25">
      <c r="A1092" s="4" t="s">
        <v>1652</v>
      </c>
      <c r="B1092" t="s">
        <v>1653</v>
      </c>
      <c r="C1092">
        <v>0</v>
      </c>
      <c r="D1092">
        <v>0</v>
      </c>
      <c r="E1092">
        <v>1</v>
      </c>
      <c r="G1092">
        <v>0</v>
      </c>
      <c r="H1092" t="s">
        <v>61</v>
      </c>
      <c r="I1092" s="3">
        <v>69</v>
      </c>
      <c r="J1092">
        <v>0</v>
      </c>
      <c r="K1092" s="3">
        <v>0</v>
      </c>
      <c r="O1092">
        <v>820</v>
      </c>
      <c r="P1092">
        <v>820</v>
      </c>
    </row>
    <row r="1093" spans="1:16" x14ac:dyDescent="0.25">
      <c r="A1093" s="4" t="s">
        <v>1654</v>
      </c>
      <c r="B1093" t="s">
        <v>1455</v>
      </c>
      <c r="C1093">
        <v>0</v>
      </c>
      <c r="D1093">
        <v>0</v>
      </c>
      <c r="E1093">
        <v>1</v>
      </c>
      <c r="G1093">
        <v>0</v>
      </c>
      <c r="H1093" t="s">
        <v>61</v>
      </c>
      <c r="I1093" s="3">
        <v>8</v>
      </c>
      <c r="J1093">
        <v>0</v>
      </c>
      <c r="K1093" s="3">
        <v>0</v>
      </c>
      <c r="O1093">
        <v>817</v>
      </c>
      <c r="P1093">
        <v>817</v>
      </c>
    </row>
    <row r="1094" spans="1:16" x14ac:dyDescent="0.25">
      <c r="A1094" s="4" t="s">
        <v>1655</v>
      </c>
      <c r="B1094" t="s">
        <v>1656</v>
      </c>
      <c r="C1094">
        <v>0</v>
      </c>
      <c r="D1094">
        <v>0</v>
      </c>
      <c r="E1094">
        <v>1</v>
      </c>
      <c r="G1094">
        <v>0</v>
      </c>
      <c r="H1094" t="s">
        <v>61</v>
      </c>
      <c r="I1094" s="3">
        <v>75</v>
      </c>
      <c r="J1094">
        <v>0</v>
      </c>
      <c r="K1094" s="3">
        <v>0</v>
      </c>
      <c r="O1094">
        <v>817</v>
      </c>
      <c r="P1094">
        <v>817</v>
      </c>
    </row>
    <row r="1095" spans="1:16" x14ac:dyDescent="0.25">
      <c r="A1095" s="4" t="s">
        <v>1657</v>
      </c>
      <c r="B1095" t="s">
        <v>1658</v>
      </c>
      <c r="C1095">
        <v>0</v>
      </c>
      <c r="D1095">
        <v>0</v>
      </c>
      <c r="E1095">
        <v>1</v>
      </c>
      <c r="G1095">
        <v>0</v>
      </c>
      <c r="H1095" t="s">
        <v>61</v>
      </c>
      <c r="I1095" s="3">
        <v>2502</v>
      </c>
      <c r="J1095">
        <v>0</v>
      </c>
      <c r="K1095" s="3">
        <v>0</v>
      </c>
      <c r="O1095">
        <v>801</v>
      </c>
      <c r="P1095">
        <v>801</v>
      </c>
    </row>
    <row r="1096" spans="1:16" x14ac:dyDescent="0.25">
      <c r="A1096" s="4" t="s">
        <v>1659</v>
      </c>
      <c r="B1096" t="s">
        <v>1488</v>
      </c>
      <c r="C1096">
        <v>0</v>
      </c>
      <c r="D1096">
        <v>15</v>
      </c>
      <c r="E1096">
        <v>1</v>
      </c>
      <c r="G1096">
        <v>0</v>
      </c>
      <c r="H1096" t="s">
        <v>61</v>
      </c>
      <c r="I1096" s="3">
        <v>6</v>
      </c>
      <c r="J1096">
        <v>0</v>
      </c>
      <c r="K1096" s="3">
        <v>0</v>
      </c>
      <c r="O1096">
        <v>795</v>
      </c>
      <c r="P1096">
        <v>795</v>
      </c>
    </row>
    <row r="1097" spans="1:16" x14ac:dyDescent="0.25">
      <c r="A1097" s="4" t="s">
        <v>1660</v>
      </c>
      <c r="B1097" t="s">
        <v>1661</v>
      </c>
      <c r="C1097">
        <v>0</v>
      </c>
      <c r="D1097">
        <v>0</v>
      </c>
      <c r="E1097">
        <v>1</v>
      </c>
      <c r="G1097">
        <v>0</v>
      </c>
      <c r="H1097" t="s">
        <v>61</v>
      </c>
      <c r="I1097" s="3">
        <v>21</v>
      </c>
      <c r="J1097">
        <v>0</v>
      </c>
      <c r="K1097" s="3">
        <v>0</v>
      </c>
      <c r="O1097">
        <v>789</v>
      </c>
      <c r="P1097">
        <v>789</v>
      </c>
    </row>
    <row r="1098" spans="1:16" x14ac:dyDescent="0.25">
      <c r="A1098" s="4" t="s">
        <v>1662</v>
      </c>
      <c r="B1098" t="s">
        <v>1663</v>
      </c>
      <c r="C1098">
        <v>0</v>
      </c>
      <c r="D1098">
        <v>0</v>
      </c>
      <c r="E1098">
        <v>1</v>
      </c>
      <c r="G1098">
        <v>0</v>
      </c>
      <c r="H1098" t="s">
        <v>61</v>
      </c>
      <c r="I1098" s="3">
        <v>15</v>
      </c>
      <c r="J1098">
        <v>0</v>
      </c>
      <c r="K1098" s="3">
        <v>0</v>
      </c>
      <c r="O1098">
        <v>787</v>
      </c>
      <c r="P1098">
        <v>787</v>
      </c>
    </row>
    <row r="1099" spans="1:16" x14ac:dyDescent="0.25">
      <c r="A1099" s="4" t="s">
        <v>1664</v>
      </c>
      <c r="B1099" t="s">
        <v>1564</v>
      </c>
      <c r="C1099">
        <v>0</v>
      </c>
      <c r="D1099">
        <v>0</v>
      </c>
      <c r="E1099">
        <v>1</v>
      </c>
      <c r="G1099">
        <v>0</v>
      </c>
      <c r="H1099" t="s">
        <v>61</v>
      </c>
      <c r="I1099" s="3">
        <v>10</v>
      </c>
      <c r="J1099">
        <v>0</v>
      </c>
      <c r="K1099" s="3">
        <v>0</v>
      </c>
      <c r="O1099">
        <v>776</v>
      </c>
      <c r="P1099">
        <v>776</v>
      </c>
    </row>
    <row r="1100" spans="1:16" x14ac:dyDescent="0.25">
      <c r="A1100" s="4" t="s">
        <v>1665</v>
      </c>
      <c r="B1100" t="s">
        <v>1666</v>
      </c>
      <c r="C1100">
        <v>0</v>
      </c>
      <c r="D1100">
        <v>0</v>
      </c>
      <c r="E1100">
        <v>1</v>
      </c>
      <c r="G1100">
        <v>0</v>
      </c>
      <c r="H1100" t="s">
        <v>61</v>
      </c>
      <c r="I1100" s="3">
        <v>3</v>
      </c>
      <c r="J1100">
        <v>0</v>
      </c>
      <c r="K1100" s="3">
        <v>0</v>
      </c>
      <c r="O1100">
        <v>768</v>
      </c>
      <c r="P1100">
        <v>768</v>
      </c>
    </row>
    <row r="1101" spans="1:16" x14ac:dyDescent="0.25">
      <c r="A1101" s="4" t="s">
        <v>1667</v>
      </c>
      <c r="B1101" t="s">
        <v>1668</v>
      </c>
      <c r="C1101">
        <v>0</v>
      </c>
      <c r="D1101">
        <v>0</v>
      </c>
      <c r="E1101">
        <v>1</v>
      </c>
      <c r="G1101">
        <v>0</v>
      </c>
      <c r="H1101" t="s">
        <v>61</v>
      </c>
      <c r="I1101" s="3">
        <v>2060</v>
      </c>
      <c r="J1101">
        <v>0</v>
      </c>
      <c r="K1101" s="3">
        <v>0</v>
      </c>
      <c r="O1101">
        <v>766</v>
      </c>
      <c r="P1101">
        <v>766</v>
      </c>
    </row>
    <row r="1102" spans="1:16" x14ac:dyDescent="0.25">
      <c r="A1102" s="4" t="s">
        <v>1669</v>
      </c>
      <c r="B1102" t="s">
        <v>1670</v>
      </c>
      <c r="C1102">
        <v>0</v>
      </c>
      <c r="D1102">
        <v>0</v>
      </c>
      <c r="E1102">
        <v>1</v>
      </c>
      <c r="G1102">
        <v>0</v>
      </c>
      <c r="H1102" t="s">
        <v>61</v>
      </c>
      <c r="I1102" s="3">
        <v>16</v>
      </c>
      <c r="J1102">
        <v>0</v>
      </c>
      <c r="K1102" s="3">
        <v>0</v>
      </c>
      <c r="L1102">
        <v>764</v>
      </c>
      <c r="O1102">
        <v>764</v>
      </c>
      <c r="P1102">
        <v>764</v>
      </c>
    </row>
    <row r="1103" spans="1:16" x14ac:dyDescent="0.25">
      <c r="A1103" s="4" t="s">
        <v>1671</v>
      </c>
      <c r="B1103" t="s">
        <v>1607</v>
      </c>
      <c r="C1103">
        <v>0</v>
      </c>
      <c r="D1103">
        <v>0</v>
      </c>
      <c r="E1103">
        <v>1</v>
      </c>
      <c r="G1103">
        <v>0</v>
      </c>
      <c r="H1103" t="s">
        <v>61</v>
      </c>
      <c r="I1103" s="3">
        <v>4</v>
      </c>
      <c r="J1103">
        <v>0</v>
      </c>
      <c r="K1103" s="3">
        <v>0</v>
      </c>
      <c r="O1103">
        <v>763</v>
      </c>
      <c r="P1103">
        <v>763</v>
      </c>
    </row>
    <row r="1104" spans="1:16" x14ac:dyDescent="0.25">
      <c r="A1104" s="4" t="s">
        <v>1672</v>
      </c>
      <c r="B1104" t="s">
        <v>771</v>
      </c>
      <c r="C1104">
        <v>0</v>
      </c>
      <c r="D1104">
        <v>0</v>
      </c>
      <c r="E1104">
        <v>1</v>
      </c>
      <c r="G1104">
        <v>0</v>
      </c>
      <c r="H1104" t="s">
        <v>61</v>
      </c>
      <c r="I1104" s="3">
        <v>4</v>
      </c>
      <c r="J1104">
        <v>0</v>
      </c>
      <c r="K1104" s="3">
        <v>0</v>
      </c>
      <c r="L1104">
        <v>763.4</v>
      </c>
      <c r="O1104">
        <v>763</v>
      </c>
      <c r="P1104">
        <v>763</v>
      </c>
    </row>
    <row r="1105" spans="1:16" x14ac:dyDescent="0.25">
      <c r="A1105" s="4" t="s">
        <v>1673</v>
      </c>
      <c r="B1105" t="s">
        <v>769</v>
      </c>
      <c r="C1105">
        <v>0</v>
      </c>
      <c r="D1105">
        <v>0</v>
      </c>
      <c r="E1105">
        <v>1</v>
      </c>
      <c r="G1105">
        <v>0</v>
      </c>
      <c r="H1105" t="s">
        <v>61</v>
      </c>
      <c r="I1105" s="3">
        <v>4</v>
      </c>
      <c r="J1105">
        <v>0</v>
      </c>
      <c r="K1105" s="3">
        <v>0</v>
      </c>
      <c r="L1105">
        <v>763.4</v>
      </c>
      <c r="O1105">
        <v>763</v>
      </c>
      <c r="P1105">
        <v>763</v>
      </c>
    </row>
    <row r="1106" spans="1:16" x14ac:dyDescent="0.25">
      <c r="A1106" s="4" t="s">
        <v>1674</v>
      </c>
      <c r="B1106" t="s">
        <v>769</v>
      </c>
      <c r="C1106">
        <v>0</v>
      </c>
      <c r="D1106">
        <v>0</v>
      </c>
      <c r="E1106">
        <v>1</v>
      </c>
      <c r="G1106">
        <v>0</v>
      </c>
      <c r="H1106" t="s">
        <v>61</v>
      </c>
      <c r="I1106" s="3">
        <v>4</v>
      </c>
      <c r="J1106">
        <v>0</v>
      </c>
      <c r="K1106" s="3">
        <v>0</v>
      </c>
      <c r="L1106">
        <v>763.4</v>
      </c>
      <c r="O1106">
        <v>763</v>
      </c>
      <c r="P1106">
        <v>763</v>
      </c>
    </row>
    <row r="1107" spans="1:16" x14ac:dyDescent="0.25">
      <c r="A1107" s="4" t="s">
        <v>1675</v>
      </c>
      <c r="B1107" t="s">
        <v>769</v>
      </c>
      <c r="C1107">
        <v>0</v>
      </c>
      <c r="D1107">
        <v>0</v>
      </c>
      <c r="E1107">
        <v>1</v>
      </c>
      <c r="G1107">
        <v>0</v>
      </c>
      <c r="H1107" t="s">
        <v>61</v>
      </c>
      <c r="I1107" s="3">
        <v>4</v>
      </c>
      <c r="J1107">
        <v>0</v>
      </c>
      <c r="K1107" s="3">
        <v>0</v>
      </c>
      <c r="L1107">
        <v>763.4</v>
      </c>
      <c r="O1107">
        <v>763</v>
      </c>
      <c r="P1107">
        <v>763</v>
      </c>
    </row>
    <row r="1108" spans="1:16" x14ac:dyDescent="0.25">
      <c r="A1108" s="4" t="s">
        <v>1676</v>
      </c>
      <c r="B1108" t="s">
        <v>805</v>
      </c>
      <c r="C1108">
        <v>0</v>
      </c>
      <c r="D1108">
        <v>0</v>
      </c>
      <c r="E1108">
        <v>1</v>
      </c>
      <c r="G1108">
        <v>0</v>
      </c>
      <c r="H1108" t="s">
        <v>61</v>
      </c>
      <c r="I1108" s="3">
        <v>4</v>
      </c>
      <c r="J1108">
        <v>0</v>
      </c>
      <c r="K1108" s="3">
        <v>0</v>
      </c>
      <c r="L1108">
        <v>763.4</v>
      </c>
      <c r="O1108">
        <v>763</v>
      </c>
      <c r="P1108">
        <v>763</v>
      </c>
    </row>
    <row r="1109" spans="1:16" x14ac:dyDescent="0.25">
      <c r="A1109" s="4" t="s">
        <v>1677</v>
      </c>
      <c r="B1109" t="s">
        <v>761</v>
      </c>
      <c r="C1109">
        <v>0</v>
      </c>
      <c r="D1109">
        <v>0</v>
      </c>
      <c r="E1109">
        <v>1</v>
      </c>
      <c r="G1109">
        <v>0</v>
      </c>
      <c r="H1109" t="s">
        <v>61</v>
      </c>
      <c r="I1109" s="3">
        <v>4</v>
      </c>
      <c r="J1109">
        <v>0</v>
      </c>
      <c r="K1109" s="3">
        <v>0</v>
      </c>
      <c r="L1109">
        <v>763.4</v>
      </c>
      <c r="O1109">
        <v>763</v>
      </c>
      <c r="P1109">
        <v>763</v>
      </c>
    </row>
    <row r="1110" spans="1:16" x14ac:dyDescent="0.25">
      <c r="A1110" s="4" t="s">
        <v>1678</v>
      </c>
      <c r="B1110" t="s">
        <v>1679</v>
      </c>
      <c r="C1110">
        <v>0</v>
      </c>
      <c r="D1110">
        <v>0</v>
      </c>
      <c r="E1110">
        <v>1</v>
      </c>
      <c r="G1110">
        <v>0</v>
      </c>
      <c r="H1110" t="s">
        <v>61</v>
      </c>
      <c r="I1110" s="3">
        <v>10</v>
      </c>
      <c r="J1110">
        <v>0</v>
      </c>
      <c r="K1110" s="3">
        <v>0</v>
      </c>
      <c r="O1110">
        <v>759</v>
      </c>
      <c r="P1110">
        <v>759</v>
      </c>
    </row>
    <row r="1111" spans="1:16" x14ac:dyDescent="0.25">
      <c r="A1111" s="4" t="s">
        <v>1680</v>
      </c>
      <c r="B1111" t="s">
        <v>1220</v>
      </c>
      <c r="C1111">
        <v>0</v>
      </c>
      <c r="D1111">
        <v>0</v>
      </c>
      <c r="E1111">
        <v>15</v>
      </c>
      <c r="G1111">
        <v>0</v>
      </c>
      <c r="H1111" t="s">
        <v>61</v>
      </c>
      <c r="I1111" s="3">
        <v>32</v>
      </c>
      <c r="J1111">
        <v>0</v>
      </c>
      <c r="K1111" s="3">
        <v>0</v>
      </c>
      <c r="O1111">
        <v>732</v>
      </c>
      <c r="P1111">
        <v>732</v>
      </c>
    </row>
    <row r="1112" spans="1:16" x14ac:dyDescent="0.25">
      <c r="A1112" s="4" t="s">
        <v>1681</v>
      </c>
      <c r="B1112" t="s">
        <v>1679</v>
      </c>
      <c r="C1112">
        <v>0</v>
      </c>
      <c r="D1112">
        <v>0</v>
      </c>
      <c r="E1112">
        <v>1</v>
      </c>
      <c r="G1112">
        <v>0</v>
      </c>
      <c r="H1112" t="s">
        <v>61</v>
      </c>
      <c r="I1112" s="3">
        <v>21</v>
      </c>
      <c r="J1112">
        <v>0</v>
      </c>
      <c r="K1112" s="3">
        <v>0</v>
      </c>
      <c r="O1112">
        <v>728</v>
      </c>
      <c r="P1112">
        <v>728</v>
      </c>
    </row>
    <row r="1113" spans="1:16" x14ac:dyDescent="0.25">
      <c r="A1113" s="4" t="s">
        <v>1682</v>
      </c>
      <c r="B1113" t="s">
        <v>1683</v>
      </c>
      <c r="C1113">
        <v>0</v>
      </c>
      <c r="D1113">
        <v>0</v>
      </c>
      <c r="E1113">
        <v>1</v>
      </c>
      <c r="G1113">
        <v>0</v>
      </c>
      <c r="H1113" t="s">
        <v>61</v>
      </c>
      <c r="I1113" s="3">
        <v>69</v>
      </c>
      <c r="J1113">
        <v>0</v>
      </c>
      <c r="K1113" s="3">
        <v>0</v>
      </c>
      <c r="O1113">
        <v>728</v>
      </c>
      <c r="P1113">
        <v>728</v>
      </c>
    </row>
    <row r="1114" spans="1:16" x14ac:dyDescent="0.25">
      <c r="A1114" s="4" t="s">
        <v>1684</v>
      </c>
      <c r="B1114" t="s">
        <v>1685</v>
      </c>
      <c r="C1114">
        <v>0</v>
      </c>
      <c r="D1114">
        <v>0</v>
      </c>
      <c r="E1114">
        <v>1</v>
      </c>
      <c r="G1114">
        <v>0</v>
      </c>
      <c r="H1114" t="s">
        <v>61</v>
      </c>
      <c r="I1114" s="3">
        <v>10</v>
      </c>
      <c r="J1114">
        <v>0</v>
      </c>
      <c r="K1114" s="3">
        <v>0</v>
      </c>
      <c r="O1114">
        <v>718</v>
      </c>
      <c r="P1114">
        <v>718</v>
      </c>
    </row>
    <row r="1115" spans="1:16" x14ac:dyDescent="0.25">
      <c r="A1115" s="4" t="s">
        <v>1686</v>
      </c>
      <c r="B1115" t="s">
        <v>1238</v>
      </c>
      <c r="C1115">
        <v>0</v>
      </c>
      <c r="D1115">
        <v>0</v>
      </c>
      <c r="E1115">
        <v>1</v>
      </c>
      <c r="G1115">
        <v>0</v>
      </c>
      <c r="H1115" t="s">
        <v>61</v>
      </c>
      <c r="I1115" s="3">
        <v>6</v>
      </c>
      <c r="J1115">
        <v>0</v>
      </c>
      <c r="K1115" s="3">
        <v>0</v>
      </c>
      <c r="O1115">
        <v>713</v>
      </c>
      <c r="P1115">
        <v>713</v>
      </c>
    </row>
    <row r="1116" spans="1:16" x14ac:dyDescent="0.25">
      <c r="A1116" s="4" t="s">
        <v>1687</v>
      </c>
      <c r="B1116" t="s">
        <v>1688</v>
      </c>
      <c r="C1116">
        <v>0</v>
      </c>
      <c r="D1116">
        <v>0</v>
      </c>
      <c r="E1116">
        <v>1</v>
      </c>
      <c r="G1116">
        <v>0</v>
      </c>
      <c r="H1116" t="s">
        <v>61</v>
      </c>
      <c r="I1116" s="3">
        <v>1</v>
      </c>
      <c r="J1116">
        <v>0</v>
      </c>
      <c r="K1116" s="3">
        <v>0</v>
      </c>
      <c r="O1116">
        <v>712</v>
      </c>
      <c r="P1116">
        <v>712</v>
      </c>
    </row>
    <row r="1117" spans="1:16" x14ac:dyDescent="0.25">
      <c r="A1117" s="4" t="s">
        <v>1689</v>
      </c>
      <c r="B1117" t="s">
        <v>1690</v>
      </c>
      <c r="C1117">
        <v>0</v>
      </c>
      <c r="D1117">
        <v>0</v>
      </c>
      <c r="E1117">
        <v>1</v>
      </c>
      <c r="G1117">
        <v>0</v>
      </c>
      <c r="H1117" t="s">
        <v>61</v>
      </c>
      <c r="I1117" s="3">
        <v>8</v>
      </c>
      <c r="J1117">
        <v>0</v>
      </c>
      <c r="K1117" s="3">
        <v>0</v>
      </c>
      <c r="O1117">
        <v>705</v>
      </c>
      <c r="P1117">
        <v>705</v>
      </c>
    </row>
    <row r="1118" spans="1:16" x14ac:dyDescent="0.25">
      <c r="A1118" s="4" t="s">
        <v>1691</v>
      </c>
      <c r="B1118" t="s">
        <v>1692</v>
      </c>
      <c r="C1118">
        <v>0</v>
      </c>
      <c r="D1118">
        <v>0</v>
      </c>
      <c r="E1118">
        <v>1</v>
      </c>
      <c r="G1118">
        <v>0</v>
      </c>
      <c r="H1118" t="s">
        <v>61</v>
      </c>
      <c r="I1118" s="3">
        <v>57</v>
      </c>
      <c r="J1118">
        <v>0</v>
      </c>
      <c r="K1118" s="3">
        <v>0</v>
      </c>
      <c r="O1118">
        <v>701</v>
      </c>
      <c r="P1118">
        <v>701</v>
      </c>
    </row>
    <row r="1119" spans="1:16" x14ac:dyDescent="0.25">
      <c r="A1119" s="4" t="s">
        <v>1693</v>
      </c>
      <c r="B1119" t="s">
        <v>1253</v>
      </c>
      <c r="C1119">
        <v>0</v>
      </c>
      <c r="D1119">
        <v>15</v>
      </c>
      <c r="E1119">
        <v>1</v>
      </c>
      <c r="G1119">
        <v>0</v>
      </c>
      <c r="H1119" t="s">
        <v>61</v>
      </c>
      <c r="I1119" s="3">
        <v>4</v>
      </c>
      <c r="J1119">
        <v>0</v>
      </c>
      <c r="K1119" s="3">
        <v>0</v>
      </c>
      <c r="L1119">
        <v>681.8</v>
      </c>
      <c r="O1119">
        <v>681</v>
      </c>
      <c r="P1119">
        <v>681</v>
      </c>
    </row>
    <row r="1120" spans="1:16" x14ac:dyDescent="0.25">
      <c r="A1120" s="4" t="s">
        <v>1694</v>
      </c>
      <c r="B1120" t="s">
        <v>1695</v>
      </c>
      <c r="C1120">
        <v>0</v>
      </c>
      <c r="D1120">
        <v>15</v>
      </c>
      <c r="E1120">
        <v>1</v>
      </c>
      <c r="G1120">
        <v>0</v>
      </c>
      <c r="H1120" t="s">
        <v>61</v>
      </c>
      <c r="I1120" s="3">
        <v>6</v>
      </c>
      <c r="J1120">
        <v>0</v>
      </c>
      <c r="K1120" s="3">
        <v>0</v>
      </c>
      <c r="O1120">
        <v>674</v>
      </c>
      <c r="P1120">
        <v>674</v>
      </c>
    </row>
    <row r="1121" spans="1:16" x14ac:dyDescent="0.25">
      <c r="A1121" s="4" t="s">
        <v>1696</v>
      </c>
      <c r="B1121" t="s">
        <v>1697</v>
      </c>
      <c r="C1121">
        <v>0</v>
      </c>
      <c r="D1121">
        <v>0</v>
      </c>
      <c r="E1121">
        <v>1</v>
      </c>
      <c r="G1121">
        <v>0</v>
      </c>
      <c r="H1121" t="s">
        <v>61</v>
      </c>
      <c r="I1121" s="3">
        <v>6</v>
      </c>
      <c r="J1121">
        <v>0</v>
      </c>
      <c r="K1121" s="3">
        <v>0</v>
      </c>
      <c r="O1121">
        <v>671</v>
      </c>
      <c r="P1121">
        <v>671</v>
      </c>
    </row>
    <row r="1122" spans="1:16" x14ac:dyDescent="0.25">
      <c r="A1122" s="4" t="s">
        <v>1698</v>
      </c>
      <c r="B1122" t="s">
        <v>1479</v>
      </c>
      <c r="C1122">
        <v>0</v>
      </c>
      <c r="D1122">
        <v>15</v>
      </c>
      <c r="E1122">
        <v>1</v>
      </c>
      <c r="G1122">
        <v>0</v>
      </c>
      <c r="H1122" t="s">
        <v>61</v>
      </c>
      <c r="I1122" s="3">
        <v>6</v>
      </c>
      <c r="J1122">
        <v>0</v>
      </c>
      <c r="K1122" s="3">
        <v>0</v>
      </c>
      <c r="O1122">
        <v>665</v>
      </c>
      <c r="P1122">
        <v>665</v>
      </c>
    </row>
    <row r="1123" spans="1:16" x14ac:dyDescent="0.25">
      <c r="A1123" s="4" t="s">
        <v>1699</v>
      </c>
      <c r="B1123" t="s">
        <v>1700</v>
      </c>
      <c r="C1123">
        <v>0</v>
      </c>
      <c r="D1123">
        <v>0</v>
      </c>
      <c r="E1123">
        <v>1</v>
      </c>
      <c r="G1123">
        <v>0</v>
      </c>
      <c r="H1123" t="s">
        <v>61</v>
      </c>
      <c r="I1123" s="3">
        <v>390</v>
      </c>
      <c r="J1123">
        <v>0</v>
      </c>
      <c r="K1123" s="3">
        <v>0</v>
      </c>
      <c r="O1123">
        <v>663</v>
      </c>
      <c r="P1123">
        <v>663</v>
      </c>
    </row>
    <row r="1124" spans="1:16" x14ac:dyDescent="0.25">
      <c r="A1124" s="4" t="s">
        <v>1701</v>
      </c>
      <c r="B1124" t="s">
        <v>209</v>
      </c>
      <c r="C1124">
        <v>0</v>
      </c>
      <c r="D1124">
        <v>0</v>
      </c>
      <c r="E1124">
        <v>1</v>
      </c>
      <c r="G1124">
        <v>0</v>
      </c>
      <c r="H1124" t="s">
        <v>61</v>
      </c>
      <c r="I1124" s="3">
        <v>77</v>
      </c>
      <c r="J1124">
        <v>0</v>
      </c>
      <c r="K1124" s="3">
        <v>0</v>
      </c>
      <c r="O1124">
        <v>650</v>
      </c>
      <c r="P1124">
        <v>650</v>
      </c>
    </row>
    <row r="1125" spans="1:16" x14ac:dyDescent="0.25">
      <c r="A1125" s="4" t="s">
        <v>1702</v>
      </c>
      <c r="B1125" t="s">
        <v>1703</v>
      </c>
      <c r="C1125">
        <v>0</v>
      </c>
      <c r="D1125">
        <v>0</v>
      </c>
      <c r="E1125">
        <v>1</v>
      </c>
      <c r="G1125">
        <v>0</v>
      </c>
      <c r="H1125" t="s">
        <v>61</v>
      </c>
      <c r="I1125" s="3">
        <v>10</v>
      </c>
      <c r="J1125">
        <v>0</v>
      </c>
      <c r="K1125" s="3">
        <v>0</v>
      </c>
      <c r="L1125">
        <v>635.20000000000005</v>
      </c>
      <c r="O1125">
        <v>635</v>
      </c>
      <c r="P1125">
        <v>635</v>
      </c>
    </row>
    <row r="1126" spans="1:16" x14ac:dyDescent="0.25">
      <c r="A1126" s="4" t="s">
        <v>1704</v>
      </c>
      <c r="B1126" t="s">
        <v>1705</v>
      </c>
      <c r="C1126">
        <v>0</v>
      </c>
      <c r="D1126">
        <v>0</v>
      </c>
      <c r="E1126">
        <v>1</v>
      </c>
      <c r="G1126">
        <v>0</v>
      </c>
      <c r="H1126" t="s">
        <v>61</v>
      </c>
      <c r="I1126" s="3">
        <v>133</v>
      </c>
      <c r="J1126">
        <v>0</v>
      </c>
      <c r="K1126" s="3">
        <v>0</v>
      </c>
      <c r="O1126">
        <v>632</v>
      </c>
      <c r="P1126">
        <v>632</v>
      </c>
    </row>
    <row r="1127" spans="1:16" x14ac:dyDescent="0.25">
      <c r="A1127" s="4" t="s">
        <v>1706</v>
      </c>
      <c r="B1127" t="s">
        <v>1707</v>
      </c>
      <c r="C1127">
        <v>0</v>
      </c>
      <c r="D1127">
        <v>0</v>
      </c>
      <c r="E1127">
        <v>1</v>
      </c>
      <c r="G1127">
        <v>0</v>
      </c>
      <c r="H1127" t="s">
        <v>61</v>
      </c>
      <c r="I1127" s="3">
        <v>3</v>
      </c>
      <c r="J1127">
        <v>0</v>
      </c>
      <c r="K1127" s="3">
        <v>0</v>
      </c>
      <c r="O1127">
        <v>624</v>
      </c>
      <c r="P1127">
        <v>624</v>
      </c>
    </row>
    <row r="1128" spans="1:16" x14ac:dyDescent="0.25">
      <c r="A1128" s="4" t="s">
        <v>1708</v>
      </c>
      <c r="B1128" t="s">
        <v>1709</v>
      </c>
      <c r="C1128">
        <v>0</v>
      </c>
      <c r="D1128">
        <v>0</v>
      </c>
      <c r="E1128">
        <v>1</v>
      </c>
      <c r="G1128">
        <v>0</v>
      </c>
      <c r="H1128" t="s">
        <v>61</v>
      </c>
      <c r="I1128" s="3">
        <v>46</v>
      </c>
      <c r="J1128">
        <v>0</v>
      </c>
      <c r="K1128" s="3">
        <v>0</v>
      </c>
      <c r="O1128">
        <v>616</v>
      </c>
      <c r="P1128">
        <v>616</v>
      </c>
    </row>
    <row r="1129" spans="1:16" x14ac:dyDescent="0.25">
      <c r="A1129" s="4" t="s">
        <v>1710</v>
      </c>
      <c r="B1129" t="s">
        <v>1711</v>
      </c>
      <c r="C1129">
        <v>0</v>
      </c>
      <c r="D1129">
        <v>0</v>
      </c>
      <c r="E1129">
        <v>4</v>
      </c>
      <c r="G1129">
        <v>0</v>
      </c>
      <c r="H1129" t="s">
        <v>61</v>
      </c>
      <c r="I1129" s="3">
        <v>1</v>
      </c>
      <c r="J1129">
        <v>2</v>
      </c>
      <c r="K1129" s="3">
        <v>0</v>
      </c>
      <c r="O1129">
        <v>615</v>
      </c>
      <c r="P1129">
        <v>615</v>
      </c>
    </row>
    <row r="1130" spans="1:16" x14ac:dyDescent="0.25">
      <c r="A1130" s="4" t="s">
        <v>1712</v>
      </c>
      <c r="B1130" t="s">
        <v>1713</v>
      </c>
      <c r="C1130">
        <v>0</v>
      </c>
      <c r="D1130">
        <v>0</v>
      </c>
      <c r="E1130">
        <v>1</v>
      </c>
      <c r="G1130">
        <v>0</v>
      </c>
      <c r="H1130" t="s">
        <v>61</v>
      </c>
      <c r="I1130" s="3">
        <v>3</v>
      </c>
      <c r="J1130">
        <v>0</v>
      </c>
      <c r="K1130" s="3">
        <v>0</v>
      </c>
      <c r="O1130">
        <v>588</v>
      </c>
      <c r="P1130">
        <v>588</v>
      </c>
    </row>
    <row r="1131" spans="1:16" x14ac:dyDescent="0.25">
      <c r="A1131" s="4" t="s">
        <v>1714</v>
      </c>
      <c r="B1131" t="s">
        <v>1715</v>
      </c>
      <c r="C1131">
        <v>0</v>
      </c>
      <c r="D1131">
        <v>0</v>
      </c>
      <c r="E1131">
        <v>1</v>
      </c>
      <c r="G1131">
        <v>0</v>
      </c>
      <c r="H1131" t="s">
        <v>61</v>
      </c>
      <c r="I1131" s="3">
        <v>2</v>
      </c>
      <c r="J1131">
        <v>0</v>
      </c>
      <c r="K1131" s="3">
        <v>0</v>
      </c>
      <c r="O1131">
        <v>584</v>
      </c>
      <c r="P1131">
        <v>584</v>
      </c>
    </row>
    <row r="1132" spans="1:16" x14ac:dyDescent="0.25">
      <c r="A1132" s="4" t="s">
        <v>1716</v>
      </c>
      <c r="B1132" t="s">
        <v>1717</v>
      </c>
      <c r="C1132">
        <v>0</v>
      </c>
      <c r="D1132">
        <v>0</v>
      </c>
      <c r="E1132">
        <v>1</v>
      </c>
      <c r="G1132">
        <v>0</v>
      </c>
      <c r="H1132" t="s">
        <v>61</v>
      </c>
      <c r="I1132" s="3">
        <v>213</v>
      </c>
      <c r="J1132">
        <v>0</v>
      </c>
      <c r="K1132" s="3">
        <v>0</v>
      </c>
      <c r="O1132">
        <v>579</v>
      </c>
      <c r="P1132">
        <v>579</v>
      </c>
    </row>
    <row r="1133" spans="1:16" x14ac:dyDescent="0.25">
      <c r="A1133" s="4" t="s">
        <v>1718</v>
      </c>
      <c r="B1133" t="s">
        <v>1719</v>
      </c>
      <c r="C1133">
        <v>0</v>
      </c>
      <c r="D1133">
        <v>0</v>
      </c>
      <c r="E1133">
        <v>4</v>
      </c>
      <c r="G1133">
        <v>0</v>
      </c>
      <c r="H1133" t="s">
        <v>61</v>
      </c>
      <c r="I1133" s="3">
        <v>3</v>
      </c>
      <c r="J1133">
        <v>0</v>
      </c>
      <c r="K1133" s="3">
        <v>0</v>
      </c>
      <c r="O1133">
        <v>579</v>
      </c>
      <c r="P1133">
        <v>579</v>
      </c>
    </row>
    <row r="1134" spans="1:16" x14ac:dyDescent="0.25">
      <c r="A1134" s="4" t="s">
        <v>1720</v>
      </c>
      <c r="B1134" t="s">
        <v>1721</v>
      </c>
      <c r="C1134">
        <v>0</v>
      </c>
      <c r="D1134">
        <v>0</v>
      </c>
      <c r="E1134">
        <v>1</v>
      </c>
      <c r="G1134">
        <v>0</v>
      </c>
      <c r="H1134" t="s">
        <v>61</v>
      </c>
      <c r="I1134" s="3">
        <v>7</v>
      </c>
      <c r="J1134">
        <v>0</v>
      </c>
      <c r="K1134" s="3">
        <v>0</v>
      </c>
      <c r="O1134">
        <v>577</v>
      </c>
      <c r="P1134">
        <v>577</v>
      </c>
    </row>
    <row r="1135" spans="1:16" x14ac:dyDescent="0.25">
      <c r="A1135" s="4" t="s">
        <v>1722</v>
      </c>
      <c r="B1135" t="s">
        <v>1607</v>
      </c>
      <c r="C1135">
        <v>0</v>
      </c>
      <c r="D1135">
        <v>0</v>
      </c>
      <c r="E1135">
        <v>1</v>
      </c>
      <c r="G1135">
        <v>0</v>
      </c>
      <c r="H1135" t="s">
        <v>61</v>
      </c>
      <c r="I1135" s="3">
        <v>3</v>
      </c>
      <c r="J1135">
        <v>0</v>
      </c>
      <c r="K1135" s="3">
        <v>0</v>
      </c>
      <c r="O1135">
        <v>572</v>
      </c>
      <c r="P1135">
        <v>572</v>
      </c>
    </row>
    <row r="1136" spans="1:16" x14ac:dyDescent="0.25">
      <c r="A1136" s="4" t="s">
        <v>1723</v>
      </c>
      <c r="B1136" t="s">
        <v>888</v>
      </c>
      <c r="C1136">
        <v>0</v>
      </c>
      <c r="D1136">
        <v>0</v>
      </c>
      <c r="E1136">
        <v>1</v>
      </c>
      <c r="G1136">
        <v>0</v>
      </c>
      <c r="H1136" t="s">
        <v>61</v>
      </c>
      <c r="I1136" s="3">
        <v>3</v>
      </c>
      <c r="J1136">
        <v>0</v>
      </c>
      <c r="K1136" s="3">
        <v>0</v>
      </c>
      <c r="L1136">
        <v>572.5</v>
      </c>
      <c r="O1136">
        <v>572</v>
      </c>
      <c r="P1136">
        <v>572</v>
      </c>
    </row>
    <row r="1137" spans="1:16" x14ac:dyDescent="0.25">
      <c r="A1137" s="4" t="s">
        <v>1724</v>
      </c>
      <c r="B1137" t="s">
        <v>767</v>
      </c>
      <c r="C1137">
        <v>0</v>
      </c>
      <c r="D1137">
        <v>0</v>
      </c>
      <c r="E1137">
        <v>1</v>
      </c>
      <c r="G1137">
        <v>0</v>
      </c>
      <c r="H1137" t="s">
        <v>61</v>
      </c>
      <c r="I1137" s="3">
        <v>3</v>
      </c>
      <c r="J1137">
        <v>0</v>
      </c>
      <c r="K1137" s="3">
        <v>0</v>
      </c>
      <c r="L1137">
        <v>572.5</v>
      </c>
      <c r="O1137">
        <v>572</v>
      </c>
      <c r="P1137">
        <v>572</v>
      </c>
    </row>
    <row r="1138" spans="1:16" x14ac:dyDescent="0.25">
      <c r="A1138" s="4" t="s">
        <v>0</v>
      </c>
      <c r="B1138" t="s">
        <v>1</v>
      </c>
      <c r="D1138" t="s">
        <v>2</v>
      </c>
      <c r="E1138" t="s">
        <v>3</v>
      </c>
      <c r="F1138" t="s">
        <v>4</v>
      </c>
      <c r="G1138" t="s">
        <v>5</v>
      </c>
      <c r="H1138" t="s">
        <v>6</v>
      </c>
      <c r="I1138" s="3" t="s">
        <v>7</v>
      </c>
      <c r="J1138" t="s">
        <v>8</v>
      </c>
      <c r="L1138" t="s">
        <v>9</v>
      </c>
      <c r="M1138" t="s">
        <v>10</v>
      </c>
      <c r="N1138" t="s">
        <v>11</v>
      </c>
      <c r="O1138" t="s">
        <v>12</v>
      </c>
      <c r="P1138" t="s">
        <v>1725</v>
      </c>
    </row>
    <row r="1139" spans="1:16" x14ac:dyDescent="0.25">
      <c r="A1139" s="4" t="s">
        <v>14</v>
      </c>
      <c r="B1139" t="s">
        <v>15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 s="3" t="s">
        <v>21</v>
      </c>
      <c r="J1139" t="s">
        <v>8</v>
      </c>
      <c r="P1139" t="s">
        <v>1725</v>
      </c>
    </row>
    <row r="1141" spans="1:16" x14ac:dyDescent="0.25">
      <c r="A1141" s="4" t="s">
        <v>1079</v>
      </c>
      <c r="G1141">
        <v>31</v>
      </c>
      <c r="H1141" t="s">
        <v>23</v>
      </c>
      <c r="M1141" t="s">
        <v>24</v>
      </c>
      <c r="N1141" t="s">
        <v>25</v>
      </c>
      <c r="O1141" t="s">
        <v>26</v>
      </c>
      <c r="P1141" t="s">
        <v>27</v>
      </c>
    </row>
    <row r="1142" spans="1:16" x14ac:dyDescent="0.25">
      <c r="A1142" s="4" t="s">
        <v>1079</v>
      </c>
      <c r="B1142" t="s">
        <v>28</v>
      </c>
      <c r="C1142" t="s">
        <v>29</v>
      </c>
      <c r="D1142" t="s">
        <v>30</v>
      </c>
      <c r="E1142" t="s">
        <v>31</v>
      </c>
      <c r="F1142" t="s">
        <v>32</v>
      </c>
      <c r="G1142">
        <v>31</v>
      </c>
      <c r="H1142" t="s">
        <v>23</v>
      </c>
      <c r="M1142" t="s">
        <v>24</v>
      </c>
      <c r="N1142" t="s">
        <v>25</v>
      </c>
      <c r="O1142" t="s">
        <v>26</v>
      </c>
      <c r="P1142" t="s">
        <v>27</v>
      </c>
    </row>
    <row r="1144" spans="1:16" x14ac:dyDescent="0.25">
      <c r="A1144" s="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s="3" t="s">
        <v>41</v>
      </c>
      <c r="J1144" t="s">
        <v>42</v>
      </c>
      <c r="K1144" s="3" t="s">
        <v>43</v>
      </c>
      <c r="L1144" t="s">
        <v>44</v>
      </c>
      <c r="M1144" t="s">
        <v>45</v>
      </c>
      <c r="N1144" t="s">
        <v>46</v>
      </c>
      <c r="O1144" t="s">
        <v>47</v>
      </c>
      <c r="P1144" t="s">
        <v>48</v>
      </c>
    </row>
    <row r="1145" spans="1:16" x14ac:dyDescent="0.25">
      <c r="A1145" s="4" t="s">
        <v>49</v>
      </c>
      <c r="B1145" t="s">
        <v>50</v>
      </c>
      <c r="C1145" t="s">
        <v>51</v>
      </c>
      <c r="D1145" t="s">
        <v>52</v>
      </c>
      <c r="E1145" t="s">
        <v>52</v>
      </c>
      <c r="F1145" t="s">
        <v>52</v>
      </c>
      <c r="G1145" t="s">
        <v>53</v>
      </c>
      <c r="H1145" t="s">
        <v>54</v>
      </c>
      <c r="I1145" s="3" t="s">
        <v>55</v>
      </c>
      <c r="J1145" t="s">
        <v>55</v>
      </c>
      <c r="K1145" s="3" t="s">
        <v>56</v>
      </c>
      <c r="L1145" t="s">
        <v>57</v>
      </c>
      <c r="M1145" t="s">
        <v>55</v>
      </c>
      <c r="N1145" t="s">
        <v>52</v>
      </c>
      <c r="O1145" t="s">
        <v>58</v>
      </c>
      <c r="P1145" t="s">
        <v>58</v>
      </c>
    </row>
    <row r="1146" spans="1:16" x14ac:dyDescent="0.25">
      <c r="A1146" s="4" t="s">
        <v>1726</v>
      </c>
      <c r="B1146" t="s">
        <v>805</v>
      </c>
      <c r="C1146">
        <v>0</v>
      </c>
      <c r="D1146">
        <v>0</v>
      </c>
      <c r="E1146">
        <v>1</v>
      </c>
      <c r="G1146">
        <v>0</v>
      </c>
      <c r="H1146" t="s">
        <v>61</v>
      </c>
      <c r="I1146" s="3">
        <v>3</v>
      </c>
      <c r="J1146">
        <v>0</v>
      </c>
      <c r="K1146" s="3">
        <v>0</v>
      </c>
      <c r="L1146">
        <v>572.5</v>
      </c>
      <c r="O1146">
        <v>572</v>
      </c>
      <c r="P1146">
        <v>572</v>
      </c>
    </row>
    <row r="1147" spans="1:16" x14ac:dyDescent="0.25">
      <c r="A1147" s="4" t="s">
        <v>1727</v>
      </c>
      <c r="B1147" t="s">
        <v>209</v>
      </c>
      <c r="C1147">
        <v>0</v>
      </c>
      <c r="D1147">
        <v>0</v>
      </c>
      <c r="E1147">
        <v>1</v>
      </c>
      <c r="G1147">
        <v>0</v>
      </c>
      <c r="H1147" t="s">
        <v>61</v>
      </c>
      <c r="I1147" s="3">
        <v>49</v>
      </c>
      <c r="J1147">
        <v>0</v>
      </c>
      <c r="K1147" s="3">
        <v>0</v>
      </c>
      <c r="L1147">
        <v>570.5</v>
      </c>
      <c r="O1147">
        <v>570</v>
      </c>
      <c r="P1147">
        <v>570</v>
      </c>
    </row>
    <row r="1148" spans="1:16" x14ac:dyDescent="0.25">
      <c r="A1148" s="4" t="s">
        <v>1728</v>
      </c>
      <c r="B1148" t="s">
        <v>550</v>
      </c>
      <c r="C1148">
        <v>0</v>
      </c>
      <c r="D1148">
        <v>0</v>
      </c>
      <c r="E1148">
        <v>4</v>
      </c>
      <c r="G1148">
        <v>0</v>
      </c>
      <c r="H1148" t="s">
        <v>61</v>
      </c>
      <c r="I1148" s="3">
        <v>63</v>
      </c>
      <c r="J1148">
        <v>0</v>
      </c>
      <c r="K1148" s="3">
        <v>0</v>
      </c>
      <c r="O1148">
        <v>567</v>
      </c>
      <c r="P1148">
        <v>567</v>
      </c>
    </row>
    <row r="1149" spans="1:16" x14ac:dyDescent="0.25">
      <c r="A1149" s="4" t="s">
        <v>1729</v>
      </c>
      <c r="B1149" t="s">
        <v>1730</v>
      </c>
      <c r="C1149">
        <v>0</v>
      </c>
      <c r="D1149">
        <v>0</v>
      </c>
      <c r="E1149">
        <v>4</v>
      </c>
      <c r="G1149">
        <v>0</v>
      </c>
      <c r="H1149" t="s">
        <v>61</v>
      </c>
      <c r="I1149" s="3">
        <v>12</v>
      </c>
      <c r="J1149">
        <v>0</v>
      </c>
      <c r="K1149" s="3">
        <v>0</v>
      </c>
      <c r="O1149">
        <v>565</v>
      </c>
      <c r="P1149">
        <v>565</v>
      </c>
    </row>
    <row r="1150" spans="1:16" x14ac:dyDescent="0.25">
      <c r="A1150" s="4" t="s">
        <v>1731</v>
      </c>
      <c r="B1150" t="s">
        <v>1732</v>
      </c>
      <c r="C1150">
        <v>0</v>
      </c>
      <c r="D1150">
        <v>0</v>
      </c>
      <c r="E1150">
        <v>4</v>
      </c>
      <c r="G1150">
        <v>0</v>
      </c>
      <c r="H1150" t="s">
        <v>61</v>
      </c>
      <c r="I1150" s="3">
        <v>6</v>
      </c>
      <c r="J1150">
        <v>0</v>
      </c>
      <c r="K1150" s="3">
        <v>0</v>
      </c>
      <c r="L1150">
        <v>563</v>
      </c>
      <c r="O1150">
        <v>563</v>
      </c>
      <c r="P1150">
        <v>563</v>
      </c>
    </row>
    <row r="1151" spans="1:16" x14ac:dyDescent="0.25">
      <c r="A1151" s="4" t="s">
        <v>1733</v>
      </c>
      <c r="B1151" t="s">
        <v>1614</v>
      </c>
      <c r="C1151">
        <v>0</v>
      </c>
      <c r="D1151">
        <v>0</v>
      </c>
      <c r="E1151">
        <v>4</v>
      </c>
      <c r="G1151">
        <v>0</v>
      </c>
      <c r="H1151" t="s">
        <v>61</v>
      </c>
      <c r="I1151" s="3">
        <v>20</v>
      </c>
      <c r="J1151">
        <v>0</v>
      </c>
      <c r="K1151" s="3">
        <v>0</v>
      </c>
      <c r="O1151">
        <v>561</v>
      </c>
      <c r="P1151">
        <v>561</v>
      </c>
    </row>
    <row r="1152" spans="1:16" x14ac:dyDescent="0.25">
      <c r="A1152" s="4" t="s">
        <v>1734</v>
      </c>
      <c r="B1152" t="s">
        <v>1735</v>
      </c>
      <c r="C1152">
        <v>0</v>
      </c>
      <c r="D1152">
        <v>0</v>
      </c>
      <c r="E1152">
        <v>4</v>
      </c>
      <c r="G1152">
        <v>0</v>
      </c>
      <c r="H1152" t="s">
        <v>61</v>
      </c>
      <c r="I1152" s="3">
        <v>17</v>
      </c>
      <c r="J1152">
        <v>0</v>
      </c>
      <c r="K1152" s="3">
        <v>0</v>
      </c>
      <c r="O1152">
        <v>552</v>
      </c>
      <c r="P1152">
        <v>552</v>
      </c>
    </row>
    <row r="1153" spans="1:16" x14ac:dyDescent="0.25">
      <c r="A1153" s="4" t="s">
        <v>1736</v>
      </c>
      <c r="B1153" t="s">
        <v>1737</v>
      </c>
      <c r="C1153">
        <v>0</v>
      </c>
      <c r="D1153">
        <v>0</v>
      </c>
      <c r="E1153">
        <v>4</v>
      </c>
      <c r="G1153">
        <v>0</v>
      </c>
      <c r="H1153" t="s">
        <v>61</v>
      </c>
      <c r="I1153" s="3">
        <v>6</v>
      </c>
      <c r="J1153">
        <v>0</v>
      </c>
      <c r="K1153" s="3">
        <v>0</v>
      </c>
      <c r="O1153">
        <v>551</v>
      </c>
      <c r="P1153">
        <v>551</v>
      </c>
    </row>
    <row r="1154" spans="1:16" x14ac:dyDescent="0.25">
      <c r="A1154" s="4" t="s">
        <v>1738</v>
      </c>
      <c r="B1154" t="s">
        <v>1739</v>
      </c>
      <c r="C1154">
        <v>0</v>
      </c>
      <c r="D1154">
        <v>0</v>
      </c>
      <c r="E1154">
        <v>0</v>
      </c>
      <c r="G1154">
        <v>0</v>
      </c>
      <c r="H1154" t="s">
        <v>61</v>
      </c>
      <c r="I1154" s="3">
        <v>4</v>
      </c>
      <c r="J1154">
        <v>0</v>
      </c>
      <c r="K1154" s="3">
        <v>0</v>
      </c>
      <c r="O1154">
        <v>550</v>
      </c>
      <c r="P1154">
        <v>550</v>
      </c>
    </row>
    <row r="1155" spans="1:16" x14ac:dyDescent="0.25">
      <c r="A1155" s="4" t="s">
        <v>1740</v>
      </c>
      <c r="B1155" t="s">
        <v>1741</v>
      </c>
      <c r="C1155">
        <v>0</v>
      </c>
      <c r="D1155">
        <v>0</v>
      </c>
      <c r="E1155">
        <v>4</v>
      </c>
      <c r="G1155">
        <v>0</v>
      </c>
      <c r="H1155" t="s">
        <v>61</v>
      </c>
      <c r="I1155" s="3">
        <v>4</v>
      </c>
      <c r="J1155">
        <v>0</v>
      </c>
      <c r="K1155" s="3">
        <v>0</v>
      </c>
      <c r="O1155">
        <v>543</v>
      </c>
      <c r="P1155">
        <v>543</v>
      </c>
    </row>
    <row r="1156" spans="1:16" x14ac:dyDescent="0.25">
      <c r="A1156" s="4" t="s">
        <v>1742</v>
      </c>
      <c r="B1156" t="s">
        <v>1555</v>
      </c>
      <c r="C1156">
        <v>0</v>
      </c>
      <c r="D1156">
        <v>0</v>
      </c>
      <c r="E1156">
        <v>1</v>
      </c>
      <c r="G1156">
        <v>0</v>
      </c>
      <c r="H1156" t="s">
        <v>61</v>
      </c>
      <c r="I1156" s="3">
        <v>2</v>
      </c>
      <c r="J1156">
        <v>0</v>
      </c>
      <c r="K1156" s="3">
        <v>0</v>
      </c>
      <c r="O1156">
        <v>537</v>
      </c>
      <c r="P1156">
        <v>537</v>
      </c>
    </row>
    <row r="1157" spans="1:16" x14ac:dyDescent="0.25">
      <c r="A1157" s="4" t="s">
        <v>1743</v>
      </c>
      <c r="B1157" t="s">
        <v>1744</v>
      </c>
      <c r="C1157">
        <v>0</v>
      </c>
      <c r="D1157">
        <v>0</v>
      </c>
      <c r="E1157">
        <v>1</v>
      </c>
      <c r="G1157">
        <v>0</v>
      </c>
      <c r="H1157" t="s">
        <v>61</v>
      </c>
      <c r="I1157" s="3">
        <v>13</v>
      </c>
      <c r="J1157">
        <v>0</v>
      </c>
      <c r="K1157" s="3">
        <v>0</v>
      </c>
      <c r="L1157">
        <v>537.4</v>
      </c>
      <c r="O1157">
        <v>537</v>
      </c>
      <c r="P1157">
        <v>537</v>
      </c>
    </row>
    <row r="1158" spans="1:16" x14ac:dyDescent="0.25">
      <c r="A1158" s="4" t="s">
        <v>1745</v>
      </c>
      <c r="B1158" t="s">
        <v>1746</v>
      </c>
      <c r="C1158">
        <v>0</v>
      </c>
      <c r="D1158">
        <v>0</v>
      </c>
      <c r="E1158">
        <v>1</v>
      </c>
      <c r="G1158">
        <v>0</v>
      </c>
      <c r="H1158" t="s">
        <v>61</v>
      </c>
      <c r="I1158" s="3">
        <v>5</v>
      </c>
      <c r="J1158">
        <v>0</v>
      </c>
      <c r="K1158" s="3">
        <v>0</v>
      </c>
      <c r="O1158">
        <v>527</v>
      </c>
      <c r="P1158">
        <v>527</v>
      </c>
    </row>
    <row r="1159" spans="1:16" x14ac:dyDescent="0.25">
      <c r="A1159" s="4" t="s">
        <v>1747</v>
      </c>
      <c r="B1159" t="s">
        <v>1748</v>
      </c>
      <c r="C1159">
        <v>0</v>
      </c>
      <c r="D1159">
        <v>0</v>
      </c>
      <c r="E1159">
        <v>1</v>
      </c>
      <c r="G1159">
        <v>0</v>
      </c>
      <c r="H1159" t="s">
        <v>61</v>
      </c>
      <c r="I1159" s="3">
        <v>10</v>
      </c>
      <c r="J1159">
        <v>0</v>
      </c>
      <c r="K1159" s="3">
        <v>0</v>
      </c>
      <c r="O1159">
        <v>520</v>
      </c>
      <c r="P1159">
        <v>520</v>
      </c>
    </row>
    <row r="1160" spans="1:16" x14ac:dyDescent="0.25">
      <c r="A1160" s="4" t="s">
        <v>1749</v>
      </c>
      <c r="B1160" t="s">
        <v>1750</v>
      </c>
      <c r="C1160">
        <v>0</v>
      </c>
      <c r="D1160">
        <v>0</v>
      </c>
      <c r="E1160">
        <v>4</v>
      </c>
      <c r="G1160">
        <v>0</v>
      </c>
      <c r="H1160" t="s">
        <v>61</v>
      </c>
      <c r="I1160" s="3">
        <v>217</v>
      </c>
      <c r="J1160">
        <v>0</v>
      </c>
      <c r="K1160" s="3">
        <v>0</v>
      </c>
      <c r="O1160">
        <v>519</v>
      </c>
      <c r="P1160">
        <v>519</v>
      </c>
    </row>
    <row r="1161" spans="1:16" x14ac:dyDescent="0.25">
      <c r="A1161" s="4" t="s">
        <v>1751</v>
      </c>
      <c r="B1161" t="s">
        <v>1752</v>
      </c>
      <c r="C1161">
        <v>0</v>
      </c>
      <c r="D1161">
        <v>0</v>
      </c>
      <c r="E1161">
        <v>1</v>
      </c>
      <c r="G1161">
        <v>0</v>
      </c>
      <c r="H1161" t="s">
        <v>61</v>
      </c>
      <c r="I1161" s="3">
        <v>200</v>
      </c>
      <c r="J1161">
        <v>0</v>
      </c>
      <c r="K1161" s="3">
        <v>0</v>
      </c>
      <c r="O1161">
        <v>517</v>
      </c>
      <c r="P1161">
        <v>517</v>
      </c>
    </row>
    <row r="1162" spans="1:16" x14ac:dyDescent="0.25">
      <c r="A1162" s="4" t="s">
        <v>1753</v>
      </c>
      <c r="B1162" t="s">
        <v>1754</v>
      </c>
      <c r="C1162">
        <v>0</v>
      </c>
      <c r="D1162">
        <v>0</v>
      </c>
      <c r="E1162">
        <v>1</v>
      </c>
      <c r="G1162">
        <v>0</v>
      </c>
      <c r="H1162" t="s">
        <v>61</v>
      </c>
      <c r="I1162" s="3">
        <v>108</v>
      </c>
      <c r="J1162">
        <v>0</v>
      </c>
      <c r="K1162" s="3">
        <v>0</v>
      </c>
      <c r="O1162">
        <v>513</v>
      </c>
      <c r="P1162">
        <v>513</v>
      </c>
    </row>
    <row r="1163" spans="1:16" x14ac:dyDescent="0.25">
      <c r="A1163" s="4" t="s">
        <v>1755</v>
      </c>
      <c r="B1163" t="s">
        <v>1626</v>
      </c>
      <c r="C1163">
        <v>0</v>
      </c>
      <c r="D1163">
        <v>0</v>
      </c>
      <c r="E1163">
        <v>4</v>
      </c>
      <c r="G1163">
        <v>0</v>
      </c>
      <c r="H1163" t="s">
        <v>61</v>
      </c>
      <c r="I1163" s="3">
        <v>1</v>
      </c>
      <c r="J1163">
        <v>0</v>
      </c>
      <c r="K1163" s="3">
        <v>0</v>
      </c>
      <c r="O1163">
        <v>511</v>
      </c>
      <c r="P1163">
        <v>511</v>
      </c>
    </row>
    <row r="1164" spans="1:16" x14ac:dyDescent="0.25">
      <c r="A1164" s="4" t="s">
        <v>1756</v>
      </c>
      <c r="B1164" t="s">
        <v>1757</v>
      </c>
      <c r="C1164">
        <v>0</v>
      </c>
      <c r="D1164">
        <v>0</v>
      </c>
      <c r="E1164">
        <v>1</v>
      </c>
      <c r="G1164">
        <v>0</v>
      </c>
      <c r="H1164" t="s">
        <v>61</v>
      </c>
      <c r="I1164" s="3">
        <v>28</v>
      </c>
      <c r="J1164">
        <v>0</v>
      </c>
      <c r="K1164" s="3">
        <v>0</v>
      </c>
      <c r="O1164">
        <v>508</v>
      </c>
      <c r="P1164">
        <v>508</v>
      </c>
    </row>
    <row r="1165" spans="1:16" x14ac:dyDescent="0.25">
      <c r="A1165" s="4" t="s">
        <v>1758</v>
      </c>
      <c r="B1165" t="s">
        <v>1744</v>
      </c>
      <c r="C1165">
        <v>0</v>
      </c>
      <c r="D1165">
        <v>0</v>
      </c>
      <c r="E1165">
        <v>1</v>
      </c>
      <c r="G1165">
        <v>0</v>
      </c>
      <c r="H1165" t="s">
        <v>61</v>
      </c>
      <c r="I1165" s="3">
        <v>13</v>
      </c>
      <c r="J1165">
        <v>0</v>
      </c>
      <c r="K1165" s="3">
        <v>0</v>
      </c>
      <c r="L1165">
        <v>507</v>
      </c>
      <c r="O1165">
        <v>507</v>
      </c>
      <c r="P1165">
        <v>507</v>
      </c>
    </row>
    <row r="1166" spans="1:16" x14ac:dyDescent="0.25">
      <c r="A1166" s="4" t="s">
        <v>1759</v>
      </c>
      <c r="B1166" t="s">
        <v>1760</v>
      </c>
      <c r="C1166">
        <v>0</v>
      </c>
      <c r="D1166">
        <v>0</v>
      </c>
      <c r="E1166">
        <v>4</v>
      </c>
      <c r="G1166">
        <v>0</v>
      </c>
      <c r="H1166" t="s">
        <v>61</v>
      </c>
      <c r="I1166" s="3">
        <v>1</v>
      </c>
      <c r="J1166">
        <v>0</v>
      </c>
      <c r="K1166" s="3">
        <v>0</v>
      </c>
      <c r="O1166">
        <v>505</v>
      </c>
      <c r="P1166">
        <v>505</v>
      </c>
    </row>
    <row r="1167" spans="1:16" x14ac:dyDescent="0.25">
      <c r="A1167" s="4" t="s">
        <v>1761</v>
      </c>
      <c r="B1167" t="s">
        <v>1762</v>
      </c>
      <c r="C1167">
        <v>0</v>
      </c>
      <c r="D1167">
        <v>0</v>
      </c>
      <c r="E1167">
        <v>4</v>
      </c>
      <c r="G1167">
        <v>0</v>
      </c>
      <c r="H1167" t="s">
        <v>61</v>
      </c>
      <c r="I1167" s="3">
        <v>1</v>
      </c>
      <c r="J1167">
        <v>0</v>
      </c>
      <c r="K1167" s="3">
        <v>0</v>
      </c>
      <c r="O1167">
        <v>501</v>
      </c>
      <c r="P1167">
        <v>501</v>
      </c>
    </row>
    <row r="1168" spans="1:16" x14ac:dyDescent="0.25">
      <c r="A1168" s="4" t="s">
        <v>1763</v>
      </c>
      <c r="B1168" t="s">
        <v>1599</v>
      </c>
      <c r="C1168">
        <v>0</v>
      </c>
      <c r="D1168">
        <v>2</v>
      </c>
      <c r="E1168">
        <v>4</v>
      </c>
      <c r="G1168">
        <v>0</v>
      </c>
      <c r="H1168" t="s">
        <v>61</v>
      </c>
      <c r="I1168" s="3">
        <v>4</v>
      </c>
      <c r="J1168">
        <v>0</v>
      </c>
      <c r="K1168" s="3">
        <v>0</v>
      </c>
      <c r="O1168">
        <v>495</v>
      </c>
      <c r="P1168">
        <v>495</v>
      </c>
    </row>
    <row r="1169" spans="1:16" x14ac:dyDescent="0.25">
      <c r="A1169" s="4" t="s">
        <v>1764</v>
      </c>
      <c r="B1169" t="s">
        <v>1765</v>
      </c>
      <c r="C1169">
        <v>0</v>
      </c>
      <c r="D1169">
        <v>0</v>
      </c>
      <c r="E1169">
        <v>4</v>
      </c>
      <c r="G1169">
        <v>0</v>
      </c>
      <c r="H1169" t="s">
        <v>61</v>
      </c>
      <c r="I1169" s="3">
        <v>12</v>
      </c>
      <c r="J1169">
        <v>0</v>
      </c>
      <c r="K1169" s="3">
        <v>0</v>
      </c>
      <c r="O1169">
        <v>491</v>
      </c>
      <c r="P1169">
        <v>491</v>
      </c>
    </row>
    <row r="1170" spans="1:16" x14ac:dyDescent="0.25">
      <c r="A1170" s="4" t="s">
        <v>1766</v>
      </c>
      <c r="B1170" t="s">
        <v>1767</v>
      </c>
      <c r="C1170">
        <v>0</v>
      </c>
      <c r="D1170">
        <v>7</v>
      </c>
      <c r="E1170">
        <v>1</v>
      </c>
      <c r="G1170">
        <v>0</v>
      </c>
      <c r="H1170" t="s">
        <v>61</v>
      </c>
      <c r="I1170" s="3">
        <v>3</v>
      </c>
      <c r="J1170">
        <v>0</v>
      </c>
      <c r="K1170" s="3">
        <v>0</v>
      </c>
      <c r="O1170">
        <v>490</v>
      </c>
      <c r="P1170">
        <v>490</v>
      </c>
    </row>
    <row r="1171" spans="1:16" x14ac:dyDescent="0.25">
      <c r="A1171" s="4" t="s">
        <v>1768</v>
      </c>
      <c r="B1171" t="s">
        <v>183</v>
      </c>
      <c r="C1171">
        <v>0</v>
      </c>
      <c r="D1171">
        <v>0</v>
      </c>
      <c r="E1171">
        <v>1</v>
      </c>
      <c r="G1171">
        <v>0</v>
      </c>
      <c r="H1171" t="s">
        <v>61</v>
      </c>
      <c r="I1171" s="3">
        <v>6</v>
      </c>
      <c r="J1171">
        <v>0</v>
      </c>
      <c r="K1171" s="3">
        <v>0</v>
      </c>
      <c r="L1171">
        <v>488.2</v>
      </c>
      <c r="O1171">
        <v>488</v>
      </c>
      <c r="P1171">
        <v>488</v>
      </c>
    </row>
    <row r="1172" spans="1:16" x14ac:dyDescent="0.25">
      <c r="A1172" s="4" t="s">
        <v>1769</v>
      </c>
      <c r="B1172" t="s">
        <v>1770</v>
      </c>
      <c r="C1172">
        <v>0</v>
      </c>
      <c r="D1172">
        <v>0</v>
      </c>
      <c r="E1172">
        <v>1</v>
      </c>
      <c r="G1172">
        <v>0</v>
      </c>
      <c r="H1172" t="s">
        <v>61</v>
      </c>
      <c r="I1172" s="3">
        <v>20</v>
      </c>
      <c r="J1172">
        <v>0</v>
      </c>
      <c r="K1172" s="3">
        <v>0</v>
      </c>
      <c r="O1172">
        <v>480</v>
      </c>
      <c r="P1172">
        <v>480</v>
      </c>
    </row>
    <row r="1173" spans="1:16" x14ac:dyDescent="0.25">
      <c r="A1173" s="4" t="s">
        <v>1771</v>
      </c>
      <c r="B1173" t="s">
        <v>1772</v>
      </c>
      <c r="C1173">
        <v>0</v>
      </c>
      <c r="D1173">
        <v>0</v>
      </c>
      <c r="E1173">
        <v>4</v>
      </c>
      <c r="G1173">
        <v>0</v>
      </c>
      <c r="H1173" t="s">
        <v>61</v>
      </c>
      <c r="I1173" s="3">
        <v>10</v>
      </c>
      <c r="J1173">
        <v>0</v>
      </c>
      <c r="K1173" s="3">
        <v>0</v>
      </c>
      <c r="O1173">
        <v>472</v>
      </c>
      <c r="P1173">
        <v>472</v>
      </c>
    </row>
    <row r="1174" spans="1:16" x14ac:dyDescent="0.25">
      <c r="A1174" s="4" t="s">
        <v>1773</v>
      </c>
      <c r="B1174" t="s">
        <v>239</v>
      </c>
      <c r="C1174">
        <v>0</v>
      </c>
      <c r="D1174">
        <v>0</v>
      </c>
      <c r="E1174">
        <v>4</v>
      </c>
      <c r="G1174">
        <v>0</v>
      </c>
      <c r="H1174" t="s">
        <v>61</v>
      </c>
      <c r="I1174" s="3">
        <v>47</v>
      </c>
      <c r="J1174">
        <v>0</v>
      </c>
      <c r="K1174" s="3">
        <v>0</v>
      </c>
      <c r="O1174">
        <v>468</v>
      </c>
      <c r="P1174">
        <v>468</v>
      </c>
    </row>
    <row r="1175" spans="1:16" x14ac:dyDescent="0.25">
      <c r="A1175" s="4" t="s">
        <v>1774</v>
      </c>
      <c r="B1175" t="s">
        <v>1748</v>
      </c>
      <c r="C1175">
        <v>0</v>
      </c>
      <c r="D1175">
        <v>0</v>
      </c>
      <c r="E1175">
        <v>1</v>
      </c>
      <c r="G1175">
        <v>0</v>
      </c>
      <c r="H1175" t="s">
        <v>61</v>
      </c>
      <c r="I1175" s="3">
        <v>9</v>
      </c>
      <c r="J1175">
        <v>0</v>
      </c>
      <c r="K1175" s="3">
        <v>0</v>
      </c>
      <c r="O1175">
        <v>468</v>
      </c>
      <c r="P1175">
        <v>468</v>
      </c>
    </row>
    <row r="1176" spans="1:16" x14ac:dyDescent="0.25">
      <c r="A1176" s="4" t="s">
        <v>1775</v>
      </c>
      <c r="B1176" t="s">
        <v>1776</v>
      </c>
      <c r="C1176">
        <v>0</v>
      </c>
      <c r="D1176">
        <v>0</v>
      </c>
      <c r="E1176">
        <v>0</v>
      </c>
      <c r="G1176">
        <v>0</v>
      </c>
      <c r="H1176" t="s">
        <v>61</v>
      </c>
      <c r="I1176" s="3">
        <v>54</v>
      </c>
      <c r="J1176">
        <v>0</v>
      </c>
      <c r="K1176" s="3">
        <v>3</v>
      </c>
      <c r="O1176">
        <v>466</v>
      </c>
      <c r="P1176">
        <v>466</v>
      </c>
    </row>
    <row r="1177" spans="1:16" x14ac:dyDescent="0.25">
      <c r="A1177" s="4" t="s">
        <v>1777</v>
      </c>
      <c r="B1177" t="s">
        <v>1778</v>
      </c>
      <c r="C1177">
        <v>0</v>
      </c>
      <c r="D1177">
        <v>0</v>
      </c>
      <c r="E1177">
        <v>1</v>
      </c>
      <c r="G1177">
        <v>0</v>
      </c>
      <c r="H1177" t="s">
        <v>61</v>
      </c>
      <c r="I1177" s="3">
        <v>14</v>
      </c>
      <c r="J1177">
        <v>0</v>
      </c>
      <c r="K1177" s="3">
        <v>0</v>
      </c>
      <c r="O1177">
        <v>465</v>
      </c>
      <c r="P1177">
        <v>465</v>
      </c>
    </row>
    <row r="1178" spans="1:16" x14ac:dyDescent="0.25">
      <c r="A1178" s="4" t="s">
        <v>1779</v>
      </c>
      <c r="B1178" t="s">
        <v>1780</v>
      </c>
      <c r="C1178">
        <v>0</v>
      </c>
      <c r="D1178">
        <v>0</v>
      </c>
      <c r="E1178">
        <v>4</v>
      </c>
      <c r="G1178">
        <v>0</v>
      </c>
      <c r="H1178" t="s">
        <v>61</v>
      </c>
      <c r="I1178" s="3">
        <v>6</v>
      </c>
      <c r="J1178">
        <v>0</v>
      </c>
      <c r="K1178" s="3">
        <v>0</v>
      </c>
      <c r="O1178">
        <v>462</v>
      </c>
      <c r="P1178">
        <v>462</v>
      </c>
    </row>
    <row r="1179" spans="1:16" x14ac:dyDescent="0.25">
      <c r="A1179" s="4" t="s">
        <v>1781</v>
      </c>
      <c r="B1179" t="s">
        <v>1782</v>
      </c>
      <c r="C1179">
        <v>0</v>
      </c>
      <c r="D1179">
        <v>0</v>
      </c>
      <c r="E1179">
        <v>1</v>
      </c>
      <c r="G1179">
        <v>0</v>
      </c>
      <c r="H1179" t="s">
        <v>61</v>
      </c>
      <c r="I1179" s="3">
        <v>18</v>
      </c>
      <c r="J1179">
        <v>0</v>
      </c>
      <c r="K1179" s="3">
        <v>12</v>
      </c>
      <c r="O1179">
        <v>458</v>
      </c>
      <c r="P1179">
        <v>458</v>
      </c>
    </row>
    <row r="1180" spans="1:16" x14ac:dyDescent="0.25">
      <c r="A1180" s="4" t="s">
        <v>1783</v>
      </c>
      <c r="B1180" t="s">
        <v>209</v>
      </c>
      <c r="C1180">
        <v>0</v>
      </c>
      <c r="D1180">
        <v>0</v>
      </c>
      <c r="E1180">
        <v>4</v>
      </c>
      <c r="G1180">
        <v>0</v>
      </c>
      <c r="H1180" t="s">
        <v>61</v>
      </c>
      <c r="I1180" s="3">
        <v>714</v>
      </c>
      <c r="J1180">
        <v>0</v>
      </c>
      <c r="K1180" s="3">
        <v>0</v>
      </c>
      <c r="O1180">
        <v>457</v>
      </c>
      <c r="P1180">
        <v>457</v>
      </c>
    </row>
    <row r="1181" spans="1:16" x14ac:dyDescent="0.25">
      <c r="A1181" s="4" t="s">
        <v>1784</v>
      </c>
      <c r="B1181" t="s">
        <v>1785</v>
      </c>
      <c r="C1181">
        <v>0</v>
      </c>
      <c r="D1181">
        <v>0</v>
      </c>
      <c r="E1181">
        <v>1</v>
      </c>
      <c r="G1181">
        <v>0</v>
      </c>
      <c r="H1181" t="s">
        <v>61</v>
      </c>
      <c r="I1181" s="3">
        <v>1</v>
      </c>
      <c r="J1181">
        <v>0</v>
      </c>
      <c r="K1181" s="3">
        <v>0</v>
      </c>
      <c r="O1181">
        <v>456</v>
      </c>
      <c r="P1181">
        <v>456</v>
      </c>
    </row>
    <row r="1182" spans="1:16" x14ac:dyDescent="0.25">
      <c r="A1182" s="4" t="s">
        <v>1786</v>
      </c>
      <c r="B1182" t="s">
        <v>1220</v>
      </c>
      <c r="C1182">
        <v>0</v>
      </c>
      <c r="D1182">
        <v>0</v>
      </c>
      <c r="E1182">
        <v>1</v>
      </c>
      <c r="G1182">
        <v>0</v>
      </c>
      <c r="H1182" t="s">
        <v>61</v>
      </c>
      <c r="I1182" s="3">
        <v>2</v>
      </c>
      <c r="J1182">
        <v>0</v>
      </c>
      <c r="K1182" s="3">
        <v>0</v>
      </c>
      <c r="O1182">
        <v>451</v>
      </c>
      <c r="P1182">
        <v>451</v>
      </c>
    </row>
    <row r="1183" spans="1:16" x14ac:dyDescent="0.25">
      <c r="A1183" s="4" t="s">
        <v>1787</v>
      </c>
      <c r="B1183" t="s">
        <v>1626</v>
      </c>
      <c r="C1183">
        <v>0</v>
      </c>
      <c r="D1183">
        <v>0</v>
      </c>
      <c r="E1183">
        <v>4</v>
      </c>
      <c r="G1183">
        <v>0</v>
      </c>
      <c r="H1183" t="s">
        <v>61</v>
      </c>
      <c r="I1183" s="3">
        <v>3</v>
      </c>
      <c r="J1183">
        <v>0</v>
      </c>
      <c r="K1183" s="3">
        <v>0</v>
      </c>
      <c r="O1183">
        <v>448</v>
      </c>
      <c r="P1183">
        <v>448</v>
      </c>
    </row>
    <row r="1184" spans="1:16" x14ac:dyDescent="0.25">
      <c r="A1184" s="4" t="s">
        <v>1788</v>
      </c>
      <c r="B1184" t="s">
        <v>1479</v>
      </c>
      <c r="C1184">
        <v>0</v>
      </c>
      <c r="D1184">
        <v>0</v>
      </c>
      <c r="E1184">
        <v>1</v>
      </c>
      <c r="G1184">
        <v>0</v>
      </c>
      <c r="H1184" t="s">
        <v>61</v>
      </c>
      <c r="I1184" s="3">
        <v>9</v>
      </c>
      <c r="J1184">
        <v>0</v>
      </c>
      <c r="K1184" s="3">
        <v>0</v>
      </c>
      <c r="O1184">
        <v>447</v>
      </c>
      <c r="P1184">
        <v>447</v>
      </c>
    </row>
    <row r="1185" spans="1:16" x14ac:dyDescent="0.25">
      <c r="A1185" s="4" t="s">
        <v>1789</v>
      </c>
      <c r="B1185" t="s">
        <v>1790</v>
      </c>
      <c r="C1185">
        <v>0</v>
      </c>
      <c r="D1185">
        <v>0</v>
      </c>
      <c r="E1185">
        <v>1</v>
      </c>
      <c r="G1185">
        <v>0</v>
      </c>
      <c r="H1185" t="s">
        <v>61</v>
      </c>
      <c r="I1185" s="3">
        <v>53</v>
      </c>
      <c r="J1185">
        <v>0</v>
      </c>
      <c r="K1185" s="3">
        <v>0</v>
      </c>
      <c r="O1185">
        <v>447</v>
      </c>
      <c r="P1185">
        <v>447</v>
      </c>
    </row>
    <row r="1186" spans="1:16" x14ac:dyDescent="0.25">
      <c r="A1186" s="4" t="s">
        <v>1791</v>
      </c>
      <c r="B1186" t="s">
        <v>1580</v>
      </c>
      <c r="C1186">
        <v>0</v>
      </c>
      <c r="D1186">
        <v>0</v>
      </c>
      <c r="E1186">
        <v>1</v>
      </c>
      <c r="G1186">
        <v>0</v>
      </c>
      <c r="H1186" t="s">
        <v>61</v>
      </c>
      <c r="I1186" s="3">
        <v>66</v>
      </c>
      <c r="J1186">
        <v>0</v>
      </c>
      <c r="K1186" s="3">
        <v>1</v>
      </c>
      <c r="O1186">
        <v>434</v>
      </c>
      <c r="P1186">
        <v>434</v>
      </c>
    </row>
    <row r="1187" spans="1:16" x14ac:dyDescent="0.25">
      <c r="A1187" s="4" t="s">
        <v>1792</v>
      </c>
      <c r="B1187" t="s">
        <v>1793</v>
      </c>
      <c r="C1187">
        <v>0</v>
      </c>
      <c r="D1187">
        <v>0</v>
      </c>
      <c r="E1187">
        <v>1</v>
      </c>
      <c r="G1187">
        <v>0</v>
      </c>
      <c r="H1187" t="s">
        <v>61</v>
      </c>
      <c r="I1187" s="3">
        <v>32</v>
      </c>
      <c r="J1187">
        <v>0</v>
      </c>
      <c r="K1187" s="3">
        <v>0</v>
      </c>
      <c r="O1187">
        <v>434</v>
      </c>
      <c r="P1187">
        <v>434</v>
      </c>
    </row>
    <row r="1188" spans="1:16" x14ac:dyDescent="0.25">
      <c r="A1188" s="4" t="s">
        <v>1794</v>
      </c>
      <c r="B1188" t="s">
        <v>239</v>
      </c>
      <c r="C1188">
        <v>0</v>
      </c>
      <c r="D1188">
        <v>15</v>
      </c>
      <c r="E1188">
        <v>1</v>
      </c>
      <c r="G1188">
        <v>0</v>
      </c>
      <c r="H1188" t="s">
        <v>61</v>
      </c>
      <c r="I1188" s="3">
        <v>8</v>
      </c>
      <c r="J1188">
        <v>5</v>
      </c>
      <c r="K1188" s="3">
        <v>0</v>
      </c>
      <c r="O1188">
        <v>432</v>
      </c>
      <c r="P1188">
        <v>432</v>
      </c>
    </row>
    <row r="1189" spans="1:16" x14ac:dyDescent="0.25">
      <c r="A1189" s="4" t="s">
        <v>1795</v>
      </c>
      <c r="B1189" t="s">
        <v>1626</v>
      </c>
      <c r="C1189">
        <v>0</v>
      </c>
      <c r="D1189">
        <v>0</v>
      </c>
      <c r="E1189">
        <v>4</v>
      </c>
      <c r="G1189">
        <v>0</v>
      </c>
      <c r="H1189" t="s">
        <v>61</v>
      </c>
      <c r="I1189" s="3">
        <v>1</v>
      </c>
      <c r="J1189">
        <v>0</v>
      </c>
      <c r="K1189" s="3">
        <v>0</v>
      </c>
      <c r="O1189">
        <v>431</v>
      </c>
      <c r="P1189">
        <v>431</v>
      </c>
    </row>
    <row r="1190" spans="1:16" x14ac:dyDescent="0.25">
      <c r="A1190" s="4" t="s">
        <v>1796</v>
      </c>
      <c r="B1190" t="s">
        <v>1797</v>
      </c>
      <c r="C1190">
        <v>0</v>
      </c>
      <c r="D1190">
        <v>0</v>
      </c>
      <c r="E1190">
        <v>1</v>
      </c>
      <c r="G1190">
        <v>0</v>
      </c>
      <c r="H1190" t="s">
        <v>61</v>
      </c>
      <c r="I1190" s="3">
        <v>9</v>
      </c>
      <c r="J1190">
        <v>0</v>
      </c>
      <c r="K1190" s="3">
        <v>0</v>
      </c>
      <c r="L1190">
        <v>429.3</v>
      </c>
      <c r="O1190">
        <v>429</v>
      </c>
      <c r="P1190">
        <v>429</v>
      </c>
    </row>
    <row r="1191" spans="1:16" x14ac:dyDescent="0.25">
      <c r="A1191" s="4" t="s">
        <v>1798</v>
      </c>
      <c r="B1191" t="s">
        <v>1799</v>
      </c>
      <c r="C1191">
        <v>0</v>
      </c>
      <c r="D1191">
        <v>0</v>
      </c>
      <c r="E1191">
        <v>1</v>
      </c>
      <c r="G1191">
        <v>0</v>
      </c>
      <c r="H1191" t="s">
        <v>61</v>
      </c>
      <c r="I1191" s="3">
        <v>10</v>
      </c>
      <c r="J1191">
        <v>0</v>
      </c>
      <c r="K1191" s="3">
        <v>0</v>
      </c>
      <c r="L1191">
        <v>425.8</v>
      </c>
      <c r="O1191">
        <v>425</v>
      </c>
      <c r="P1191">
        <v>425</v>
      </c>
    </row>
    <row r="1192" spans="1:16" x14ac:dyDescent="0.25">
      <c r="A1192" s="4" t="s">
        <v>1800</v>
      </c>
      <c r="B1192" t="s">
        <v>1801</v>
      </c>
      <c r="C1192">
        <v>0</v>
      </c>
      <c r="D1192">
        <v>0</v>
      </c>
      <c r="E1192">
        <v>1</v>
      </c>
      <c r="G1192">
        <v>0</v>
      </c>
      <c r="H1192" t="s">
        <v>61</v>
      </c>
      <c r="I1192" s="3">
        <v>5</v>
      </c>
      <c r="J1192">
        <v>0</v>
      </c>
      <c r="K1192" s="3">
        <v>0</v>
      </c>
      <c r="O1192">
        <v>423</v>
      </c>
      <c r="P1192">
        <v>423</v>
      </c>
    </row>
    <row r="1193" spans="1:16" x14ac:dyDescent="0.25">
      <c r="A1193" s="4" t="s">
        <v>1802</v>
      </c>
      <c r="B1193" t="s">
        <v>1803</v>
      </c>
      <c r="C1193">
        <v>0</v>
      </c>
      <c r="D1193">
        <v>0</v>
      </c>
      <c r="E1193">
        <v>1</v>
      </c>
      <c r="G1193">
        <v>0</v>
      </c>
      <c r="H1193" t="s">
        <v>61</v>
      </c>
      <c r="I1193" s="3">
        <v>50</v>
      </c>
      <c r="J1193">
        <v>0</v>
      </c>
      <c r="K1193" s="3">
        <v>0</v>
      </c>
      <c r="O1193">
        <v>421</v>
      </c>
      <c r="P1193">
        <v>421</v>
      </c>
    </row>
    <row r="1194" spans="1:16" x14ac:dyDescent="0.25">
      <c r="A1194" s="4" t="s">
        <v>1804</v>
      </c>
      <c r="B1194" t="s">
        <v>1805</v>
      </c>
      <c r="C1194">
        <v>0</v>
      </c>
      <c r="D1194">
        <v>0</v>
      </c>
      <c r="E1194">
        <v>1</v>
      </c>
      <c r="G1194">
        <v>0</v>
      </c>
      <c r="H1194" t="s">
        <v>61</v>
      </c>
      <c r="I1194" s="3">
        <v>4</v>
      </c>
      <c r="J1194">
        <v>0</v>
      </c>
      <c r="K1194" s="3">
        <v>0</v>
      </c>
      <c r="O1194">
        <v>417</v>
      </c>
      <c r="P1194">
        <v>417</v>
      </c>
    </row>
    <row r="1195" spans="1:16" x14ac:dyDescent="0.25">
      <c r="A1195" s="4" t="s">
        <v>1806</v>
      </c>
      <c r="B1195" t="s">
        <v>1807</v>
      </c>
      <c r="C1195">
        <v>0</v>
      </c>
      <c r="D1195">
        <v>0</v>
      </c>
      <c r="E1195">
        <v>0</v>
      </c>
      <c r="G1195">
        <v>0</v>
      </c>
      <c r="H1195" t="s">
        <v>61</v>
      </c>
      <c r="I1195" s="3">
        <v>3</v>
      </c>
      <c r="J1195">
        <v>0</v>
      </c>
      <c r="K1195" s="3">
        <v>0</v>
      </c>
      <c r="O1195">
        <v>412</v>
      </c>
      <c r="P1195">
        <v>412</v>
      </c>
    </row>
    <row r="1196" spans="1:16" x14ac:dyDescent="0.25">
      <c r="A1196" s="4" t="s">
        <v>1808</v>
      </c>
      <c r="B1196" t="s">
        <v>1809</v>
      </c>
      <c r="C1196">
        <v>0</v>
      </c>
      <c r="D1196">
        <v>0</v>
      </c>
      <c r="E1196">
        <v>4</v>
      </c>
      <c r="G1196">
        <v>0</v>
      </c>
      <c r="H1196" t="s">
        <v>61</v>
      </c>
      <c r="I1196" s="3">
        <v>15</v>
      </c>
      <c r="J1196">
        <v>0</v>
      </c>
      <c r="K1196" s="3">
        <v>0</v>
      </c>
      <c r="L1196">
        <v>407.9</v>
      </c>
      <c r="O1196">
        <v>407</v>
      </c>
      <c r="P1196">
        <v>407</v>
      </c>
    </row>
    <row r="1197" spans="1:16" x14ac:dyDescent="0.25">
      <c r="A1197" s="4" t="s">
        <v>1810</v>
      </c>
      <c r="B1197" t="s">
        <v>1811</v>
      </c>
      <c r="C1197">
        <v>0</v>
      </c>
      <c r="D1197">
        <v>0</v>
      </c>
      <c r="E1197">
        <v>1</v>
      </c>
      <c r="G1197">
        <v>0</v>
      </c>
      <c r="H1197" t="s">
        <v>61</v>
      </c>
      <c r="I1197" s="3">
        <v>5</v>
      </c>
      <c r="J1197">
        <v>0</v>
      </c>
      <c r="K1197" s="3">
        <v>0</v>
      </c>
      <c r="L1197">
        <v>405.3</v>
      </c>
      <c r="O1197">
        <v>405</v>
      </c>
      <c r="P1197">
        <v>405</v>
      </c>
    </row>
    <row r="1198" spans="1:16" x14ac:dyDescent="0.25">
      <c r="A1198" s="4" t="s">
        <v>1812</v>
      </c>
      <c r="B1198" t="s">
        <v>1813</v>
      </c>
      <c r="C1198">
        <v>0</v>
      </c>
      <c r="D1198">
        <v>0</v>
      </c>
      <c r="E1198">
        <v>4</v>
      </c>
      <c r="G1198">
        <v>0</v>
      </c>
      <c r="H1198" t="s">
        <v>61</v>
      </c>
      <c r="I1198" s="3">
        <v>16</v>
      </c>
      <c r="J1198">
        <v>0</v>
      </c>
      <c r="K1198" s="3">
        <v>0</v>
      </c>
      <c r="O1198">
        <v>405</v>
      </c>
      <c r="P1198">
        <v>405</v>
      </c>
    </row>
    <row r="1199" spans="1:16" x14ac:dyDescent="0.25">
      <c r="A1199" s="4" t="s">
        <v>1814</v>
      </c>
      <c r="B1199" t="s">
        <v>1815</v>
      </c>
      <c r="C1199">
        <v>0</v>
      </c>
      <c r="D1199">
        <v>0</v>
      </c>
      <c r="E1199">
        <v>1</v>
      </c>
      <c r="G1199">
        <v>0</v>
      </c>
      <c r="H1199" t="s">
        <v>61</v>
      </c>
      <c r="I1199" s="3">
        <v>14</v>
      </c>
      <c r="J1199">
        <v>0</v>
      </c>
      <c r="K1199" s="3">
        <v>0</v>
      </c>
      <c r="O1199">
        <v>404</v>
      </c>
      <c r="P1199">
        <v>404</v>
      </c>
    </row>
    <row r="1200" spans="1:16" x14ac:dyDescent="0.25">
      <c r="A1200" s="4" t="s">
        <v>1816</v>
      </c>
      <c r="B1200" t="s">
        <v>1817</v>
      </c>
      <c r="C1200">
        <v>0</v>
      </c>
      <c r="D1200">
        <v>15</v>
      </c>
      <c r="E1200">
        <v>1</v>
      </c>
      <c r="G1200">
        <v>0</v>
      </c>
      <c r="H1200" t="s">
        <v>61</v>
      </c>
      <c r="I1200" s="3">
        <v>6</v>
      </c>
      <c r="J1200">
        <v>0</v>
      </c>
      <c r="K1200" s="3">
        <v>0</v>
      </c>
      <c r="O1200">
        <v>397</v>
      </c>
      <c r="P1200">
        <v>397</v>
      </c>
    </row>
    <row r="1201" spans="1:16" x14ac:dyDescent="0.25">
      <c r="A1201" s="4" t="s">
        <v>1818</v>
      </c>
      <c r="B1201" t="s">
        <v>1819</v>
      </c>
      <c r="C1201">
        <v>0</v>
      </c>
      <c r="D1201">
        <v>0</v>
      </c>
      <c r="E1201">
        <v>4</v>
      </c>
      <c r="G1201">
        <v>0</v>
      </c>
      <c r="H1201" t="s">
        <v>61</v>
      </c>
      <c r="I1201" s="3">
        <v>15</v>
      </c>
      <c r="J1201">
        <v>0</v>
      </c>
      <c r="K1201" s="3">
        <v>0</v>
      </c>
      <c r="O1201">
        <v>397</v>
      </c>
      <c r="P1201">
        <v>397</v>
      </c>
    </row>
    <row r="1202" spans="1:16" x14ac:dyDescent="0.25">
      <c r="A1202" s="4" t="s">
        <v>1820</v>
      </c>
      <c r="B1202" t="s">
        <v>1821</v>
      </c>
      <c r="C1202">
        <v>0</v>
      </c>
      <c r="D1202">
        <v>0</v>
      </c>
      <c r="E1202">
        <v>4</v>
      </c>
      <c r="G1202">
        <v>0</v>
      </c>
      <c r="H1202" t="s">
        <v>61</v>
      </c>
      <c r="I1202" s="3">
        <v>1</v>
      </c>
      <c r="J1202">
        <v>0</v>
      </c>
      <c r="K1202" s="3">
        <v>0</v>
      </c>
      <c r="O1202">
        <v>390</v>
      </c>
      <c r="P1202">
        <v>390</v>
      </c>
    </row>
    <row r="1203" spans="1:16" x14ac:dyDescent="0.25">
      <c r="A1203" s="4" t="s">
        <v>1822</v>
      </c>
      <c r="B1203" t="s">
        <v>1823</v>
      </c>
      <c r="C1203">
        <v>0</v>
      </c>
      <c r="D1203">
        <v>0</v>
      </c>
      <c r="E1203">
        <v>1</v>
      </c>
      <c r="G1203">
        <v>0</v>
      </c>
      <c r="H1203" t="s">
        <v>61</v>
      </c>
      <c r="I1203" s="3">
        <v>11</v>
      </c>
      <c r="J1203">
        <v>0</v>
      </c>
      <c r="K1203" s="3">
        <v>0</v>
      </c>
      <c r="O1203">
        <v>385</v>
      </c>
      <c r="P1203">
        <v>385</v>
      </c>
    </row>
    <row r="1204" spans="1:16" x14ac:dyDescent="0.25">
      <c r="A1204" s="4" t="s">
        <v>1824</v>
      </c>
      <c r="B1204" t="s">
        <v>1825</v>
      </c>
      <c r="C1204">
        <v>0</v>
      </c>
      <c r="D1204">
        <v>0</v>
      </c>
      <c r="E1204">
        <v>4</v>
      </c>
      <c r="G1204">
        <v>0</v>
      </c>
      <c r="H1204" t="s">
        <v>61</v>
      </c>
      <c r="I1204" s="3">
        <v>128</v>
      </c>
      <c r="J1204">
        <v>0</v>
      </c>
      <c r="K1204" s="3">
        <v>0</v>
      </c>
      <c r="O1204">
        <v>384</v>
      </c>
      <c r="P1204">
        <v>384</v>
      </c>
    </row>
    <row r="1205" spans="1:16" x14ac:dyDescent="0.25">
      <c r="A1205" s="4" t="s">
        <v>0</v>
      </c>
      <c r="B1205" t="s">
        <v>1</v>
      </c>
      <c r="D1205" t="s">
        <v>2</v>
      </c>
      <c r="E1205" t="s">
        <v>3</v>
      </c>
      <c r="F1205" t="s">
        <v>4</v>
      </c>
      <c r="G1205" t="s">
        <v>5</v>
      </c>
      <c r="H1205" t="s">
        <v>6</v>
      </c>
      <c r="I1205" s="3" t="s">
        <v>7</v>
      </c>
      <c r="J1205" t="s">
        <v>8</v>
      </c>
      <c r="L1205" t="s">
        <v>9</v>
      </c>
      <c r="M1205" t="s">
        <v>10</v>
      </c>
      <c r="N1205" t="s">
        <v>11</v>
      </c>
      <c r="O1205" t="s">
        <v>12</v>
      </c>
      <c r="P1205" t="s">
        <v>1826</v>
      </c>
    </row>
    <row r="1206" spans="1:16" x14ac:dyDescent="0.25">
      <c r="A1206" s="4" t="s">
        <v>14</v>
      </c>
      <c r="B1206" t="s">
        <v>15</v>
      </c>
      <c r="D1206" t="s">
        <v>16</v>
      </c>
      <c r="E1206" t="s">
        <v>17</v>
      </c>
      <c r="F1206" t="s">
        <v>18</v>
      </c>
      <c r="G1206" t="s">
        <v>19</v>
      </c>
      <c r="H1206" t="s">
        <v>20</v>
      </c>
      <c r="I1206" s="3" t="s">
        <v>21</v>
      </c>
      <c r="J1206" t="s">
        <v>8</v>
      </c>
      <c r="P1206" t="s">
        <v>1826</v>
      </c>
    </row>
    <row r="1208" spans="1:16" x14ac:dyDescent="0.25">
      <c r="A1208" s="4" t="s">
        <v>1079</v>
      </c>
      <c r="G1208">
        <v>31</v>
      </c>
      <c r="H1208" t="s">
        <v>23</v>
      </c>
      <c r="M1208" t="s">
        <v>24</v>
      </c>
      <c r="N1208" t="s">
        <v>25</v>
      </c>
      <c r="O1208" t="s">
        <v>26</v>
      </c>
      <c r="P1208" t="s">
        <v>27</v>
      </c>
    </row>
    <row r="1209" spans="1:16" x14ac:dyDescent="0.25">
      <c r="A1209" s="4" t="s">
        <v>1079</v>
      </c>
      <c r="B1209" t="s">
        <v>28</v>
      </c>
      <c r="C1209" t="s">
        <v>29</v>
      </c>
      <c r="D1209" t="s">
        <v>30</v>
      </c>
      <c r="E1209" t="s">
        <v>31</v>
      </c>
      <c r="F1209" t="s">
        <v>32</v>
      </c>
      <c r="G1209">
        <v>31</v>
      </c>
      <c r="H1209" t="s">
        <v>23</v>
      </c>
      <c r="M1209" t="s">
        <v>24</v>
      </c>
      <c r="N1209" t="s">
        <v>25</v>
      </c>
      <c r="O1209" t="s">
        <v>26</v>
      </c>
      <c r="P1209" t="s">
        <v>27</v>
      </c>
    </row>
    <row r="1211" spans="1:16" x14ac:dyDescent="0.25">
      <c r="A1211" s="4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s="3" t="s">
        <v>41</v>
      </c>
      <c r="J1211" t="s">
        <v>42</v>
      </c>
      <c r="K1211" s="3" t="s">
        <v>43</v>
      </c>
      <c r="L1211" t="s">
        <v>44</v>
      </c>
      <c r="M1211" t="s">
        <v>45</v>
      </c>
      <c r="N1211" t="s">
        <v>46</v>
      </c>
      <c r="O1211" t="s">
        <v>47</v>
      </c>
      <c r="P1211" t="s">
        <v>48</v>
      </c>
    </row>
    <row r="1212" spans="1:16" x14ac:dyDescent="0.25">
      <c r="A1212" s="4" t="s">
        <v>49</v>
      </c>
      <c r="B1212" t="s">
        <v>50</v>
      </c>
      <c r="C1212" t="s">
        <v>51</v>
      </c>
      <c r="D1212" t="s">
        <v>52</v>
      </c>
      <c r="E1212" t="s">
        <v>52</v>
      </c>
      <c r="F1212" t="s">
        <v>52</v>
      </c>
      <c r="G1212" t="s">
        <v>53</v>
      </c>
      <c r="H1212" t="s">
        <v>54</v>
      </c>
      <c r="I1212" s="3" t="s">
        <v>55</v>
      </c>
      <c r="J1212" t="s">
        <v>55</v>
      </c>
      <c r="K1212" s="3" t="s">
        <v>56</v>
      </c>
      <c r="L1212" t="s">
        <v>57</v>
      </c>
      <c r="M1212" t="s">
        <v>55</v>
      </c>
      <c r="N1212" t="s">
        <v>52</v>
      </c>
      <c r="O1212" t="s">
        <v>58</v>
      </c>
      <c r="P1212" t="s">
        <v>58</v>
      </c>
    </row>
    <row r="1213" spans="1:16" x14ac:dyDescent="0.25">
      <c r="A1213" s="4" t="s">
        <v>1827</v>
      </c>
      <c r="B1213" t="s">
        <v>761</v>
      </c>
      <c r="C1213">
        <v>0</v>
      </c>
      <c r="D1213">
        <v>0</v>
      </c>
      <c r="E1213">
        <v>1</v>
      </c>
      <c r="G1213">
        <v>0</v>
      </c>
      <c r="H1213" t="s">
        <v>61</v>
      </c>
      <c r="I1213" s="3">
        <v>2</v>
      </c>
      <c r="J1213">
        <v>0</v>
      </c>
      <c r="K1213" s="3">
        <v>0</v>
      </c>
      <c r="L1213">
        <v>381.7</v>
      </c>
      <c r="O1213">
        <v>381</v>
      </c>
      <c r="P1213">
        <v>381</v>
      </c>
    </row>
    <row r="1214" spans="1:16" x14ac:dyDescent="0.25">
      <c r="A1214" s="4" t="s">
        <v>1828</v>
      </c>
      <c r="B1214" t="s">
        <v>769</v>
      </c>
      <c r="C1214">
        <v>0</v>
      </c>
      <c r="D1214">
        <v>0</v>
      </c>
      <c r="E1214">
        <v>1</v>
      </c>
      <c r="G1214">
        <v>0</v>
      </c>
      <c r="H1214" t="s">
        <v>61</v>
      </c>
      <c r="I1214" s="3">
        <v>2</v>
      </c>
      <c r="J1214">
        <v>0</v>
      </c>
      <c r="K1214" s="3">
        <v>0</v>
      </c>
      <c r="L1214">
        <v>381.7</v>
      </c>
      <c r="O1214">
        <v>381</v>
      </c>
      <c r="P1214">
        <v>381</v>
      </c>
    </row>
    <row r="1215" spans="1:16" x14ac:dyDescent="0.25">
      <c r="A1215" s="4" t="s">
        <v>1829</v>
      </c>
      <c r="B1215" t="s">
        <v>1830</v>
      </c>
      <c r="C1215">
        <v>0</v>
      </c>
      <c r="D1215">
        <v>0</v>
      </c>
      <c r="E1215">
        <v>1</v>
      </c>
      <c r="G1215">
        <v>0</v>
      </c>
      <c r="H1215" t="s">
        <v>61</v>
      </c>
      <c r="I1215" s="3">
        <v>2</v>
      </c>
      <c r="J1215">
        <v>0</v>
      </c>
      <c r="K1215" s="3">
        <v>0</v>
      </c>
      <c r="L1215">
        <v>381.7</v>
      </c>
      <c r="O1215">
        <v>381</v>
      </c>
      <c r="P1215">
        <v>381</v>
      </c>
    </row>
    <row r="1216" spans="1:16" x14ac:dyDescent="0.25">
      <c r="A1216" s="4" t="s">
        <v>1831</v>
      </c>
      <c r="B1216" t="s">
        <v>771</v>
      </c>
      <c r="C1216">
        <v>0</v>
      </c>
      <c r="D1216">
        <v>0</v>
      </c>
      <c r="E1216">
        <v>1</v>
      </c>
      <c r="G1216">
        <v>0</v>
      </c>
      <c r="H1216" t="s">
        <v>61</v>
      </c>
      <c r="I1216" s="3">
        <v>2</v>
      </c>
      <c r="J1216">
        <v>0</v>
      </c>
      <c r="K1216" s="3">
        <v>0</v>
      </c>
      <c r="L1216">
        <v>381.7</v>
      </c>
      <c r="O1216">
        <v>381</v>
      </c>
      <c r="P1216">
        <v>381</v>
      </c>
    </row>
    <row r="1217" spans="1:16" x14ac:dyDescent="0.25">
      <c r="A1217" s="4" t="s">
        <v>1832</v>
      </c>
      <c r="B1217" t="s">
        <v>805</v>
      </c>
      <c r="C1217">
        <v>0</v>
      </c>
      <c r="D1217">
        <v>0</v>
      </c>
      <c r="E1217">
        <v>1</v>
      </c>
      <c r="G1217">
        <v>0</v>
      </c>
      <c r="H1217" t="s">
        <v>61</v>
      </c>
      <c r="I1217" s="3">
        <v>2</v>
      </c>
      <c r="J1217">
        <v>0</v>
      </c>
      <c r="K1217" s="3">
        <v>0</v>
      </c>
      <c r="L1217">
        <v>381.7</v>
      </c>
      <c r="O1217">
        <v>381</v>
      </c>
      <c r="P1217">
        <v>381</v>
      </c>
    </row>
    <row r="1218" spans="1:16" x14ac:dyDescent="0.25">
      <c r="A1218" s="4" t="s">
        <v>1833</v>
      </c>
      <c r="B1218" t="s">
        <v>761</v>
      </c>
      <c r="C1218">
        <v>0</v>
      </c>
      <c r="D1218">
        <v>0</v>
      </c>
      <c r="E1218">
        <v>1</v>
      </c>
      <c r="G1218">
        <v>0</v>
      </c>
      <c r="H1218" t="s">
        <v>61</v>
      </c>
      <c r="I1218" s="3">
        <v>2</v>
      </c>
      <c r="J1218">
        <v>0</v>
      </c>
      <c r="K1218" s="3">
        <v>0</v>
      </c>
      <c r="L1218">
        <v>381.7</v>
      </c>
      <c r="O1218">
        <v>381</v>
      </c>
      <c r="P1218">
        <v>381</v>
      </c>
    </row>
    <row r="1219" spans="1:16" x14ac:dyDescent="0.25">
      <c r="A1219" s="4" t="s">
        <v>1834</v>
      </c>
      <c r="B1219" t="s">
        <v>888</v>
      </c>
      <c r="C1219">
        <v>0</v>
      </c>
      <c r="D1219">
        <v>0</v>
      </c>
      <c r="E1219">
        <v>1</v>
      </c>
      <c r="G1219">
        <v>0</v>
      </c>
      <c r="H1219" t="s">
        <v>61</v>
      </c>
      <c r="I1219" s="3">
        <v>2</v>
      </c>
      <c r="J1219">
        <v>0</v>
      </c>
      <c r="K1219" s="3">
        <v>0</v>
      </c>
      <c r="L1219">
        <v>381.7</v>
      </c>
      <c r="O1219">
        <v>381</v>
      </c>
      <c r="P1219">
        <v>381</v>
      </c>
    </row>
    <row r="1220" spans="1:16" x14ac:dyDescent="0.25">
      <c r="A1220" s="4" t="s">
        <v>1835</v>
      </c>
      <c r="B1220" t="s">
        <v>769</v>
      </c>
      <c r="C1220">
        <v>0</v>
      </c>
      <c r="D1220">
        <v>0</v>
      </c>
      <c r="E1220">
        <v>1</v>
      </c>
      <c r="G1220">
        <v>0</v>
      </c>
      <c r="H1220" t="s">
        <v>61</v>
      </c>
      <c r="I1220" s="3">
        <v>2</v>
      </c>
      <c r="J1220">
        <v>0</v>
      </c>
      <c r="K1220" s="3">
        <v>0</v>
      </c>
      <c r="L1220">
        <v>381.7</v>
      </c>
      <c r="O1220">
        <v>381</v>
      </c>
      <c r="P1220">
        <v>381</v>
      </c>
    </row>
    <row r="1221" spans="1:16" x14ac:dyDescent="0.25">
      <c r="A1221" s="4" t="s">
        <v>1836</v>
      </c>
      <c r="B1221" t="s">
        <v>767</v>
      </c>
      <c r="C1221">
        <v>0</v>
      </c>
      <c r="D1221">
        <v>0</v>
      </c>
      <c r="E1221">
        <v>1</v>
      </c>
      <c r="G1221">
        <v>0</v>
      </c>
      <c r="H1221" t="s">
        <v>61</v>
      </c>
      <c r="I1221" s="3">
        <v>2</v>
      </c>
      <c r="J1221">
        <v>0</v>
      </c>
      <c r="K1221" s="3">
        <v>0</v>
      </c>
      <c r="L1221">
        <v>381.7</v>
      </c>
      <c r="O1221">
        <v>381</v>
      </c>
      <c r="P1221">
        <v>381</v>
      </c>
    </row>
    <row r="1222" spans="1:16" x14ac:dyDescent="0.25">
      <c r="A1222" s="4" t="s">
        <v>1837</v>
      </c>
      <c r="B1222" t="s">
        <v>1838</v>
      </c>
      <c r="C1222">
        <v>0</v>
      </c>
      <c r="D1222">
        <v>0</v>
      </c>
      <c r="E1222">
        <v>4</v>
      </c>
      <c r="G1222">
        <v>0</v>
      </c>
      <c r="H1222" t="s">
        <v>61</v>
      </c>
      <c r="I1222" s="3">
        <v>211</v>
      </c>
      <c r="J1222">
        <v>0</v>
      </c>
      <c r="K1222" s="3">
        <v>0</v>
      </c>
      <c r="L1222">
        <v>380.3</v>
      </c>
      <c r="O1222">
        <v>380</v>
      </c>
      <c r="P1222">
        <v>380</v>
      </c>
    </row>
    <row r="1223" spans="1:16" x14ac:dyDescent="0.25">
      <c r="A1223" s="4" t="s">
        <v>1839</v>
      </c>
      <c r="B1223" t="s">
        <v>1840</v>
      </c>
      <c r="C1223">
        <v>0</v>
      </c>
      <c r="D1223">
        <v>0</v>
      </c>
      <c r="E1223">
        <v>1</v>
      </c>
      <c r="G1223">
        <v>0</v>
      </c>
      <c r="H1223" t="s">
        <v>61</v>
      </c>
      <c r="I1223" s="3">
        <v>3</v>
      </c>
      <c r="J1223">
        <v>0</v>
      </c>
      <c r="K1223" s="3">
        <v>0</v>
      </c>
      <c r="L1223">
        <v>380</v>
      </c>
      <c r="O1223">
        <v>380</v>
      </c>
      <c r="P1223">
        <v>380</v>
      </c>
    </row>
    <row r="1224" spans="1:16" x14ac:dyDescent="0.25">
      <c r="A1224" s="4" t="s">
        <v>1841</v>
      </c>
      <c r="B1224" t="s">
        <v>1842</v>
      </c>
      <c r="C1224">
        <v>0</v>
      </c>
      <c r="D1224">
        <v>0</v>
      </c>
      <c r="E1224">
        <v>4</v>
      </c>
      <c r="G1224">
        <v>0</v>
      </c>
      <c r="H1224" t="s">
        <v>61</v>
      </c>
      <c r="I1224" s="3">
        <v>3</v>
      </c>
      <c r="J1224">
        <v>0</v>
      </c>
      <c r="K1224" s="3">
        <v>0</v>
      </c>
      <c r="O1224">
        <v>378</v>
      </c>
      <c r="P1224">
        <v>378</v>
      </c>
    </row>
    <row r="1225" spans="1:16" x14ac:dyDescent="0.25">
      <c r="A1225" s="4" t="s">
        <v>1843</v>
      </c>
      <c r="B1225" t="s">
        <v>1626</v>
      </c>
      <c r="C1225">
        <v>0</v>
      </c>
      <c r="D1225">
        <v>0</v>
      </c>
      <c r="E1225">
        <v>1</v>
      </c>
      <c r="G1225">
        <v>0</v>
      </c>
      <c r="H1225" t="s">
        <v>61</v>
      </c>
      <c r="I1225" s="3">
        <v>2</v>
      </c>
      <c r="J1225">
        <v>0</v>
      </c>
      <c r="K1225" s="3">
        <v>0</v>
      </c>
      <c r="O1225">
        <v>378</v>
      </c>
      <c r="P1225">
        <v>378</v>
      </c>
    </row>
    <row r="1226" spans="1:16" x14ac:dyDescent="0.25">
      <c r="A1226" s="4" t="s">
        <v>1844</v>
      </c>
      <c r="B1226" t="s">
        <v>1845</v>
      </c>
      <c r="C1226">
        <v>0</v>
      </c>
      <c r="D1226">
        <v>0</v>
      </c>
      <c r="E1226">
        <v>1</v>
      </c>
      <c r="G1226">
        <v>0</v>
      </c>
      <c r="H1226" t="s">
        <v>61</v>
      </c>
      <c r="I1226" s="3">
        <v>238</v>
      </c>
      <c r="J1226">
        <v>0</v>
      </c>
      <c r="K1226" s="3">
        <v>0</v>
      </c>
      <c r="O1226">
        <v>376</v>
      </c>
      <c r="P1226">
        <v>376</v>
      </c>
    </row>
    <row r="1227" spans="1:16" x14ac:dyDescent="0.25">
      <c r="A1227" s="4" t="s">
        <v>1846</v>
      </c>
      <c r="B1227" t="s">
        <v>1847</v>
      </c>
      <c r="C1227">
        <v>0</v>
      </c>
      <c r="D1227">
        <v>0</v>
      </c>
      <c r="E1227">
        <v>1</v>
      </c>
      <c r="G1227">
        <v>0</v>
      </c>
      <c r="H1227" t="s">
        <v>61</v>
      </c>
      <c r="I1227" s="3">
        <v>5</v>
      </c>
      <c r="J1227">
        <v>0</v>
      </c>
      <c r="K1227" s="3">
        <v>0</v>
      </c>
      <c r="O1227">
        <v>362</v>
      </c>
      <c r="P1227">
        <v>362</v>
      </c>
    </row>
    <row r="1228" spans="1:16" x14ac:dyDescent="0.25">
      <c r="A1228" s="4" t="s">
        <v>1848</v>
      </c>
      <c r="B1228" t="s">
        <v>1849</v>
      </c>
      <c r="C1228">
        <v>0</v>
      </c>
      <c r="D1228">
        <v>0</v>
      </c>
      <c r="E1228">
        <v>1</v>
      </c>
      <c r="G1228">
        <v>0</v>
      </c>
      <c r="H1228" t="s">
        <v>61</v>
      </c>
      <c r="I1228" s="3">
        <v>100</v>
      </c>
      <c r="J1228">
        <v>0</v>
      </c>
      <c r="K1228" s="3">
        <v>0</v>
      </c>
      <c r="O1228">
        <v>360</v>
      </c>
      <c r="P1228">
        <v>360</v>
      </c>
    </row>
    <row r="1229" spans="1:16" x14ac:dyDescent="0.25">
      <c r="A1229" s="4" t="s">
        <v>1850</v>
      </c>
      <c r="B1229" t="s">
        <v>239</v>
      </c>
      <c r="C1229">
        <v>0</v>
      </c>
      <c r="D1229">
        <v>0</v>
      </c>
      <c r="E1229">
        <v>1</v>
      </c>
      <c r="G1229">
        <v>0</v>
      </c>
      <c r="H1229" t="s">
        <v>61</v>
      </c>
      <c r="I1229" s="3">
        <v>2</v>
      </c>
      <c r="J1229">
        <v>0</v>
      </c>
      <c r="K1229" s="3">
        <v>0</v>
      </c>
      <c r="O1229">
        <v>360</v>
      </c>
      <c r="P1229">
        <v>360</v>
      </c>
    </row>
    <row r="1230" spans="1:16" x14ac:dyDescent="0.25">
      <c r="A1230" s="4" t="s">
        <v>1851</v>
      </c>
      <c r="B1230" t="s">
        <v>1852</v>
      </c>
      <c r="C1230">
        <v>0</v>
      </c>
      <c r="D1230">
        <v>0</v>
      </c>
      <c r="E1230">
        <v>4</v>
      </c>
      <c r="G1230">
        <v>0</v>
      </c>
      <c r="H1230" t="s">
        <v>61</v>
      </c>
      <c r="I1230" s="3">
        <v>1</v>
      </c>
      <c r="J1230">
        <v>0</v>
      </c>
      <c r="K1230" s="3">
        <v>0</v>
      </c>
      <c r="O1230">
        <v>359</v>
      </c>
      <c r="P1230">
        <v>359</v>
      </c>
    </row>
    <row r="1231" spans="1:16" x14ac:dyDescent="0.25">
      <c r="A1231" s="4" t="s">
        <v>1853</v>
      </c>
      <c r="B1231" t="s">
        <v>1854</v>
      </c>
      <c r="C1231">
        <v>0</v>
      </c>
      <c r="D1231">
        <v>0</v>
      </c>
      <c r="E1231">
        <v>1</v>
      </c>
      <c r="G1231">
        <v>0</v>
      </c>
      <c r="H1231" t="s">
        <v>61</v>
      </c>
      <c r="I1231" s="3">
        <v>7</v>
      </c>
      <c r="J1231">
        <v>0</v>
      </c>
      <c r="K1231" s="3">
        <v>0</v>
      </c>
      <c r="O1231">
        <v>358</v>
      </c>
      <c r="P1231">
        <v>358</v>
      </c>
    </row>
    <row r="1232" spans="1:16" x14ac:dyDescent="0.25">
      <c r="A1232" s="4" t="s">
        <v>1855</v>
      </c>
      <c r="B1232" t="s">
        <v>1856</v>
      </c>
      <c r="C1232">
        <v>0</v>
      </c>
      <c r="D1232">
        <v>0</v>
      </c>
      <c r="E1232">
        <v>1</v>
      </c>
      <c r="G1232">
        <v>0</v>
      </c>
      <c r="H1232" t="s">
        <v>61</v>
      </c>
      <c r="I1232" s="3">
        <v>16</v>
      </c>
      <c r="J1232">
        <v>0</v>
      </c>
      <c r="K1232" s="3">
        <v>0</v>
      </c>
      <c r="O1232">
        <v>354</v>
      </c>
      <c r="P1232">
        <v>354</v>
      </c>
    </row>
    <row r="1233" spans="1:16" x14ac:dyDescent="0.25">
      <c r="A1233" s="4" t="s">
        <v>1857</v>
      </c>
      <c r="B1233" t="s">
        <v>1858</v>
      </c>
      <c r="C1233">
        <v>0</v>
      </c>
      <c r="D1233">
        <v>5</v>
      </c>
      <c r="E1233">
        <v>4</v>
      </c>
      <c r="G1233">
        <v>0</v>
      </c>
      <c r="H1233" t="s">
        <v>61</v>
      </c>
      <c r="I1233" s="3">
        <v>2</v>
      </c>
      <c r="J1233">
        <v>0</v>
      </c>
      <c r="K1233" s="3">
        <v>0</v>
      </c>
      <c r="O1233">
        <v>352</v>
      </c>
      <c r="P1233">
        <v>352</v>
      </c>
    </row>
    <row r="1234" spans="1:16" x14ac:dyDescent="0.25">
      <c r="A1234" s="4" t="s">
        <v>1859</v>
      </c>
      <c r="B1234" t="s">
        <v>1860</v>
      </c>
      <c r="C1234">
        <v>0</v>
      </c>
      <c r="D1234">
        <v>0</v>
      </c>
      <c r="E1234">
        <v>4</v>
      </c>
      <c r="G1234">
        <v>0</v>
      </c>
      <c r="H1234" t="s">
        <v>61</v>
      </c>
      <c r="I1234" s="3">
        <v>16</v>
      </c>
      <c r="J1234">
        <v>0</v>
      </c>
      <c r="K1234" s="3">
        <v>0</v>
      </c>
      <c r="O1234">
        <v>346</v>
      </c>
      <c r="P1234">
        <v>346</v>
      </c>
    </row>
    <row r="1235" spans="1:16" x14ac:dyDescent="0.25">
      <c r="A1235" s="4" t="s">
        <v>1861</v>
      </c>
      <c r="B1235" t="s">
        <v>1862</v>
      </c>
      <c r="C1235">
        <v>0</v>
      </c>
      <c r="D1235">
        <v>0</v>
      </c>
      <c r="E1235">
        <v>4</v>
      </c>
      <c r="G1235">
        <v>0</v>
      </c>
      <c r="H1235" t="s">
        <v>61</v>
      </c>
      <c r="I1235" s="3">
        <v>87</v>
      </c>
      <c r="J1235">
        <v>0</v>
      </c>
      <c r="K1235" s="3">
        <v>0</v>
      </c>
      <c r="O1235">
        <v>342</v>
      </c>
      <c r="P1235">
        <v>342</v>
      </c>
    </row>
    <row r="1236" spans="1:16" x14ac:dyDescent="0.25">
      <c r="A1236" s="4" t="s">
        <v>1863</v>
      </c>
      <c r="B1236" t="s">
        <v>1690</v>
      </c>
      <c r="C1236">
        <v>0</v>
      </c>
      <c r="D1236">
        <v>0</v>
      </c>
      <c r="E1236">
        <v>1</v>
      </c>
      <c r="G1236">
        <v>0</v>
      </c>
      <c r="H1236" t="s">
        <v>61</v>
      </c>
      <c r="I1236" s="3">
        <v>3</v>
      </c>
      <c r="J1236">
        <v>0</v>
      </c>
      <c r="K1236" s="3">
        <v>0</v>
      </c>
      <c r="O1236">
        <v>334</v>
      </c>
      <c r="P1236">
        <v>334</v>
      </c>
    </row>
    <row r="1237" spans="1:16" x14ac:dyDescent="0.25">
      <c r="A1237" s="4" t="s">
        <v>1864</v>
      </c>
      <c r="B1237" t="s">
        <v>1865</v>
      </c>
      <c r="C1237">
        <v>0</v>
      </c>
      <c r="D1237">
        <v>0</v>
      </c>
      <c r="E1237">
        <v>1</v>
      </c>
      <c r="G1237">
        <v>0</v>
      </c>
      <c r="H1237" t="s">
        <v>61</v>
      </c>
      <c r="I1237" s="3">
        <v>126</v>
      </c>
      <c r="J1237">
        <v>0</v>
      </c>
      <c r="K1237" s="3">
        <v>0</v>
      </c>
      <c r="O1237">
        <v>334</v>
      </c>
      <c r="P1237">
        <v>334</v>
      </c>
    </row>
    <row r="1238" spans="1:16" x14ac:dyDescent="0.25">
      <c r="A1238" s="4" t="s">
        <v>1866</v>
      </c>
      <c r="B1238" t="s">
        <v>1867</v>
      </c>
      <c r="C1238">
        <v>0</v>
      </c>
      <c r="D1238">
        <v>0</v>
      </c>
      <c r="E1238">
        <v>4</v>
      </c>
      <c r="G1238">
        <v>0</v>
      </c>
      <c r="H1238" t="s">
        <v>61</v>
      </c>
      <c r="I1238" s="3">
        <v>9</v>
      </c>
      <c r="J1238">
        <v>0</v>
      </c>
      <c r="K1238" s="3">
        <v>0</v>
      </c>
      <c r="O1238">
        <v>333</v>
      </c>
      <c r="P1238">
        <v>333</v>
      </c>
    </row>
    <row r="1239" spans="1:16" x14ac:dyDescent="0.25">
      <c r="A1239" s="4" t="s">
        <v>1868</v>
      </c>
      <c r="B1239" t="s">
        <v>239</v>
      </c>
      <c r="C1239">
        <v>0</v>
      </c>
      <c r="D1239">
        <v>15</v>
      </c>
      <c r="E1239">
        <v>1</v>
      </c>
      <c r="G1239">
        <v>0</v>
      </c>
      <c r="H1239" t="s">
        <v>61</v>
      </c>
      <c r="I1239" s="3">
        <v>5</v>
      </c>
      <c r="J1239">
        <v>5</v>
      </c>
      <c r="K1239" s="3">
        <v>0</v>
      </c>
      <c r="O1239">
        <v>332</v>
      </c>
      <c r="P1239">
        <v>332</v>
      </c>
    </row>
    <row r="1240" spans="1:16" x14ac:dyDescent="0.25">
      <c r="A1240" s="4" t="s">
        <v>1869</v>
      </c>
      <c r="B1240" t="s">
        <v>1870</v>
      </c>
      <c r="C1240">
        <v>0</v>
      </c>
      <c r="D1240">
        <v>0</v>
      </c>
      <c r="E1240">
        <v>1</v>
      </c>
      <c r="G1240">
        <v>0</v>
      </c>
      <c r="H1240" t="s">
        <v>61</v>
      </c>
      <c r="I1240" s="3">
        <v>26</v>
      </c>
      <c r="J1240">
        <v>0</v>
      </c>
      <c r="K1240" s="3">
        <v>0</v>
      </c>
      <c r="O1240">
        <v>328</v>
      </c>
      <c r="P1240">
        <v>328</v>
      </c>
    </row>
    <row r="1241" spans="1:16" x14ac:dyDescent="0.25">
      <c r="A1241" s="4" t="s">
        <v>1871</v>
      </c>
      <c r="B1241" t="s">
        <v>1663</v>
      </c>
      <c r="C1241">
        <v>0</v>
      </c>
      <c r="D1241">
        <v>0</v>
      </c>
      <c r="E1241">
        <v>1</v>
      </c>
      <c r="G1241">
        <v>0</v>
      </c>
      <c r="H1241" t="s">
        <v>61</v>
      </c>
      <c r="I1241" s="3">
        <v>8</v>
      </c>
      <c r="J1241">
        <v>0</v>
      </c>
      <c r="K1241" s="3">
        <v>0</v>
      </c>
      <c r="O1241">
        <v>328</v>
      </c>
      <c r="P1241">
        <v>328</v>
      </c>
    </row>
    <row r="1242" spans="1:16" x14ac:dyDescent="0.25">
      <c r="A1242" s="4" t="s">
        <v>1872</v>
      </c>
      <c r="B1242" t="s">
        <v>1873</v>
      </c>
      <c r="C1242">
        <v>0</v>
      </c>
      <c r="D1242">
        <v>0</v>
      </c>
      <c r="E1242">
        <v>4</v>
      </c>
      <c r="G1242">
        <v>0</v>
      </c>
      <c r="H1242" t="s">
        <v>61</v>
      </c>
      <c r="I1242" s="3">
        <v>8</v>
      </c>
      <c r="J1242">
        <v>0</v>
      </c>
      <c r="K1242" s="3">
        <v>0</v>
      </c>
      <c r="O1242">
        <v>326</v>
      </c>
      <c r="P1242">
        <v>326</v>
      </c>
    </row>
    <row r="1243" spans="1:16" x14ac:dyDescent="0.25">
      <c r="A1243" s="4" t="s">
        <v>1874</v>
      </c>
      <c r="B1243" t="s">
        <v>1875</v>
      </c>
      <c r="C1243">
        <v>0</v>
      </c>
      <c r="D1243">
        <v>0</v>
      </c>
      <c r="E1243">
        <v>0</v>
      </c>
      <c r="G1243">
        <v>0</v>
      </c>
      <c r="H1243" t="s">
        <v>61</v>
      </c>
      <c r="I1243" s="3">
        <v>10</v>
      </c>
      <c r="J1243">
        <v>0</v>
      </c>
      <c r="K1243" s="3">
        <v>0</v>
      </c>
      <c r="L1243">
        <v>325.89999999999998</v>
      </c>
      <c r="O1243">
        <v>325</v>
      </c>
      <c r="P1243">
        <v>325</v>
      </c>
    </row>
    <row r="1244" spans="1:16" x14ac:dyDescent="0.25">
      <c r="A1244" s="4" t="s">
        <v>1876</v>
      </c>
      <c r="B1244" t="s">
        <v>239</v>
      </c>
      <c r="C1244">
        <v>0</v>
      </c>
      <c r="D1244">
        <v>0</v>
      </c>
      <c r="E1244">
        <v>1</v>
      </c>
      <c r="G1244">
        <v>0</v>
      </c>
      <c r="H1244" t="s">
        <v>61</v>
      </c>
      <c r="I1244" s="3">
        <v>3</v>
      </c>
      <c r="J1244">
        <v>0</v>
      </c>
      <c r="K1244" s="3">
        <v>0</v>
      </c>
      <c r="O1244">
        <v>325</v>
      </c>
      <c r="P1244">
        <v>325</v>
      </c>
    </row>
    <row r="1245" spans="1:16" x14ac:dyDescent="0.25">
      <c r="A1245" s="4" t="s">
        <v>1877</v>
      </c>
      <c r="B1245" t="s">
        <v>183</v>
      </c>
      <c r="C1245">
        <v>0</v>
      </c>
      <c r="D1245">
        <v>0</v>
      </c>
      <c r="E1245">
        <v>4</v>
      </c>
      <c r="G1245">
        <v>0</v>
      </c>
      <c r="H1245" t="s">
        <v>61</v>
      </c>
      <c r="I1245" s="3">
        <v>4</v>
      </c>
      <c r="J1245">
        <v>1</v>
      </c>
      <c r="K1245" s="3">
        <v>0</v>
      </c>
      <c r="O1245">
        <v>324</v>
      </c>
      <c r="P1245">
        <v>324</v>
      </c>
    </row>
    <row r="1246" spans="1:16" x14ac:dyDescent="0.25">
      <c r="A1246" s="4" t="s">
        <v>1878</v>
      </c>
      <c r="B1246" t="s">
        <v>1879</v>
      </c>
      <c r="C1246">
        <v>0</v>
      </c>
      <c r="D1246">
        <v>0</v>
      </c>
      <c r="E1246">
        <v>1</v>
      </c>
      <c r="G1246">
        <v>0</v>
      </c>
      <c r="H1246" t="s">
        <v>61</v>
      </c>
      <c r="I1246" s="3">
        <v>16</v>
      </c>
      <c r="J1246">
        <v>0</v>
      </c>
      <c r="K1246" s="3">
        <v>0</v>
      </c>
      <c r="O1246">
        <v>324</v>
      </c>
      <c r="P1246">
        <v>324</v>
      </c>
    </row>
    <row r="1247" spans="1:16" x14ac:dyDescent="0.25">
      <c r="A1247" s="4" t="s">
        <v>1880</v>
      </c>
      <c r="B1247" t="s">
        <v>1881</v>
      </c>
      <c r="C1247">
        <v>0</v>
      </c>
      <c r="D1247">
        <v>0</v>
      </c>
      <c r="E1247">
        <v>4</v>
      </c>
      <c r="G1247">
        <v>0</v>
      </c>
      <c r="H1247" t="s">
        <v>61</v>
      </c>
      <c r="I1247" s="3">
        <v>15</v>
      </c>
      <c r="J1247">
        <v>0</v>
      </c>
      <c r="K1247" s="3">
        <v>0</v>
      </c>
      <c r="O1247">
        <v>321</v>
      </c>
      <c r="P1247">
        <v>321</v>
      </c>
    </row>
    <row r="1248" spans="1:16" x14ac:dyDescent="0.25">
      <c r="A1248" s="4" t="s">
        <v>1882</v>
      </c>
      <c r="B1248" t="s">
        <v>1883</v>
      </c>
      <c r="C1248">
        <v>0</v>
      </c>
      <c r="D1248">
        <v>0</v>
      </c>
      <c r="E1248">
        <v>1</v>
      </c>
      <c r="G1248">
        <v>0</v>
      </c>
      <c r="H1248" t="s">
        <v>61</v>
      </c>
      <c r="I1248" s="3">
        <v>13</v>
      </c>
      <c r="J1248">
        <v>0</v>
      </c>
      <c r="K1248" s="3">
        <v>1</v>
      </c>
      <c r="O1248">
        <v>317</v>
      </c>
      <c r="P1248">
        <v>317</v>
      </c>
    </row>
    <row r="1249" spans="1:16" x14ac:dyDescent="0.25">
      <c r="A1249" s="4" t="s">
        <v>1884</v>
      </c>
      <c r="B1249" t="s">
        <v>1885</v>
      </c>
      <c r="C1249">
        <v>0</v>
      </c>
      <c r="D1249">
        <v>0</v>
      </c>
      <c r="E1249">
        <v>4</v>
      </c>
      <c r="G1249">
        <v>0</v>
      </c>
      <c r="H1249" t="s">
        <v>61</v>
      </c>
      <c r="I1249" s="3">
        <v>3</v>
      </c>
      <c r="J1249">
        <v>0</v>
      </c>
      <c r="K1249" s="3">
        <v>0</v>
      </c>
      <c r="O1249">
        <v>317</v>
      </c>
      <c r="P1249">
        <v>317</v>
      </c>
    </row>
    <row r="1250" spans="1:16" x14ac:dyDescent="0.25">
      <c r="A1250" s="4" t="s">
        <v>1886</v>
      </c>
      <c r="B1250" t="s">
        <v>1887</v>
      </c>
      <c r="C1250">
        <v>0</v>
      </c>
      <c r="D1250">
        <v>0</v>
      </c>
      <c r="E1250">
        <v>1</v>
      </c>
      <c r="G1250">
        <v>0</v>
      </c>
      <c r="H1250" t="s">
        <v>61</v>
      </c>
      <c r="I1250" s="3">
        <v>12</v>
      </c>
      <c r="J1250">
        <v>0</v>
      </c>
      <c r="K1250" s="3">
        <v>0</v>
      </c>
      <c r="O1250">
        <v>316</v>
      </c>
      <c r="P1250">
        <v>316</v>
      </c>
    </row>
    <row r="1251" spans="1:16" x14ac:dyDescent="0.25">
      <c r="A1251" s="4" t="s">
        <v>1888</v>
      </c>
      <c r="B1251" t="s">
        <v>1889</v>
      </c>
      <c r="C1251">
        <v>0</v>
      </c>
      <c r="D1251">
        <v>0</v>
      </c>
      <c r="E1251">
        <v>4</v>
      </c>
      <c r="G1251">
        <v>0</v>
      </c>
      <c r="H1251" t="s">
        <v>61</v>
      </c>
      <c r="I1251" s="3">
        <v>8</v>
      </c>
      <c r="J1251">
        <v>0</v>
      </c>
      <c r="K1251" s="3">
        <v>0</v>
      </c>
      <c r="O1251">
        <v>316</v>
      </c>
      <c r="P1251">
        <v>316</v>
      </c>
    </row>
    <row r="1252" spans="1:16" x14ac:dyDescent="0.25">
      <c r="A1252" s="4" t="s">
        <v>1890</v>
      </c>
      <c r="B1252" t="s">
        <v>1891</v>
      </c>
      <c r="C1252">
        <v>0</v>
      </c>
      <c r="D1252">
        <v>15</v>
      </c>
      <c r="E1252">
        <v>1</v>
      </c>
      <c r="G1252">
        <v>0</v>
      </c>
      <c r="H1252" t="s">
        <v>61</v>
      </c>
      <c r="I1252" s="3">
        <v>2</v>
      </c>
      <c r="J1252">
        <v>0</v>
      </c>
      <c r="K1252" s="3">
        <v>0</v>
      </c>
      <c r="O1252">
        <v>314</v>
      </c>
      <c r="P1252">
        <v>314</v>
      </c>
    </row>
    <row r="1253" spans="1:16" x14ac:dyDescent="0.25">
      <c r="A1253" s="4" t="s">
        <v>1892</v>
      </c>
      <c r="B1253" t="s">
        <v>1893</v>
      </c>
      <c r="C1253">
        <v>0</v>
      </c>
      <c r="D1253">
        <v>0</v>
      </c>
      <c r="E1253">
        <v>1</v>
      </c>
      <c r="G1253">
        <v>0</v>
      </c>
      <c r="H1253" t="s">
        <v>61</v>
      </c>
      <c r="I1253" s="3">
        <v>6</v>
      </c>
      <c r="J1253">
        <v>0</v>
      </c>
      <c r="K1253" s="3">
        <v>0</v>
      </c>
      <c r="L1253">
        <v>314.5</v>
      </c>
      <c r="O1253">
        <v>314</v>
      </c>
      <c r="P1253">
        <v>314</v>
      </c>
    </row>
    <row r="1254" spans="1:16" x14ac:dyDescent="0.25">
      <c r="A1254" s="4" t="s">
        <v>1894</v>
      </c>
      <c r="B1254" t="s">
        <v>1895</v>
      </c>
      <c r="C1254">
        <v>0</v>
      </c>
      <c r="D1254">
        <v>0</v>
      </c>
      <c r="E1254">
        <v>4</v>
      </c>
      <c r="G1254">
        <v>0</v>
      </c>
      <c r="H1254" t="s">
        <v>61</v>
      </c>
      <c r="I1254" s="3">
        <v>58</v>
      </c>
      <c r="J1254">
        <v>0</v>
      </c>
      <c r="K1254" s="3">
        <v>17</v>
      </c>
      <c r="O1254">
        <v>313</v>
      </c>
      <c r="P1254">
        <v>313</v>
      </c>
    </row>
    <row r="1255" spans="1:16" x14ac:dyDescent="0.25">
      <c r="A1255" s="4" t="s">
        <v>1896</v>
      </c>
      <c r="B1255" t="s">
        <v>1897</v>
      </c>
      <c r="C1255">
        <v>0</v>
      </c>
      <c r="D1255">
        <v>15</v>
      </c>
      <c r="E1255">
        <v>1</v>
      </c>
      <c r="G1255">
        <v>0</v>
      </c>
      <c r="H1255" t="s">
        <v>61</v>
      </c>
      <c r="I1255" s="3">
        <v>8</v>
      </c>
      <c r="J1255">
        <v>0</v>
      </c>
      <c r="K1255" s="3">
        <v>0</v>
      </c>
      <c r="O1255">
        <v>313</v>
      </c>
      <c r="P1255">
        <v>313</v>
      </c>
    </row>
    <row r="1256" spans="1:16" x14ac:dyDescent="0.25">
      <c r="A1256" s="4" t="s">
        <v>1898</v>
      </c>
      <c r="B1256" t="s">
        <v>1899</v>
      </c>
      <c r="C1256">
        <v>0</v>
      </c>
      <c r="D1256">
        <v>15</v>
      </c>
      <c r="E1256">
        <v>1</v>
      </c>
      <c r="G1256">
        <v>0</v>
      </c>
      <c r="H1256" t="s">
        <v>61</v>
      </c>
      <c r="I1256" s="3">
        <v>5</v>
      </c>
      <c r="J1256">
        <v>0</v>
      </c>
      <c r="K1256" s="3">
        <v>0</v>
      </c>
      <c r="L1256">
        <v>310.2</v>
      </c>
      <c r="O1256">
        <v>310</v>
      </c>
      <c r="P1256">
        <v>310</v>
      </c>
    </row>
    <row r="1257" spans="1:16" x14ac:dyDescent="0.25">
      <c r="A1257" s="4" t="s">
        <v>1900</v>
      </c>
      <c r="B1257" t="s">
        <v>1901</v>
      </c>
      <c r="C1257">
        <v>0</v>
      </c>
      <c r="D1257">
        <v>0</v>
      </c>
      <c r="E1257">
        <v>1</v>
      </c>
      <c r="G1257">
        <v>0</v>
      </c>
      <c r="H1257" t="s">
        <v>61</v>
      </c>
      <c r="I1257" s="3">
        <v>15</v>
      </c>
      <c r="J1257">
        <v>0</v>
      </c>
      <c r="K1257" s="3">
        <v>0</v>
      </c>
      <c r="L1257">
        <v>304.3</v>
      </c>
      <c r="O1257">
        <v>304</v>
      </c>
      <c r="P1257">
        <v>304</v>
      </c>
    </row>
    <row r="1258" spans="1:16" x14ac:dyDescent="0.25">
      <c r="A1258" s="4" t="s">
        <v>1902</v>
      </c>
      <c r="B1258" t="s">
        <v>1903</v>
      </c>
      <c r="C1258">
        <v>0</v>
      </c>
      <c r="D1258">
        <v>0</v>
      </c>
      <c r="E1258">
        <v>1</v>
      </c>
      <c r="G1258">
        <v>0</v>
      </c>
      <c r="H1258" t="s">
        <v>61</v>
      </c>
      <c r="I1258" s="3">
        <v>18</v>
      </c>
      <c r="J1258">
        <v>0</v>
      </c>
      <c r="K1258" s="3">
        <v>0</v>
      </c>
      <c r="O1258">
        <v>301</v>
      </c>
      <c r="P1258">
        <v>301</v>
      </c>
    </row>
    <row r="1259" spans="1:16" x14ac:dyDescent="0.25">
      <c r="A1259" s="4" t="s">
        <v>1904</v>
      </c>
      <c r="B1259" t="s">
        <v>1905</v>
      </c>
      <c r="C1259">
        <v>0</v>
      </c>
      <c r="D1259">
        <v>0</v>
      </c>
      <c r="E1259">
        <v>1</v>
      </c>
      <c r="G1259">
        <v>0</v>
      </c>
      <c r="H1259" t="s">
        <v>61</v>
      </c>
      <c r="I1259" s="3">
        <v>2</v>
      </c>
      <c r="J1259">
        <v>0</v>
      </c>
      <c r="K1259" s="3">
        <v>0</v>
      </c>
      <c r="O1259">
        <v>301</v>
      </c>
      <c r="P1259">
        <v>301</v>
      </c>
    </row>
    <row r="1260" spans="1:16" x14ac:dyDescent="0.25">
      <c r="A1260" s="4" t="s">
        <v>1906</v>
      </c>
      <c r="B1260" t="s">
        <v>1907</v>
      </c>
      <c r="C1260">
        <v>0</v>
      </c>
      <c r="D1260">
        <v>0</v>
      </c>
      <c r="E1260">
        <v>1</v>
      </c>
      <c r="G1260">
        <v>0</v>
      </c>
      <c r="H1260" t="s">
        <v>61</v>
      </c>
      <c r="I1260" s="3">
        <v>19</v>
      </c>
      <c r="J1260">
        <v>0</v>
      </c>
      <c r="K1260" s="3">
        <v>0</v>
      </c>
      <c r="O1260">
        <v>299</v>
      </c>
      <c r="P1260">
        <v>299</v>
      </c>
    </row>
    <row r="1261" spans="1:16" x14ac:dyDescent="0.25">
      <c r="A1261" s="4" t="s">
        <v>1908</v>
      </c>
      <c r="B1261" t="s">
        <v>1909</v>
      </c>
      <c r="C1261">
        <v>0</v>
      </c>
      <c r="D1261">
        <v>0</v>
      </c>
      <c r="E1261">
        <v>4</v>
      </c>
      <c r="G1261">
        <v>0</v>
      </c>
      <c r="H1261" t="s">
        <v>61</v>
      </c>
      <c r="I1261" s="3">
        <v>43</v>
      </c>
      <c r="J1261">
        <v>0</v>
      </c>
      <c r="K1261" s="3">
        <v>0</v>
      </c>
      <c r="O1261">
        <v>299</v>
      </c>
      <c r="P1261">
        <v>299</v>
      </c>
    </row>
    <row r="1262" spans="1:16" x14ac:dyDescent="0.25">
      <c r="A1262" s="4" t="s">
        <v>1910</v>
      </c>
      <c r="B1262" t="s">
        <v>480</v>
      </c>
      <c r="C1262">
        <v>0</v>
      </c>
      <c r="D1262">
        <v>0</v>
      </c>
      <c r="E1262">
        <v>4</v>
      </c>
      <c r="G1262">
        <v>0</v>
      </c>
      <c r="H1262" t="s">
        <v>61</v>
      </c>
      <c r="I1262" s="3">
        <v>1</v>
      </c>
      <c r="J1262">
        <v>0</v>
      </c>
      <c r="K1262" s="3">
        <v>0</v>
      </c>
      <c r="L1262">
        <v>298.10000000000002</v>
      </c>
      <c r="O1262">
        <v>298</v>
      </c>
      <c r="P1262">
        <v>298</v>
      </c>
    </row>
    <row r="1263" spans="1:16" x14ac:dyDescent="0.25">
      <c r="A1263" s="4" t="s">
        <v>1911</v>
      </c>
      <c r="B1263" t="s">
        <v>239</v>
      </c>
      <c r="C1263">
        <v>0</v>
      </c>
      <c r="D1263">
        <v>0</v>
      </c>
      <c r="E1263">
        <v>4</v>
      </c>
      <c r="G1263">
        <v>0</v>
      </c>
      <c r="H1263" t="s">
        <v>61</v>
      </c>
      <c r="I1263" s="3">
        <v>31</v>
      </c>
      <c r="J1263">
        <v>0</v>
      </c>
      <c r="K1263" s="3">
        <v>0</v>
      </c>
      <c r="O1263">
        <v>292</v>
      </c>
      <c r="P1263">
        <v>292</v>
      </c>
    </row>
    <row r="1264" spans="1:16" x14ac:dyDescent="0.25">
      <c r="A1264" s="4" t="s">
        <v>1912</v>
      </c>
      <c r="B1264" t="s">
        <v>1913</v>
      </c>
      <c r="C1264">
        <v>0</v>
      </c>
      <c r="D1264">
        <v>0</v>
      </c>
      <c r="E1264">
        <v>4</v>
      </c>
      <c r="G1264">
        <v>0</v>
      </c>
      <c r="H1264" t="s">
        <v>61</v>
      </c>
      <c r="I1264" s="3">
        <v>2</v>
      </c>
      <c r="J1264">
        <v>0</v>
      </c>
      <c r="K1264" s="3">
        <v>0</v>
      </c>
      <c r="O1264">
        <v>289</v>
      </c>
      <c r="P1264">
        <v>289</v>
      </c>
    </row>
    <row r="1265" spans="1:16" x14ac:dyDescent="0.25">
      <c r="A1265" s="4" t="s">
        <v>1914</v>
      </c>
      <c r="B1265" t="s">
        <v>1477</v>
      </c>
      <c r="C1265">
        <v>0</v>
      </c>
      <c r="D1265">
        <v>0</v>
      </c>
      <c r="E1265">
        <v>1</v>
      </c>
      <c r="G1265">
        <v>0</v>
      </c>
      <c r="H1265" t="s">
        <v>61</v>
      </c>
      <c r="I1265" s="3">
        <v>1</v>
      </c>
      <c r="J1265">
        <v>0</v>
      </c>
      <c r="K1265" s="3">
        <v>0</v>
      </c>
      <c r="O1265">
        <v>285</v>
      </c>
      <c r="P1265">
        <v>285</v>
      </c>
    </row>
    <row r="1266" spans="1:16" x14ac:dyDescent="0.25">
      <c r="A1266" s="4" t="s">
        <v>1915</v>
      </c>
      <c r="B1266" t="s">
        <v>1916</v>
      </c>
      <c r="C1266">
        <v>0</v>
      </c>
      <c r="D1266">
        <v>0</v>
      </c>
      <c r="E1266">
        <v>1</v>
      </c>
      <c r="G1266">
        <v>0</v>
      </c>
      <c r="H1266" t="s">
        <v>61</v>
      </c>
      <c r="I1266" s="3">
        <v>21</v>
      </c>
      <c r="J1266">
        <v>0</v>
      </c>
      <c r="K1266" s="3">
        <v>0</v>
      </c>
      <c r="O1266">
        <v>284</v>
      </c>
      <c r="P1266">
        <v>284</v>
      </c>
    </row>
    <row r="1267" spans="1:16" x14ac:dyDescent="0.25">
      <c r="A1267" s="4" t="s">
        <v>1917</v>
      </c>
      <c r="B1267" t="s">
        <v>1811</v>
      </c>
      <c r="C1267">
        <v>0</v>
      </c>
      <c r="D1267">
        <v>0</v>
      </c>
      <c r="E1267">
        <v>1</v>
      </c>
      <c r="G1267">
        <v>0</v>
      </c>
      <c r="H1267" t="s">
        <v>61</v>
      </c>
      <c r="I1267" s="3">
        <v>4</v>
      </c>
      <c r="J1267">
        <v>0</v>
      </c>
      <c r="K1267" s="3">
        <v>0</v>
      </c>
      <c r="O1267">
        <v>284</v>
      </c>
      <c r="P1267">
        <v>284</v>
      </c>
    </row>
    <row r="1268" spans="1:16" x14ac:dyDescent="0.25">
      <c r="A1268" s="4" t="s">
        <v>1918</v>
      </c>
      <c r="B1268" t="s">
        <v>1919</v>
      </c>
      <c r="C1268">
        <v>0</v>
      </c>
      <c r="D1268">
        <v>0</v>
      </c>
      <c r="E1268">
        <v>1</v>
      </c>
      <c r="G1268">
        <v>0</v>
      </c>
      <c r="H1268" t="s">
        <v>61</v>
      </c>
      <c r="I1268" s="3">
        <v>49</v>
      </c>
      <c r="J1268">
        <v>0</v>
      </c>
      <c r="K1268" s="3">
        <v>0</v>
      </c>
      <c r="O1268">
        <v>280</v>
      </c>
      <c r="P1268">
        <v>280</v>
      </c>
    </row>
    <row r="1269" spans="1:16" x14ac:dyDescent="0.25">
      <c r="A1269" s="4" t="s">
        <v>1920</v>
      </c>
      <c r="B1269" t="s">
        <v>1921</v>
      </c>
      <c r="C1269">
        <v>0</v>
      </c>
      <c r="D1269">
        <v>0</v>
      </c>
      <c r="E1269">
        <v>1</v>
      </c>
      <c r="G1269">
        <v>0</v>
      </c>
      <c r="H1269" t="s">
        <v>61</v>
      </c>
      <c r="I1269" s="3">
        <v>10</v>
      </c>
      <c r="J1269">
        <v>0</v>
      </c>
      <c r="K1269" s="3">
        <v>0</v>
      </c>
      <c r="O1269">
        <v>279</v>
      </c>
      <c r="P1269">
        <v>279</v>
      </c>
    </row>
    <row r="1270" spans="1:16" x14ac:dyDescent="0.25">
      <c r="A1270" s="4" t="s">
        <v>1922</v>
      </c>
      <c r="B1270" t="s">
        <v>1923</v>
      </c>
      <c r="C1270">
        <v>0</v>
      </c>
      <c r="D1270">
        <v>0</v>
      </c>
      <c r="E1270">
        <v>1</v>
      </c>
      <c r="G1270">
        <v>0</v>
      </c>
      <c r="H1270" t="s">
        <v>61</v>
      </c>
      <c r="I1270" s="3">
        <v>22</v>
      </c>
      <c r="J1270">
        <v>0</v>
      </c>
      <c r="K1270" s="3">
        <v>0</v>
      </c>
      <c r="O1270">
        <v>278</v>
      </c>
      <c r="P1270">
        <v>278</v>
      </c>
    </row>
    <row r="1271" spans="1:16" x14ac:dyDescent="0.25">
      <c r="A1271" s="4" t="s">
        <v>1924</v>
      </c>
      <c r="B1271" t="s">
        <v>1925</v>
      </c>
      <c r="C1271">
        <v>0</v>
      </c>
      <c r="D1271">
        <v>0</v>
      </c>
      <c r="E1271">
        <v>1</v>
      </c>
      <c r="G1271">
        <v>0</v>
      </c>
      <c r="H1271" t="s">
        <v>61</v>
      </c>
      <c r="I1271" s="3">
        <v>18</v>
      </c>
      <c r="J1271">
        <v>0</v>
      </c>
      <c r="K1271" s="3">
        <v>0</v>
      </c>
      <c r="O1271">
        <v>277</v>
      </c>
      <c r="P1271">
        <v>277</v>
      </c>
    </row>
    <row r="1272" spans="1:16" x14ac:dyDescent="0.25">
      <c r="A1272" s="4" t="s">
        <v>0</v>
      </c>
      <c r="B1272" t="s">
        <v>1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s="3" t="s">
        <v>7</v>
      </c>
      <c r="J1272" t="s">
        <v>8</v>
      </c>
      <c r="L1272" t="s">
        <v>9</v>
      </c>
      <c r="M1272" t="s">
        <v>10</v>
      </c>
      <c r="N1272" t="s">
        <v>11</v>
      </c>
      <c r="O1272" t="s">
        <v>12</v>
      </c>
      <c r="P1272" t="s">
        <v>1926</v>
      </c>
    </row>
    <row r="1273" spans="1:16" x14ac:dyDescent="0.25">
      <c r="A1273" s="4" t="s">
        <v>14</v>
      </c>
      <c r="B1273" t="s">
        <v>15</v>
      </c>
      <c r="D1273" t="s">
        <v>16</v>
      </c>
      <c r="E1273" t="s">
        <v>17</v>
      </c>
      <c r="F1273" t="s">
        <v>18</v>
      </c>
      <c r="G1273" t="s">
        <v>19</v>
      </c>
      <c r="H1273" t="s">
        <v>20</v>
      </c>
      <c r="I1273" s="3" t="s">
        <v>21</v>
      </c>
      <c r="J1273" t="s">
        <v>8</v>
      </c>
      <c r="P1273" t="s">
        <v>1926</v>
      </c>
    </row>
    <row r="1275" spans="1:16" x14ac:dyDescent="0.25">
      <c r="A1275" s="4" t="s">
        <v>1079</v>
      </c>
      <c r="G1275">
        <v>31</v>
      </c>
      <c r="H1275" t="s">
        <v>23</v>
      </c>
      <c r="M1275" t="s">
        <v>24</v>
      </c>
      <c r="N1275" t="s">
        <v>25</v>
      </c>
      <c r="O1275" t="s">
        <v>26</v>
      </c>
      <c r="P1275" t="s">
        <v>27</v>
      </c>
    </row>
    <row r="1276" spans="1:16" x14ac:dyDescent="0.25">
      <c r="A1276" s="4" t="s">
        <v>1079</v>
      </c>
      <c r="B1276" t="s">
        <v>28</v>
      </c>
      <c r="C1276" t="s">
        <v>29</v>
      </c>
      <c r="D1276" t="s">
        <v>30</v>
      </c>
      <c r="E1276" t="s">
        <v>31</v>
      </c>
      <c r="F1276" t="s">
        <v>32</v>
      </c>
      <c r="G1276">
        <v>31</v>
      </c>
      <c r="H1276" t="s">
        <v>23</v>
      </c>
      <c r="M1276" t="s">
        <v>24</v>
      </c>
      <c r="N1276" t="s">
        <v>25</v>
      </c>
      <c r="O1276" t="s">
        <v>26</v>
      </c>
      <c r="P1276" t="s">
        <v>27</v>
      </c>
    </row>
    <row r="1278" spans="1:16" x14ac:dyDescent="0.25">
      <c r="A1278" s="4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s="3" t="s">
        <v>41</v>
      </c>
      <c r="J1278" t="s">
        <v>42</v>
      </c>
      <c r="K1278" s="3" t="s">
        <v>43</v>
      </c>
      <c r="L1278" t="s">
        <v>44</v>
      </c>
      <c r="M1278" t="s">
        <v>45</v>
      </c>
      <c r="N1278" t="s">
        <v>46</v>
      </c>
      <c r="O1278" t="s">
        <v>47</v>
      </c>
      <c r="P1278" t="s">
        <v>48</v>
      </c>
    </row>
    <row r="1279" spans="1:16" x14ac:dyDescent="0.25">
      <c r="A1279" s="4" t="s">
        <v>49</v>
      </c>
      <c r="B1279" t="s">
        <v>50</v>
      </c>
      <c r="C1279" t="s">
        <v>51</v>
      </c>
      <c r="D1279" t="s">
        <v>52</v>
      </c>
      <c r="E1279" t="s">
        <v>52</v>
      </c>
      <c r="F1279" t="s">
        <v>52</v>
      </c>
      <c r="G1279" t="s">
        <v>53</v>
      </c>
      <c r="H1279" t="s">
        <v>54</v>
      </c>
      <c r="I1279" s="3" t="s">
        <v>55</v>
      </c>
      <c r="J1279" t="s">
        <v>55</v>
      </c>
      <c r="K1279" s="3" t="s">
        <v>56</v>
      </c>
      <c r="L1279" t="s">
        <v>57</v>
      </c>
      <c r="M1279" t="s">
        <v>55</v>
      </c>
      <c r="N1279" t="s">
        <v>52</v>
      </c>
      <c r="O1279" t="s">
        <v>58</v>
      </c>
      <c r="P1279" t="s">
        <v>58</v>
      </c>
    </row>
    <row r="1280" spans="1:16" x14ac:dyDescent="0.25">
      <c r="A1280" s="4" t="s">
        <v>1927</v>
      </c>
      <c r="B1280" t="s">
        <v>1928</v>
      </c>
      <c r="C1280">
        <v>0</v>
      </c>
      <c r="D1280">
        <v>0</v>
      </c>
      <c r="E1280">
        <v>4</v>
      </c>
      <c r="G1280">
        <v>0</v>
      </c>
      <c r="H1280" t="s">
        <v>61</v>
      </c>
      <c r="I1280" s="3">
        <v>40</v>
      </c>
      <c r="J1280">
        <v>0</v>
      </c>
      <c r="K1280" s="3">
        <v>0</v>
      </c>
      <c r="O1280">
        <v>270</v>
      </c>
      <c r="P1280">
        <v>270</v>
      </c>
    </row>
    <row r="1281" spans="1:16" x14ac:dyDescent="0.25">
      <c r="A1281" s="4" t="s">
        <v>1929</v>
      </c>
      <c r="B1281" t="s">
        <v>1930</v>
      </c>
      <c r="C1281">
        <v>0</v>
      </c>
      <c r="D1281">
        <v>0</v>
      </c>
      <c r="E1281">
        <v>1</v>
      </c>
      <c r="G1281">
        <v>0</v>
      </c>
      <c r="H1281" t="s">
        <v>61</v>
      </c>
      <c r="I1281" s="3">
        <v>6</v>
      </c>
      <c r="J1281">
        <v>0</v>
      </c>
      <c r="K1281" s="3">
        <v>0</v>
      </c>
      <c r="O1281">
        <v>270</v>
      </c>
      <c r="P1281">
        <v>270</v>
      </c>
    </row>
    <row r="1282" spans="1:16" x14ac:dyDescent="0.25">
      <c r="A1282" s="4" t="s">
        <v>1931</v>
      </c>
      <c r="B1282" t="s">
        <v>1932</v>
      </c>
      <c r="C1282">
        <v>0</v>
      </c>
      <c r="D1282">
        <v>0</v>
      </c>
      <c r="E1282">
        <v>1</v>
      </c>
      <c r="G1282">
        <v>0</v>
      </c>
      <c r="H1282" t="s">
        <v>61</v>
      </c>
      <c r="I1282" s="3">
        <v>0</v>
      </c>
      <c r="J1282">
        <v>3</v>
      </c>
      <c r="K1282" s="3">
        <v>0</v>
      </c>
      <c r="O1282">
        <v>269</v>
      </c>
      <c r="P1282">
        <v>269</v>
      </c>
    </row>
    <row r="1283" spans="1:16" x14ac:dyDescent="0.25">
      <c r="A1283" s="4" t="s">
        <v>1933</v>
      </c>
      <c r="B1283" t="s">
        <v>1934</v>
      </c>
      <c r="C1283">
        <v>0</v>
      </c>
      <c r="D1283">
        <v>0</v>
      </c>
      <c r="E1283">
        <v>1</v>
      </c>
      <c r="G1283">
        <v>0</v>
      </c>
      <c r="H1283" t="s">
        <v>61</v>
      </c>
      <c r="I1283" s="3">
        <v>42</v>
      </c>
      <c r="J1283">
        <v>0</v>
      </c>
      <c r="K1283" s="3">
        <v>0</v>
      </c>
      <c r="O1283">
        <v>269</v>
      </c>
      <c r="P1283">
        <v>269</v>
      </c>
    </row>
    <row r="1284" spans="1:16" x14ac:dyDescent="0.25">
      <c r="A1284" s="4" t="s">
        <v>1935</v>
      </c>
      <c r="B1284" t="s">
        <v>1936</v>
      </c>
      <c r="C1284">
        <v>0</v>
      </c>
      <c r="D1284">
        <v>0</v>
      </c>
      <c r="E1284">
        <v>1</v>
      </c>
      <c r="G1284">
        <v>0</v>
      </c>
      <c r="H1284" t="s">
        <v>61</v>
      </c>
      <c r="I1284" s="3">
        <v>6</v>
      </c>
      <c r="J1284">
        <v>0</v>
      </c>
      <c r="K1284" s="3">
        <v>0</v>
      </c>
      <c r="O1284">
        <v>264</v>
      </c>
      <c r="P1284">
        <v>264</v>
      </c>
    </row>
    <row r="1285" spans="1:16" x14ac:dyDescent="0.25">
      <c r="A1285" s="4" t="s">
        <v>1937</v>
      </c>
      <c r="B1285" t="s">
        <v>535</v>
      </c>
      <c r="C1285">
        <v>0</v>
      </c>
      <c r="D1285">
        <v>15</v>
      </c>
      <c r="E1285">
        <v>1</v>
      </c>
      <c r="G1285">
        <v>0</v>
      </c>
      <c r="H1285" t="s">
        <v>61</v>
      </c>
      <c r="I1285" s="3">
        <v>23</v>
      </c>
      <c r="J1285">
        <v>0</v>
      </c>
      <c r="K1285" s="3">
        <v>1</v>
      </c>
      <c r="O1285">
        <v>262</v>
      </c>
      <c r="P1285">
        <v>262</v>
      </c>
    </row>
    <row r="1286" spans="1:16" x14ac:dyDescent="0.25">
      <c r="A1286" s="4" t="s">
        <v>1938</v>
      </c>
      <c r="B1286" t="s">
        <v>1261</v>
      </c>
      <c r="C1286">
        <v>0</v>
      </c>
      <c r="D1286">
        <v>0</v>
      </c>
      <c r="E1286">
        <v>1</v>
      </c>
      <c r="G1286">
        <v>0</v>
      </c>
      <c r="H1286" t="s">
        <v>61</v>
      </c>
      <c r="I1286" s="3">
        <v>26</v>
      </c>
      <c r="J1286">
        <v>0</v>
      </c>
      <c r="K1286" s="3">
        <v>0</v>
      </c>
      <c r="L1286">
        <v>257.5</v>
      </c>
      <c r="O1286">
        <v>257</v>
      </c>
      <c r="P1286">
        <v>257</v>
      </c>
    </row>
    <row r="1287" spans="1:16" x14ac:dyDescent="0.25">
      <c r="A1287" s="4" t="s">
        <v>1939</v>
      </c>
      <c r="B1287" t="s">
        <v>1940</v>
      </c>
      <c r="C1287">
        <v>0</v>
      </c>
      <c r="D1287">
        <v>0</v>
      </c>
      <c r="E1287">
        <v>4</v>
      </c>
      <c r="G1287">
        <v>0</v>
      </c>
      <c r="H1287" t="s">
        <v>61</v>
      </c>
      <c r="I1287" s="3">
        <v>11</v>
      </c>
      <c r="J1287">
        <v>0</v>
      </c>
      <c r="K1287" s="3">
        <v>0</v>
      </c>
      <c r="O1287">
        <v>256</v>
      </c>
      <c r="P1287">
        <v>256</v>
      </c>
    </row>
    <row r="1288" spans="1:16" x14ac:dyDescent="0.25">
      <c r="A1288" s="4" t="s">
        <v>1941</v>
      </c>
      <c r="B1288" t="s">
        <v>239</v>
      </c>
      <c r="C1288">
        <v>0</v>
      </c>
      <c r="D1288">
        <v>0</v>
      </c>
      <c r="E1288">
        <v>4</v>
      </c>
      <c r="G1288">
        <v>0</v>
      </c>
      <c r="H1288" t="s">
        <v>61</v>
      </c>
      <c r="I1288" s="3">
        <v>139</v>
      </c>
      <c r="J1288">
        <v>0</v>
      </c>
      <c r="K1288" s="3">
        <v>0</v>
      </c>
      <c r="O1288">
        <v>251</v>
      </c>
      <c r="P1288">
        <v>251</v>
      </c>
    </row>
    <row r="1289" spans="1:16" x14ac:dyDescent="0.25">
      <c r="A1289" s="4" t="s">
        <v>1942</v>
      </c>
      <c r="B1289" t="s">
        <v>552</v>
      </c>
      <c r="C1289">
        <v>0</v>
      </c>
      <c r="D1289">
        <v>0</v>
      </c>
      <c r="E1289">
        <v>4</v>
      </c>
      <c r="G1289">
        <v>0</v>
      </c>
      <c r="H1289" t="s">
        <v>61</v>
      </c>
      <c r="I1289" s="3">
        <v>3</v>
      </c>
      <c r="J1289">
        <v>0</v>
      </c>
      <c r="K1289" s="3">
        <v>0</v>
      </c>
      <c r="O1289">
        <v>251</v>
      </c>
      <c r="P1289">
        <v>251</v>
      </c>
    </row>
    <row r="1290" spans="1:16" x14ac:dyDescent="0.25">
      <c r="A1290" s="4" t="s">
        <v>1943</v>
      </c>
      <c r="B1290" t="s">
        <v>1944</v>
      </c>
      <c r="C1290">
        <v>0</v>
      </c>
      <c r="D1290">
        <v>0</v>
      </c>
      <c r="E1290">
        <v>4</v>
      </c>
      <c r="G1290">
        <v>0</v>
      </c>
      <c r="H1290" t="s">
        <v>61</v>
      </c>
      <c r="I1290" s="3">
        <v>12</v>
      </c>
      <c r="J1290">
        <v>0</v>
      </c>
      <c r="K1290" s="3">
        <v>0</v>
      </c>
      <c r="O1290">
        <v>230</v>
      </c>
      <c r="P1290">
        <v>230</v>
      </c>
    </row>
    <row r="1291" spans="1:16" x14ac:dyDescent="0.25">
      <c r="A1291" s="4" t="s">
        <v>1945</v>
      </c>
      <c r="B1291" t="s">
        <v>1946</v>
      </c>
      <c r="C1291">
        <v>0</v>
      </c>
      <c r="D1291">
        <v>0</v>
      </c>
      <c r="E1291">
        <v>1</v>
      </c>
      <c r="G1291">
        <v>0</v>
      </c>
      <c r="H1291" t="s">
        <v>61</v>
      </c>
      <c r="I1291" s="3">
        <v>8</v>
      </c>
      <c r="J1291">
        <v>0</v>
      </c>
      <c r="K1291" s="3">
        <v>0</v>
      </c>
      <c r="O1291">
        <v>230</v>
      </c>
      <c r="P1291">
        <v>230</v>
      </c>
    </row>
    <row r="1292" spans="1:16" x14ac:dyDescent="0.25">
      <c r="A1292" s="4" t="s">
        <v>1947</v>
      </c>
      <c r="B1292" t="s">
        <v>1948</v>
      </c>
      <c r="C1292">
        <v>0</v>
      </c>
      <c r="D1292">
        <v>0</v>
      </c>
      <c r="E1292">
        <v>1</v>
      </c>
      <c r="G1292">
        <v>0</v>
      </c>
      <c r="H1292" t="s">
        <v>61</v>
      </c>
      <c r="I1292" s="3">
        <v>18</v>
      </c>
      <c r="J1292">
        <v>0</v>
      </c>
      <c r="K1292" s="3">
        <v>0</v>
      </c>
      <c r="O1292">
        <v>226</v>
      </c>
      <c r="P1292">
        <v>226</v>
      </c>
    </row>
    <row r="1293" spans="1:16" x14ac:dyDescent="0.25">
      <c r="A1293" s="4" t="s">
        <v>1949</v>
      </c>
      <c r="B1293" t="s">
        <v>1950</v>
      </c>
      <c r="C1293">
        <v>0</v>
      </c>
      <c r="D1293">
        <v>0</v>
      </c>
      <c r="E1293">
        <v>1</v>
      </c>
      <c r="G1293">
        <v>0</v>
      </c>
      <c r="H1293" t="s">
        <v>61</v>
      </c>
      <c r="I1293" s="3">
        <v>14</v>
      </c>
      <c r="J1293">
        <v>0</v>
      </c>
      <c r="K1293" s="3">
        <v>0</v>
      </c>
      <c r="O1293">
        <v>225</v>
      </c>
      <c r="P1293">
        <v>225</v>
      </c>
    </row>
    <row r="1294" spans="1:16" x14ac:dyDescent="0.25">
      <c r="A1294" s="4" t="s">
        <v>1951</v>
      </c>
      <c r="B1294" t="s">
        <v>1952</v>
      </c>
      <c r="C1294">
        <v>0</v>
      </c>
      <c r="D1294">
        <v>0</v>
      </c>
      <c r="E1294">
        <v>1</v>
      </c>
      <c r="G1294">
        <v>0</v>
      </c>
      <c r="H1294" t="s">
        <v>61</v>
      </c>
      <c r="I1294" s="3">
        <v>234</v>
      </c>
      <c r="J1294">
        <v>0</v>
      </c>
      <c r="K1294" s="3">
        <v>0</v>
      </c>
      <c r="O1294">
        <v>221</v>
      </c>
      <c r="P1294">
        <v>221</v>
      </c>
    </row>
    <row r="1295" spans="1:16" x14ac:dyDescent="0.25">
      <c r="A1295" s="4" t="s">
        <v>1953</v>
      </c>
      <c r="B1295" t="s">
        <v>1954</v>
      </c>
      <c r="C1295">
        <v>0</v>
      </c>
      <c r="D1295">
        <v>0</v>
      </c>
      <c r="E1295">
        <v>1</v>
      </c>
      <c r="G1295">
        <v>0</v>
      </c>
      <c r="H1295" t="s">
        <v>61</v>
      </c>
      <c r="I1295" s="3">
        <v>17</v>
      </c>
      <c r="J1295">
        <v>0</v>
      </c>
      <c r="K1295" s="3">
        <v>0</v>
      </c>
      <c r="O1295">
        <v>218</v>
      </c>
      <c r="P1295">
        <v>218</v>
      </c>
    </row>
    <row r="1296" spans="1:16" x14ac:dyDescent="0.25">
      <c r="A1296" s="4" t="s">
        <v>1955</v>
      </c>
      <c r="B1296" t="s">
        <v>243</v>
      </c>
      <c r="C1296">
        <v>0</v>
      </c>
      <c r="D1296">
        <v>0</v>
      </c>
      <c r="E1296">
        <v>1</v>
      </c>
      <c r="G1296">
        <v>0</v>
      </c>
      <c r="H1296" t="s">
        <v>61</v>
      </c>
      <c r="I1296" s="3">
        <v>121</v>
      </c>
      <c r="J1296">
        <v>0</v>
      </c>
      <c r="K1296" s="3">
        <v>0</v>
      </c>
      <c r="O1296">
        <v>215</v>
      </c>
      <c r="P1296">
        <v>215</v>
      </c>
    </row>
    <row r="1297" spans="1:16" x14ac:dyDescent="0.25">
      <c r="A1297" s="4" t="s">
        <v>1956</v>
      </c>
      <c r="B1297" t="s">
        <v>1957</v>
      </c>
      <c r="C1297">
        <v>0</v>
      </c>
      <c r="D1297">
        <v>0</v>
      </c>
      <c r="E1297">
        <v>4</v>
      </c>
      <c r="G1297">
        <v>0</v>
      </c>
      <c r="H1297" t="s">
        <v>61</v>
      </c>
      <c r="I1297" s="3">
        <v>18</v>
      </c>
      <c r="J1297">
        <v>0</v>
      </c>
      <c r="K1297" s="3">
        <v>0</v>
      </c>
      <c r="O1297">
        <v>211</v>
      </c>
      <c r="P1297">
        <v>211</v>
      </c>
    </row>
    <row r="1298" spans="1:16" x14ac:dyDescent="0.25">
      <c r="A1298" s="4" t="s">
        <v>1958</v>
      </c>
      <c r="B1298" t="s">
        <v>1813</v>
      </c>
      <c r="C1298">
        <v>0</v>
      </c>
      <c r="D1298">
        <v>0</v>
      </c>
      <c r="E1298">
        <v>1</v>
      </c>
      <c r="G1298">
        <v>0</v>
      </c>
      <c r="H1298" t="s">
        <v>61</v>
      </c>
      <c r="I1298" s="3">
        <v>18</v>
      </c>
      <c r="J1298">
        <v>0</v>
      </c>
      <c r="K1298" s="3">
        <v>13</v>
      </c>
      <c r="O1298">
        <v>207</v>
      </c>
      <c r="P1298">
        <v>207</v>
      </c>
    </row>
    <row r="1299" spans="1:16" x14ac:dyDescent="0.25">
      <c r="A1299" s="4" t="s">
        <v>1959</v>
      </c>
      <c r="B1299" t="s">
        <v>1960</v>
      </c>
      <c r="C1299">
        <v>0</v>
      </c>
      <c r="D1299">
        <v>0</v>
      </c>
      <c r="E1299">
        <v>1</v>
      </c>
      <c r="G1299">
        <v>0</v>
      </c>
      <c r="H1299" t="s">
        <v>61</v>
      </c>
      <c r="I1299" s="3">
        <v>6</v>
      </c>
      <c r="J1299">
        <v>0</v>
      </c>
      <c r="K1299" s="3">
        <v>0</v>
      </c>
      <c r="O1299">
        <v>207</v>
      </c>
      <c r="P1299">
        <v>207</v>
      </c>
    </row>
    <row r="1300" spans="1:16" x14ac:dyDescent="0.25">
      <c r="A1300" s="4" t="s">
        <v>1961</v>
      </c>
      <c r="B1300" t="s">
        <v>239</v>
      </c>
      <c r="C1300">
        <v>0</v>
      </c>
      <c r="D1300">
        <v>0</v>
      </c>
      <c r="E1300">
        <v>1</v>
      </c>
      <c r="G1300">
        <v>0</v>
      </c>
      <c r="H1300" t="s">
        <v>61</v>
      </c>
      <c r="I1300" s="3">
        <v>19</v>
      </c>
      <c r="J1300">
        <v>0</v>
      </c>
      <c r="K1300" s="3">
        <v>0</v>
      </c>
      <c r="O1300">
        <v>206</v>
      </c>
      <c r="P1300">
        <v>206</v>
      </c>
    </row>
    <row r="1301" spans="1:16" x14ac:dyDescent="0.25">
      <c r="A1301" s="4" t="s">
        <v>1962</v>
      </c>
      <c r="B1301" t="s">
        <v>1963</v>
      </c>
      <c r="C1301">
        <v>0</v>
      </c>
      <c r="D1301">
        <v>0</v>
      </c>
      <c r="E1301">
        <v>4</v>
      </c>
      <c r="G1301">
        <v>0</v>
      </c>
      <c r="H1301" t="s">
        <v>61</v>
      </c>
      <c r="I1301" s="3">
        <v>2</v>
      </c>
      <c r="J1301">
        <v>0</v>
      </c>
      <c r="K1301" s="3">
        <v>0</v>
      </c>
      <c r="O1301">
        <v>201</v>
      </c>
      <c r="P1301">
        <v>201</v>
      </c>
    </row>
    <row r="1302" spans="1:16" x14ac:dyDescent="0.25">
      <c r="A1302" s="4" t="s">
        <v>1964</v>
      </c>
      <c r="B1302" t="s">
        <v>1965</v>
      </c>
      <c r="C1302">
        <v>0</v>
      </c>
      <c r="D1302">
        <v>0</v>
      </c>
      <c r="E1302">
        <v>1</v>
      </c>
      <c r="G1302">
        <v>0</v>
      </c>
      <c r="H1302" t="s">
        <v>61</v>
      </c>
      <c r="I1302" s="3">
        <v>1</v>
      </c>
      <c r="J1302">
        <v>0</v>
      </c>
      <c r="K1302" s="3">
        <v>0</v>
      </c>
      <c r="O1302">
        <v>197</v>
      </c>
      <c r="P1302">
        <v>197</v>
      </c>
    </row>
    <row r="1303" spans="1:16" x14ac:dyDescent="0.25">
      <c r="A1303" s="4" t="s">
        <v>1966</v>
      </c>
      <c r="B1303" t="s">
        <v>239</v>
      </c>
      <c r="C1303">
        <v>0</v>
      </c>
      <c r="D1303">
        <v>0</v>
      </c>
      <c r="E1303">
        <v>1</v>
      </c>
      <c r="G1303">
        <v>0</v>
      </c>
      <c r="H1303" t="s">
        <v>61</v>
      </c>
      <c r="I1303" s="3">
        <v>19</v>
      </c>
      <c r="J1303">
        <v>0</v>
      </c>
      <c r="K1303" s="3">
        <v>0</v>
      </c>
      <c r="O1303">
        <v>197</v>
      </c>
      <c r="P1303">
        <v>197</v>
      </c>
    </row>
    <row r="1304" spans="1:16" x14ac:dyDescent="0.25">
      <c r="A1304" s="4" t="s">
        <v>1967</v>
      </c>
      <c r="B1304" t="s">
        <v>1968</v>
      </c>
      <c r="C1304">
        <v>0</v>
      </c>
      <c r="D1304">
        <v>0</v>
      </c>
      <c r="E1304">
        <v>1</v>
      </c>
      <c r="G1304">
        <v>0</v>
      </c>
      <c r="H1304" t="s">
        <v>61</v>
      </c>
      <c r="I1304" s="3">
        <v>52</v>
      </c>
      <c r="J1304">
        <v>0</v>
      </c>
      <c r="K1304" s="3">
        <v>0</v>
      </c>
      <c r="O1304">
        <v>195</v>
      </c>
      <c r="P1304">
        <v>195</v>
      </c>
    </row>
    <row r="1305" spans="1:16" x14ac:dyDescent="0.25">
      <c r="A1305" s="4" t="s">
        <v>1969</v>
      </c>
      <c r="B1305" t="s">
        <v>1809</v>
      </c>
      <c r="C1305">
        <v>0</v>
      </c>
      <c r="D1305">
        <v>0</v>
      </c>
      <c r="E1305">
        <v>4</v>
      </c>
      <c r="G1305">
        <v>0</v>
      </c>
      <c r="H1305" t="s">
        <v>61</v>
      </c>
      <c r="I1305" s="3">
        <v>6</v>
      </c>
      <c r="J1305">
        <v>0</v>
      </c>
      <c r="K1305" s="3">
        <v>0</v>
      </c>
      <c r="L1305">
        <v>194.8</v>
      </c>
      <c r="O1305">
        <v>194</v>
      </c>
      <c r="P1305">
        <v>194</v>
      </c>
    </row>
    <row r="1306" spans="1:16" x14ac:dyDescent="0.25">
      <c r="A1306" s="4" t="s">
        <v>1970</v>
      </c>
      <c r="B1306" t="s">
        <v>1971</v>
      </c>
      <c r="C1306">
        <v>0</v>
      </c>
      <c r="D1306">
        <v>0</v>
      </c>
      <c r="E1306">
        <v>4</v>
      </c>
      <c r="G1306">
        <v>0</v>
      </c>
      <c r="H1306" t="s">
        <v>61</v>
      </c>
      <c r="I1306" s="3">
        <v>36</v>
      </c>
      <c r="J1306">
        <v>0</v>
      </c>
      <c r="K1306" s="3">
        <v>0</v>
      </c>
      <c r="O1306">
        <v>194</v>
      </c>
      <c r="P1306">
        <v>194</v>
      </c>
    </row>
    <row r="1307" spans="1:16" x14ac:dyDescent="0.25">
      <c r="A1307" s="4" t="s">
        <v>1972</v>
      </c>
      <c r="B1307" t="s">
        <v>1479</v>
      </c>
      <c r="C1307">
        <v>0</v>
      </c>
      <c r="D1307">
        <v>0</v>
      </c>
      <c r="E1307">
        <v>4</v>
      </c>
      <c r="G1307">
        <v>0</v>
      </c>
      <c r="H1307" t="s">
        <v>61</v>
      </c>
      <c r="I1307" s="3">
        <v>23</v>
      </c>
      <c r="J1307">
        <v>0</v>
      </c>
      <c r="K1307" s="3">
        <v>0</v>
      </c>
      <c r="O1307">
        <v>194</v>
      </c>
      <c r="P1307">
        <v>194</v>
      </c>
    </row>
    <row r="1308" spans="1:16" x14ac:dyDescent="0.25">
      <c r="A1308" s="4" t="s">
        <v>1973</v>
      </c>
      <c r="B1308" t="s">
        <v>1282</v>
      </c>
      <c r="C1308">
        <v>0</v>
      </c>
      <c r="D1308">
        <v>0</v>
      </c>
      <c r="E1308">
        <v>1</v>
      </c>
      <c r="G1308">
        <v>0</v>
      </c>
      <c r="H1308" t="s">
        <v>61</v>
      </c>
      <c r="I1308" s="3">
        <v>1</v>
      </c>
      <c r="J1308">
        <v>0</v>
      </c>
      <c r="K1308" s="3">
        <v>0</v>
      </c>
      <c r="L1308">
        <v>192.2</v>
      </c>
      <c r="O1308">
        <v>192</v>
      </c>
      <c r="P1308">
        <v>192</v>
      </c>
    </row>
    <row r="1309" spans="1:16" x14ac:dyDescent="0.25">
      <c r="A1309" s="4" t="s">
        <v>1974</v>
      </c>
      <c r="B1309" t="s">
        <v>1830</v>
      </c>
      <c r="C1309">
        <v>0</v>
      </c>
      <c r="D1309">
        <v>0</v>
      </c>
      <c r="E1309">
        <v>1</v>
      </c>
      <c r="G1309">
        <v>0</v>
      </c>
      <c r="H1309" t="s">
        <v>61</v>
      </c>
      <c r="I1309" s="3">
        <v>1</v>
      </c>
      <c r="J1309">
        <v>0</v>
      </c>
      <c r="K1309" s="3">
        <v>0</v>
      </c>
      <c r="L1309">
        <v>190.8</v>
      </c>
      <c r="O1309">
        <v>190</v>
      </c>
      <c r="P1309">
        <v>190</v>
      </c>
    </row>
    <row r="1310" spans="1:16" x14ac:dyDescent="0.25">
      <c r="A1310" s="4" t="s">
        <v>1975</v>
      </c>
      <c r="B1310" t="s">
        <v>888</v>
      </c>
      <c r="C1310">
        <v>0</v>
      </c>
      <c r="D1310">
        <v>0</v>
      </c>
      <c r="E1310">
        <v>1</v>
      </c>
      <c r="G1310">
        <v>0</v>
      </c>
      <c r="H1310" t="s">
        <v>61</v>
      </c>
      <c r="I1310" s="3">
        <v>1</v>
      </c>
      <c r="J1310">
        <v>0</v>
      </c>
      <c r="K1310" s="3">
        <v>0</v>
      </c>
      <c r="L1310">
        <v>190.8</v>
      </c>
      <c r="O1310">
        <v>190</v>
      </c>
      <c r="P1310">
        <v>190</v>
      </c>
    </row>
    <row r="1311" spans="1:16" x14ac:dyDescent="0.25">
      <c r="A1311" s="4" t="s">
        <v>1976</v>
      </c>
      <c r="B1311" t="s">
        <v>1830</v>
      </c>
      <c r="C1311">
        <v>0</v>
      </c>
      <c r="D1311">
        <v>0</v>
      </c>
      <c r="E1311">
        <v>1</v>
      </c>
      <c r="G1311">
        <v>0</v>
      </c>
      <c r="H1311" t="s">
        <v>61</v>
      </c>
      <c r="I1311" s="3">
        <v>1</v>
      </c>
      <c r="J1311">
        <v>0</v>
      </c>
      <c r="K1311" s="3">
        <v>0</v>
      </c>
      <c r="L1311">
        <v>190.8</v>
      </c>
      <c r="O1311">
        <v>190</v>
      </c>
      <c r="P1311">
        <v>190</v>
      </c>
    </row>
    <row r="1312" spans="1:16" x14ac:dyDescent="0.25">
      <c r="A1312" s="4" t="s">
        <v>1977</v>
      </c>
      <c r="B1312" t="s">
        <v>1978</v>
      </c>
      <c r="C1312">
        <v>0</v>
      </c>
      <c r="D1312">
        <v>0</v>
      </c>
      <c r="E1312">
        <v>1</v>
      </c>
      <c r="G1312">
        <v>0</v>
      </c>
      <c r="H1312" t="s">
        <v>61</v>
      </c>
      <c r="I1312" s="3">
        <v>8</v>
      </c>
      <c r="J1312">
        <v>0</v>
      </c>
      <c r="K1312" s="3">
        <v>0</v>
      </c>
      <c r="O1312">
        <v>188</v>
      </c>
      <c r="P1312">
        <v>188</v>
      </c>
    </row>
    <row r="1313" spans="1:16" x14ac:dyDescent="0.25">
      <c r="A1313" s="4" t="s">
        <v>1979</v>
      </c>
      <c r="B1313" t="s">
        <v>1980</v>
      </c>
      <c r="C1313">
        <v>0</v>
      </c>
      <c r="D1313">
        <v>0</v>
      </c>
      <c r="E1313">
        <v>1</v>
      </c>
      <c r="G1313">
        <v>0</v>
      </c>
      <c r="H1313" t="s">
        <v>61</v>
      </c>
      <c r="I1313" s="3">
        <v>19</v>
      </c>
      <c r="J1313">
        <v>0</v>
      </c>
      <c r="K1313" s="3">
        <v>0</v>
      </c>
      <c r="O1313">
        <v>188</v>
      </c>
      <c r="P1313">
        <v>188</v>
      </c>
    </row>
    <row r="1314" spans="1:16" x14ac:dyDescent="0.25">
      <c r="A1314" s="4" t="s">
        <v>1981</v>
      </c>
      <c r="B1314" t="s">
        <v>1982</v>
      </c>
      <c r="C1314">
        <v>0</v>
      </c>
      <c r="D1314">
        <v>0</v>
      </c>
      <c r="E1314">
        <v>1</v>
      </c>
      <c r="G1314">
        <v>0</v>
      </c>
      <c r="H1314" t="s">
        <v>61</v>
      </c>
      <c r="I1314" s="3">
        <v>25</v>
      </c>
      <c r="J1314">
        <v>0</v>
      </c>
      <c r="K1314" s="3">
        <v>0</v>
      </c>
      <c r="L1314">
        <v>187.8</v>
      </c>
      <c r="O1314">
        <v>187</v>
      </c>
      <c r="P1314">
        <v>187</v>
      </c>
    </row>
    <row r="1315" spans="1:16" x14ac:dyDescent="0.25">
      <c r="A1315" s="4" t="s">
        <v>1983</v>
      </c>
      <c r="B1315" t="s">
        <v>1984</v>
      </c>
      <c r="C1315">
        <v>0</v>
      </c>
      <c r="D1315">
        <v>0</v>
      </c>
      <c r="E1315">
        <v>4</v>
      </c>
      <c r="G1315">
        <v>0</v>
      </c>
      <c r="H1315" t="s">
        <v>61</v>
      </c>
      <c r="I1315" s="3">
        <v>2</v>
      </c>
      <c r="J1315">
        <v>0</v>
      </c>
      <c r="K1315" s="3">
        <v>0</v>
      </c>
      <c r="O1315">
        <v>187</v>
      </c>
      <c r="P1315">
        <v>187</v>
      </c>
    </row>
    <row r="1316" spans="1:16" x14ac:dyDescent="0.25">
      <c r="A1316" s="4" t="s">
        <v>1985</v>
      </c>
      <c r="B1316" t="s">
        <v>1986</v>
      </c>
      <c r="C1316">
        <v>0</v>
      </c>
      <c r="D1316">
        <v>0</v>
      </c>
      <c r="E1316">
        <v>1</v>
      </c>
      <c r="G1316">
        <v>0</v>
      </c>
      <c r="H1316" t="s">
        <v>61</v>
      </c>
      <c r="I1316" s="3">
        <v>139</v>
      </c>
      <c r="J1316">
        <v>0</v>
      </c>
      <c r="K1316" s="3">
        <v>0</v>
      </c>
      <c r="L1316">
        <v>186.6</v>
      </c>
      <c r="O1316">
        <v>186</v>
      </c>
      <c r="P1316">
        <v>186</v>
      </c>
    </row>
    <row r="1317" spans="1:16" x14ac:dyDescent="0.25">
      <c r="A1317" s="4" t="s">
        <v>1987</v>
      </c>
      <c r="B1317" t="s">
        <v>1988</v>
      </c>
      <c r="C1317">
        <v>0</v>
      </c>
      <c r="D1317">
        <v>0</v>
      </c>
      <c r="E1317">
        <v>4</v>
      </c>
      <c r="G1317">
        <v>0</v>
      </c>
      <c r="H1317" t="s">
        <v>61</v>
      </c>
      <c r="I1317" s="3">
        <v>29</v>
      </c>
      <c r="J1317">
        <v>0</v>
      </c>
      <c r="K1317" s="3">
        <v>0</v>
      </c>
      <c r="O1317">
        <v>184</v>
      </c>
      <c r="P1317">
        <v>184</v>
      </c>
    </row>
    <row r="1318" spans="1:16" x14ac:dyDescent="0.25">
      <c r="A1318" s="4" t="s">
        <v>1989</v>
      </c>
      <c r="B1318" t="s">
        <v>1990</v>
      </c>
      <c r="C1318">
        <v>0</v>
      </c>
      <c r="D1318">
        <v>0</v>
      </c>
      <c r="E1318">
        <v>1</v>
      </c>
      <c r="G1318">
        <v>0</v>
      </c>
      <c r="H1318" t="s">
        <v>61</v>
      </c>
      <c r="I1318" s="3">
        <v>39</v>
      </c>
      <c r="J1318">
        <v>0</v>
      </c>
      <c r="K1318" s="3">
        <v>0</v>
      </c>
      <c r="O1318">
        <v>182</v>
      </c>
      <c r="P1318">
        <v>182</v>
      </c>
    </row>
    <row r="1319" spans="1:16" x14ac:dyDescent="0.25">
      <c r="A1319" s="4" t="s">
        <v>1991</v>
      </c>
      <c r="B1319" t="s">
        <v>1992</v>
      </c>
      <c r="C1319">
        <v>0</v>
      </c>
      <c r="D1319">
        <v>0</v>
      </c>
      <c r="E1319">
        <v>4</v>
      </c>
      <c r="G1319">
        <v>0</v>
      </c>
      <c r="H1319" t="s">
        <v>61</v>
      </c>
      <c r="I1319" s="3">
        <v>3</v>
      </c>
      <c r="J1319">
        <v>0</v>
      </c>
      <c r="K1319" s="3">
        <v>0</v>
      </c>
      <c r="O1319">
        <v>182</v>
      </c>
      <c r="P1319">
        <v>182</v>
      </c>
    </row>
    <row r="1320" spans="1:16" x14ac:dyDescent="0.25">
      <c r="A1320" s="4" t="s">
        <v>1993</v>
      </c>
      <c r="B1320" t="s">
        <v>1994</v>
      </c>
      <c r="C1320">
        <v>0</v>
      </c>
      <c r="D1320">
        <v>0</v>
      </c>
      <c r="E1320">
        <v>1</v>
      </c>
      <c r="G1320">
        <v>0</v>
      </c>
      <c r="H1320" t="s">
        <v>61</v>
      </c>
      <c r="I1320" s="3">
        <v>3</v>
      </c>
      <c r="J1320">
        <v>0</v>
      </c>
      <c r="K1320" s="3">
        <v>0</v>
      </c>
      <c r="O1320">
        <v>182</v>
      </c>
      <c r="P1320">
        <v>182</v>
      </c>
    </row>
    <row r="1321" spans="1:16" x14ac:dyDescent="0.25">
      <c r="A1321" s="4" t="s">
        <v>1995</v>
      </c>
      <c r="B1321" t="s">
        <v>147</v>
      </c>
      <c r="C1321">
        <v>0</v>
      </c>
      <c r="D1321">
        <v>0</v>
      </c>
      <c r="E1321">
        <v>4</v>
      </c>
      <c r="G1321">
        <v>0</v>
      </c>
      <c r="H1321" t="s">
        <v>61</v>
      </c>
      <c r="I1321" s="3">
        <v>3</v>
      </c>
      <c r="J1321">
        <v>0</v>
      </c>
      <c r="K1321" s="3">
        <v>0</v>
      </c>
      <c r="O1321">
        <v>180</v>
      </c>
      <c r="P1321">
        <v>180</v>
      </c>
    </row>
    <row r="1322" spans="1:16" x14ac:dyDescent="0.25">
      <c r="A1322" s="4" t="s">
        <v>1996</v>
      </c>
      <c r="B1322" t="s">
        <v>1697</v>
      </c>
      <c r="C1322">
        <v>0</v>
      </c>
      <c r="D1322">
        <v>0</v>
      </c>
      <c r="E1322">
        <v>4</v>
      </c>
      <c r="G1322">
        <v>0</v>
      </c>
      <c r="H1322" t="s">
        <v>61</v>
      </c>
      <c r="I1322" s="3">
        <v>266</v>
      </c>
      <c r="J1322">
        <v>0</v>
      </c>
      <c r="K1322" s="3">
        <v>0</v>
      </c>
      <c r="O1322">
        <v>179</v>
      </c>
      <c r="P1322">
        <v>179</v>
      </c>
    </row>
    <row r="1323" spans="1:16" x14ac:dyDescent="0.25">
      <c r="A1323" s="4" t="s">
        <v>1997</v>
      </c>
      <c r="B1323" t="s">
        <v>1998</v>
      </c>
      <c r="C1323">
        <v>0</v>
      </c>
      <c r="D1323">
        <v>0</v>
      </c>
      <c r="E1323">
        <v>4</v>
      </c>
      <c r="G1323">
        <v>0</v>
      </c>
      <c r="H1323" t="s">
        <v>61</v>
      </c>
      <c r="I1323" s="3">
        <v>9</v>
      </c>
      <c r="J1323">
        <v>0</v>
      </c>
      <c r="K1323" s="3">
        <v>0</v>
      </c>
      <c r="O1323">
        <v>179</v>
      </c>
      <c r="P1323">
        <v>179</v>
      </c>
    </row>
    <row r="1324" spans="1:16" x14ac:dyDescent="0.25">
      <c r="A1324" s="4" t="s">
        <v>1999</v>
      </c>
      <c r="B1324" t="s">
        <v>1986</v>
      </c>
      <c r="C1324">
        <v>0</v>
      </c>
      <c r="D1324">
        <v>0</v>
      </c>
      <c r="E1324">
        <v>1</v>
      </c>
      <c r="G1324">
        <v>0</v>
      </c>
      <c r="H1324" t="s">
        <v>61</v>
      </c>
      <c r="I1324" s="3">
        <v>148</v>
      </c>
      <c r="J1324">
        <v>0</v>
      </c>
      <c r="K1324" s="3">
        <v>0</v>
      </c>
      <c r="L1324">
        <v>178.9</v>
      </c>
      <c r="O1324">
        <v>178</v>
      </c>
      <c r="P1324">
        <v>178</v>
      </c>
    </row>
    <row r="1325" spans="1:16" x14ac:dyDescent="0.25">
      <c r="A1325" s="4" t="s">
        <v>2000</v>
      </c>
      <c r="B1325" t="s">
        <v>2001</v>
      </c>
      <c r="C1325">
        <v>0</v>
      </c>
      <c r="D1325">
        <v>0</v>
      </c>
      <c r="E1325">
        <v>1</v>
      </c>
      <c r="G1325">
        <v>0</v>
      </c>
      <c r="H1325" t="s">
        <v>61</v>
      </c>
      <c r="I1325" s="3">
        <v>59</v>
      </c>
      <c r="J1325">
        <v>0</v>
      </c>
      <c r="K1325" s="3">
        <v>0</v>
      </c>
      <c r="O1325">
        <v>178</v>
      </c>
      <c r="P1325">
        <v>178</v>
      </c>
    </row>
    <row r="1326" spans="1:16" x14ac:dyDescent="0.25">
      <c r="A1326" s="4" t="s">
        <v>2002</v>
      </c>
      <c r="B1326" t="s">
        <v>1813</v>
      </c>
      <c r="C1326">
        <v>0</v>
      </c>
      <c r="D1326">
        <v>0</v>
      </c>
      <c r="E1326">
        <v>1</v>
      </c>
      <c r="G1326">
        <v>0</v>
      </c>
      <c r="H1326" t="s">
        <v>61</v>
      </c>
      <c r="I1326" s="3">
        <v>17</v>
      </c>
      <c r="J1326">
        <v>0</v>
      </c>
      <c r="K1326" s="3">
        <v>13</v>
      </c>
      <c r="O1326">
        <v>175</v>
      </c>
      <c r="P1326">
        <v>175</v>
      </c>
    </row>
    <row r="1327" spans="1:16" x14ac:dyDescent="0.25">
      <c r="A1327" s="4" t="s">
        <v>2003</v>
      </c>
      <c r="B1327" t="s">
        <v>2004</v>
      </c>
      <c r="C1327">
        <v>0</v>
      </c>
      <c r="D1327">
        <v>0</v>
      </c>
      <c r="E1327">
        <v>1</v>
      </c>
      <c r="G1327">
        <v>0</v>
      </c>
      <c r="H1327" t="s">
        <v>61</v>
      </c>
      <c r="I1327" s="3">
        <v>11</v>
      </c>
      <c r="J1327">
        <v>0</v>
      </c>
      <c r="K1327" s="3">
        <v>0</v>
      </c>
      <c r="O1327">
        <v>172</v>
      </c>
      <c r="P1327">
        <v>172</v>
      </c>
    </row>
    <row r="1328" spans="1:16" x14ac:dyDescent="0.25">
      <c r="A1328" s="4" t="s">
        <v>2005</v>
      </c>
      <c r="B1328" t="s">
        <v>1946</v>
      </c>
      <c r="C1328">
        <v>0</v>
      </c>
      <c r="D1328">
        <v>0</v>
      </c>
      <c r="E1328">
        <v>1</v>
      </c>
      <c r="G1328">
        <v>0</v>
      </c>
      <c r="H1328" t="s">
        <v>61</v>
      </c>
      <c r="I1328" s="3">
        <v>6</v>
      </c>
      <c r="J1328">
        <v>0</v>
      </c>
      <c r="K1328" s="3">
        <v>0</v>
      </c>
      <c r="O1328">
        <v>172</v>
      </c>
      <c r="P1328">
        <v>172</v>
      </c>
    </row>
    <row r="1329" spans="1:16" x14ac:dyDescent="0.25">
      <c r="A1329" s="4" t="s">
        <v>2006</v>
      </c>
      <c r="B1329" t="s">
        <v>1451</v>
      </c>
      <c r="C1329">
        <v>0</v>
      </c>
      <c r="D1329">
        <v>0</v>
      </c>
      <c r="E1329">
        <v>1</v>
      </c>
      <c r="G1329">
        <v>0</v>
      </c>
      <c r="H1329" t="s">
        <v>61</v>
      </c>
      <c r="I1329" s="3">
        <v>5</v>
      </c>
      <c r="J1329">
        <v>0</v>
      </c>
      <c r="K1329" s="3">
        <v>0</v>
      </c>
      <c r="O1329">
        <v>172</v>
      </c>
      <c r="P1329">
        <v>172</v>
      </c>
    </row>
    <row r="1330" spans="1:16" x14ac:dyDescent="0.25">
      <c r="A1330" s="4" t="s">
        <v>2007</v>
      </c>
      <c r="B1330" t="s">
        <v>2008</v>
      </c>
      <c r="C1330">
        <v>0</v>
      </c>
      <c r="D1330">
        <v>0</v>
      </c>
      <c r="E1330">
        <v>1</v>
      </c>
      <c r="G1330">
        <v>0</v>
      </c>
      <c r="H1330" t="s">
        <v>61</v>
      </c>
      <c r="I1330" s="3">
        <v>36</v>
      </c>
      <c r="J1330">
        <v>0</v>
      </c>
      <c r="K1330" s="3">
        <v>0</v>
      </c>
      <c r="O1330">
        <v>169</v>
      </c>
      <c r="P1330">
        <v>169</v>
      </c>
    </row>
    <row r="1331" spans="1:16" x14ac:dyDescent="0.25">
      <c r="A1331" s="4" t="s">
        <v>2009</v>
      </c>
      <c r="B1331" t="s">
        <v>2010</v>
      </c>
      <c r="C1331">
        <v>0</v>
      </c>
      <c r="D1331">
        <v>0</v>
      </c>
      <c r="E1331">
        <v>1</v>
      </c>
      <c r="G1331">
        <v>0</v>
      </c>
      <c r="H1331" t="s">
        <v>61</v>
      </c>
      <c r="I1331" s="3">
        <v>38</v>
      </c>
      <c r="J1331">
        <v>0</v>
      </c>
      <c r="K1331" s="3">
        <v>0</v>
      </c>
      <c r="L1331">
        <v>168.5</v>
      </c>
      <c r="O1331">
        <v>168</v>
      </c>
      <c r="P1331">
        <v>168</v>
      </c>
    </row>
    <row r="1332" spans="1:16" x14ac:dyDescent="0.25">
      <c r="A1332" s="4" t="s">
        <v>2011</v>
      </c>
      <c r="B1332" t="s">
        <v>1451</v>
      </c>
      <c r="C1332">
        <v>0</v>
      </c>
      <c r="D1332">
        <v>0</v>
      </c>
      <c r="E1332">
        <v>1</v>
      </c>
      <c r="G1332">
        <v>0</v>
      </c>
      <c r="H1332" t="s">
        <v>61</v>
      </c>
      <c r="I1332" s="3">
        <v>5</v>
      </c>
      <c r="J1332">
        <v>0</v>
      </c>
      <c r="K1332" s="3">
        <v>0</v>
      </c>
      <c r="O1332">
        <v>168</v>
      </c>
      <c r="P1332">
        <v>168</v>
      </c>
    </row>
    <row r="1333" spans="1:16" x14ac:dyDescent="0.25">
      <c r="A1333" s="4" t="s">
        <v>2012</v>
      </c>
      <c r="B1333" t="s">
        <v>1954</v>
      </c>
      <c r="C1333">
        <v>0</v>
      </c>
      <c r="D1333">
        <v>0</v>
      </c>
      <c r="E1333">
        <v>1</v>
      </c>
      <c r="G1333">
        <v>0</v>
      </c>
      <c r="H1333" t="s">
        <v>61</v>
      </c>
      <c r="I1333" s="3">
        <v>13</v>
      </c>
      <c r="J1333">
        <v>0</v>
      </c>
      <c r="K1333" s="3">
        <v>0</v>
      </c>
      <c r="O1333">
        <v>167</v>
      </c>
      <c r="P1333">
        <v>167</v>
      </c>
    </row>
    <row r="1334" spans="1:16" x14ac:dyDescent="0.25">
      <c r="A1334" s="4" t="s">
        <v>2013</v>
      </c>
      <c r="B1334" t="s">
        <v>2014</v>
      </c>
      <c r="C1334">
        <v>0</v>
      </c>
      <c r="D1334">
        <v>0</v>
      </c>
      <c r="E1334">
        <v>4</v>
      </c>
      <c r="G1334">
        <v>0</v>
      </c>
      <c r="H1334" t="s">
        <v>61</v>
      </c>
      <c r="I1334" s="3">
        <v>1</v>
      </c>
      <c r="J1334">
        <v>0</v>
      </c>
      <c r="K1334" s="3">
        <v>0</v>
      </c>
      <c r="O1334">
        <v>166</v>
      </c>
      <c r="P1334">
        <v>166</v>
      </c>
    </row>
    <row r="1335" spans="1:16" x14ac:dyDescent="0.25">
      <c r="A1335" s="4" t="s">
        <v>2015</v>
      </c>
      <c r="B1335" t="s">
        <v>2016</v>
      </c>
      <c r="C1335">
        <v>0</v>
      </c>
      <c r="D1335">
        <v>0</v>
      </c>
      <c r="E1335">
        <v>4</v>
      </c>
      <c r="G1335">
        <v>0</v>
      </c>
      <c r="H1335" t="s">
        <v>61</v>
      </c>
      <c r="I1335" s="3">
        <v>2</v>
      </c>
      <c r="J1335">
        <v>0</v>
      </c>
      <c r="K1335" s="3">
        <v>0</v>
      </c>
      <c r="O1335">
        <v>164</v>
      </c>
      <c r="P1335">
        <v>164</v>
      </c>
    </row>
    <row r="1336" spans="1:16" x14ac:dyDescent="0.25">
      <c r="A1336" s="4" t="s">
        <v>2017</v>
      </c>
      <c r="B1336" t="s">
        <v>2018</v>
      </c>
      <c r="C1336">
        <v>0</v>
      </c>
      <c r="D1336">
        <v>0</v>
      </c>
      <c r="E1336">
        <v>1</v>
      </c>
      <c r="G1336">
        <v>0</v>
      </c>
      <c r="H1336" t="s">
        <v>61</v>
      </c>
      <c r="I1336" s="3">
        <v>24</v>
      </c>
      <c r="J1336">
        <v>0</v>
      </c>
      <c r="K1336" s="3">
        <v>0</v>
      </c>
      <c r="O1336">
        <v>164</v>
      </c>
      <c r="P1336">
        <v>164</v>
      </c>
    </row>
    <row r="1337" spans="1:16" x14ac:dyDescent="0.25">
      <c r="A1337" s="4" t="s">
        <v>2019</v>
      </c>
      <c r="B1337" t="s">
        <v>2020</v>
      </c>
      <c r="C1337">
        <v>0</v>
      </c>
      <c r="D1337">
        <v>0</v>
      </c>
      <c r="E1337">
        <v>1</v>
      </c>
      <c r="G1337">
        <v>0</v>
      </c>
      <c r="H1337" t="s">
        <v>61</v>
      </c>
      <c r="I1337" s="3">
        <v>21</v>
      </c>
      <c r="J1337">
        <v>0</v>
      </c>
      <c r="K1337" s="3">
        <v>0</v>
      </c>
      <c r="O1337">
        <v>162</v>
      </c>
      <c r="P1337">
        <v>162</v>
      </c>
    </row>
    <row r="1338" spans="1:16" x14ac:dyDescent="0.25">
      <c r="A1338" s="4" t="s">
        <v>2021</v>
      </c>
      <c r="B1338" t="s">
        <v>2022</v>
      </c>
      <c r="C1338">
        <v>0</v>
      </c>
      <c r="D1338">
        <v>0</v>
      </c>
      <c r="E1338">
        <v>1</v>
      </c>
      <c r="G1338">
        <v>0</v>
      </c>
      <c r="H1338" t="s">
        <v>61</v>
      </c>
      <c r="I1338" s="3">
        <v>4</v>
      </c>
      <c r="J1338">
        <v>0</v>
      </c>
      <c r="K1338" s="3">
        <v>0</v>
      </c>
      <c r="O1338">
        <v>162</v>
      </c>
      <c r="P1338">
        <v>162</v>
      </c>
    </row>
    <row r="1339" spans="1:16" x14ac:dyDescent="0.25">
      <c r="A1339" s="4" t="s">
        <v>0</v>
      </c>
      <c r="B1339" t="s">
        <v>1</v>
      </c>
      <c r="D1339" t="s">
        <v>2</v>
      </c>
      <c r="E1339" t="s">
        <v>3</v>
      </c>
      <c r="F1339" t="s">
        <v>4</v>
      </c>
      <c r="G1339" t="s">
        <v>5</v>
      </c>
      <c r="H1339" t="s">
        <v>6</v>
      </c>
      <c r="I1339" s="3" t="s">
        <v>7</v>
      </c>
      <c r="J1339" t="s">
        <v>8</v>
      </c>
      <c r="L1339" t="s">
        <v>9</v>
      </c>
      <c r="M1339" t="s">
        <v>10</v>
      </c>
      <c r="N1339" t="s">
        <v>11</v>
      </c>
      <c r="O1339" t="s">
        <v>12</v>
      </c>
      <c r="P1339" t="s">
        <v>2023</v>
      </c>
    </row>
    <row r="1340" spans="1:16" x14ac:dyDescent="0.25">
      <c r="A1340" s="4" t="s">
        <v>14</v>
      </c>
      <c r="B1340" t="s">
        <v>15</v>
      </c>
      <c r="D1340" t="s">
        <v>16</v>
      </c>
      <c r="E1340" t="s">
        <v>17</v>
      </c>
      <c r="F1340" t="s">
        <v>18</v>
      </c>
      <c r="G1340" t="s">
        <v>19</v>
      </c>
      <c r="H1340" t="s">
        <v>20</v>
      </c>
      <c r="I1340" s="3" t="s">
        <v>21</v>
      </c>
      <c r="J1340" t="s">
        <v>8</v>
      </c>
      <c r="P1340" t="s">
        <v>2023</v>
      </c>
    </row>
    <row r="1342" spans="1:16" x14ac:dyDescent="0.25">
      <c r="A1342" s="4" t="s">
        <v>1079</v>
      </c>
      <c r="G1342">
        <v>31</v>
      </c>
      <c r="H1342" t="s">
        <v>23</v>
      </c>
      <c r="M1342" t="s">
        <v>24</v>
      </c>
      <c r="N1342" t="s">
        <v>25</v>
      </c>
      <c r="O1342" t="s">
        <v>26</v>
      </c>
      <c r="P1342" t="s">
        <v>27</v>
      </c>
    </row>
    <row r="1343" spans="1:16" x14ac:dyDescent="0.25">
      <c r="A1343" s="4" t="s">
        <v>1079</v>
      </c>
      <c r="B1343" t="s">
        <v>28</v>
      </c>
      <c r="C1343" t="s">
        <v>29</v>
      </c>
      <c r="D1343" t="s">
        <v>30</v>
      </c>
      <c r="E1343" t="s">
        <v>31</v>
      </c>
      <c r="F1343" t="s">
        <v>32</v>
      </c>
      <c r="G1343">
        <v>31</v>
      </c>
      <c r="H1343" t="s">
        <v>23</v>
      </c>
      <c r="M1343" t="s">
        <v>24</v>
      </c>
      <c r="N1343" t="s">
        <v>25</v>
      </c>
      <c r="O1343" t="s">
        <v>26</v>
      </c>
      <c r="P1343" t="s">
        <v>27</v>
      </c>
    </row>
    <row r="1345" spans="1:16" x14ac:dyDescent="0.25">
      <c r="A1345" s="4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s="3" t="s">
        <v>41</v>
      </c>
      <c r="J1345" t="s">
        <v>42</v>
      </c>
      <c r="K1345" s="3" t="s">
        <v>43</v>
      </c>
      <c r="L1345" t="s">
        <v>44</v>
      </c>
      <c r="M1345" t="s">
        <v>45</v>
      </c>
      <c r="N1345" t="s">
        <v>46</v>
      </c>
      <c r="O1345" t="s">
        <v>47</v>
      </c>
      <c r="P1345" t="s">
        <v>48</v>
      </c>
    </row>
    <row r="1346" spans="1:16" x14ac:dyDescent="0.25">
      <c r="A1346" s="4" t="s">
        <v>49</v>
      </c>
      <c r="B1346" t="s">
        <v>50</v>
      </c>
      <c r="C1346" t="s">
        <v>51</v>
      </c>
      <c r="D1346" t="s">
        <v>52</v>
      </c>
      <c r="E1346" t="s">
        <v>52</v>
      </c>
      <c r="F1346" t="s">
        <v>52</v>
      </c>
      <c r="G1346" t="s">
        <v>53</v>
      </c>
      <c r="H1346" t="s">
        <v>54</v>
      </c>
      <c r="I1346" s="3" t="s">
        <v>55</v>
      </c>
      <c r="J1346" t="s">
        <v>55</v>
      </c>
      <c r="K1346" s="3" t="s">
        <v>56</v>
      </c>
      <c r="L1346" t="s">
        <v>57</v>
      </c>
      <c r="M1346" t="s">
        <v>55</v>
      </c>
      <c r="N1346" t="s">
        <v>52</v>
      </c>
      <c r="O1346" t="s">
        <v>58</v>
      </c>
      <c r="P1346" t="s">
        <v>58</v>
      </c>
    </row>
    <row r="1347" spans="1:16" x14ac:dyDescent="0.25">
      <c r="A1347" s="4" t="s">
        <v>2024</v>
      </c>
      <c r="B1347" t="s">
        <v>2025</v>
      </c>
      <c r="C1347">
        <v>0</v>
      </c>
      <c r="D1347">
        <v>0</v>
      </c>
      <c r="E1347">
        <v>5</v>
      </c>
      <c r="G1347">
        <v>0</v>
      </c>
      <c r="H1347" t="s">
        <v>61</v>
      </c>
      <c r="I1347" s="3">
        <v>8</v>
      </c>
      <c r="J1347">
        <v>0</v>
      </c>
      <c r="K1347" s="3">
        <v>0</v>
      </c>
      <c r="O1347">
        <v>158</v>
      </c>
      <c r="P1347">
        <v>158</v>
      </c>
    </row>
    <row r="1348" spans="1:16" x14ac:dyDescent="0.25">
      <c r="A1348" s="4" t="s">
        <v>2026</v>
      </c>
      <c r="B1348" t="s">
        <v>2027</v>
      </c>
      <c r="C1348">
        <v>0</v>
      </c>
      <c r="D1348">
        <v>0</v>
      </c>
      <c r="E1348">
        <v>1</v>
      </c>
      <c r="G1348">
        <v>0</v>
      </c>
      <c r="H1348" t="s">
        <v>61</v>
      </c>
      <c r="I1348" s="3">
        <v>267</v>
      </c>
      <c r="J1348">
        <v>0</v>
      </c>
      <c r="K1348" s="3">
        <v>0</v>
      </c>
      <c r="O1348">
        <v>156</v>
      </c>
      <c r="P1348">
        <v>156</v>
      </c>
    </row>
    <row r="1349" spans="1:16" x14ac:dyDescent="0.25">
      <c r="A1349" s="4" t="s">
        <v>2028</v>
      </c>
      <c r="B1349" t="s">
        <v>2029</v>
      </c>
      <c r="C1349">
        <v>0</v>
      </c>
      <c r="D1349">
        <v>0</v>
      </c>
      <c r="E1349">
        <v>1</v>
      </c>
      <c r="G1349">
        <v>0</v>
      </c>
      <c r="H1349" t="s">
        <v>61</v>
      </c>
      <c r="I1349" s="3">
        <v>46</v>
      </c>
      <c r="J1349">
        <v>0</v>
      </c>
      <c r="K1349" s="3">
        <v>0</v>
      </c>
      <c r="L1349">
        <v>155.4</v>
      </c>
      <c r="O1349">
        <v>155</v>
      </c>
      <c r="P1349">
        <v>155</v>
      </c>
    </row>
    <row r="1350" spans="1:16" x14ac:dyDescent="0.25">
      <c r="A1350" s="4" t="s">
        <v>2030</v>
      </c>
      <c r="B1350" t="s">
        <v>239</v>
      </c>
      <c r="C1350">
        <v>0</v>
      </c>
      <c r="D1350">
        <v>0</v>
      </c>
      <c r="E1350">
        <v>4</v>
      </c>
      <c r="G1350">
        <v>0</v>
      </c>
      <c r="H1350" t="s">
        <v>61</v>
      </c>
      <c r="I1350" s="3">
        <v>12</v>
      </c>
      <c r="J1350">
        <v>0</v>
      </c>
      <c r="K1350" s="3">
        <v>0</v>
      </c>
      <c r="O1350">
        <v>155</v>
      </c>
      <c r="P1350">
        <v>155</v>
      </c>
    </row>
    <row r="1351" spans="1:16" x14ac:dyDescent="0.25">
      <c r="A1351" s="4" t="s">
        <v>2031</v>
      </c>
      <c r="B1351" t="s">
        <v>1697</v>
      </c>
      <c r="C1351">
        <v>0</v>
      </c>
      <c r="D1351">
        <v>0</v>
      </c>
      <c r="E1351">
        <v>1</v>
      </c>
      <c r="G1351">
        <v>0</v>
      </c>
      <c r="H1351" t="s">
        <v>61</v>
      </c>
      <c r="I1351" s="3">
        <v>14</v>
      </c>
      <c r="J1351">
        <v>0</v>
      </c>
      <c r="K1351" s="3">
        <v>1</v>
      </c>
      <c r="O1351">
        <v>154</v>
      </c>
      <c r="P1351">
        <v>154</v>
      </c>
    </row>
    <row r="1352" spans="1:16" x14ac:dyDescent="0.25">
      <c r="A1352" s="4" t="s">
        <v>2032</v>
      </c>
      <c r="B1352" t="s">
        <v>2033</v>
      </c>
      <c r="C1352">
        <v>0</v>
      </c>
      <c r="D1352">
        <v>0</v>
      </c>
      <c r="E1352">
        <v>1</v>
      </c>
      <c r="G1352">
        <v>0</v>
      </c>
      <c r="H1352" t="s">
        <v>61</v>
      </c>
      <c r="I1352" s="3">
        <v>76</v>
      </c>
      <c r="J1352">
        <v>0</v>
      </c>
      <c r="K1352" s="3">
        <v>0</v>
      </c>
      <c r="O1352">
        <v>153</v>
      </c>
      <c r="P1352">
        <v>153</v>
      </c>
    </row>
    <row r="1353" spans="1:16" x14ac:dyDescent="0.25">
      <c r="A1353" s="4" t="s">
        <v>2034</v>
      </c>
      <c r="B1353" t="s">
        <v>2035</v>
      </c>
      <c r="C1353">
        <v>0</v>
      </c>
      <c r="D1353">
        <v>0</v>
      </c>
      <c r="E1353">
        <v>4</v>
      </c>
      <c r="G1353">
        <v>0</v>
      </c>
      <c r="H1353" t="s">
        <v>61</v>
      </c>
      <c r="I1353" s="3">
        <v>26</v>
      </c>
      <c r="J1353">
        <v>0</v>
      </c>
      <c r="K1353" s="3">
        <v>0</v>
      </c>
      <c r="O1353">
        <v>152</v>
      </c>
      <c r="P1353">
        <v>152</v>
      </c>
    </row>
    <row r="1354" spans="1:16" x14ac:dyDescent="0.25">
      <c r="A1354" s="4" t="s">
        <v>2036</v>
      </c>
      <c r="B1354" t="s">
        <v>209</v>
      </c>
      <c r="C1354">
        <v>0</v>
      </c>
      <c r="D1354">
        <v>0</v>
      </c>
      <c r="E1354">
        <v>4</v>
      </c>
      <c r="G1354">
        <v>0</v>
      </c>
      <c r="H1354" t="s">
        <v>61</v>
      </c>
      <c r="I1354" s="3">
        <v>70</v>
      </c>
      <c r="J1354">
        <v>0</v>
      </c>
      <c r="K1354" s="3">
        <v>0</v>
      </c>
      <c r="L1354">
        <v>149.5</v>
      </c>
      <c r="O1354">
        <v>149</v>
      </c>
      <c r="P1354">
        <v>149</v>
      </c>
    </row>
    <row r="1355" spans="1:16" x14ac:dyDescent="0.25">
      <c r="A1355" s="4" t="s">
        <v>2037</v>
      </c>
      <c r="B1355" t="s">
        <v>535</v>
      </c>
      <c r="C1355">
        <v>0</v>
      </c>
      <c r="D1355">
        <v>15</v>
      </c>
      <c r="E1355">
        <v>1</v>
      </c>
      <c r="G1355">
        <v>0</v>
      </c>
      <c r="H1355" t="s">
        <v>61</v>
      </c>
      <c r="I1355" s="3">
        <v>10</v>
      </c>
      <c r="J1355">
        <v>0</v>
      </c>
      <c r="K1355" s="3">
        <v>1</v>
      </c>
      <c r="O1355">
        <v>145</v>
      </c>
      <c r="P1355">
        <v>145</v>
      </c>
    </row>
    <row r="1356" spans="1:16" x14ac:dyDescent="0.25">
      <c r="A1356" s="4" t="s">
        <v>2038</v>
      </c>
      <c r="B1356" t="s">
        <v>1809</v>
      </c>
      <c r="C1356">
        <v>0</v>
      </c>
      <c r="D1356">
        <v>0</v>
      </c>
      <c r="E1356">
        <v>1</v>
      </c>
      <c r="G1356">
        <v>0</v>
      </c>
      <c r="H1356" t="s">
        <v>61</v>
      </c>
      <c r="I1356" s="3">
        <v>4</v>
      </c>
      <c r="J1356">
        <v>0</v>
      </c>
      <c r="K1356" s="3">
        <v>0</v>
      </c>
      <c r="L1356">
        <v>145.30000000000001</v>
      </c>
      <c r="O1356">
        <v>145</v>
      </c>
      <c r="P1356">
        <v>145</v>
      </c>
    </row>
    <row r="1357" spans="1:16" x14ac:dyDescent="0.25">
      <c r="A1357" s="4" t="s">
        <v>2039</v>
      </c>
      <c r="B1357" t="s">
        <v>518</v>
      </c>
      <c r="C1357">
        <v>0</v>
      </c>
      <c r="D1357">
        <v>0</v>
      </c>
      <c r="E1357">
        <v>1</v>
      </c>
      <c r="G1357">
        <v>0</v>
      </c>
      <c r="H1357" t="s">
        <v>61</v>
      </c>
      <c r="I1357" s="3">
        <v>49</v>
      </c>
      <c r="J1357">
        <v>0</v>
      </c>
      <c r="K1357" s="3">
        <v>0</v>
      </c>
      <c r="O1357">
        <v>143</v>
      </c>
      <c r="P1357">
        <v>143</v>
      </c>
    </row>
    <row r="1358" spans="1:16" x14ac:dyDescent="0.25">
      <c r="A1358" s="4" t="s">
        <v>2040</v>
      </c>
      <c r="B1358" t="s">
        <v>2041</v>
      </c>
      <c r="C1358">
        <v>0</v>
      </c>
      <c r="D1358">
        <v>0</v>
      </c>
      <c r="E1358">
        <v>1</v>
      </c>
      <c r="G1358">
        <v>0</v>
      </c>
      <c r="H1358" t="s">
        <v>61</v>
      </c>
      <c r="I1358" s="3">
        <v>14</v>
      </c>
      <c r="J1358">
        <v>0</v>
      </c>
      <c r="K1358" s="3">
        <v>0</v>
      </c>
      <c r="O1358">
        <v>140</v>
      </c>
      <c r="P1358">
        <v>140</v>
      </c>
    </row>
    <row r="1359" spans="1:16" x14ac:dyDescent="0.25">
      <c r="A1359" s="4" t="s">
        <v>2042</v>
      </c>
      <c r="B1359" t="s">
        <v>209</v>
      </c>
      <c r="C1359">
        <v>0</v>
      </c>
      <c r="D1359">
        <v>0</v>
      </c>
      <c r="E1359">
        <v>1</v>
      </c>
      <c r="G1359">
        <v>0</v>
      </c>
      <c r="H1359" t="s">
        <v>61</v>
      </c>
      <c r="I1359" s="3">
        <v>18</v>
      </c>
      <c r="J1359">
        <v>0</v>
      </c>
      <c r="K1359" s="3">
        <v>0</v>
      </c>
      <c r="O1359">
        <v>140</v>
      </c>
      <c r="P1359">
        <v>140</v>
      </c>
    </row>
    <row r="1360" spans="1:16" x14ac:dyDescent="0.25">
      <c r="A1360" s="4" t="s">
        <v>2043</v>
      </c>
      <c r="B1360" t="s">
        <v>209</v>
      </c>
      <c r="C1360">
        <v>0</v>
      </c>
      <c r="D1360">
        <v>0</v>
      </c>
      <c r="E1360">
        <v>1</v>
      </c>
      <c r="G1360">
        <v>0</v>
      </c>
      <c r="H1360" t="s">
        <v>61</v>
      </c>
      <c r="I1360" s="3">
        <v>116</v>
      </c>
      <c r="J1360">
        <v>0</v>
      </c>
      <c r="K1360" s="3">
        <v>0</v>
      </c>
      <c r="O1360">
        <v>139</v>
      </c>
      <c r="P1360">
        <v>139</v>
      </c>
    </row>
    <row r="1361" spans="1:16" x14ac:dyDescent="0.25">
      <c r="A1361" s="4" t="s">
        <v>2044</v>
      </c>
      <c r="B1361" t="s">
        <v>2045</v>
      </c>
      <c r="C1361">
        <v>0</v>
      </c>
      <c r="D1361">
        <v>0</v>
      </c>
      <c r="E1361">
        <v>4</v>
      </c>
      <c r="G1361">
        <v>0</v>
      </c>
      <c r="H1361" t="s">
        <v>61</v>
      </c>
      <c r="I1361" s="3">
        <v>1</v>
      </c>
      <c r="J1361">
        <v>0</v>
      </c>
      <c r="K1361" s="3">
        <v>0</v>
      </c>
      <c r="O1361">
        <v>138</v>
      </c>
      <c r="P1361">
        <v>138</v>
      </c>
    </row>
    <row r="1362" spans="1:16" x14ac:dyDescent="0.25">
      <c r="A1362" s="4" t="s">
        <v>2046</v>
      </c>
      <c r="B1362" t="s">
        <v>2047</v>
      </c>
      <c r="C1362">
        <v>0</v>
      </c>
      <c r="D1362">
        <v>0</v>
      </c>
      <c r="E1362">
        <v>4</v>
      </c>
      <c r="G1362">
        <v>0</v>
      </c>
      <c r="H1362" t="s">
        <v>61</v>
      </c>
      <c r="I1362" s="3">
        <v>10</v>
      </c>
      <c r="J1362">
        <v>0</v>
      </c>
      <c r="K1362" s="3">
        <v>0</v>
      </c>
      <c r="O1362">
        <v>138</v>
      </c>
      <c r="P1362">
        <v>138</v>
      </c>
    </row>
    <row r="1363" spans="1:16" x14ac:dyDescent="0.25">
      <c r="A1363" s="4" t="s">
        <v>2048</v>
      </c>
      <c r="B1363" t="s">
        <v>243</v>
      </c>
      <c r="C1363">
        <v>0</v>
      </c>
      <c r="D1363">
        <v>0</v>
      </c>
      <c r="E1363">
        <v>1</v>
      </c>
      <c r="G1363">
        <v>0</v>
      </c>
      <c r="H1363" t="s">
        <v>61</v>
      </c>
      <c r="I1363" s="3">
        <v>52</v>
      </c>
      <c r="J1363">
        <v>0</v>
      </c>
      <c r="K1363" s="3">
        <v>0</v>
      </c>
      <c r="O1363">
        <v>136</v>
      </c>
      <c r="P1363">
        <v>136</v>
      </c>
    </row>
    <row r="1364" spans="1:16" x14ac:dyDescent="0.25">
      <c r="A1364" s="4" t="s">
        <v>2049</v>
      </c>
      <c r="B1364" t="s">
        <v>2050</v>
      </c>
      <c r="C1364">
        <v>0</v>
      </c>
      <c r="D1364">
        <v>0</v>
      </c>
      <c r="E1364">
        <v>4</v>
      </c>
      <c r="G1364">
        <v>0</v>
      </c>
      <c r="H1364" t="s">
        <v>61</v>
      </c>
      <c r="I1364" s="3">
        <v>199</v>
      </c>
      <c r="J1364">
        <v>0</v>
      </c>
      <c r="K1364" s="3">
        <v>0</v>
      </c>
      <c r="L1364">
        <v>134.5</v>
      </c>
      <c r="O1364">
        <v>134</v>
      </c>
      <c r="P1364">
        <v>134</v>
      </c>
    </row>
    <row r="1365" spans="1:16" x14ac:dyDescent="0.25">
      <c r="A1365" s="4" t="s">
        <v>2051</v>
      </c>
      <c r="B1365" t="s">
        <v>552</v>
      </c>
      <c r="C1365">
        <v>0</v>
      </c>
      <c r="D1365">
        <v>0</v>
      </c>
      <c r="E1365">
        <v>4</v>
      </c>
      <c r="G1365">
        <v>0</v>
      </c>
      <c r="H1365" t="s">
        <v>61</v>
      </c>
      <c r="I1365" s="3">
        <v>1</v>
      </c>
      <c r="J1365">
        <v>0</v>
      </c>
      <c r="K1365" s="3">
        <v>0</v>
      </c>
      <c r="O1365">
        <v>133</v>
      </c>
      <c r="P1365">
        <v>133</v>
      </c>
    </row>
    <row r="1366" spans="1:16" x14ac:dyDescent="0.25">
      <c r="A1366" s="4" t="s">
        <v>2052</v>
      </c>
      <c r="B1366" t="s">
        <v>2053</v>
      </c>
      <c r="C1366">
        <v>0</v>
      </c>
      <c r="D1366">
        <v>0</v>
      </c>
      <c r="E1366">
        <v>1</v>
      </c>
      <c r="G1366">
        <v>0</v>
      </c>
      <c r="H1366" t="s">
        <v>61</v>
      </c>
      <c r="I1366" s="3">
        <v>102</v>
      </c>
      <c r="J1366">
        <v>0</v>
      </c>
      <c r="K1366" s="3">
        <v>0</v>
      </c>
      <c r="L1366">
        <v>129</v>
      </c>
      <c r="O1366">
        <v>129</v>
      </c>
      <c r="P1366">
        <v>129</v>
      </c>
    </row>
    <row r="1367" spans="1:16" x14ac:dyDescent="0.25">
      <c r="A1367" s="4" t="s">
        <v>2054</v>
      </c>
      <c r="B1367" t="s">
        <v>1780</v>
      </c>
      <c r="C1367">
        <v>0</v>
      </c>
      <c r="D1367">
        <v>0</v>
      </c>
      <c r="E1367">
        <v>4</v>
      </c>
      <c r="G1367">
        <v>0</v>
      </c>
      <c r="H1367" t="s">
        <v>61</v>
      </c>
      <c r="I1367" s="3">
        <v>2</v>
      </c>
      <c r="J1367">
        <v>0</v>
      </c>
      <c r="K1367" s="3">
        <v>0</v>
      </c>
      <c r="O1367">
        <v>127</v>
      </c>
      <c r="P1367">
        <v>127</v>
      </c>
    </row>
    <row r="1368" spans="1:16" x14ac:dyDescent="0.25">
      <c r="A1368" s="4" t="s">
        <v>2055</v>
      </c>
      <c r="B1368" t="s">
        <v>2056</v>
      </c>
      <c r="C1368">
        <v>0</v>
      </c>
      <c r="D1368">
        <v>0</v>
      </c>
      <c r="E1368">
        <v>4</v>
      </c>
      <c r="G1368">
        <v>0</v>
      </c>
      <c r="H1368" t="s">
        <v>61</v>
      </c>
      <c r="I1368" s="3">
        <v>25</v>
      </c>
      <c r="J1368">
        <v>0</v>
      </c>
      <c r="K1368" s="3">
        <v>0</v>
      </c>
      <c r="O1368">
        <v>126</v>
      </c>
      <c r="P1368">
        <v>126</v>
      </c>
    </row>
    <row r="1369" spans="1:16" x14ac:dyDescent="0.25">
      <c r="A1369" s="4" t="s">
        <v>2057</v>
      </c>
      <c r="B1369" t="s">
        <v>2058</v>
      </c>
      <c r="C1369">
        <v>0</v>
      </c>
      <c r="D1369">
        <v>0</v>
      </c>
      <c r="E1369">
        <v>1</v>
      </c>
      <c r="G1369">
        <v>0</v>
      </c>
      <c r="H1369" t="s">
        <v>61</v>
      </c>
      <c r="I1369" s="3">
        <v>8</v>
      </c>
      <c r="J1369">
        <v>0</v>
      </c>
      <c r="K1369" s="3">
        <v>0</v>
      </c>
      <c r="O1369">
        <v>125</v>
      </c>
      <c r="P1369">
        <v>125</v>
      </c>
    </row>
    <row r="1370" spans="1:16" x14ac:dyDescent="0.25">
      <c r="A1370" s="4" t="s">
        <v>2059</v>
      </c>
      <c r="B1370" t="s">
        <v>1845</v>
      </c>
      <c r="C1370">
        <v>0</v>
      </c>
      <c r="D1370">
        <v>0</v>
      </c>
      <c r="E1370">
        <v>1</v>
      </c>
      <c r="G1370">
        <v>0</v>
      </c>
      <c r="H1370" t="s">
        <v>61</v>
      </c>
      <c r="I1370" s="3">
        <v>154</v>
      </c>
      <c r="J1370">
        <v>0</v>
      </c>
      <c r="K1370" s="3">
        <v>0</v>
      </c>
      <c r="O1370">
        <v>124</v>
      </c>
      <c r="P1370">
        <v>124</v>
      </c>
    </row>
    <row r="1371" spans="1:16" x14ac:dyDescent="0.25">
      <c r="A1371" s="4" t="s">
        <v>2060</v>
      </c>
      <c r="B1371" t="s">
        <v>1940</v>
      </c>
      <c r="C1371">
        <v>0</v>
      </c>
      <c r="D1371">
        <v>0</v>
      </c>
      <c r="E1371">
        <v>4</v>
      </c>
      <c r="G1371">
        <v>0</v>
      </c>
      <c r="H1371" t="s">
        <v>61</v>
      </c>
      <c r="I1371" s="3">
        <v>8</v>
      </c>
      <c r="J1371">
        <v>0</v>
      </c>
      <c r="K1371" s="3">
        <v>0</v>
      </c>
      <c r="O1371">
        <v>123</v>
      </c>
      <c r="P1371">
        <v>123</v>
      </c>
    </row>
    <row r="1372" spans="1:16" x14ac:dyDescent="0.25">
      <c r="A1372" s="4" t="s">
        <v>2061</v>
      </c>
      <c r="B1372" t="s">
        <v>2062</v>
      </c>
      <c r="C1372">
        <v>0</v>
      </c>
      <c r="D1372">
        <v>0</v>
      </c>
      <c r="E1372">
        <v>1</v>
      </c>
      <c r="G1372">
        <v>0</v>
      </c>
      <c r="H1372" t="s">
        <v>61</v>
      </c>
      <c r="I1372" s="3">
        <v>22</v>
      </c>
      <c r="J1372">
        <v>25</v>
      </c>
      <c r="K1372" s="3">
        <v>0</v>
      </c>
      <c r="O1372">
        <v>121</v>
      </c>
      <c r="P1372">
        <v>121</v>
      </c>
    </row>
    <row r="1373" spans="1:16" x14ac:dyDescent="0.25">
      <c r="A1373" s="4" t="s">
        <v>2063</v>
      </c>
      <c r="B1373" t="s">
        <v>2064</v>
      </c>
      <c r="C1373">
        <v>0</v>
      </c>
      <c r="D1373">
        <v>0</v>
      </c>
      <c r="E1373">
        <v>1</v>
      </c>
      <c r="G1373">
        <v>0</v>
      </c>
      <c r="H1373" t="s">
        <v>61</v>
      </c>
      <c r="I1373" s="3">
        <v>5</v>
      </c>
      <c r="J1373">
        <v>0</v>
      </c>
      <c r="K1373" s="3">
        <v>0</v>
      </c>
      <c r="L1373">
        <v>119.4</v>
      </c>
      <c r="O1373">
        <v>119</v>
      </c>
      <c r="P1373">
        <v>119</v>
      </c>
    </row>
    <row r="1374" spans="1:16" x14ac:dyDescent="0.25">
      <c r="A1374" s="4" t="s">
        <v>2065</v>
      </c>
      <c r="B1374" t="s">
        <v>2066</v>
      </c>
      <c r="C1374">
        <v>0</v>
      </c>
      <c r="D1374">
        <v>0</v>
      </c>
      <c r="E1374">
        <v>4</v>
      </c>
      <c r="G1374">
        <v>0</v>
      </c>
      <c r="H1374" t="s">
        <v>61</v>
      </c>
      <c r="I1374" s="3">
        <v>15</v>
      </c>
      <c r="J1374">
        <v>0</v>
      </c>
      <c r="K1374" s="3">
        <v>0</v>
      </c>
      <c r="O1374">
        <v>119</v>
      </c>
      <c r="P1374">
        <v>119</v>
      </c>
    </row>
    <row r="1375" spans="1:16" x14ac:dyDescent="0.25">
      <c r="A1375" s="4" t="s">
        <v>2067</v>
      </c>
      <c r="B1375" t="s">
        <v>2068</v>
      </c>
      <c r="C1375">
        <v>0</v>
      </c>
      <c r="D1375">
        <v>0</v>
      </c>
      <c r="E1375">
        <v>1</v>
      </c>
      <c r="G1375">
        <v>0</v>
      </c>
      <c r="H1375" t="s">
        <v>61</v>
      </c>
      <c r="I1375" s="3">
        <v>3</v>
      </c>
      <c r="J1375">
        <v>0</v>
      </c>
      <c r="K1375" s="3">
        <v>0</v>
      </c>
      <c r="O1375">
        <v>118</v>
      </c>
      <c r="P1375">
        <v>118</v>
      </c>
    </row>
    <row r="1376" spans="1:16" x14ac:dyDescent="0.25">
      <c r="A1376" s="4" t="s">
        <v>2069</v>
      </c>
      <c r="B1376" t="s">
        <v>2070</v>
      </c>
      <c r="C1376">
        <v>0</v>
      </c>
      <c r="D1376">
        <v>0</v>
      </c>
      <c r="E1376">
        <v>1</v>
      </c>
      <c r="G1376">
        <v>0</v>
      </c>
      <c r="H1376" t="s">
        <v>61</v>
      </c>
      <c r="I1376" s="3">
        <v>13</v>
      </c>
      <c r="J1376">
        <v>0</v>
      </c>
      <c r="K1376" s="3">
        <v>0</v>
      </c>
      <c r="O1376">
        <v>117</v>
      </c>
      <c r="P1376">
        <v>117</v>
      </c>
    </row>
    <row r="1377" spans="1:16" x14ac:dyDescent="0.25">
      <c r="A1377" s="4" t="s">
        <v>2071</v>
      </c>
      <c r="B1377" t="s">
        <v>2072</v>
      </c>
      <c r="C1377">
        <v>0</v>
      </c>
      <c r="D1377">
        <v>0</v>
      </c>
      <c r="E1377">
        <v>1</v>
      </c>
      <c r="G1377">
        <v>0</v>
      </c>
      <c r="H1377" t="s">
        <v>61</v>
      </c>
      <c r="I1377" s="3">
        <v>6</v>
      </c>
      <c r="J1377">
        <v>0</v>
      </c>
      <c r="K1377" s="3">
        <v>0</v>
      </c>
      <c r="O1377">
        <v>116</v>
      </c>
      <c r="P1377">
        <v>116</v>
      </c>
    </row>
    <row r="1378" spans="1:16" x14ac:dyDescent="0.25">
      <c r="A1378" s="4" t="s">
        <v>2073</v>
      </c>
      <c r="B1378" t="s">
        <v>2074</v>
      </c>
      <c r="C1378">
        <v>0</v>
      </c>
      <c r="D1378">
        <v>0</v>
      </c>
      <c r="E1378">
        <v>1</v>
      </c>
      <c r="G1378">
        <v>0</v>
      </c>
      <c r="H1378" t="s">
        <v>61</v>
      </c>
      <c r="I1378" s="3">
        <v>2</v>
      </c>
      <c r="J1378">
        <v>0</v>
      </c>
      <c r="K1378" s="3">
        <v>0</v>
      </c>
      <c r="O1378">
        <v>115</v>
      </c>
      <c r="P1378">
        <v>115</v>
      </c>
    </row>
    <row r="1379" spans="1:16" x14ac:dyDescent="0.25">
      <c r="A1379" s="4" t="s">
        <v>2075</v>
      </c>
      <c r="B1379" t="s">
        <v>147</v>
      </c>
      <c r="C1379">
        <v>0</v>
      </c>
      <c r="D1379">
        <v>0</v>
      </c>
      <c r="E1379">
        <v>4</v>
      </c>
      <c r="G1379">
        <v>0</v>
      </c>
      <c r="H1379" t="s">
        <v>61</v>
      </c>
      <c r="I1379" s="3">
        <v>1</v>
      </c>
      <c r="J1379">
        <v>0</v>
      </c>
      <c r="K1379" s="3">
        <v>0</v>
      </c>
      <c r="O1379">
        <v>112</v>
      </c>
      <c r="P1379">
        <v>112</v>
      </c>
    </row>
    <row r="1380" spans="1:16" x14ac:dyDescent="0.25">
      <c r="A1380" s="4" t="s">
        <v>2076</v>
      </c>
      <c r="B1380" t="s">
        <v>2077</v>
      </c>
      <c r="C1380">
        <v>0</v>
      </c>
      <c r="D1380">
        <v>0</v>
      </c>
      <c r="E1380">
        <v>4</v>
      </c>
      <c r="G1380">
        <v>0</v>
      </c>
      <c r="H1380" t="s">
        <v>61</v>
      </c>
      <c r="I1380" s="3">
        <v>11</v>
      </c>
      <c r="J1380">
        <v>0</v>
      </c>
      <c r="K1380" s="3">
        <v>0</v>
      </c>
      <c r="O1380">
        <v>111</v>
      </c>
      <c r="P1380">
        <v>111</v>
      </c>
    </row>
    <row r="1381" spans="1:16" x14ac:dyDescent="0.25">
      <c r="A1381" s="4" t="s">
        <v>2078</v>
      </c>
      <c r="B1381" t="s">
        <v>2079</v>
      </c>
      <c r="C1381">
        <v>0</v>
      </c>
      <c r="D1381">
        <v>0</v>
      </c>
      <c r="E1381">
        <v>4</v>
      </c>
      <c r="G1381">
        <v>0</v>
      </c>
      <c r="H1381" t="s">
        <v>61</v>
      </c>
      <c r="I1381" s="3">
        <v>5</v>
      </c>
      <c r="J1381">
        <v>0</v>
      </c>
      <c r="K1381" s="3">
        <v>0</v>
      </c>
      <c r="O1381">
        <v>111</v>
      </c>
      <c r="P1381">
        <v>111</v>
      </c>
    </row>
    <row r="1382" spans="1:16" x14ac:dyDescent="0.25">
      <c r="A1382" s="4" t="s">
        <v>2080</v>
      </c>
      <c r="B1382" t="s">
        <v>2081</v>
      </c>
      <c r="C1382">
        <v>0</v>
      </c>
      <c r="D1382">
        <v>0</v>
      </c>
      <c r="E1382">
        <v>1</v>
      </c>
      <c r="G1382">
        <v>0</v>
      </c>
      <c r="H1382" t="s">
        <v>61</v>
      </c>
      <c r="I1382" s="3">
        <v>5</v>
      </c>
      <c r="J1382">
        <v>0</v>
      </c>
      <c r="K1382" s="3">
        <v>0</v>
      </c>
      <c r="O1382">
        <v>108</v>
      </c>
      <c r="P1382">
        <v>108</v>
      </c>
    </row>
    <row r="1383" spans="1:16" x14ac:dyDescent="0.25">
      <c r="A1383" s="4" t="s">
        <v>2082</v>
      </c>
      <c r="B1383" t="s">
        <v>2083</v>
      </c>
      <c r="C1383">
        <v>0</v>
      </c>
      <c r="D1383">
        <v>0</v>
      </c>
      <c r="E1383">
        <v>1</v>
      </c>
      <c r="G1383">
        <v>0</v>
      </c>
      <c r="H1383" t="s">
        <v>61</v>
      </c>
      <c r="I1383" s="3">
        <v>134</v>
      </c>
      <c r="J1383">
        <v>0</v>
      </c>
      <c r="K1383" s="3">
        <v>0</v>
      </c>
      <c r="O1383">
        <v>108</v>
      </c>
      <c r="P1383">
        <v>108</v>
      </c>
    </row>
    <row r="1384" spans="1:16" x14ac:dyDescent="0.25">
      <c r="A1384" s="4" t="s">
        <v>2084</v>
      </c>
      <c r="B1384" t="s">
        <v>2085</v>
      </c>
      <c r="C1384">
        <v>0</v>
      </c>
      <c r="D1384">
        <v>0</v>
      </c>
      <c r="E1384">
        <v>4</v>
      </c>
      <c r="G1384">
        <v>0</v>
      </c>
      <c r="H1384" t="s">
        <v>61</v>
      </c>
      <c r="I1384" s="3">
        <v>1</v>
      </c>
      <c r="J1384">
        <v>0</v>
      </c>
      <c r="K1384" s="3">
        <v>0</v>
      </c>
      <c r="O1384">
        <v>107</v>
      </c>
      <c r="P1384">
        <v>107</v>
      </c>
    </row>
    <row r="1385" spans="1:16" x14ac:dyDescent="0.25">
      <c r="A1385" s="4" t="s">
        <v>2086</v>
      </c>
      <c r="B1385" t="s">
        <v>239</v>
      </c>
      <c r="C1385">
        <v>0</v>
      </c>
      <c r="D1385">
        <v>0</v>
      </c>
      <c r="E1385">
        <v>4</v>
      </c>
      <c r="G1385">
        <v>0</v>
      </c>
      <c r="H1385" t="s">
        <v>61</v>
      </c>
      <c r="I1385" s="3">
        <v>76</v>
      </c>
      <c r="J1385">
        <v>0</v>
      </c>
      <c r="K1385" s="3">
        <v>0</v>
      </c>
      <c r="O1385">
        <v>107</v>
      </c>
      <c r="P1385">
        <v>107</v>
      </c>
    </row>
    <row r="1386" spans="1:16" x14ac:dyDescent="0.25">
      <c r="A1386" s="4" t="s">
        <v>2087</v>
      </c>
      <c r="B1386" t="s">
        <v>2088</v>
      </c>
      <c r="C1386">
        <v>0</v>
      </c>
      <c r="D1386">
        <v>0</v>
      </c>
      <c r="E1386">
        <v>1</v>
      </c>
      <c r="G1386">
        <v>0</v>
      </c>
      <c r="H1386" t="s">
        <v>61</v>
      </c>
      <c r="I1386" s="3">
        <v>1</v>
      </c>
      <c r="J1386">
        <v>0</v>
      </c>
      <c r="K1386" s="3">
        <v>0</v>
      </c>
      <c r="O1386">
        <v>106</v>
      </c>
      <c r="P1386">
        <v>106</v>
      </c>
    </row>
    <row r="1387" spans="1:16" x14ac:dyDescent="0.25">
      <c r="A1387" s="4" t="s">
        <v>2089</v>
      </c>
      <c r="B1387" t="s">
        <v>2090</v>
      </c>
      <c r="C1387">
        <v>0</v>
      </c>
      <c r="D1387">
        <v>10</v>
      </c>
      <c r="E1387">
        <v>1</v>
      </c>
      <c r="G1387">
        <v>0</v>
      </c>
      <c r="H1387" t="s">
        <v>61</v>
      </c>
      <c r="I1387" s="3">
        <v>2</v>
      </c>
      <c r="J1387">
        <v>0</v>
      </c>
      <c r="K1387" s="3">
        <v>0</v>
      </c>
      <c r="O1387">
        <v>104</v>
      </c>
      <c r="P1387">
        <v>104</v>
      </c>
    </row>
    <row r="1388" spans="1:16" x14ac:dyDescent="0.25">
      <c r="A1388" s="4" t="s">
        <v>2091</v>
      </c>
      <c r="B1388" t="s">
        <v>2092</v>
      </c>
      <c r="C1388">
        <v>0</v>
      </c>
      <c r="D1388">
        <v>0</v>
      </c>
      <c r="E1388">
        <v>1</v>
      </c>
      <c r="G1388">
        <v>0</v>
      </c>
      <c r="H1388" t="s">
        <v>61</v>
      </c>
      <c r="I1388" s="3">
        <v>120</v>
      </c>
      <c r="J1388">
        <v>0</v>
      </c>
      <c r="K1388" s="3">
        <v>0</v>
      </c>
      <c r="O1388">
        <v>103</v>
      </c>
      <c r="P1388">
        <v>103</v>
      </c>
    </row>
    <row r="1389" spans="1:16" x14ac:dyDescent="0.25">
      <c r="A1389" s="4" t="s">
        <v>2093</v>
      </c>
      <c r="B1389" t="s">
        <v>2094</v>
      </c>
      <c r="C1389">
        <v>0</v>
      </c>
      <c r="D1389">
        <v>0</v>
      </c>
      <c r="E1389">
        <v>1</v>
      </c>
      <c r="G1389">
        <v>0</v>
      </c>
      <c r="H1389" t="s">
        <v>61</v>
      </c>
      <c r="I1389" s="3">
        <v>5</v>
      </c>
      <c r="J1389">
        <v>0</v>
      </c>
      <c r="K1389" s="3">
        <v>0</v>
      </c>
      <c r="L1389">
        <v>102.6</v>
      </c>
      <c r="O1389">
        <v>102</v>
      </c>
      <c r="P1389">
        <v>102</v>
      </c>
    </row>
    <row r="1390" spans="1:16" x14ac:dyDescent="0.25">
      <c r="A1390" s="4" t="s">
        <v>2095</v>
      </c>
      <c r="B1390" t="s">
        <v>147</v>
      </c>
      <c r="C1390">
        <v>0</v>
      </c>
      <c r="D1390">
        <v>0</v>
      </c>
      <c r="E1390">
        <v>1</v>
      </c>
      <c r="G1390">
        <v>0</v>
      </c>
      <c r="H1390" t="s">
        <v>61</v>
      </c>
      <c r="I1390" s="3">
        <v>18</v>
      </c>
      <c r="J1390">
        <v>0</v>
      </c>
      <c r="K1390" s="3">
        <v>0</v>
      </c>
      <c r="O1390">
        <v>102</v>
      </c>
      <c r="P1390">
        <v>102</v>
      </c>
    </row>
    <row r="1391" spans="1:16" x14ac:dyDescent="0.25">
      <c r="A1391" s="4" t="s">
        <v>2096</v>
      </c>
      <c r="B1391" t="s">
        <v>2097</v>
      </c>
      <c r="C1391">
        <v>0</v>
      </c>
      <c r="D1391">
        <v>0</v>
      </c>
      <c r="E1391">
        <v>4</v>
      </c>
      <c r="G1391">
        <v>0</v>
      </c>
      <c r="H1391" t="s">
        <v>61</v>
      </c>
      <c r="I1391" s="3">
        <v>136</v>
      </c>
      <c r="J1391">
        <v>0</v>
      </c>
      <c r="K1391" s="3">
        <v>0</v>
      </c>
      <c r="L1391">
        <v>102.1</v>
      </c>
      <c r="O1391">
        <v>102</v>
      </c>
      <c r="P1391">
        <v>102</v>
      </c>
    </row>
    <row r="1392" spans="1:16" x14ac:dyDescent="0.25">
      <c r="A1392" s="4" t="s">
        <v>2098</v>
      </c>
      <c r="B1392" t="s">
        <v>2099</v>
      </c>
      <c r="C1392">
        <v>0</v>
      </c>
      <c r="D1392">
        <v>0</v>
      </c>
      <c r="E1392">
        <v>1</v>
      </c>
      <c r="G1392">
        <v>0</v>
      </c>
      <c r="H1392" t="s">
        <v>61</v>
      </c>
      <c r="I1392" s="3">
        <v>117</v>
      </c>
      <c r="J1392">
        <v>0</v>
      </c>
      <c r="K1392" s="3">
        <v>0</v>
      </c>
      <c r="O1392">
        <v>102</v>
      </c>
      <c r="P1392">
        <v>102</v>
      </c>
    </row>
    <row r="1393" spans="1:16" x14ac:dyDescent="0.25">
      <c r="A1393" s="4" t="s">
        <v>2100</v>
      </c>
      <c r="B1393" t="s">
        <v>1971</v>
      </c>
      <c r="C1393">
        <v>0</v>
      </c>
      <c r="D1393">
        <v>0</v>
      </c>
      <c r="E1393">
        <v>4</v>
      </c>
      <c r="G1393">
        <v>0</v>
      </c>
      <c r="H1393" t="s">
        <v>61</v>
      </c>
      <c r="I1393" s="3">
        <v>1</v>
      </c>
      <c r="J1393">
        <v>0</v>
      </c>
      <c r="K1393" s="3">
        <v>0</v>
      </c>
      <c r="O1393">
        <v>102</v>
      </c>
      <c r="P1393">
        <v>102</v>
      </c>
    </row>
    <row r="1394" spans="1:16" x14ac:dyDescent="0.25">
      <c r="A1394" s="4" t="s">
        <v>2101</v>
      </c>
      <c r="B1394" t="s">
        <v>2102</v>
      </c>
      <c r="C1394">
        <v>0</v>
      </c>
      <c r="D1394">
        <v>0</v>
      </c>
      <c r="E1394">
        <v>1</v>
      </c>
      <c r="G1394">
        <v>0</v>
      </c>
      <c r="H1394" t="s">
        <v>61</v>
      </c>
      <c r="I1394" s="3">
        <v>576</v>
      </c>
      <c r="J1394">
        <v>0</v>
      </c>
      <c r="K1394" s="3">
        <v>0</v>
      </c>
      <c r="O1394">
        <v>100</v>
      </c>
      <c r="P1394">
        <v>100</v>
      </c>
    </row>
    <row r="1395" spans="1:16" x14ac:dyDescent="0.25">
      <c r="A1395" s="4" t="s">
        <v>2103</v>
      </c>
      <c r="B1395" t="s">
        <v>2104</v>
      </c>
      <c r="C1395">
        <v>0</v>
      </c>
      <c r="D1395">
        <v>0</v>
      </c>
      <c r="E1395">
        <v>4</v>
      </c>
      <c r="G1395">
        <v>0</v>
      </c>
      <c r="H1395" t="s">
        <v>61</v>
      </c>
      <c r="I1395" s="3">
        <v>1</v>
      </c>
      <c r="J1395">
        <v>0</v>
      </c>
      <c r="K1395" s="3">
        <v>0</v>
      </c>
      <c r="O1395">
        <v>100</v>
      </c>
      <c r="P1395">
        <v>100</v>
      </c>
    </row>
    <row r="1396" spans="1:16" x14ac:dyDescent="0.25">
      <c r="A1396" s="4" t="s">
        <v>2105</v>
      </c>
      <c r="B1396" t="s">
        <v>1479</v>
      </c>
      <c r="C1396">
        <v>0</v>
      </c>
      <c r="D1396">
        <v>0</v>
      </c>
      <c r="E1396">
        <v>4</v>
      </c>
      <c r="G1396">
        <v>0</v>
      </c>
      <c r="H1396" t="s">
        <v>61</v>
      </c>
      <c r="I1396" s="3">
        <v>1</v>
      </c>
      <c r="J1396">
        <v>0</v>
      </c>
      <c r="K1396" s="3">
        <v>0</v>
      </c>
      <c r="O1396">
        <v>99</v>
      </c>
      <c r="P1396">
        <v>99</v>
      </c>
    </row>
    <row r="1397" spans="1:16" x14ac:dyDescent="0.25">
      <c r="A1397" s="4" t="s">
        <v>2106</v>
      </c>
      <c r="B1397" t="s">
        <v>2107</v>
      </c>
      <c r="C1397">
        <v>0</v>
      </c>
      <c r="D1397">
        <v>0</v>
      </c>
      <c r="E1397">
        <v>4</v>
      </c>
      <c r="G1397">
        <v>0</v>
      </c>
      <c r="H1397" t="s">
        <v>61</v>
      </c>
      <c r="I1397" s="3">
        <v>143</v>
      </c>
      <c r="J1397">
        <v>0</v>
      </c>
      <c r="K1397" s="3">
        <v>0</v>
      </c>
      <c r="O1397">
        <v>99</v>
      </c>
      <c r="P1397">
        <v>99</v>
      </c>
    </row>
    <row r="1398" spans="1:16" x14ac:dyDescent="0.25">
      <c r="A1398" s="4" t="s">
        <v>2108</v>
      </c>
      <c r="B1398" t="s">
        <v>239</v>
      </c>
      <c r="C1398">
        <v>0</v>
      </c>
      <c r="D1398">
        <v>0</v>
      </c>
      <c r="E1398">
        <v>4</v>
      </c>
      <c r="G1398">
        <v>0</v>
      </c>
      <c r="H1398" t="s">
        <v>61</v>
      </c>
      <c r="I1398" s="3">
        <v>15</v>
      </c>
      <c r="J1398">
        <v>0</v>
      </c>
      <c r="K1398" s="3">
        <v>0</v>
      </c>
      <c r="O1398">
        <v>99</v>
      </c>
      <c r="P1398">
        <v>99</v>
      </c>
    </row>
    <row r="1399" spans="1:16" x14ac:dyDescent="0.25">
      <c r="A1399" s="4" t="s">
        <v>2109</v>
      </c>
      <c r="B1399" t="s">
        <v>2110</v>
      </c>
      <c r="C1399">
        <v>0</v>
      </c>
      <c r="D1399">
        <v>0</v>
      </c>
      <c r="E1399">
        <v>4</v>
      </c>
      <c r="G1399">
        <v>0</v>
      </c>
      <c r="H1399" t="s">
        <v>61</v>
      </c>
      <c r="I1399" s="3">
        <v>19</v>
      </c>
      <c r="J1399">
        <v>0</v>
      </c>
      <c r="K1399" s="3">
        <v>0</v>
      </c>
      <c r="O1399">
        <v>98</v>
      </c>
      <c r="P1399">
        <v>98</v>
      </c>
    </row>
    <row r="1400" spans="1:16" x14ac:dyDescent="0.25">
      <c r="A1400" s="4" t="s">
        <v>2111</v>
      </c>
      <c r="B1400" t="s">
        <v>2112</v>
      </c>
      <c r="C1400">
        <v>0</v>
      </c>
      <c r="D1400">
        <v>0</v>
      </c>
      <c r="E1400">
        <v>1</v>
      </c>
      <c r="G1400">
        <v>0</v>
      </c>
      <c r="H1400" t="s">
        <v>61</v>
      </c>
      <c r="I1400" s="3">
        <v>4</v>
      </c>
      <c r="J1400">
        <v>0</v>
      </c>
      <c r="K1400" s="3">
        <v>0</v>
      </c>
      <c r="L1400">
        <v>98.6</v>
      </c>
      <c r="O1400">
        <v>98</v>
      </c>
      <c r="P1400">
        <v>98</v>
      </c>
    </row>
    <row r="1401" spans="1:16" x14ac:dyDescent="0.25">
      <c r="A1401" s="4" t="s">
        <v>2113</v>
      </c>
      <c r="B1401" t="s">
        <v>1479</v>
      </c>
      <c r="C1401">
        <v>0</v>
      </c>
      <c r="D1401">
        <v>0</v>
      </c>
      <c r="E1401">
        <v>4</v>
      </c>
      <c r="G1401">
        <v>0</v>
      </c>
      <c r="H1401" t="s">
        <v>61</v>
      </c>
      <c r="I1401" s="3">
        <v>1</v>
      </c>
      <c r="J1401">
        <v>0</v>
      </c>
      <c r="K1401" s="3">
        <v>0</v>
      </c>
      <c r="O1401">
        <v>97</v>
      </c>
      <c r="P1401">
        <v>97</v>
      </c>
    </row>
    <row r="1402" spans="1:16" x14ac:dyDescent="0.25">
      <c r="A1402" s="4" t="s">
        <v>2114</v>
      </c>
      <c r="B1402" t="s">
        <v>2115</v>
      </c>
      <c r="C1402">
        <v>0</v>
      </c>
      <c r="D1402">
        <v>0</v>
      </c>
      <c r="E1402">
        <v>1</v>
      </c>
      <c r="G1402">
        <v>0</v>
      </c>
      <c r="H1402" t="s">
        <v>61</v>
      </c>
      <c r="I1402" s="3">
        <v>6</v>
      </c>
      <c r="J1402">
        <v>0</v>
      </c>
      <c r="K1402" s="3">
        <v>0</v>
      </c>
      <c r="O1402">
        <v>97</v>
      </c>
      <c r="P1402">
        <v>97</v>
      </c>
    </row>
    <row r="1403" spans="1:16" x14ac:dyDescent="0.25">
      <c r="A1403" s="4" t="s">
        <v>2116</v>
      </c>
      <c r="B1403" t="s">
        <v>2117</v>
      </c>
      <c r="C1403">
        <v>0</v>
      </c>
      <c r="D1403">
        <v>0</v>
      </c>
      <c r="E1403">
        <v>1</v>
      </c>
      <c r="G1403">
        <v>0</v>
      </c>
      <c r="H1403" t="s">
        <v>61</v>
      </c>
      <c r="I1403" s="3">
        <v>16</v>
      </c>
      <c r="J1403">
        <v>0</v>
      </c>
      <c r="K1403" s="3">
        <v>0</v>
      </c>
      <c r="O1403">
        <v>96</v>
      </c>
      <c r="P1403">
        <v>96</v>
      </c>
    </row>
    <row r="1404" spans="1:16" x14ac:dyDescent="0.25">
      <c r="A1404" s="4" t="s">
        <v>2118</v>
      </c>
      <c r="B1404" t="s">
        <v>2119</v>
      </c>
      <c r="C1404">
        <v>0</v>
      </c>
      <c r="D1404">
        <v>0</v>
      </c>
      <c r="E1404">
        <v>1</v>
      </c>
      <c r="G1404">
        <v>0</v>
      </c>
      <c r="H1404" t="s">
        <v>61</v>
      </c>
      <c r="I1404" s="3">
        <v>38</v>
      </c>
      <c r="J1404">
        <v>0</v>
      </c>
      <c r="K1404" s="3">
        <v>0</v>
      </c>
      <c r="O1404">
        <v>93</v>
      </c>
      <c r="P1404">
        <v>93</v>
      </c>
    </row>
    <row r="1405" spans="1:16" x14ac:dyDescent="0.25">
      <c r="A1405" s="4" t="s">
        <v>2120</v>
      </c>
      <c r="B1405" t="s">
        <v>2121</v>
      </c>
      <c r="C1405">
        <v>0</v>
      </c>
      <c r="D1405">
        <v>0</v>
      </c>
      <c r="E1405">
        <v>4</v>
      </c>
      <c r="G1405">
        <v>0</v>
      </c>
      <c r="H1405" t="s">
        <v>61</v>
      </c>
      <c r="I1405" s="3">
        <v>1</v>
      </c>
      <c r="J1405">
        <v>0</v>
      </c>
      <c r="K1405" s="3">
        <v>0</v>
      </c>
      <c r="O1405">
        <v>91</v>
      </c>
      <c r="P1405">
        <v>91</v>
      </c>
    </row>
    <row r="1406" spans="1:16" x14ac:dyDescent="0.25">
      <c r="A1406" s="4" t="s">
        <v>0</v>
      </c>
      <c r="B1406" t="s">
        <v>1</v>
      </c>
      <c r="D1406" t="s">
        <v>2</v>
      </c>
      <c r="E1406" t="s">
        <v>3</v>
      </c>
      <c r="F1406" t="s">
        <v>4</v>
      </c>
      <c r="G1406" t="s">
        <v>5</v>
      </c>
      <c r="H1406" t="s">
        <v>6</v>
      </c>
      <c r="I1406" s="3" t="s">
        <v>7</v>
      </c>
      <c r="J1406" t="s">
        <v>8</v>
      </c>
      <c r="L1406" t="s">
        <v>9</v>
      </c>
      <c r="M1406" t="s">
        <v>10</v>
      </c>
      <c r="N1406" t="s">
        <v>11</v>
      </c>
      <c r="O1406" t="s">
        <v>12</v>
      </c>
      <c r="P1406" t="s">
        <v>2122</v>
      </c>
    </row>
    <row r="1407" spans="1:16" x14ac:dyDescent="0.25">
      <c r="A1407" s="4" t="s">
        <v>14</v>
      </c>
      <c r="B1407" t="s">
        <v>15</v>
      </c>
      <c r="D1407" t="s">
        <v>16</v>
      </c>
      <c r="E1407" t="s">
        <v>17</v>
      </c>
      <c r="F1407" t="s">
        <v>18</v>
      </c>
      <c r="G1407" t="s">
        <v>19</v>
      </c>
      <c r="H1407" t="s">
        <v>20</v>
      </c>
      <c r="I1407" s="3" t="s">
        <v>21</v>
      </c>
      <c r="J1407" t="s">
        <v>8</v>
      </c>
      <c r="P1407" t="s">
        <v>2122</v>
      </c>
    </row>
    <row r="1409" spans="1:16" x14ac:dyDescent="0.25">
      <c r="A1409" s="4" t="s">
        <v>1079</v>
      </c>
      <c r="G1409">
        <v>31</v>
      </c>
      <c r="H1409" t="s">
        <v>23</v>
      </c>
      <c r="M1409" t="s">
        <v>24</v>
      </c>
      <c r="N1409" t="s">
        <v>25</v>
      </c>
      <c r="O1409" t="s">
        <v>26</v>
      </c>
      <c r="P1409" t="s">
        <v>27</v>
      </c>
    </row>
    <row r="1410" spans="1:16" x14ac:dyDescent="0.25">
      <c r="A1410" s="4" t="s">
        <v>1079</v>
      </c>
      <c r="B1410" t="s">
        <v>28</v>
      </c>
      <c r="C1410" t="s">
        <v>29</v>
      </c>
      <c r="D1410" t="s">
        <v>30</v>
      </c>
      <c r="E1410" t="s">
        <v>31</v>
      </c>
      <c r="F1410" t="s">
        <v>32</v>
      </c>
      <c r="G1410">
        <v>31</v>
      </c>
      <c r="H1410" t="s">
        <v>23</v>
      </c>
      <c r="M1410" t="s">
        <v>24</v>
      </c>
      <c r="N1410" t="s">
        <v>25</v>
      </c>
      <c r="O1410" t="s">
        <v>26</v>
      </c>
      <c r="P1410" t="s">
        <v>27</v>
      </c>
    </row>
    <row r="1412" spans="1:16" x14ac:dyDescent="0.25">
      <c r="A1412" s="4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s="3" t="s">
        <v>41</v>
      </c>
      <c r="J1412" t="s">
        <v>42</v>
      </c>
      <c r="K1412" s="3" t="s">
        <v>43</v>
      </c>
      <c r="L1412" t="s">
        <v>44</v>
      </c>
      <c r="M1412" t="s">
        <v>45</v>
      </c>
      <c r="N1412" t="s">
        <v>46</v>
      </c>
      <c r="O1412" t="s">
        <v>47</v>
      </c>
      <c r="P1412" t="s">
        <v>48</v>
      </c>
    </row>
    <row r="1413" spans="1:16" x14ac:dyDescent="0.25">
      <c r="A1413" s="4" t="s">
        <v>49</v>
      </c>
      <c r="B1413" t="s">
        <v>50</v>
      </c>
      <c r="C1413" t="s">
        <v>51</v>
      </c>
      <c r="D1413" t="s">
        <v>52</v>
      </c>
      <c r="E1413" t="s">
        <v>52</v>
      </c>
      <c r="F1413" t="s">
        <v>52</v>
      </c>
      <c r="G1413" t="s">
        <v>53</v>
      </c>
      <c r="H1413" t="s">
        <v>54</v>
      </c>
      <c r="I1413" s="3" t="s">
        <v>55</v>
      </c>
      <c r="J1413" t="s">
        <v>55</v>
      </c>
      <c r="K1413" s="3" t="s">
        <v>56</v>
      </c>
      <c r="L1413" t="s">
        <v>57</v>
      </c>
      <c r="M1413" t="s">
        <v>55</v>
      </c>
      <c r="N1413" t="s">
        <v>52</v>
      </c>
      <c r="O1413" t="s">
        <v>58</v>
      </c>
      <c r="P1413" t="s">
        <v>58</v>
      </c>
    </row>
    <row r="1414" spans="1:16" x14ac:dyDescent="0.25">
      <c r="A1414" s="4" t="s">
        <v>2123</v>
      </c>
      <c r="B1414" t="s">
        <v>2124</v>
      </c>
      <c r="C1414">
        <v>0</v>
      </c>
      <c r="D1414">
        <v>0</v>
      </c>
      <c r="E1414">
        <v>1</v>
      </c>
      <c r="G1414">
        <v>0</v>
      </c>
      <c r="H1414" t="s">
        <v>61</v>
      </c>
      <c r="I1414" s="3">
        <v>8</v>
      </c>
      <c r="J1414">
        <v>0</v>
      </c>
      <c r="K1414" s="3">
        <v>0</v>
      </c>
      <c r="O1414">
        <v>90</v>
      </c>
      <c r="P1414">
        <v>90</v>
      </c>
    </row>
    <row r="1415" spans="1:16" x14ac:dyDescent="0.25">
      <c r="A1415" s="4" t="s">
        <v>2125</v>
      </c>
      <c r="B1415" t="s">
        <v>968</v>
      </c>
      <c r="C1415">
        <v>0</v>
      </c>
      <c r="D1415">
        <v>0</v>
      </c>
      <c r="E1415">
        <v>1</v>
      </c>
      <c r="G1415">
        <v>0</v>
      </c>
      <c r="H1415" t="s">
        <v>61</v>
      </c>
      <c r="I1415" s="3">
        <v>60</v>
      </c>
      <c r="J1415">
        <v>0</v>
      </c>
      <c r="K1415" s="3">
        <v>0</v>
      </c>
      <c r="L1415">
        <v>90.1</v>
      </c>
      <c r="O1415">
        <v>90</v>
      </c>
      <c r="P1415">
        <v>90</v>
      </c>
    </row>
    <row r="1416" spans="1:16" x14ac:dyDescent="0.25">
      <c r="A1416" s="4" t="s">
        <v>2126</v>
      </c>
      <c r="B1416" t="s">
        <v>2127</v>
      </c>
      <c r="C1416">
        <v>0</v>
      </c>
      <c r="D1416">
        <v>0</v>
      </c>
      <c r="E1416">
        <v>4</v>
      </c>
      <c r="G1416">
        <v>0</v>
      </c>
      <c r="H1416" t="s">
        <v>61</v>
      </c>
      <c r="I1416" s="3">
        <v>9</v>
      </c>
      <c r="J1416">
        <v>0</v>
      </c>
      <c r="K1416" s="3">
        <v>0</v>
      </c>
      <c r="L1416">
        <v>89.4</v>
      </c>
      <c r="O1416">
        <v>89</v>
      </c>
      <c r="P1416">
        <v>89</v>
      </c>
    </row>
    <row r="1417" spans="1:16" x14ac:dyDescent="0.25">
      <c r="A1417" s="4" t="s">
        <v>2128</v>
      </c>
      <c r="B1417" t="s">
        <v>1980</v>
      </c>
      <c r="C1417">
        <v>0</v>
      </c>
      <c r="D1417">
        <v>0</v>
      </c>
      <c r="E1417">
        <v>1</v>
      </c>
      <c r="G1417">
        <v>0</v>
      </c>
      <c r="H1417" t="s">
        <v>61</v>
      </c>
      <c r="I1417" s="3">
        <v>9</v>
      </c>
      <c r="J1417">
        <v>0</v>
      </c>
      <c r="K1417" s="3">
        <v>0</v>
      </c>
      <c r="O1417">
        <v>89</v>
      </c>
      <c r="P1417">
        <v>89</v>
      </c>
    </row>
    <row r="1418" spans="1:16" x14ac:dyDescent="0.25">
      <c r="A1418" s="4" t="s">
        <v>2129</v>
      </c>
      <c r="B1418" t="s">
        <v>2130</v>
      </c>
      <c r="C1418">
        <v>0</v>
      </c>
      <c r="D1418">
        <v>0</v>
      </c>
      <c r="E1418">
        <v>1</v>
      </c>
      <c r="G1418">
        <v>0</v>
      </c>
      <c r="H1418" t="s">
        <v>61</v>
      </c>
      <c r="I1418" s="3">
        <v>72</v>
      </c>
      <c r="J1418">
        <v>0</v>
      </c>
      <c r="K1418" s="3">
        <v>0</v>
      </c>
      <c r="O1418">
        <v>88</v>
      </c>
      <c r="P1418">
        <v>88</v>
      </c>
    </row>
    <row r="1419" spans="1:16" x14ac:dyDescent="0.25">
      <c r="A1419" s="4" t="s">
        <v>2131</v>
      </c>
      <c r="B1419" t="s">
        <v>2132</v>
      </c>
      <c r="C1419">
        <v>0</v>
      </c>
      <c r="D1419">
        <v>0</v>
      </c>
      <c r="E1419">
        <v>1</v>
      </c>
      <c r="G1419">
        <v>0</v>
      </c>
      <c r="H1419" t="s">
        <v>61</v>
      </c>
      <c r="I1419" s="3">
        <v>33</v>
      </c>
      <c r="J1419">
        <v>0</v>
      </c>
      <c r="K1419" s="3">
        <v>0</v>
      </c>
      <c r="O1419">
        <v>87</v>
      </c>
      <c r="P1419">
        <v>87</v>
      </c>
    </row>
    <row r="1420" spans="1:16" x14ac:dyDescent="0.25">
      <c r="A1420" s="4" t="s">
        <v>2133</v>
      </c>
      <c r="B1420" t="s">
        <v>1697</v>
      </c>
      <c r="C1420">
        <v>0</v>
      </c>
      <c r="D1420">
        <v>0</v>
      </c>
      <c r="E1420">
        <v>1</v>
      </c>
      <c r="G1420">
        <v>0</v>
      </c>
      <c r="H1420" t="s">
        <v>61</v>
      </c>
      <c r="I1420" s="3">
        <v>94</v>
      </c>
      <c r="J1420">
        <v>0</v>
      </c>
      <c r="K1420" s="3">
        <v>0</v>
      </c>
      <c r="O1420">
        <v>86</v>
      </c>
      <c r="P1420">
        <v>86</v>
      </c>
    </row>
    <row r="1421" spans="1:16" x14ac:dyDescent="0.25">
      <c r="A1421" s="4" t="s">
        <v>2134</v>
      </c>
      <c r="B1421" t="s">
        <v>2135</v>
      </c>
      <c r="C1421">
        <v>0</v>
      </c>
      <c r="D1421">
        <v>0</v>
      </c>
      <c r="E1421">
        <v>1</v>
      </c>
      <c r="G1421">
        <v>0</v>
      </c>
      <c r="H1421" t="s">
        <v>61</v>
      </c>
      <c r="I1421" s="3">
        <v>1012</v>
      </c>
      <c r="J1421">
        <v>0</v>
      </c>
      <c r="K1421" s="3">
        <v>0</v>
      </c>
      <c r="O1421">
        <v>86</v>
      </c>
      <c r="P1421">
        <v>86</v>
      </c>
    </row>
    <row r="1422" spans="1:16" x14ac:dyDescent="0.25">
      <c r="A1422" s="4" t="s">
        <v>2136</v>
      </c>
      <c r="B1422" t="s">
        <v>535</v>
      </c>
      <c r="C1422">
        <v>0</v>
      </c>
      <c r="D1422">
        <v>15</v>
      </c>
      <c r="E1422">
        <v>1</v>
      </c>
      <c r="G1422">
        <v>0</v>
      </c>
      <c r="H1422" t="s">
        <v>61</v>
      </c>
      <c r="I1422" s="3">
        <v>6</v>
      </c>
      <c r="J1422">
        <v>0</v>
      </c>
      <c r="K1422" s="3">
        <v>1</v>
      </c>
      <c r="O1422">
        <v>85</v>
      </c>
      <c r="P1422">
        <v>85</v>
      </c>
    </row>
    <row r="1423" spans="1:16" x14ac:dyDescent="0.25">
      <c r="A1423" s="4" t="s">
        <v>2137</v>
      </c>
      <c r="B1423" t="s">
        <v>1845</v>
      </c>
      <c r="C1423">
        <v>0</v>
      </c>
      <c r="D1423">
        <v>0</v>
      </c>
      <c r="E1423">
        <v>1</v>
      </c>
      <c r="G1423">
        <v>0</v>
      </c>
      <c r="H1423" t="s">
        <v>61</v>
      </c>
      <c r="I1423" s="3">
        <v>6</v>
      </c>
      <c r="J1423">
        <v>0</v>
      </c>
      <c r="K1423" s="3">
        <v>0</v>
      </c>
      <c r="O1423">
        <v>85</v>
      </c>
      <c r="P1423">
        <v>85</v>
      </c>
    </row>
    <row r="1424" spans="1:16" x14ac:dyDescent="0.25">
      <c r="A1424" s="4" t="s">
        <v>2138</v>
      </c>
      <c r="B1424" t="s">
        <v>968</v>
      </c>
      <c r="C1424">
        <v>0</v>
      </c>
      <c r="D1424">
        <v>0</v>
      </c>
      <c r="E1424">
        <v>1</v>
      </c>
      <c r="G1424">
        <v>0</v>
      </c>
      <c r="H1424" t="s">
        <v>61</v>
      </c>
      <c r="I1424" s="3">
        <v>113</v>
      </c>
      <c r="J1424">
        <v>0</v>
      </c>
      <c r="K1424" s="3">
        <v>0</v>
      </c>
      <c r="O1424">
        <v>84</v>
      </c>
      <c r="P1424">
        <v>84</v>
      </c>
    </row>
    <row r="1425" spans="1:16" x14ac:dyDescent="0.25">
      <c r="A1425" s="4" t="s">
        <v>2139</v>
      </c>
      <c r="B1425" t="s">
        <v>2140</v>
      </c>
      <c r="C1425">
        <v>0</v>
      </c>
      <c r="D1425">
        <v>0</v>
      </c>
      <c r="E1425">
        <v>4</v>
      </c>
      <c r="G1425">
        <v>0</v>
      </c>
      <c r="H1425" t="s">
        <v>61</v>
      </c>
      <c r="I1425" s="3">
        <v>1</v>
      </c>
      <c r="J1425">
        <v>0</v>
      </c>
      <c r="K1425" s="3">
        <v>0</v>
      </c>
      <c r="L1425">
        <v>83.7</v>
      </c>
      <c r="O1425">
        <v>83</v>
      </c>
      <c r="P1425">
        <v>83</v>
      </c>
    </row>
    <row r="1426" spans="1:16" x14ac:dyDescent="0.25">
      <c r="A1426" s="4" t="s">
        <v>2141</v>
      </c>
      <c r="B1426" t="s">
        <v>2142</v>
      </c>
      <c r="C1426">
        <v>0</v>
      </c>
      <c r="D1426">
        <v>0</v>
      </c>
      <c r="E1426">
        <v>1</v>
      </c>
      <c r="G1426">
        <v>0</v>
      </c>
      <c r="H1426" t="s">
        <v>61</v>
      </c>
      <c r="I1426" s="3">
        <v>78</v>
      </c>
      <c r="J1426">
        <v>0</v>
      </c>
      <c r="K1426" s="3">
        <v>0</v>
      </c>
      <c r="O1426">
        <v>83</v>
      </c>
      <c r="P1426">
        <v>83</v>
      </c>
    </row>
    <row r="1427" spans="1:16" x14ac:dyDescent="0.25">
      <c r="A1427" s="4" t="s">
        <v>2143</v>
      </c>
      <c r="B1427" t="s">
        <v>1697</v>
      </c>
      <c r="C1427">
        <v>0</v>
      </c>
      <c r="D1427">
        <v>0</v>
      </c>
      <c r="E1427">
        <v>1</v>
      </c>
      <c r="G1427">
        <v>0</v>
      </c>
      <c r="H1427" t="s">
        <v>61</v>
      </c>
      <c r="I1427" s="3">
        <v>31</v>
      </c>
      <c r="J1427">
        <v>0</v>
      </c>
      <c r="K1427" s="3">
        <v>0</v>
      </c>
      <c r="O1427">
        <v>83</v>
      </c>
      <c r="P1427">
        <v>83</v>
      </c>
    </row>
    <row r="1428" spans="1:16" x14ac:dyDescent="0.25">
      <c r="A1428" s="4" t="s">
        <v>2144</v>
      </c>
      <c r="B1428" t="s">
        <v>1928</v>
      </c>
      <c r="C1428">
        <v>0</v>
      </c>
      <c r="D1428">
        <v>0</v>
      </c>
      <c r="E1428">
        <v>4</v>
      </c>
      <c r="G1428">
        <v>0</v>
      </c>
      <c r="H1428" t="s">
        <v>61</v>
      </c>
      <c r="I1428" s="3">
        <v>10</v>
      </c>
      <c r="J1428">
        <v>0</v>
      </c>
      <c r="K1428" s="3">
        <v>0</v>
      </c>
      <c r="O1428">
        <v>81</v>
      </c>
      <c r="P1428">
        <v>81</v>
      </c>
    </row>
    <row r="1429" spans="1:16" x14ac:dyDescent="0.25">
      <c r="A1429" s="4" t="s">
        <v>2145</v>
      </c>
      <c r="B1429" t="s">
        <v>2142</v>
      </c>
      <c r="C1429">
        <v>0</v>
      </c>
      <c r="D1429">
        <v>0</v>
      </c>
      <c r="E1429">
        <v>1</v>
      </c>
      <c r="G1429">
        <v>0</v>
      </c>
      <c r="H1429" t="s">
        <v>61</v>
      </c>
      <c r="I1429" s="3">
        <v>76</v>
      </c>
      <c r="J1429">
        <v>0</v>
      </c>
      <c r="K1429" s="3">
        <v>0</v>
      </c>
      <c r="O1429">
        <v>81</v>
      </c>
      <c r="P1429">
        <v>81</v>
      </c>
    </row>
    <row r="1430" spans="1:16" x14ac:dyDescent="0.25">
      <c r="A1430" s="4" t="s">
        <v>2146</v>
      </c>
      <c r="B1430" t="s">
        <v>2147</v>
      </c>
      <c r="C1430">
        <v>0</v>
      </c>
      <c r="D1430">
        <v>0</v>
      </c>
      <c r="E1430">
        <v>4</v>
      </c>
      <c r="G1430">
        <v>0</v>
      </c>
      <c r="H1430" t="s">
        <v>61</v>
      </c>
      <c r="I1430" s="3">
        <v>12</v>
      </c>
      <c r="J1430">
        <v>0</v>
      </c>
      <c r="K1430" s="3">
        <v>0</v>
      </c>
      <c r="O1430">
        <v>80</v>
      </c>
      <c r="P1430">
        <v>80</v>
      </c>
    </row>
    <row r="1431" spans="1:16" x14ac:dyDescent="0.25">
      <c r="A1431" s="4" t="s">
        <v>2148</v>
      </c>
      <c r="B1431" t="s">
        <v>2149</v>
      </c>
      <c r="C1431">
        <v>0</v>
      </c>
      <c r="D1431">
        <v>0</v>
      </c>
      <c r="E1431">
        <v>1</v>
      </c>
      <c r="G1431">
        <v>0</v>
      </c>
      <c r="H1431" t="s">
        <v>61</v>
      </c>
      <c r="I1431" s="3">
        <v>11</v>
      </c>
      <c r="J1431">
        <v>0</v>
      </c>
      <c r="K1431" s="3">
        <v>0</v>
      </c>
      <c r="O1431">
        <v>80</v>
      </c>
      <c r="P1431">
        <v>80</v>
      </c>
    </row>
    <row r="1432" spans="1:16" x14ac:dyDescent="0.25">
      <c r="A1432" s="4" t="s">
        <v>2150</v>
      </c>
      <c r="B1432" t="s">
        <v>2151</v>
      </c>
      <c r="C1432">
        <v>0</v>
      </c>
      <c r="D1432">
        <v>0</v>
      </c>
      <c r="E1432">
        <v>1</v>
      </c>
      <c r="G1432">
        <v>0</v>
      </c>
      <c r="H1432" t="s">
        <v>61</v>
      </c>
      <c r="I1432" s="3">
        <v>171</v>
      </c>
      <c r="J1432">
        <v>0</v>
      </c>
      <c r="K1432" s="3">
        <v>0</v>
      </c>
      <c r="O1432">
        <v>79</v>
      </c>
      <c r="P1432">
        <v>79</v>
      </c>
    </row>
    <row r="1433" spans="1:16" x14ac:dyDescent="0.25">
      <c r="A1433" s="4" t="s">
        <v>2152</v>
      </c>
      <c r="B1433" t="s">
        <v>2153</v>
      </c>
      <c r="C1433">
        <v>0</v>
      </c>
      <c r="D1433">
        <v>0</v>
      </c>
      <c r="E1433">
        <v>1</v>
      </c>
      <c r="G1433">
        <v>0</v>
      </c>
      <c r="H1433" t="s">
        <v>61</v>
      </c>
      <c r="I1433" s="3">
        <v>465</v>
      </c>
      <c r="J1433">
        <v>0</v>
      </c>
      <c r="K1433" s="3">
        <v>0</v>
      </c>
      <c r="O1433">
        <v>79</v>
      </c>
      <c r="P1433">
        <v>79</v>
      </c>
    </row>
    <row r="1434" spans="1:16" x14ac:dyDescent="0.25">
      <c r="A1434" s="4" t="s">
        <v>2154</v>
      </c>
      <c r="B1434" t="s">
        <v>2155</v>
      </c>
      <c r="C1434">
        <v>0</v>
      </c>
      <c r="D1434">
        <v>0</v>
      </c>
      <c r="E1434">
        <v>1</v>
      </c>
      <c r="G1434">
        <v>0</v>
      </c>
      <c r="H1434" t="s">
        <v>61</v>
      </c>
      <c r="I1434" s="3">
        <v>86</v>
      </c>
      <c r="J1434">
        <v>0</v>
      </c>
      <c r="K1434" s="3">
        <v>0</v>
      </c>
      <c r="O1434">
        <v>79</v>
      </c>
      <c r="P1434">
        <v>79</v>
      </c>
    </row>
    <row r="1435" spans="1:16" x14ac:dyDescent="0.25">
      <c r="A1435" s="4" t="s">
        <v>2156</v>
      </c>
      <c r="B1435" t="s">
        <v>2157</v>
      </c>
      <c r="C1435">
        <v>0</v>
      </c>
      <c r="D1435">
        <v>0</v>
      </c>
      <c r="E1435">
        <v>4</v>
      </c>
      <c r="G1435">
        <v>0</v>
      </c>
      <c r="H1435" t="s">
        <v>61</v>
      </c>
      <c r="I1435" s="3">
        <v>2</v>
      </c>
      <c r="J1435">
        <v>0</v>
      </c>
      <c r="K1435" s="3">
        <v>0</v>
      </c>
      <c r="O1435">
        <v>78</v>
      </c>
      <c r="P1435">
        <v>78</v>
      </c>
    </row>
    <row r="1436" spans="1:16" x14ac:dyDescent="0.25">
      <c r="A1436" s="4" t="s">
        <v>2158</v>
      </c>
      <c r="B1436" t="s">
        <v>2159</v>
      </c>
      <c r="C1436">
        <v>0</v>
      </c>
      <c r="D1436">
        <v>0</v>
      </c>
      <c r="E1436">
        <v>1</v>
      </c>
      <c r="G1436">
        <v>0</v>
      </c>
      <c r="H1436" t="s">
        <v>61</v>
      </c>
      <c r="I1436" s="3">
        <v>2</v>
      </c>
      <c r="J1436">
        <v>0</v>
      </c>
      <c r="K1436" s="3">
        <v>0</v>
      </c>
      <c r="O1436">
        <v>78</v>
      </c>
      <c r="P1436">
        <v>78</v>
      </c>
    </row>
    <row r="1437" spans="1:16" x14ac:dyDescent="0.25">
      <c r="A1437" s="4" t="s">
        <v>2160</v>
      </c>
      <c r="B1437" t="s">
        <v>2161</v>
      </c>
      <c r="C1437">
        <v>0</v>
      </c>
      <c r="D1437">
        <v>0</v>
      </c>
      <c r="E1437">
        <v>1</v>
      </c>
      <c r="G1437">
        <v>0</v>
      </c>
      <c r="H1437" t="s">
        <v>61</v>
      </c>
      <c r="I1437" s="3">
        <v>5</v>
      </c>
      <c r="J1437">
        <v>0</v>
      </c>
      <c r="K1437" s="3">
        <v>0</v>
      </c>
      <c r="O1437">
        <v>77</v>
      </c>
      <c r="P1437">
        <v>77</v>
      </c>
    </row>
    <row r="1438" spans="1:16" x14ac:dyDescent="0.25">
      <c r="A1438" s="4" t="s">
        <v>2162</v>
      </c>
      <c r="B1438" t="s">
        <v>2163</v>
      </c>
      <c r="C1438">
        <v>0</v>
      </c>
      <c r="D1438">
        <v>0</v>
      </c>
      <c r="E1438">
        <v>4</v>
      </c>
      <c r="G1438">
        <v>0</v>
      </c>
      <c r="H1438" t="s">
        <v>61</v>
      </c>
      <c r="I1438" s="3">
        <v>14</v>
      </c>
      <c r="J1438">
        <v>0</v>
      </c>
      <c r="K1438" s="3">
        <v>1</v>
      </c>
      <c r="O1438">
        <v>76</v>
      </c>
      <c r="P1438">
        <v>76</v>
      </c>
    </row>
    <row r="1439" spans="1:16" x14ac:dyDescent="0.25">
      <c r="A1439" s="4" t="s">
        <v>2164</v>
      </c>
      <c r="B1439" t="s">
        <v>2165</v>
      </c>
      <c r="C1439">
        <v>0</v>
      </c>
      <c r="D1439">
        <v>0</v>
      </c>
      <c r="E1439">
        <v>1</v>
      </c>
      <c r="G1439">
        <v>0</v>
      </c>
      <c r="H1439" t="s">
        <v>61</v>
      </c>
      <c r="I1439" s="3">
        <v>2</v>
      </c>
      <c r="J1439">
        <v>0</v>
      </c>
      <c r="K1439" s="3">
        <v>0</v>
      </c>
      <c r="L1439">
        <v>75.7</v>
      </c>
      <c r="O1439">
        <v>75</v>
      </c>
      <c r="P1439">
        <v>75</v>
      </c>
    </row>
    <row r="1440" spans="1:16" x14ac:dyDescent="0.25">
      <c r="A1440" s="4" t="s">
        <v>2166</v>
      </c>
      <c r="B1440" t="s">
        <v>2167</v>
      </c>
      <c r="C1440">
        <v>0</v>
      </c>
      <c r="D1440">
        <v>0</v>
      </c>
      <c r="E1440">
        <v>1</v>
      </c>
      <c r="G1440">
        <v>0</v>
      </c>
      <c r="H1440" t="s">
        <v>61</v>
      </c>
      <c r="I1440" s="3">
        <v>246</v>
      </c>
      <c r="J1440">
        <v>0</v>
      </c>
      <c r="K1440" s="3">
        <v>0</v>
      </c>
      <c r="O1440">
        <v>75</v>
      </c>
      <c r="P1440">
        <v>75</v>
      </c>
    </row>
    <row r="1441" spans="1:16" x14ac:dyDescent="0.25">
      <c r="A1441" s="4" t="s">
        <v>2168</v>
      </c>
      <c r="B1441" t="s">
        <v>2169</v>
      </c>
      <c r="C1441">
        <v>0</v>
      </c>
      <c r="D1441">
        <v>0</v>
      </c>
      <c r="E1441">
        <v>0</v>
      </c>
      <c r="G1441">
        <v>0</v>
      </c>
      <c r="H1441" t="s">
        <v>61</v>
      </c>
      <c r="I1441" s="3">
        <v>96</v>
      </c>
      <c r="J1441">
        <v>0</v>
      </c>
      <c r="K1441" s="3">
        <v>0</v>
      </c>
      <c r="O1441">
        <v>75</v>
      </c>
      <c r="P1441">
        <v>75</v>
      </c>
    </row>
    <row r="1442" spans="1:16" x14ac:dyDescent="0.25">
      <c r="A1442" s="4" t="s">
        <v>2170</v>
      </c>
      <c r="B1442" t="s">
        <v>2171</v>
      </c>
      <c r="C1442">
        <v>0</v>
      </c>
      <c r="D1442">
        <v>0</v>
      </c>
      <c r="E1442">
        <v>1</v>
      </c>
      <c r="G1442">
        <v>0</v>
      </c>
      <c r="H1442" t="s">
        <v>61</v>
      </c>
      <c r="I1442" s="3">
        <v>6</v>
      </c>
      <c r="J1442">
        <v>0</v>
      </c>
      <c r="K1442" s="3">
        <v>0</v>
      </c>
      <c r="O1442">
        <v>73</v>
      </c>
      <c r="P1442">
        <v>73</v>
      </c>
    </row>
    <row r="1443" spans="1:16" x14ac:dyDescent="0.25">
      <c r="A1443" s="4" t="s">
        <v>2172</v>
      </c>
      <c r="B1443" t="s">
        <v>2173</v>
      </c>
      <c r="C1443">
        <v>0</v>
      </c>
      <c r="D1443">
        <v>0</v>
      </c>
      <c r="E1443">
        <v>1</v>
      </c>
      <c r="G1443">
        <v>0</v>
      </c>
      <c r="H1443" t="s">
        <v>61</v>
      </c>
      <c r="I1443" s="3">
        <v>11</v>
      </c>
      <c r="J1443">
        <v>0</v>
      </c>
      <c r="K1443" s="3">
        <v>0</v>
      </c>
      <c r="L1443">
        <v>72.900000000000006</v>
      </c>
      <c r="O1443">
        <v>72</v>
      </c>
      <c r="P1443">
        <v>72</v>
      </c>
    </row>
    <row r="1444" spans="1:16" x14ac:dyDescent="0.25">
      <c r="A1444" s="4" t="s">
        <v>2174</v>
      </c>
      <c r="B1444" t="s">
        <v>2175</v>
      </c>
      <c r="C1444">
        <v>0</v>
      </c>
      <c r="D1444">
        <v>0</v>
      </c>
      <c r="E1444">
        <v>1</v>
      </c>
      <c r="G1444">
        <v>0</v>
      </c>
      <c r="H1444" t="s">
        <v>61</v>
      </c>
      <c r="I1444" s="3">
        <v>2</v>
      </c>
      <c r="J1444">
        <v>0</v>
      </c>
      <c r="K1444" s="3">
        <v>0</v>
      </c>
      <c r="O1444">
        <v>72</v>
      </c>
      <c r="P1444">
        <v>72</v>
      </c>
    </row>
    <row r="1445" spans="1:16" x14ac:dyDescent="0.25">
      <c r="A1445" s="4" t="s">
        <v>2176</v>
      </c>
      <c r="B1445" t="s">
        <v>2062</v>
      </c>
      <c r="C1445">
        <v>0</v>
      </c>
      <c r="D1445">
        <v>0</v>
      </c>
      <c r="E1445">
        <v>4</v>
      </c>
      <c r="G1445">
        <v>0</v>
      </c>
      <c r="H1445" t="s">
        <v>61</v>
      </c>
      <c r="I1445" s="3">
        <v>2</v>
      </c>
      <c r="J1445">
        <v>0</v>
      </c>
      <c r="K1445" s="3">
        <v>0</v>
      </c>
      <c r="O1445">
        <v>69</v>
      </c>
      <c r="P1445">
        <v>69</v>
      </c>
    </row>
    <row r="1446" spans="1:16" x14ac:dyDescent="0.25">
      <c r="A1446" s="4" t="s">
        <v>2177</v>
      </c>
      <c r="B1446" t="s">
        <v>2178</v>
      </c>
      <c r="C1446">
        <v>0</v>
      </c>
      <c r="D1446">
        <v>0</v>
      </c>
      <c r="E1446">
        <v>1</v>
      </c>
      <c r="G1446">
        <v>0</v>
      </c>
      <c r="H1446" t="s">
        <v>61</v>
      </c>
      <c r="I1446" s="3">
        <v>8</v>
      </c>
      <c r="J1446">
        <v>0</v>
      </c>
      <c r="K1446" s="3">
        <v>0</v>
      </c>
      <c r="O1446">
        <v>68</v>
      </c>
      <c r="P1446">
        <v>68</v>
      </c>
    </row>
    <row r="1447" spans="1:16" x14ac:dyDescent="0.25">
      <c r="A1447" s="4" t="s">
        <v>2179</v>
      </c>
      <c r="B1447" t="s">
        <v>968</v>
      </c>
      <c r="C1447">
        <v>0</v>
      </c>
      <c r="D1447">
        <v>0</v>
      </c>
      <c r="E1447">
        <v>1</v>
      </c>
      <c r="G1447">
        <v>0</v>
      </c>
      <c r="H1447" t="s">
        <v>61</v>
      </c>
      <c r="I1447" s="3">
        <v>1</v>
      </c>
      <c r="J1447">
        <v>0</v>
      </c>
      <c r="K1447" s="3">
        <v>0</v>
      </c>
      <c r="O1447">
        <v>68</v>
      </c>
      <c r="P1447">
        <v>68</v>
      </c>
    </row>
    <row r="1448" spans="1:16" x14ac:dyDescent="0.25">
      <c r="A1448" s="4" t="s">
        <v>2180</v>
      </c>
      <c r="B1448" t="s">
        <v>2124</v>
      </c>
      <c r="C1448">
        <v>0</v>
      </c>
      <c r="D1448">
        <v>0</v>
      </c>
      <c r="E1448">
        <v>1</v>
      </c>
      <c r="G1448">
        <v>0</v>
      </c>
      <c r="H1448" t="s">
        <v>61</v>
      </c>
      <c r="I1448" s="3">
        <v>6</v>
      </c>
      <c r="J1448">
        <v>0</v>
      </c>
      <c r="K1448" s="3">
        <v>0</v>
      </c>
      <c r="O1448">
        <v>67</v>
      </c>
      <c r="P1448">
        <v>67</v>
      </c>
    </row>
    <row r="1449" spans="1:16" x14ac:dyDescent="0.25">
      <c r="A1449" s="4" t="s">
        <v>2181</v>
      </c>
      <c r="B1449" t="s">
        <v>2182</v>
      </c>
      <c r="C1449">
        <v>0</v>
      </c>
      <c r="D1449">
        <v>0</v>
      </c>
      <c r="E1449">
        <v>1</v>
      </c>
      <c r="G1449">
        <v>0</v>
      </c>
      <c r="H1449" t="s">
        <v>61</v>
      </c>
      <c r="I1449" s="3">
        <v>136</v>
      </c>
      <c r="J1449">
        <v>0</v>
      </c>
      <c r="K1449" s="3">
        <v>0</v>
      </c>
      <c r="O1449">
        <v>67</v>
      </c>
      <c r="P1449">
        <v>67</v>
      </c>
    </row>
    <row r="1450" spans="1:16" x14ac:dyDescent="0.25">
      <c r="A1450" s="4" t="s">
        <v>2183</v>
      </c>
      <c r="B1450" t="s">
        <v>2184</v>
      </c>
      <c r="C1450">
        <v>0</v>
      </c>
      <c r="D1450">
        <v>0</v>
      </c>
      <c r="E1450">
        <v>1</v>
      </c>
      <c r="G1450">
        <v>0</v>
      </c>
      <c r="H1450" t="s">
        <v>61</v>
      </c>
      <c r="I1450" s="3">
        <v>20</v>
      </c>
      <c r="J1450">
        <v>0</v>
      </c>
      <c r="K1450" s="3">
        <v>0</v>
      </c>
      <c r="O1450">
        <v>67</v>
      </c>
      <c r="P1450">
        <v>67</v>
      </c>
    </row>
    <row r="1451" spans="1:16" x14ac:dyDescent="0.25">
      <c r="A1451" s="4" t="s">
        <v>2185</v>
      </c>
      <c r="B1451" t="s">
        <v>2186</v>
      </c>
      <c r="C1451">
        <v>0</v>
      </c>
      <c r="D1451">
        <v>0</v>
      </c>
      <c r="E1451">
        <v>4</v>
      </c>
      <c r="G1451">
        <v>0</v>
      </c>
      <c r="H1451" t="s">
        <v>61</v>
      </c>
      <c r="I1451" s="3">
        <v>1</v>
      </c>
      <c r="J1451">
        <v>0</v>
      </c>
      <c r="K1451" s="3">
        <v>0</v>
      </c>
      <c r="O1451">
        <v>67</v>
      </c>
      <c r="P1451">
        <v>67</v>
      </c>
    </row>
    <row r="1452" spans="1:16" x14ac:dyDescent="0.25">
      <c r="A1452" s="4" t="s">
        <v>2187</v>
      </c>
      <c r="B1452" t="s">
        <v>239</v>
      </c>
      <c r="C1452">
        <v>0</v>
      </c>
      <c r="D1452">
        <v>0</v>
      </c>
      <c r="E1452">
        <v>4</v>
      </c>
      <c r="G1452">
        <v>0</v>
      </c>
      <c r="H1452" t="s">
        <v>61</v>
      </c>
      <c r="I1452" s="3">
        <v>26</v>
      </c>
      <c r="J1452">
        <v>0</v>
      </c>
      <c r="K1452" s="3">
        <v>0</v>
      </c>
      <c r="L1452">
        <v>66.3</v>
      </c>
      <c r="O1452">
        <v>66</v>
      </c>
      <c r="P1452">
        <v>66</v>
      </c>
    </row>
    <row r="1453" spans="1:16" x14ac:dyDescent="0.25">
      <c r="A1453" s="4" t="s">
        <v>2188</v>
      </c>
      <c r="B1453" t="s">
        <v>2189</v>
      </c>
      <c r="C1453">
        <v>0</v>
      </c>
      <c r="D1453">
        <v>0</v>
      </c>
      <c r="E1453">
        <v>1</v>
      </c>
      <c r="G1453">
        <v>0</v>
      </c>
      <c r="H1453" t="s">
        <v>61</v>
      </c>
      <c r="I1453" s="3">
        <v>64</v>
      </c>
      <c r="J1453">
        <v>0</v>
      </c>
      <c r="K1453" s="3">
        <v>40</v>
      </c>
      <c r="O1453">
        <v>64</v>
      </c>
      <c r="P1453">
        <v>64</v>
      </c>
    </row>
    <row r="1454" spans="1:16" x14ac:dyDescent="0.25">
      <c r="A1454" s="4" t="s">
        <v>2190</v>
      </c>
      <c r="B1454" t="s">
        <v>2062</v>
      </c>
      <c r="C1454">
        <v>0</v>
      </c>
      <c r="D1454">
        <v>15</v>
      </c>
      <c r="E1454">
        <v>1</v>
      </c>
      <c r="G1454">
        <v>0</v>
      </c>
      <c r="H1454" t="s">
        <v>61</v>
      </c>
      <c r="I1454" s="3">
        <v>7</v>
      </c>
      <c r="J1454">
        <v>0</v>
      </c>
      <c r="K1454" s="3">
        <v>1</v>
      </c>
      <c r="O1454">
        <v>64</v>
      </c>
      <c r="P1454">
        <v>64</v>
      </c>
    </row>
    <row r="1455" spans="1:16" x14ac:dyDescent="0.25">
      <c r="A1455" s="4" t="s">
        <v>2191</v>
      </c>
      <c r="B1455" t="s">
        <v>2192</v>
      </c>
      <c r="C1455">
        <v>0</v>
      </c>
      <c r="D1455">
        <v>0</v>
      </c>
      <c r="E1455">
        <v>4</v>
      </c>
      <c r="G1455">
        <v>0</v>
      </c>
      <c r="H1455" t="s">
        <v>61</v>
      </c>
      <c r="I1455" s="3">
        <v>172</v>
      </c>
      <c r="J1455">
        <v>0</v>
      </c>
      <c r="K1455" s="3">
        <v>0</v>
      </c>
      <c r="O1455">
        <v>64</v>
      </c>
      <c r="P1455">
        <v>64</v>
      </c>
    </row>
    <row r="1456" spans="1:16" x14ac:dyDescent="0.25">
      <c r="A1456" s="4" t="s">
        <v>2193</v>
      </c>
      <c r="B1456" t="s">
        <v>2194</v>
      </c>
      <c r="C1456">
        <v>0</v>
      </c>
      <c r="D1456">
        <v>0</v>
      </c>
      <c r="E1456">
        <v>1</v>
      </c>
      <c r="G1456">
        <v>0</v>
      </c>
      <c r="H1456" t="s">
        <v>61</v>
      </c>
      <c r="I1456" s="3">
        <v>2</v>
      </c>
      <c r="J1456">
        <v>0</v>
      </c>
      <c r="K1456" s="3">
        <v>0</v>
      </c>
      <c r="O1456">
        <v>64</v>
      </c>
      <c r="P1456">
        <v>64</v>
      </c>
    </row>
    <row r="1457" spans="1:16" x14ac:dyDescent="0.25">
      <c r="A1457" s="4" t="s">
        <v>2195</v>
      </c>
      <c r="B1457" t="s">
        <v>2194</v>
      </c>
      <c r="C1457">
        <v>0</v>
      </c>
      <c r="D1457">
        <v>0</v>
      </c>
      <c r="E1457">
        <v>4</v>
      </c>
      <c r="G1457">
        <v>0</v>
      </c>
      <c r="H1457" t="s">
        <v>61</v>
      </c>
      <c r="I1457" s="3">
        <v>2</v>
      </c>
      <c r="J1457">
        <v>0</v>
      </c>
      <c r="K1457" s="3">
        <v>0</v>
      </c>
      <c r="O1457">
        <v>64</v>
      </c>
      <c r="P1457">
        <v>64</v>
      </c>
    </row>
    <row r="1458" spans="1:16" x14ac:dyDescent="0.25">
      <c r="A1458" s="4" t="s">
        <v>2196</v>
      </c>
      <c r="B1458" t="s">
        <v>222</v>
      </c>
      <c r="C1458">
        <v>0</v>
      </c>
      <c r="D1458">
        <v>0</v>
      </c>
      <c r="E1458">
        <v>1</v>
      </c>
      <c r="G1458">
        <v>0</v>
      </c>
      <c r="H1458" t="s">
        <v>61</v>
      </c>
      <c r="I1458" s="3">
        <v>18</v>
      </c>
      <c r="J1458">
        <v>0</v>
      </c>
      <c r="K1458" s="3">
        <v>0</v>
      </c>
      <c r="O1458">
        <v>60</v>
      </c>
      <c r="P1458">
        <v>60</v>
      </c>
    </row>
    <row r="1459" spans="1:16" x14ac:dyDescent="0.25">
      <c r="A1459" s="4" t="s">
        <v>2197</v>
      </c>
      <c r="B1459" t="s">
        <v>2198</v>
      </c>
      <c r="C1459">
        <v>0</v>
      </c>
      <c r="D1459">
        <v>0</v>
      </c>
      <c r="E1459">
        <v>1</v>
      </c>
      <c r="G1459">
        <v>0</v>
      </c>
      <c r="H1459" t="s">
        <v>61</v>
      </c>
      <c r="I1459" s="3">
        <v>278</v>
      </c>
      <c r="J1459">
        <v>0</v>
      </c>
      <c r="K1459" s="3">
        <v>0</v>
      </c>
      <c r="O1459">
        <v>59</v>
      </c>
      <c r="P1459">
        <v>59</v>
      </c>
    </row>
    <row r="1460" spans="1:16" x14ac:dyDescent="0.25">
      <c r="A1460" s="4" t="s">
        <v>2199</v>
      </c>
      <c r="B1460" t="s">
        <v>1614</v>
      </c>
      <c r="C1460">
        <v>0</v>
      </c>
      <c r="D1460">
        <v>0</v>
      </c>
      <c r="E1460">
        <v>1</v>
      </c>
      <c r="G1460">
        <v>0</v>
      </c>
      <c r="H1460" t="s">
        <v>61</v>
      </c>
      <c r="I1460" s="3">
        <v>2</v>
      </c>
      <c r="J1460">
        <v>0</v>
      </c>
      <c r="K1460" s="3">
        <v>0</v>
      </c>
      <c r="O1460">
        <v>59</v>
      </c>
      <c r="P1460">
        <v>59</v>
      </c>
    </row>
    <row r="1461" spans="1:16" x14ac:dyDescent="0.25">
      <c r="A1461" s="4" t="s">
        <v>2200</v>
      </c>
      <c r="B1461" t="s">
        <v>2201</v>
      </c>
      <c r="C1461">
        <v>0</v>
      </c>
      <c r="D1461">
        <v>0</v>
      </c>
      <c r="E1461">
        <v>4</v>
      </c>
      <c r="G1461">
        <v>0</v>
      </c>
      <c r="H1461" t="s">
        <v>61</v>
      </c>
      <c r="I1461" s="3">
        <v>1</v>
      </c>
      <c r="J1461">
        <v>0</v>
      </c>
      <c r="K1461" s="3">
        <v>0</v>
      </c>
      <c r="O1461">
        <v>58</v>
      </c>
      <c r="P1461">
        <v>58</v>
      </c>
    </row>
    <row r="1462" spans="1:16" x14ac:dyDescent="0.25">
      <c r="A1462" s="4" t="s">
        <v>2202</v>
      </c>
      <c r="B1462" t="s">
        <v>239</v>
      </c>
      <c r="C1462">
        <v>0</v>
      </c>
      <c r="D1462">
        <v>0</v>
      </c>
      <c r="E1462">
        <v>1</v>
      </c>
      <c r="G1462">
        <v>0</v>
      </c>
      <c r="H1462" t="s">
        <v>61</v>
      </c>
      <c r="I1462" s="3">
        <v>52</v>
      </c>
      <c r="J1462">
        <v>0</v>
      </c>
      <c r="K1462" s="3">
        <v>0</v>
      </c>
      <c r="O1462">
        <v>58</v>
      </c>
      <c r="P1462">
        <v>58</v>
      </c>
    </row>
    <row r="1463" spans="1:16" x14ac:dyDescent="0.25">
      <c r="A1463" s="4" t="s">
        <v>2203</v>
      </c>
      <c r="B1463" t="s">
        <v>2204</v>
      </c>
      <c r="C1463">
        <v>0</v>
      </c>
      <c r="D1463">
        <v>0</v>
      </c>
      <c r="E1463">
        <v>1</v>
      </c>
      <c r="G1463">
        <v>0</v>
      </c>
      <c r="H1463" t="s">
        <v>61</v>
      </c>
      <c r="I1463" s="3">
        <v>16</v>
      </c>
      <c r="J1463">
        <v>0</v>
      </c>
      <c r="K1463" s="3">
        <v>0</v>
      </c>
      <c r="O1463">
        <v>56</v>
      </c>
      <c r="P1463">
        <v>56</v>
      </c>
    </row>
    <row r="1464" spans="1:16" x14ac:dyDescent="0.25">
      <c r="A1464" s="4" t="s">
        <v>2205</v>
      </c>
      <c r="B1464" t="s">
        <v>2206</v>
      </c>
      <c r="C1464">
        <v>0</v>
      </c>
      <c r="D1464">
        <v>0</v>
      </c>
      <c r="E1464">
        <v>1</v>
      </c>
      <c r="G1464">
        <v>0</v>
      </c>
      <c r="H1464" t="s">
        <v>61</v>
      </c>
      <c r="I1464" s="3">
        <v>13</v>
      </c>
      <c r="J1464">
        <v>0</v>
      </c>
      <c r="K1464" s="3">
        <v>0</v>
      </c>
      <c r="O1464">
        <v>56</v>
      </c>
      <c r="P1464">
        <v>56</v>
      </c>
    </row>
    <row r="1465" spans="1:16" x14ac:dyDescent="0.25">
      <c r="A1465" s="4" t="s">
        <v>2207</v>
      </c>
      <c r="B1465" t="s">
        <v>2208</v>
      </c>
      <c r="C1465">
        <v>0</v>
      </c>
      <c r="D1465">
        <v>0</v>
      </c>
      <c r="E1465">
        <v>1</v>
      </c>
      <c r="G1465">
        <v>0</v>
      </c>
      <c r="H1465" t="s">
        <v>61</v>
      </c>
      <c r="I1465" s="3">
        <v>2</v>
      </c>
      <c r="J1465">
        <v>0</v>
      </c>
      <c r="K1465" s="3">
        <v>0</v>
      </c>
      <c r="O1465">
        <v>56</v>
      </c>
      <c r="P1465">
        <v>56</v>
      </c>
    </row>
    <row r="1466" spans="1:16" x14ac:dyDescent="0.25">
      <c r="A1466" s="4" t="s">
        <v>2209</v>
      </c>
      <c r="B1466" t="s">
        <v>2210</v>
      </c>
      <c r="C1466">
        <v>0</v>
      </c>
      <c r="D1466">
        <v>0</v>
      </c>
      <c r="E1466">
        <v>4</v>
      </c>
      <c r="G1466">
        <v>0</v>
      </c>
      <c r="H1466" t="s">
        <v>61</v>
      </c>
      <c r="I1466" s="3">
        <v>19</v>
      </c>
      <c r="J1466">
        <v>0</v>
      </c>
      <c r="K1466" s="3">
        <v>0</v>
      </c>
      <c r="O1466">
        <v>55</v>
      </c>
      <c r="P1466">
        <v>55</v>
      </c>
    </row>
    <row r="1467" spans="1:16" x14ac:dyDescent="0.25">
      <c r="A1467" s="4" t="s">
        <v>2211</v>
      </c>
      <c r="B1467" t="s">
        <v>2212</v>
      </c>
      <c r="C1467">
        <v>0</v>
      </c>
      <c r="D1467">
        <v>0</v>
      </c>
      <c r="E1467">
        <v>4</v>
      </c>
      <c r="G1467">
        <v>0</v>
      </c>
      <c r="H1467" t="s">
        <v>61</v>
      </c>
      <c r="I1467" s="3">
        <v>7</v>
      </c>
      <c r="J1467">
        <v>0</v>
      </c>
      <c r="K1467" s="3">
        <v>0</v>
      </c>
      <c r="O1467">
        <v>55</v>
      </c>
      <c r="P1467">
        <v>55</v>
      </c>
    </row>
    <row r="1468" spans="1:16" x14ac:dyDescent="0.25">
      <c r="A1468" s="4" t="s">
        <v>2213</v>
      </c>
      <c r="B1468" t="s">
        <v>968</v>
      </c>
      <c r="C1468">
        <v>0</v>
      </c>
      <c r="D1468">
        <v>0</v>
      </c>
      <c r="E1468">
        <v>1</v>
      </c>
      <c r="G1468">
        <v>0</v>
      </c>
      <c r="H1468" t="s">
        <v>61</v>
      </c>
      <c r="I1468" s="3">
        <v>4</v>
      </c>
      <c r="J1468">
        <v>0</v>
      </c>
      <c r="K1468" s="3">
        <v>0</v>
      </c>
      <c r="O1468">
        <v>55</v>
      </c>
      <c r="P1468">
        <v>55</v>
      </c>
    </row>
    <row r="1469" spans="1:16" x14ac:dyDescent="0.25">
      <c r="A1469" s="4" t="s">
        <v>2214</v>
      </c>
      <c r="B1469" t="s">
        <v>239</v>
      </c>
      <c r="C1469">
        <v>0</v>
      </c>
      <c r="D1469">
        <v>0</v>
      </c>
      <c r="E1469">
        <v>1</v>
      </c>
      <c r="G1469">
        <v>0</v>
      </c>
      <c r="H1469" t="s">
        <v>61</v>
      </c>
      <c r="I1469" s="3">
        <v>16</v>
      </c>
      <c r="J1469">
        <v>0</v>
      </c>
      <c r="K1469" s="3">
        <v>0</v>
      </c>
      <c r="O1469">
        <v>55</v>
      </c>
      <c r="P1469">
        <v>55</v>
      </c>
    </row>
    <row r="1470" spans="1:16" x14ac:dyDescent="0.25">
      <c r="A1470" s="4" t="s">
        <v>2215</v>
      </c>
      <c r="B1470" t="s">
        <v>2216</v>
      </c>
      <c r="C1470">
        <v>0</v>
      </c>
      <c r="D1470">
        <v>0</v>
      </c>
      <c r="E1470">
        <v>4</v>
      </c>
      <c r="G1470">
        <v>0</v>
      </c>
      <c r="H1470" t="s">
        <v>61</v>
      </c>
      <c r="I1470" s="3">
        <v>17</v>
      </c>
      <c r="J1470">
        <v>0</v>
      </c>
      <c r="K1470" s="3">
        <v>0</v>
      </c>
      <c r="O1470">
        <v>55</v>
      </c>
      <c r="P1470">
        <v>55</v>
      </c>
    </row>
    <row r="1471" spans="1:16" x14ac:dyDescent="0.25">
      <c r="A1471" s="4" t="s">
        <v>2217</v>
      </c>
      <c r="B1471" t="s">
        <v>2218</v>
      </c>
      <c r="C1471">
        <v>0</v>
      </c>
      <c r="D1471">
        <v>0</v>
      </c>
      <c r="E1471">
        <v>1</v>
      </c>
      <c r="G1471">
        <v>0</v>
      </c>
      <c r="H1471" t="s">
        <v>61</v>
      </c>
      <c r="I1471" s="3">
        <v>1</v>
      </c>
      <c r="J1471">
        <v>0</v>
      </c>
      <c r="K1471" s="3">
        <v>0</v>
      </c>
      <c r="O1471">
        <v>54</v>
      </c>
      <c r="P1471">
        <v>54</v>
      </c>
    </row>
    <row r="1472" spans="1:16" x14ac:dyDescent="0.25">
      <c r="A1472" s="4" t="s">
        <v>2219</v>
      </c>
      <c r="B1472" t="s">
        <v>2220</v>
      </c>
      <c r="C1472">
        <v>0</v>
      </c>
      <c r="D1472">
        <v>0</v>
      </c>
      <c r="E1472">
        <v>1</v>
      </c>
      <c r="G1472">
        <v>0</v>
      </c>
      <c r="H1472" t="s">
        <v>61</v>
      </c>
      <c r="I1472" s="3">
        <v>11</v>
      </c>
      <c r="J1472">
        <v>0</v>
      </c>
      <c r="K1472" s="3">
        <v>0</v>
      </c>
      <c r="O1472">
        <v>54</v>
      </c>
      <c r="P1472">
        <v>54</v>
      </c>
    </row>
    <row r="1473" spans="1:16" x14ac:dyDescent="0.25">
      <c r="A1473" s="4" t="s">
        <v>0</v>
      </c>
      <c r="B1473" t="s">
        <v>1</v>
      </c>
      <c r="D1473" t="s">
        <v>2</v>
      </c>
      <c r="E1473" t="s">
        <v>3</v>
      </c>
      <c r="F1473" t="s">
        <v>4</v>
      </c>
      <c r="G1473" t="s">
        <v>5</v>
      </c>
      <c r="H1473" t="s">
        <v>6</v>
      </c>
      <c r="I1473" s="3" t="s">
        <v>7</v>
      </c>
      <c r="J1473" t="s">
        <v>8</v>
      </c>
      <c r="L1473" t="s">
        <v>9</v>
      </c>
      <c r="M1473" t="s">
        <v>10</v>
      </c>
      <c r="N1473" t="s">
        <v>11</v>
      </c>
      <c r="O1473" t="s">
        <v>12</v>
      </c>
      <c r="P1473" t="s">
        <v>2221</v>
      </c>
    </row>
    <row r="1474" spans="1:16" x14ac:dyDescent="0.25">
      <c r="A1474" s="4" t="s">
        <v>14</v>
      </c>
      <c r="B1474" t="s">
        <v>15</v>
      </c>
      <c r="D1474" t="s">
        <v>16</v>
      </c>
      <c r="E1474" t="s">
        <v>17</v>
      </c>
      <c r="F1474" t="s">
        <v>18</v>
      </c>
      <c r="G1474" t="s">
        <v>19</v>
      </c>
      <c r="H1474" t="s">
        <v>20</v>
      </c>
      <c r="I1474" s="3" t="s">
        <v>21</v>
      </c>
      <c r="J1474" t="s">
        <v>8</v>
      </c>
      <c r="P1474" t="s">
        <v>2221</v>
      </c>
    </row>
    <row r="1476" spans="1:16" x14ac:dyDescent="0.25">
      <c r="A1476" s="4" t="s">
        <v>1079</v>
      </c>
      <c r="G1476">
        <v>31</v>
      </c>
      <c r="H1476" t="s">
        <v>23</v>
      </c>
      <c r="M1476" t="s">
        <v>24</v>
      </c>
      <c r="N1476" t="s">
        <v>25</v>
      </c>
      <c r="O1476" t="s">
        <v>26</v>
      </c>
      <c r="P1476" t="s">
        <v>27</v>
      </c>
    </row>
    <row r="1477" spans="1:16" x14ac:dyDescent="0.25">
      <c r="A1477" s="4" t="s">
        <v>1079</v>
      </c>
      <c r="B1477" t="s">
        <v>28</v>
      </c>
      <c r="C1477" t="s">
        <v>29</v>
      </c>
      <c r="D1477" t="s">
        <v>30</v>
      </c>
      <c r="E1477" t="s">
        <v>31</v>
      </c>
      <c r="F1477" t="s">
        <v>32</v>
      </c>
      <c r="G1477">
        <v>31</v>
      </c>
      <c r="H1477" t="s">
        <v>23</v>
      </c>
      <c r="M1477" t="s">
        <v>24</v>
      </c>
      <c r="N1477" t="s">
        <v>25</v>
      </c>
      <c r="O1477" t="s">
        <v>26</v>
      </c>
      <c r="P1477" t="s">
        <v>27</v>
      </c>
    </row>
    <row r="1479" spans="1:16" x14ac:dyDescent="0.25">
      <c r="A1479" s="4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s="3" t="s">
        <v>41</v>
      </c>
      <c r="J1479" t="s">
        <v>42</v>
      </c>
      <c r="K1479" s="3" t="s">
        <v>43</v>
      </c>
      <c r="L1479" t="s">
        <v>44</v>
      </c>
      <c r="M1479" t="s">
        <v>45</v>
      </c>
      <c r="N1479" t="s">
        <v>46</v>
      </c>
      <c r="O1479" t="s">
        <v>47</v>
      </c>
      <c r="P1479" t="s">
        <v>48</v>
      </c>
    </row>
    <row r="1480" spans="1:16" x14ac:dyDescent="0.25">
      <c r="A1480" s="4" t="s">
        <v>49</v>
      </c>
      <c r="B1480" t="s">
        <v>50</v>
      </c>
      <c r="C1480" t="s">
        <v>51</v>
      </c>
      <c r="D1480" t="s">
        <v>52</v>
      </c>
      <c r="E1480" t="s">
        <v>52</v>
      </c>
      <c r="F1480" t="s">
        <v>52</v>
      </c>
      <c r="G1480" t="s">
        <v>53</v>
      </c>
      <c r="H1480" t="s">
        <v>54</v>
      </c>
      <c r="I1480" s="3" t="s">
        <v>55</v>
      </c>
      <c r="J1480" t="s">
        <v>55</v>
      </c>
      <c r="K1480" s="3" t="s">
        <v>56</v>
      </c>
      <c r="L1480" t="s">
        <v>57</v>
      </c>
      <c r="M1480" t="s">
        <v>55</v>
      </c>
      <c r="N1480" t="s">
        <v>52</v>
      </c>
      <c r="O1480" t="s">
        <v>58</v>
      </c>
      <c r="P1480" t="s">
        <v>58</v>
      </c>
    </row>
    <row r="1481" spans="1:16" x14ac:dyDescent="0.25">
      <c r="A1481" s="4" t="s">
        <v>2222</v>
      </c>
      <c r="B1481" t="s">
        <v>1697</v>
      </c>
      <c r="C1481">
        <v>0</v>
      </c>
      <c r="D1481">
        <v>0</v>
      </c>
      <c r="E1481">
        <v>1</v>
      </c>
      <c r="G1481">
        <v>0</v>
      </c>
      <c r="H1481" t="s">
        <v>61</v>
      </c>
      <c r="I1481" s="3">
        <v>2</v>
      </c>
      <c r="J1481">
        <v>0</v>
      </c>
      <c r="K1481" s="3">
        <v>0</v>
      </c>
      <c r="O1481">
        <v>54</v>
      </c>
      <c r="P1481">
        <v>54</v>
      </c>
    </row>
    <row r="1482" spans="1:16" x14ac:dyDescent="0.25">
      <c r="A1482" s="4" t="s">
        <v>2223</v>
      </c>
      <c r="B1482" t="s">
        <v>1569</v>
      </c>
      <c r="C1482">
        <v>0</v>
      </c>
      <c r="D1482">
        <v>0</v>
      </c>
      <c r="E1482">
        <v>4</v>
      </c>
      <c r="G1482">
        <v>0</v>
      </c>
      <c r="H1482" t="s">
        <v>61</v>
      </c>
      <c r="I1482" s="3">
        <v>8</v>
      </c>
      <c r="J1482">
        <v>0</v>
      </c>
      <c r="K1482" s="3">
        <v>0</v>
      </c>
      <c r="O1482">
        <v>53</v>
      </c>
      <c r="P1482">
        <v>53</v>
      </c>
    </row>
    <row r="1483" spans="1:16" x14ac:dyDescent="0.25">
      <c r="A1483" s="4" t="s">
        <v>2224</v>
      </c>
      <c r="B1483" t="s">
        <v>2062</v>
      </c>
      <c r="C1483">
        <v>0</v>
      </c>
      <c r="D1483">
        <v>15</v>
      </c>
      <c r="E1483">
        <v>1</v>
      </c>
      <c r="G1483">
        <v>0</v>
      </c>
      <c r="H1483" t="s">
        <v>61</v>
      </c>
      <c r="I1483" s="3">
        <v>6</v>
      </c>
      <c r="J1483">
        <v>0</v>
      </c>
      <c r="K1483" s="3">
        <v>1</v>
      </c>
      <c r="O1483">
        <v>53</v>
      </c>
      <c r="P1483">
        <v>53</v>
      </c>
    </row>
    <row r="1484" spans="1:16" x14ac:dyDescent="0.25">
      <c r="A1484" s="4" t="s">
        <v>2225</v>
      </c>
      <c r="B1484" t="s">
        <v>2062</v>
      </c>
      <c r="C1484">
        <v>0</v>
      </c>
      <c r="D1484">
        <v>0</v>
      </c>
      <c r="E1484">
        <v>1</v>
      </c>
      <c r="G1484">
        <v>0</v>
      </c>
      <c r="H1484" t="s">
        <v>61</v>
      </c>
      <c r="I1484" s="3">
        <v>12</v>
      </c>
      <c r="J1484">
        <v>0</v>
      </c>
      <c r="K1484" s="3">
        <v>2</v>
      </c>
      <c r="O1484">
        <v>53</v>
      </c>
      <c r="P1484">
        <v>53</v>
      </c>
    </row>
    <row r="1485" spans="1:16" x14ac:dyDescent="0.25">
      <c r="A1485" s="4" t="s">
        <v>2226</v>
      </c>
      <c r="B1485" t="s">
        <v>147</v>
      </c>
      <c r="C1485">
        <v>0</v>
      </c>
      <c r="D1485">
        <v>0</v>
      </c>
      <c r="E1485">
        <v>4</v>
      </c>
      <c r="G1485">
        <v>0</v>
      </c>
      <c r="H1485" t="s">
        <v>61</v>
      </c>
      <c r="I1485" s="3">
        <v>29</v>
      </c>
      <c r="J1485">
        <v>0</v>
      </c>
      <c r="K1485" s="3">
        <v>0</v>
      </c>
      <c r="O1485">
        <v>53</v>
      </c>
      <c r="P1485">
        <v>53</v>
      </c>
    </row>
    <row r="1486" spans="1:16" x14ac:dyDescent="0.25">
      <c r="A1486" s="4" t="s">
        <v>2227</v>
      </c>
      <c r="B1486" t="s">
        <v>2228</v>
      </c>
      <c r="C1486">
        <v>0</v>
      </c>
      <c r="D1486">
        <v>0</v>
      </c>
      <c r="E1486">
        <v>1</v>
      </c>
      <c r="G1486">
        <v>0</v>
      </c>
      <c r="H1486" t="s">
        <v>61</v>
      </c>
      <c r="I1486" s="3">
        <v>63</v>
      </c>
      <c r="J1486">
        <v>0</v>
      </c>
      <c r="K1486" s="3">
        <v>0</v>
      </c>
      <c r="O1486">
        <v>53</v>
      </c>
      <c r="P1486">
        <v>53</v>
      </c>
    </row>
    <row r="1487" spans="1:16" x14ac:dyDescent="0.25">
      <c r="A1487" s="4" t="s">
        <v>2229</v>
      </c>
      <c r="B1487" t="s">
        <v>2230</v>
      </c>
      <c r="C1487">
        <v>0</v>
      </c>
      <c r="D1487">
        <v>0</v>
      </c>
      <c r="E1487">
        <v>1</v>
      </c>
      <c r="G1487">
        <v>0</v>
      </c>
      <c r="H1487" t="s">
        <v>61</v>
      </c>
      <c r="I1487" s="3">
        <v>9</v>
      </c>
      <c r="J1487">
        <v>0</v>
      </c>
      <c r="K1487" s="3">
        <v>0</v>
      </c>
      <c r="O1487">
        <v>52</v>
      </c>
      <c r="P1487">
        <v>52</v>
      </c>
    </row>
    <row r="1488" spans="1:16" x14ac:dyDescent="0.25">
      <c r="A1488" s="4" t="s">
        <v>2231</v>
      </c>
      <c r="B1488" t="s">
        <v>1697</v>
      </c>
      <c r="C1488">
        <v>0</v>
      </c>
      <c r="D1488">
        <v>0</v>
      </c>
      <c r="E1488">
        <v>1</v>
      </c>
      <c r="G1488">
        <v>0</v>
      </c>
      <c r="H1488" t="s">
        <v>61</v>
      </c>
      <c r="I1488" s="3">
        <v>29</v>
      </c>
      <c r="J1488">
        <v>0</v>
      </c>
      <c r="K1488" s="3">
        <v>0</v>
      </c>
      <c r="O1488">
        <v>52</v>
      </c>
      <c r="P1488">
        <v>52</v>
      </c>
    </row>
    <row r="1489" spans="1:16" x14ac:dyDescent="0.25">
      <c r="A1489" s="4" t="s">
        <v>2232</v>
      </c>
      <c r="B1489" t="s">
        <v>2233</v>
      </c>
      <c r="C1489">
        <v>0</v>
      </c>
      <c r="D1489">
        <v>0</v>
      </c>
      <c r="E1489">
        <v>4</v>
      </c>
      <c r="G1489">
        <v>0</v>
      </c>
      <c r="H1489" t="s">
        <v>61</v>
      </c>
      <c r="I1489" s="3">
        <v>77</v>
      </c>
      <c r="J1489">
        <v>0</v>
      </c>
      <c r="K1489" s="3">
        <v>0</v>
      </c>
      <c r="O1489">
        <v>52</v>
      </c>
      <c r="P1489">
        <v>52</v>
      </c>
    </row>
    <row r="1490" spans="1:16" x14ac:dyDescent="0.25">
      <c r="A1490" s="4" t="s">
        <v>2234</v>
      </c>
      <c r="B1490" t="s">
        <v>2033</v>
      </c>
      <c r="C1490">
        <v>0</v>
      </c>
      <c r="D1490">
        <v>0</v>
      </c>
      <c r="E1490">
        <v>1</v>
      </c>
      <c r="G1490">
        <v>0</v>
      </c>
      <c r="H1490" t="s">
        <v>61</v>
      </c>
      <c r="I1490" s="3">
        <v>63</v>
      </c>
      <c r="J1490">
        <v>0</v>
      </c>
      <c r="K1490" s="3">
        <v>0</v>
      </c>
      <c r="O1490">
        <v>51</v>
      </c>
      <c r="P1490">
        <v>51</v>
      </c>
    </row>
    <row r="1491" spans="1:16" x14ac:dyDescent="0.25">
      <c r="A1491" s="4" t="s">
        <v>2235</v>
      </c>
      <c r="B1491" t="s">
        <v>239</v>
      </c>
      <c r="C1491">
        <v>0</v>
      </c>
      <c r="D1491">
        <v>0</v>
      </c>
      <c r="E1491">
        <v>4</v>
      </c>
      <c r="G1491">
        <v>0</v>
      </c>
      <c r="H1491" t="s">
        <v>61</v>
      </c>
      <c r="I1491" s="3">
        <v>15</v>
      </c>
      <c r="J1491">
        <v>0</v>
      </c>
      <c r="K1491" s="3">
        <v>0</v>
      </c>
      <c r="O1491">
        <v>51</v>
      </c>
      <c r="P1491">
        <v>51</v>
      </c>
    </row>
    <row r="1492" spans="1:16" x14ac:dyDescent="0.25">
      <c r="A1492" s="4" t="s">
        <v>2236</v>
      </c>
      <c r="B1492" t="s">
        <v>2237</v>
      </c>
      <c r="C1492">
        <v>0</v>
      </c>
      <c r="D1492">
        <v>0</v>
      </c>
      <c r="E1492">
        <v>4</v>
      </c>
      <c r="G1492">
        <v>0</v>
      </c>
      <c r="H1492" t="s">
        <v>61</v>
      </c>
      <c r="I1492" s="3">
        <v>1</v>
      </c>
      <c r="J1492">
        <v>0</v>
      </c>
      <c r="K1492" s="3">
        <v>0</v>
      </c>
      <c r="O1492">
        <v>50</v>
      </c>
      <c r="P1492">
        <v>50</v>
      </c>
    </row>
    <row r="1493" spans="1:16" x14ac:dyDescent="0.25">
      <c r="A1493" s="4" t="s">
        <v>2238</v>
      </c>
      <c r="B1493" t="s">
        <v>239</v>
      </c>
      <c r="C1493">
        <v>0</v>
      </c>
      <c r="D1493">
        <v>0</v>
      </c>
      <c r="E1493">
        <v>4</v>
      </c>
      <c r="G1493">
        <v>0</v>
      </c>
      <c r="H1493" t="s">
        <v>61</v>
      </c>
      <c r="I1493" s="3">
        <v>74</v>
      </c>
      <c r="J1493">
        <v>0</v>
      </c>
      <c r="K1493" s="3">
        <v>0</v>
      </c>
      <c r="O1493">
        <v>49</v>
      </c>
      <c r="P1493">
        <v>49</v>
      </c>
    </row>
    <row r="1494" spans="1:16" x14ac:dyDescent="0.25">
      <c r="A1494" s="4" t="s">
        <v>2239</v>
      </c>
      <c r="B1494" t="s">
        <v>1856</v>
      </c>
      <c r="C1494">
        <v>0</v>
      </c>
      <c r="D1494">
        <v>0</v>
      </c>
      <c r="E1494">
        <v>4</v>
      </c>
      <c r="G1494">
        <v>0</v>
      </c>
      <c r="H1494" t="s">
        <v>61</v>
      </c>
      <c r="I1494" s="3">
        <v>6</v>
      </c>
      <c r="J1494">
        <v>0</v>
      </c>
      <c r="K1494" s="3">
        <v>0</v>
      </c>
      <c r="O1494">
        <v>49</v>
      </c>
      <c r="P1494">
        <v>49</v>
      </c>
    </row>
    <row r="1495" spans="1:16" x14ac:dyDescent="0.25">
      <c r="A1495" s="4" t="s">
        <v>2240</v>
      </c>
      <c r="B1495" t="s">
        <v>2178</v>
      </c>
      <c r="C1495">
        <v>0</v>
      </c>
      <c r="D1495">
        <v>0</v>
      </c>
      <c r="E1495">
        <v>1</v>
      </c>
      <c r="G1495">
        <v>0</v>
      </c>
      <c r="H1495" t="s">
        <v>61</v>
      </c>
      <c r="I1495" s="3">
        <v>4</v>
      </c>
      <c r="J1495">
        <v>0</v>
      </c>
      <c r="K1495" s="3">
        <v>0</v>
      </c>
      <c r="O1495">
        <v>48</v>
      </c>
      <c r="P1495">
        <v>48</v>
      </c>
    </row>
    <row r="1496" spans="1:16" x14ac:dyDescent="0.25">
      <c r="A1496" s="4" t="s">
        <v>2241</v>
      </c>
      <c r="B1496" t="s">
        <v>2242</v>
      </c>
      <c r="C1496">
        <v>0</v>
      </c>
      <c r="D1496">
        <v>0</v>
      </c>
      <c r="E1496">
        <v>4</v>
      </c>
      <c r="G1496">
        <v>0</v>
      </c>
      <c r="H1496" t="s">
        <v>61</v>
      </c>
      <c r="I1496" s="3">
        <v>25</v>
      </c>
      <c r="J1496">
        <v>0</v>
      </c>
      <c r="K1496" s="3">
        <v>0</v>
      </c>
      <c r="L1496">
        <v>47.9</v>
      </c>
      <c r="O1496">
        <v>47</v>
      </c>
      <c r="P1496">
        <v>47</v>
      </c>
    </row>
    <row r="1497" spans="1:16" x14ac:dyDescent="0.25">
      <c r="A1497" s="4" t="s">
        <v>2243</v>
      </c>
      <c r="B1497" t="s">
        <v>2244</v>
      </c>
      <c r="C1497">
        <v>0</v>
      </c>
      <c r="D1497">
        <v>0</v>
      </c>
      <c r="E1497">
        <v>1</v>
      </c>
      <c r="G1497">
        <v>0</v>
      </c>
      <c r="H1497" t="s">
        <v>61</v>
      </c>
      <c r="I1497" s="3">
        <v>7</v>
      </c>
      <c r="J1497">
        <v>0</v>
      </c>
      <c r="K1497" s="3">
        <v>0</v>
      </c>
      <c r="O1497">
        <v>47</v>
      </c>
      <c r="P1497">
        <v>47</v>
      </c>
    </row>
    <row r="1498" spans="1:16" x14ac:dyDescent="0.25">
      <c r="A1498" s="4" t="s">
        <v>2245</v>
      </c>
      <c r="B1498" t="s">
        <v>2246</v>
      </c>
      <c r="C1498">
        <v>0</v>
      </c>
      <c r="D1498">
        <v>0</v>
      </c>
      <c r="E1498">
        <v>4</v>
      </c>
      <c r="G1498">
        <v>0</v>
      </c>
      <c r="H1498" t="s">
        <v>61</v>
      </c>
      <c r="I1498" s="3">
        <v>3</v>
      </c>
      <c r="J1498">
        <v>0</v>
      </c>
      <c r="K1498" s="3">
        <v>0</v>
      </c>
      <c r="O1498">
        <v>46</v>
      </c>
      <c r="P1498">
        <v>46</v>
      </c>
    </row>
    <row r="1499" spans="1:16" x14ac:dyDescent="0.25">
      <c r="A1499" s="4" t="s">
        <v>2247</v>
      </c>
      <c r="B1499" t="s">
        <v>2248</v>
      </c>
      <c r="C1499">
        <v>0</v>
      </c>
      <c r="D1499">
        <v>0</v>
      </c>
      <c r="E1499">
        <v>1</v>
      </c>
      <c r="G1499">
        <v>0</v>
      </c>
      <c r="H1499" t="s">
        <v>61</v>
      </c>
      <c r="I1499" s="3">
        <v>8</v>
      </c>
      <c r="J1499">
        <v>0</v>
      </c>
      <c r="K1499" s="3">
        <v>0</v>
      </c>
      <c r="O1499">
        <v>46</v>
      </c>
      <c r="P1499">
        <v>46</v>
      </c>
    </row>
    <row r="1500" spans="1:16" x14ac:dyDescent="0.25">
      <c r="A1500" s="4" t="s">
        <v>2249</v>
      </c>
      <c r="B1500" t="s">
        <v>2250</v>
      </c>
      <c r="C1500">
        <v>0</v>
      </c>
      <c r="D1500">
        <v>0</v>
      </c>
      <c r="E1500">
        <v>1</v>
      </c>
      <c r="G1500">
        <v>0</v>
      </c>
      <c r="H1500" t="s">
        <v>61</v>
      </c>
      <c r="I1500" s="3">
        <v>7</v>
      </c>
      <c r="J1500">
        <v>0</v>
      </c>
      <c r="K1500" s="3">
        <v>0</v>
      </c>
      <c r="O1500">
        <v>45</v>
      </c>
      <c r="P1500">
        <v>45</v>
      </c>
    </row>
    <row r="1501" spans="1:16" x14ac:dyDescent="0.25">
      <c r="A1501" s="4" t="s">
        <v>2251</v>
      </c>
      <c r="B1501" t="s">
        <v>1417</v>
      </c>
      <c r="C1501">
        <v>0</v>
      </c>
      <c r="D1501">
        <v>0</v>
      </c>
      <c r="E1501">
        <v>1</v>
      </c>
      <c r="G1501">
        <v>0</v>
      </c>
      <c r="H1501" t="s">
        <v>61</v>
      </c>
      <c r="I1501" s="3">
        <v>42</v>
      </c>
      <c r="J1501">
        <v>0</v>
      </c>
      <c r="K1501" s="3">
        <v>0</v>
      </c>
      <c r="O1501">
        <v>45</v>
      </c>
      <c r="P1501">
        <v>45</v>
      </c>
    </row>
    <row r="1502" spans="1:16" x14ac:dyDescent="0.25">
      <c r="A1502" s="4" t="s">
        <v>2252</v>
      </c>
      <c r="B1502" t="s">
        <v>2253</v>
      </c>
      <c r="C1502">
        <v>0</v>
      </c>
      <c r="D1502">
        <v>0</v>
      </c>
      <c r="E1502">
        <v>1</v>
      </c>
      <c r="G1502">
        <v>0</v>
      </c>
      <c r="H1502" t="s">
        <v>61</v>
      </c>
      <c r="I1502" s="3">
        <v>5</v>
      </c>
      <c r="J1502">
        <v>0</v>
      </c>
      <c r="K1502" s="3">
        <v>0</v>
      </c>
      <c r="O1502">
        <v>45</v>
      </c>
      <c r="P1502">
        <v>45</v>
      </c>
    </row>
    <row r="1503" spans="1:16" x14ac:dyDescent="0.25">
      <c r="A1503" s="4" t="s">
        <v>2254</v>
      </c>
      <c r="B1503" t="s">
        <v>209</v>
      </c>
      <c r="C1503">
        <v>0</v>
      </c>
      <c r="D1503">
        <v>0</v>
      </c>
      <c r="E1503">
        <v>4</v>
      </c>
      <c r="G1503">
        <v>0</v>
      </c>
      <c r="H1503" t="s">
        <v>61</v>
      </c>
      <c r="I1503" s="3">
        <v>35</v>
      </c>
      <c r="J1503">
        <v>0</v>
      </c>
      <c r="K1503" s="3">
        <v>0</v>
      </c>
      <c r="O1503">
        <v>44</v>
      </c>
      <c r="P1503">
        <v>44</v>
      </c>
    </row>
    <row r="1504" spans="1:16" x14ac:dyDescent="0.25">
      <c r="A1504" s="4" t="s">
        <v>2255</v>
      </c>
      <c r="B1504" t="s">
        <v>2189</v>
      </c>
      <c r="C1504">
        <v>0</v>
      </c>
      <c r="D1504">
        <v>0</v>
      </c>
      <c r="E1504">
        <v>1</v>
      </c>
      <c r="G1504">
        <v>0</v>
      </c>
      <c r="H1504" t="s">
        <v>61</v>
      </c>
      <c r="I1504" s="3">
        <v>59</v>
      </c>
      <c r="J1504">
        <v>0</v>
      </c>
      <c r="K1504" s="3">
        <v>40</v>
      </c>
      <c r="O1504">
        <v>42</v>
      </c>
      <c r="P1504">
        <v>42</v>
      </c>
    </row>
    <row r="1505" spans="1:16" x14ac:dyDescent="0.25">
      <c r="A1505" s="4" t="s">
        <v>2256</v>
      </c>
      <c r="B1505" t="s">
        <v>2257</v>
      </c>
      <c r="C1505">
        <v>0</v>
      </c>
      <c r="D1505">
        <v>0</v>
      </c>
      <c r="E1505">
        <v>4</v>
      </c>
      <c r="G1505">
        <v>0</v>
      </c>
      <c r="H1505" t="s">
        <v>61</v>
      </c>
      <c r="I1505" s="3">
        <v>1</v>
      </c>
      <c r="J1505">
        <v>0</v>
      </c>
      <c r="K1505" s="3">
        <v>0</v>
      </c>
      <c r="O1505">
        <v>41</v>
      </c>
      <c r="P1505">
        <v>41</v>
      </c>
    </row>
    <row r="1506" spans="1:16" x14ac:dyDescent="0.25">
      <c r="A1506" s="4" t="s">
        <v>2258</v>
      </c>
      <c r="B1506" t="s">
        <v>2027</v>
      </c>
      <c r="C1506">
        <v>0</v>
      </c>
      <c r="D1506">
        <v>0</v>
      </c>
      <c r="E1506">
        <v>1</v>
      </c>
      <c r="G1506">
        <v>0</v>
      </c>
      <c r="H1506" t="s">
        <v>61</v>
      </c>
      <c r="I1506" s="3">
        <v>150</v>
      </c>
      <c r="J1506">
        <v>0</v>
      </c>
      <c r="K1506" s="3">
        <v>0</v>
      </c>
      <c r="O1506">
        <v>41</v>
      </c>
      <c r="P1506">
        <v>41</v>
      </c>
    </row>
    <row r="1507" spans="1:16" x14ac:dyDescent="0.25">
      <c r="A1507" s="4" t="s">
        <v>2259</v>
      </c>
      <c r="B1507" t="s">
        <v>2260</v>
      </c>
      <c r="C1507">
        <v>0</v>
      </c>
      <c r="D1507">
        <v>0</v>
      </c>
      <c r="E1507">
        <v>4</v>
      </c>
      <c r="G1507">
        <v>0</v>
      </c>
      <c r="H1507" t="s">
        <v>61</v>
      </c>
      <c r="I1507" s="3">
        <v>6</v>
      </c>
      <c r="J1507">
        <v>0</v>
      </c>
      <c r="K1507" s="3">
        <v>0</v>
      </c>
      <c r="O1507">
        <v>39</v>
      </c>
      <c r="P1507">
        <v>39</v>
      </c>
    </row>
    <row r="1508" spans="1:16" x14ac:dyDescent="0.25">
      <c r="A1508" s="4" t="s">
        <v>2261</v>
      </c>
      <c r="B1508" t="s">
        <v>2262</v>
      </c>
      <c r="C1508">
        <v>0</v>
      </c>
      <c r="D1508">
        <v>0</v>
      </c>
      <c r="E1508">
        <v>1</v>
      </c>
      <c r="G1508">
        <v>0</v>
      </c>
      <c r="H1508" t="s">
        <v>61</v>
      </c>
      <c r="I1508" s="3">
        <v>26</v>
      </c>
      <c r="J1508">
        <v>0</v>
      </c>
      <c r="K1508" s="3">
        <v>0</v>
      </c>
      <c r="O1508">
        <v>39</v>
      </c>
      <c r="P1508">
        <v>39</v>
      </c>
    </row>
    <row r="1509" spans="1:16" x14ac:dyDescent="0.25">
      <c r="A1509" s="4" t="s">
        <v>2263</v>
      </c>
      <c r="B1509" t="s">
        <v>239</v>
      </c>
      <c r="C1509">
        <v>0</v>
      </c>
      <c r="D1509">
        <v>0</v>
      </c>
      <c r="E1509">
        <v>4</v>
      </c>
      <c r="G1509">
        <v>0</v>
      </c>
      <c r="H1509" t="s">
        <v>61</v>
      </c>
      <c r="I1509" s="3">
        <v>6</v>
      </c>
      <c r="J1509">
        <v>0</v>
      </c>
      <c r="K1509" s="3">
        <v>0</v>
      </c>
      <c r="O1509">
        <v>38</v>
      </c>
      <c r="P1509">
        <v>38</v>
      </c>
    </row>
    <row r="1510" spans="1:16" x14ac:dyDescent="0.25">
      <c r="A1510" s="4" t="s">
        <v>2264</v>
      </c>
      <c r="B1510" t="s">
        <v>239</v>
      </c>
      <c r="C1510">
        <v>0</v>
      </c>
      <c r="D1510">
        <v>0</v>
      </c>
      <c r="E1510">
        <v>4</v>
      </c>
      <c r="G1510">
        <v>0</v>
      </c>
      <c r="H1510" t="s">
        <v>61</v>
      </c>
      <c r="I1510" s="3">
        <v>7</v>
      </c>
      <c r="J1510">
        <v>0</v>
      </c>
      <c r="K1510" s="3">
        <v>0</v>
      </c>
      <c r="O1510">
        <v>38</v>
      </c>
      <c r="P1510">
        <v>38</v>
      </c>
    </row>
    <row r="1511" spans="1:16" x14ac:dyDescent="0.25">
      <c r="A1511" s="4" t="s">
        <v>2265</v>
      </c>
      <c r="B1511" t="s">
        <v>2266</v>
      </c>
      <c r="C1511">
        <v>0</v>
      </c>
      <c r="D1511">
        <v>0</v>
      </c>
      <c r="E1511">
        <v>1</v>
      </c>
      <c r="G1511">
        <v>0</v>
      </c>
      <c r="H1511" t="s">
        <v>61</v>
      </c>
      <c r="I1511" s="3">
        <v>9</v>
      </c>
      <c r="J1511">
        <v>0</v>
      </c>
      <c r="K1511" s="3">
        <v>0</v>
      </c>
      <c r="L1511">
        <v>37.9</v>
      </c>
      <c r="O1511">
        <v>37</v>
      </c>
      <c r="P1511">
        <v>37</v>
      </c>
    </row>
    <row r="1512" spans="1:16" x14ac:dyDescent="0.25">
      <c r="A1512" s="4" t="s">
        <v>2267</v>
      </c>
      <c r="B1512" t="s">
        <v>2268</v>
      </c>
      <c r="C1512">
        <v>0</v>
      </c>
      <c r="D1512">
        <v>0</v>
      </c>
      <c r="E1512">
        <v>1</v>
      </c>
      <c r="G1512">
        <v>0</v>
      </c>
      <c r="H1512" t="s">
        <v>61</v>
      </c>
      <c r="I1512" s="3">
        <v>36</v>
      </c>
      <c r="J1512">
        <v>0</v>
      </c>
      <c r="K1512" s="3">
        <v>0</v>
      </c>
      <c r="O1512">
        <v>35</v>
      </c>
      <c r="P1512">
        <v>35</v>
      </c>
    </row>
    <row r="1513" spans="1:16" x14ac:dyDescent="0.25">
      <c r="A1513" s="4" t="s">
        <v>2269</v>
      </c>
      <c r="B1513" t="s">
        <v>2270</v>
      </c>
      <c r="C1513">
        <v>0</v>
      </c>
      <c r="D1513">
        <v>0</v>
      </c>
      <c r="E1513">
        <v>1</v>
      </c>
      <c r="G1513">
        <v>0</v>
      </c>
      <c r="H1513" t="s">
        <v>61</v>
      </c>
      <c r="I1513" s="3">
        <v>112</v>
      </c>
      <c r="J1513">
        <v>0</v>
      </c>
      <c r="K1513" s="3">
        <v>0</v>
      </c>
      <c r="O1513">
        <v>34</v>
      </c>
      <c r="P1513">
        <v>34</v>
      </c>
    </row>
    <row r="1514" spans="1:16" x14ac:dyDescent="0.25">
      <c r="A1514" s="4" t="s">
        <v>2271</v>
      </c>
      <c r="B1514" t="s">
        <v>2272</v>
      </c>
      <c r="C1514">
        <v>0</v>
      </c>
      <c r="D1514">
        <v>0</v>
      </c>
      <c r="E1514">
        <v>1</v>
      </c>
      <c r="G1514">
        <v>0</v>
      </c>
      <c r="H1514" t="s">
        <v>61</v>
      </c>
      <c r="I1514" s="3">
        <v>2</v>
      </c>
      <c r="J1514">
        <v>0</v>
      </c>
      <c r="K1514" s="3">
        <v>0</v>
      </c>
      <c r="O1514">
        <v>33</v>
      </c>
      <c r="P1514">
        <v>33</v>
      </c>
    </row>
    <row r="1515" spans="1:16" x14ac:dyDescent="0.25">
      <c r="A1515" s="4" t="s">
        <v>2273</v>
      </c>
      <c r="B1515" t="s">
        <v>531</v>
      </c>
      <c r="C1515">
        <v>0</v>
      </c>
      <c r="D1515">
        <v>0</v>
      </c>
      <c r="E1515">
        <v>1</v>
      </c>
      <c r="G1515">
        <v>0</v>
      </c>
      <c r="H1515" t="s">
        <v>61</v>
      </c>
      <c r="I1515" s="3">
        <v>10</v>
      </c>
      <c r="J1515">
        <v>0</v>
      </c>
      <c r="K1515" s="3">
        <v>0</v>
      </c>
      <c r="O1515">
        <v>33</v>
      </c>
      <c r="P1515">
        <v>33</v>
      </c>
    </row>
    <row r="1516" spans="1:16" x14ac:dyDescent="0.25">
      <c r="A1516" s="4" t="s">
        <v>2274</v>
      </c>
      <c r="B1516" t="s">
        <v>2275</v>
      </c>
      <c r="C1516">
        <v>0</v>
      </c>
      <c r="D1516">
        <v>0</v>
      </c>
      <c r="E1516">
        <v>4</v>
      </c>
      <c r="G1516">
        <v>0</v>
      </c>
      <c r="H1516" t="s">
        <v>61</v>
      </c>
      <c r="I1516" s="3">
        <v>1</v>
      </c>
      <c r="J1516">
        <v>0</v>
      </c>
      <c r="K1516" s="3">
        <v>0</v>
      </c>
      <c r="O1516">
        <v>33</v>
      </c>
      <c r="P1516">
        <v>33</v>
      </c>
    </row>
    <row r="1517" spans="1:16" x14ac:dyDescent="0.25">
      <c r="A1517" s="4" t="s">
        <v>2276</v>
      </c>
      <c r="B1517" t="s">
        <v>1990</v>
      </c>
      <c r="C1517">
        <v>0</v>
      </c>
      <c r="D1517">
        <v>0</v>
      </c>
      <c r="E1517">
        <v>1</v>
      </c>
      <c r="G1517">
        <v>0</v>
      </c>
      <c r="H1517" t="s">
        <v>61</v>
      </c>
      <c r="I1517" s="3">
        <v>20</v>
      </c>
      <c r="J1517">
        <v>0</v>
      </c>
      <c r="K1517" s="3">
        <v>0</v>
      </c>
      <c r="O1517">
        <v>33</v>
      </c>
      <c r="P1517">
        <v>33</v>
      </c>
    </row>
    <row r="1518" spans="1:16" x14ac:dyDescent="0.25">
      <c r="A1518" s="4" t="s">
        <v>2277</v>
      </c>
      <c r="B1518" t="s">
        <v>2278</v>
      </c>
      <c r="C1518">
        <v>0</v>
      </c>
      <c r="D1518">
        <v>0</v>
      </c>
      <c r="E1518">
        <v>1</v>
      </c>
      <c r="G1518">
        <v>0</v>
      </c>
      <c r="H1518" t="s">
        <v>61</v>
      </c>
      <c r="I1518" s="3">
        <v>375</v>
      </c>
      <c r="J1518">
        <v>0</v>
      </c>
      <c r="K1518" s="3">
        <v>0</v>
      </c>
      <c r="O1518">
        <v>33</v>
      </c>
      <c r="P1518">
        <v>33</v>
      </c>
    </row>
    <row r="1519" spans="1:16" x14ac:dyDescent="0.25">
      <c r="A1519" s="4" t="s">
        <v>2279</v>
      </c>
      <c r="B1519" t="s">
        <v>527</v>
      </c>
      <c r="C1519">
        <v>0</v>
      </c>
      <c r="D1519">
        <v>0</v>
      </c>
      <c r="E1519">
        <v>4</v>
      </c>
      <c r="G1519">
        <v>0</v>
      </c>
      <c r="H1519" t="s">
        <v>61</v>
      </c>
      <c r="I1519" s="3">
        <v>28</v>
      </c>
      <c r="J1519">
        <v>0</v>
      </c>
      <c r="K1519" s="3">
        <v>0</v>
      </c>
      <c r="O1519">
        <v>32</v>
      </c>
      <c r="P1519">
        <v>32</v>
      </c>
    </row>
    <row r="1520" spans="1:16" x14ac:dyDescent="0.25">
      <c r="A1520" s="4" t="s">
        <v>2280</v>
      </c>
      <c r="B1520" t="s">
        <v>2281</v>
      </c>
      <c r="C1520">
        <v>0</v>
      </c>
      <c r="D1520">
        <v>0</v>
      </c>
      <c r="E1520">
        <v>1</v>
      </c>
      <c r="G1520">
        <v>0</v>
      </c>
      <c r="H1520" t="s">
        <v>61</v>
      </c>
      <c r="I1520" s="3">
        <v>5</v>
      </c>
      <c r="J1520">
        <v>0</v>
      </c>
      <c r="K1520" s="3">
        <v>0</v>
      </c>
      <c r="L1520">
        <v>32.6</v>
      </c>
      <c r="O1520">
        <v>32</v>
      </c>
      <c r="P1520">
        <v>32</v>
      </c>
    </row>
    <row r="1521" spans="1:16" x14ac:dyDescent="0.25">
      <c r="A1521" s="4" t="s">
        <v>2282</v>
      </c>
      <c r="B1521" t="s">
        <v>2281</v>
      </c>
      <c r="C1521">
        <v>0</v>
      </c>
      <c r="D1521">
        <v>0</v>
      </c>
      <c r="E1521">
        <v>1</v>
      </c>
      <c r="G1521">
        <v>0</v>
      </c>
      <c r="H1521" t="s">
        <v>61</v>
      </c>
      <c r="I1521" s="3">
        <v>5</v>
      </c>
      <c r="J1521">
        <v>0</v>
      </c>
      <c r="K1521" s="3">
        <v>0</v>
      </c>
      <c r="L1521">
        <v>32.6</v>
      </c>
      <c r="O1521">
        <v>32</v>
      </c>
      <c r="P1521">
        <v>32</v>
      </c>
    </row>
    <row r="1522" spans="1:16" x14ac:dyDescent="0.25">
      <c r="A1522" s="4" t="s">
        <v>2283</v>
      </c>
      <c r="B1522" t="s">
        <v>2216</v>
      </c>
      <c r="C1522">
        <v>0</v>
      </c>
      <c r="D1522">
        <v>0</v>
      </c>
      <c r="E1522">
        <v>4</v>
      </c>
      <c r="G1522">
        <v>0</v>
      </c>
      <c r="H1522" t="s">
        <v>61</v>
      </c>
      <c r="I1522" s="3">
        <v>10</v>
      </c>
      <c r="J1522">
        <v>0</v>
      </c>
      <c r="K1522" s="3">
        <v>0</v>
      </c>
      <c r="O1522">
        <v>32</v>
      </c>
      <c r="P1522">
        <v>32</v>
      </c>
    </row>
    <row r="1523" spans="1:16" x14ac:dyDescent="0.25">
      <c r="A1523" s="4" t="s">
        <v>2284</v>
      </c>
      <c r="B1523" t="s">
        <v>2285</v>
      </c>
      <c r="C1523">
        <v>0</v>
      </c>
      <c r="D1523">
        <v>0</v>
      </c>
      <c r="E1523">
        <v>4</v>
      </c>
      <c r="G1523">
        <v>0</v>
      </c>
      <c r="H1523" t="s">
        <v>61</v>
      </c>
      <c r="I1523" s="3">
        <v>12</v>
      </c>
      <c r="J1523">
        <v>0</v>
      </c>
      <c r="K1523" s="3">
        <v>0</v>
      </c>
      <c r="O1523">
        <v>32</v>
      </c>
      <c r="P1523">
        <v>32</v>
      </c>
    </row>
    <row r="1524" spans="1:16" x14ac:dyDescent="0.25">
      <c r="A1524" s="4" t="s">
        <v>2286</v>
      </c>
      <c r="B1524" t="s">
        <v>209</v>
      </c>
      <c r="C1524">
        <v>0</v>
      </c>
      <c r="D1524">
        <v>0</v>
      </c>
      <c r="E1524">
        <v>1</v>
      </c>
      <c r="G1524">
        <v>0</v>
      </c>
      <c r="H1524" t="s">
        <v>61</v>
      </c>
      <c r="I1524" s="3">
        <v>26</v>
      </c>
      <c r="J1524">
        <v>0</v>
      </c>
      <c r="K1524" s="3">
        <v>0</v>
      </c>
      <c r="L1524">
        <v>31.2</v>
      </c>
      <c r="O1524">
        <v>31</v>
      </c>
      <c r="P1524">
        <v>31</v>
      </c>
    </row>
    <row r="1525" spans="1:16" x14ac:dyDescent="0.25">
      <c r="A1525" s="4" t="s">
        <v>2287</v>
      </c>
      <c r="B1525" t="s">
        <v>2288</v>
      </c>
      <c r="C1525">
        <v>0</v>
      </c>
      <c r="D1525">
        <v>0</v>
      </c>
      <c r="E1525">
        <v>1</v>
      </c>
      <c r="G1525">
        <v>0</v>
      </c>
      <c r="H1525" t="s">
        <v>61</v>
      </c>
      <c r="I1525" s="3">
        <v>191</v>
      </c>
      <c r="J1525">
        <v>0</v>
      </c>
      <c r="K1525" s="3">
        <v>0</v>
      </c>
      <c r="O1525">
        <v>30</v>
      </c>
      <c r="P1525">
        <v>30</v>
      </c>
    </row>
    <row r="1526" spans="1:16" x14ac:dyDescent="0.25">
      <c r="A1526" s="4" t="s">
        <v>2289</v>
      </c>
      <c r="B1526" t="s">
        <v>738</v>
      </c>
      <c r="C1526">
        <v>0</v>
      </c>
      <c r="D1526">
        <v>0</v>
      </c>
      <c r="E1526">
        <v>1</v>
      </c>
      <c r="G1526">
        <v>0</v>
      </c>
      <c r="H1526" t="s">
        <v>61</v>
      </c>
      <c r="I1526" s="3">
        <v>13</v>
      </c>
      <c r="J1526">
        <v>0</v>
      </c>
      <c r="K1526" s="3">
        <v>0</v>
      </c>
      <c r="O1526">
        <v>30</v>
      </c>
      <c r="P1526">
        <v>30</v>
      </c>
    </row>
    <row r="1527" spans="1:16" x14ac:dyDescent="0.25">
      <c r="A1527" s="4" t="s">
        <v>2290</v>
      </c>
      <c r="B1527" t="s">
        <v>2291</v>
      </c>
      <c r="C1527">
        <v>0</v>
      </c>
      <c r="D1527">
        <v>0</v>
      </c>
      <c r="E1527">
        <v>4</v>
      </c>
      <c r="G1527">
        <v>0</v>
      </c>
      <c r="H1527" t="s">
        <v>61</v>
      </c>
      <c r="I1527" s="3">
        <v>6</v>
      </c>
      <c r="J1527">
        <v>0</v>
      </c>
      <c r="K1527" s="3">
        <v>0</v>
      </c>
      <c r="O1527">
        <v>30</v>
      </c>
      <c r="P1527">
        <v>30</v>
      </c>
    </row>
    <row r="1528" spans="1:16" x14ac:dyDescent="0.25">
      <c r="A1528" s="4" t="s">
        <v>2292</v>
      </c>
      <c r="B1528" t="s">
        <v>239</v>
      </c>
      <c r="C1528">
        <v>0</v>
      </c>
      <c r="D1528">
        <v>0</v>
      </c>
      <c r="E1528">
        <v>4</v>
      </c>
      <c r="G1528">
        <v>0</v>
      </c>
      <c r="H1528" t="s">
        <v>61</v>
      </c>
      <c r="I1528" s="3">
        <v>1</v>
      </c>
      <c r="J1528">
        <v>0</v>
      </c>
      <c r="K1528" s="3">
        <v>0</v>
      </c>
      <c r="O1528">
        <v>29</v>
      </c>
      <c r="P1528">
        <v>29</v>
      </c>
    </row>
    <row r="1529" spans="1:16" x14ac:dyDescent="0.25">
      <c r="A1529" s="4" t="s">
        <v>2293</v>
      </c>
      <c r="B1529" t="s">
        <v>2294</v>
      </c>
      <c r="C1529">
        <v>0</v>
      </c>
      <c r="D1529">
        <v>0</v>
      </c>
      <c r="E1529">
        <v>1</v>
      </c>
      <c r="G1529">
        <v>0</v>
      </c>
      <c r="H1529" t="s">
        <v>61</v>
      </c>
      <c r="I1529" s="3">
        <v>9</v>
      </c>
      <c r="J1529">
        <v>0</v>
      </c>
      <c r="K1529" s="3">
        <v>0</v>
      </c>
      <c r="O1529">
        <v>29</v>
      </c>
      <c r="P1529">
        <v>29</v>
      </c>
    </row>
    <row r="1530" spans="1:16" x14ac:dyDescent="0.25">
      <c r="A1530" s="4" t="s">
        <v>2295</v>
      </c>
      <c r="B1530" t="s">
        <v>2296</v>
      </c>
      <c r="C1530">
        <v>0</v>
      </c>
      <c r="D1530">
        <v>0</v>
      </c>
      <c r="E1530">
        <v>0</v>
      </c>
      <c r="G1530">
        <v>0</v>
      </c>
      <c r="H1530" t="s">
        <v>61</v>
      </c>
      <c r="I1530" s="3">
        <v>50</v>
      </c>
      <c r="J1530">
        <v>0</v>
      </c>
      <c r="K1530" s="3">
        <v>2</v>
      </c>
      <c r="O1530">
        <v>28</v>
      </c>
      <c r="P1530">
        <v>28</v>
      </c>
    </row>
    <row r="1531" spans="1:16" x14ac:dyDescent="0.25">
      <c r="A1531" s="4" t="s">
        <v>2297</v>
      </c>
      <c r="B1531" t="s">
        <v>2298</v>
      </c>
      <c r="C1531">
        <v>0</v>
      </c>
      <c r="D1531">
        <v>0</v>
      </c>
      <c r="E1531">
        <v>4</v>
      </c>
      <c r="G1531">
        <v>0</v>
      </c>
      <c r="H1531" t="s">
        <v>61</v>
      </c>
      <c r="I1531" s="3">
        <v>1</v>
      </c>
      <c r="J1531">
        <v>0</v>
      </c>
      <c r="K1531" s="3">
        <v>0</v>
      </c>
      <c r="O1531">
        <v>28</v>
      </c>
      <c r="P1531">
        <v>28</v>
      </c>
    </row>
    <row r="1532" spans="1:16" x14ac:dyDescent="0.25">
      <c r="A1532" s="4" t="s">
        <v>2299</v>
      </c>
      <c r="B1532" t="s">
        <v>1318</v>
      </c>
      <c r="C1532">
        <v>0</v>
      </c>
      <c r="D1532">
        <v>0</v>
      </c>
      <c r="E1532">
        <v>4</v>
      </c>
      <c r="G1532">
        <v>0</v>
      </c>
      <c r="H1532" t="s">
        <v>61</v>
      </c>
      <c r="I1532" s="3">
        <v>2</v>
      </c>
      <c r="J1532">
        <v>0</v>
      </c>
      <c r="K1532" s="3">
        <v>0</v>
      </c>
      <c r="L1532">
        <v>27.4</v>
      </c>
      <c r="O1532">
        <v>27</v>
      </c>
      <c r="P1532">
        <v>27</v>
      </c>
    </row>
    <row r="1533" spans="1:16" x14ac:dyDescent="0.25">
      <c r="A1533" s="4" t="s">
        <v>2300</v>
      </c>
      <c r="B1533" t="s">
        <v>2301</v>
      </c>
      <c r="C1533">
        <v>0</v>
      </c>
      <c r="D1533">
        <v>0</v>
      </c>
      <c r="E1533">
        <v>1</v>
      </c>
      <c r="G1533">
        <v>0</v>
      </c>
      <c r="H1533" t="s">
        <v>61</v>
      </c>
      <c r="I1533" s="3">
        <v>4</v>
      </c>
      <c r="J1533">
        <v>0</v>
      </c>
      <c r="K1533" s="3">
        <v>0</v>
      </c>
      <c r="O1533">
        <v>27</v>
      </c>
      <c r="P1533">
        <v>27</v>
      </c>
    </row>
    <row r="1534" spans="1:16" x14ac:dyDescent="0.25">
      <c r="A1534" s="4" t="s">
        <v>2302</v>
      </c>
      <c r="B1534" t="s">
        <v>2303</v>
      </c>
      <c r="C1534">
        <v>0</v>
      </c>
      <c r="D1534">
        <v>0</v>
      </c>
      <c r="E1534">
        <v>4</v>
      </c>
      <c r="G1534">
        <v>0</v>
      </c>
      <c r="H1534" t="s">
        <v>61</v>
      </c>
      <c r="I1534" s="3">
        <v>2</v>
      </c>
      <c r="J1534">
        <v>0</v>
      </c>
      <c r="K1534" s="3">
        <v>0</v>
      </c>
      <c r="L1534">
        <v>26.6</v>
      </c>
      <c r="O1534">
        <v>26</v>
      </c>
      <c r="P1534">
        <v>26</v>
      </c>
    </row>
    <row r="1535" spans="1:16" x14ac:dyDescent="0.25">
      <c r="A1535" s="4" t="s">
        <v>2304</v>
      </c>
      <c r="B1535" t="s">
        <v>209</v>
      </c>
      <c r="C1535">
        <v>0</v>
      </c>
      <c r="D1535">
        <v>0</v>
      </c>
      <c r="E1535">
        <v>1</v>
      </c>
      <c r="G1535">
        <v>0</v>
      </c>
      <c r="H1535" t="s">
        <v>61</v>
      </c>
      <c r="I1535" s="3">
        <v>3</v>
      </c>
      <c r="J1535">
        <v>0</v>
      </c>
      <c r="K1535" s="3">
        <v>0</v>
      </c>
      <c r="O1535">
        <v>26</v>
      </c>
      <c r="P1535">
        <v>26</v>
      </c>
    </row>
    <row r="1536" spans="1:16" x14ac:dyDescent="0.25">
      <c r="A1536" s="4" t="s">
        <v>2305</v>
      </c>
      <c r="B1536" t="s">
        <v>2306</v>
      </c>
      <c r="C1536">
        <v>0</v>
      </c>
      <c r="D1536">
        <v>0</v>
      </c>
      <c r="E1536">
        <v>4</v>
      </c>
      <c r="G1536">
        <v>0</v>
      </c>
      <c r="H1536" t="s">
        <v>61</v>
      </c>
      <c r="I1536" s="3">
        <v>9</v>
      </c>
      <c r="J1536">
        <v>0</v>
      </c>
      <c r="K1536" s="3">
        <v>0</v>
      </c>
      <c r="O1536">
        <v>26</v>
      </c>
      <c r="P1536">
        <v>26</v>
      </c>
    </row>
    <row r="1537" spans="1:16" x14ac:dyDescent="0.25">
      <c r="A1537" s="4" t="s">
        <v>2307</v>
      </c>
      <c r="B1537" t="s">
        <v>2296</v>
      </c>
      <c r="C1537">
        <v>0</v>
      </c>
      <c r="D1537">
        <v>0</v>
      </c>
      <c r="E1537">
        <v>1</v>
      </c>
      <c r="G1537">
        <v>0</v>
      </c>
      <c r="H1537" t="s">
        <v>61</v>
      </c>
      <c r="I1537" s="3">
        <v>21</v>
      </c>
      <c r="J1537">
        <v>0</v>
      </c>
      <c r="K1537" s="3">
        <v>2</v>
      </c>
      <c r="O1537">
        <v>25</v>
      </c>
      <c r="P1537">
        <v>25</v>
      </c>
    </row>
    <row r="1538" spans="1:16" x14ac:dyDescent="0.25">
      <c r="A1538" s="4" t="s">
        <v>2308</v>
      </c>
      <c r="B1538" t="s">
        <v>2309</v>
      </c>
      <c r="C1538">
        <v>0</v>
      </c>
      <c r="D1538">
        <v>0</v>
      </c>
      <c r="E1538">
        <v>4</v>
      </c>
      <c r="G1538">
        <v>0</v>
      </c>
      <c r="H1538" t="s">
        <v>61</v>
      </c>
      <c r="I1538" s="3">
        <v>3</v>
      </c>
      <c r="J1538">
        <v>0</v>
      </c>
      <c r="K1538" s="3">
        <v>0</v>
      </c>
      <c r="O1538">
        <v>25</v>
      </c>
      <c r="P1538">
        <v>25</v>
      </c>
    </row>
    <row r="1539" spans="1:16" x14ac:dyDescent="0.25">
      <c r="A1539" s="4" t="s">
        <v>2310</v>
      </c>
      <c r="B1539" t="s">
        <v>2311</v>
      </c>
      <c r="C1539">
        <v>0</v>
      </c>
      <c r="D1539">
        <v>0</v>
      </c>
      <c r="E1539">
        <v>1</v>
      </c>
      <c r="G1539">
        <v>0</v>
      </c>
      <c r="H1539" t="s">
        <v>61</v>
      </c>
      <c r="I1539" s="3">
        <v>2</v>
      </c>
      <c r="J1539">
        <v>0</v>
      </c>
      <c r="K1539" s="3">
        <v>0</v>
      </c>
      <c r="O1539">
        <v>24</v>
      </c>
      <c r="P1539">
        <v>24</v>
      </c>
    </row>
    <row r="1540" spans="1:16" x14ac:dyDescent="0.25">
      <c r="A1540" s="4" t="s">
        <v>0</v>
      </c>
      <c r="B1540" t="s">
        <v>1</v>
      </c>
      <c r="D1540" t="s">
        <v>2</v>
      </c>
      <c r="E1540" t="s">
        <v>3</v>
      </c>
      <c r="F1540" t="s">
        <v>4</v>
      </c>
      <c r="G1540" t="s">
        <v>5</v>
      </c>
      <c r="H1540" t="s">
        <v>6</v>
      </c>
      <c r="I1540" s="3" t="s">
        <v>7</v>
      </c>
      <c r="J1540" t="s">
        <v>8</v>
      </c>
      <c r="L1540" t="s">
        <v>9</v>
      </c>
      <c r="M1540" t="s">
        <v>10</v>
      </c>
      <c r="N1540" t="s">
        <v>11</v>
      </c>
      <c r="O1540" t="s">
        <v>12</v>
      </c>
      <c r="P1540" t="s">
        <v>2312</v>
      </c>
    </row>
    <row r="1541" spans="1:16" x14ac:dyDescent="0.25">
      <c r="A1541" s="4" t="s">
        <v>14</v>
      </c>
      <c r="B1541" t="s">
        <v>15</v>
      </c>
      <c r="D1541" t="s">
        <v>16</v>
      </c>
      <c r="E1541" t="s">
        <v>17</v>
      </c>
      <c r="F1541" t="s">
        <v>18</v>
      </c>
      <c r="G1541" t="s">
        <v>19</v>
      </c>
      <c r="H1541" t="s">
        <v>20</v>
      </c>
      <c r="I1541" s="3" t="s">
        <v>21</v>
      </c>
      <c r="J1541" t="s">
        <v>8</v>
      </c>
      <c r="P1541" t="s">
        <v>2312</v>
      </c>
    </row>
    <row r="1543" spans="1:16" x14ac:dyDescent="0.25">
      <c r="A1543" s="4" t="s">
        <v>1079</v>
      </c>
      <c r="G1543">
        <v>31</v>
      </c>
      <c r="H1543" t="s">
        <v>23</v>
      </c>
      <c r="M1543" t="s">
        <v>24</v>
      </c>
      <c r="N1543" t="s">
        <v>25</v>
      </c>
      <c r="O1543" t="s">
        <v>26</v>
      </c>
      <c r="P1543" t="s">
        <v>27</v>
      </c>
    </row>
    <row r="1544" spans="1:16" x14ac:dyDescent="0.25">
      <c r="A1544" s="4" t="s">
        <v>1079</v>
      </c>
      <c r="B1544" t="s">
        <v>28</v>
      </c>
      <c r="C1544" t="s">
        <v>29</v>
      </c>
      <c r="D1544" t="s">
        <v>30</v>
      </c>
      <c r="E1544" t="s">
        <v>31</v>
      </c>
      <c r="F1544" t="s">
        <v>32</v>
      </c>
      <c r="G1544">
        <v>31</v>
      </c>
      <c r="H1544" t="s">
        <v>23</v>
      </c>
      <c r="M1544" t="s">
        <v>24</v>
      </c>
      <c r="N1544" t="s">
        <v>25</v>
      </c>
      <c r="O1544" t="s">
        <v>26</v>
      </c>
      <c r="P1544" t="s">
        <v>27</v>
      </c>
    </row>
    <row r="1546" spans="1:16" x14ac:dyDescent="0.25">
      <c r="A1546" s="4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s="3" t="s">
        <v>41</v>
      </c>
      <c r="J1546" t="s">
        <v>42</v>
      </c>
      <c r="K1546" s="3" t="s">
        <v>43</v>
      </c>
      <c r="L1546" t="s">
        <v>44</v>
      </c>
      <c r="M1546" t="s">
        <v>45</v>
      </c>
      <c r="N1546" t="s">
        <v>46</v>
      </c>
      <c r="O1546" t="s">
        <v>47</v>
      </c>
      <c r="P1546" t="s">
        <v>48</v>
      </c>
    </row>
    <row r="1547" spans="1:16" x14ac:dyDescent="0.25">
      <c r="A1547" s="4" t="s">
        <v>49</v>
      </c>
      <c r="B1547" t="s">
        <v>50</v>
      </c>
      <c r="C1547" t="s">
        <v>51</v>
      </c>
      <c r="D1547" t="s">
        <v>52</v>
      </c>
      <c r="E1547" t="s">
        <v>52</v>
      </c>
      <c r="F1547" t="s">
        <v>52</v>
      </c>
      <c r="G1547" t="s">
        <v>53</v>
      </c>
      <c r="H1547" t="s">
        <v>54</v>
      </c>
      <c r="I1547" s="3" t="s">
        <v>55</v>
      </c>
      <c r="J1547" t="s">
        <v>55</v>
      </c>
      <c r="K1547" s="3" t="s">
        <v>56</v>
      </c>
      <c r="L1547" t="s">
        <v>57</v>
      </c>
      <c r="M1547" t="s">
        <v>55</v>
      </c>
      <c r="N1547" t="s">
        <v>52</v>
      </c>
      <c r="O1547" t="s">
        <v>58</v>
      </c>
      <c r="P1547" t="s">
        <v>58</v>
      </c>
    </row>
    <row r="1548" spans="1:16" x14ac:dyDescent="0.25">
      <c r="A1548" s="4" t="s">
        <v>2313</v>
      </c>
      <c r="B1548" t="s">
        <v>2314</v>
      </c>
      <c r="C1548">
        <v>0</v>
      </c>
      <c r="D1548">
        <v>0</v>
      </c>
      <c r="E1548">
        <v>1</v>
      </c>
      <c r="G1548">
        <v>0</v>
      </c>
      <c r="H1548" t="s">
        <v>61</v>
      </c>
      <c r="I1548" s="3">
        <v>14</v>
      </c>
      <c r="J1548">
        <v>0</v>
      </c>
      <c r="K1548" s="3">
        <v>0</v>
      </c>
      <c r="O1548">
        <v>23</v>
      </c>
      <c r="P1548">
        <v>23</v>
      </c>
    </row>
    <row r="1549" spans="1:16" x14ac:dyDescent="0.25">
      <c r="A1549" s="4" t="s">
        <v>2315</v>
      </c>
      <c r="B1549" t="s">
        <v>2208</v>
      </c>
      <c r="C1549">
        <v>0</v>
      </c>
      <c r="D1549">
        <v>0</v>
      </c>
      <c r="E1549">
        <v>4</v>
      </c>
      <c r="G1549">
        <v>0</v>
      </c>
      <c r="H1549" t="s">
        <v>61</v>
      </c>
      <c r="I1549" s="3">
        <v>1</v>
      </c>
      <c r="J1549">
        <v>0</v>
      </c>
      <c r="K1549" s="3">
        <v>0</v>
      </c>
      <c r="O1549">
        <v>22</v>
      </c>
      <c r="P1549">
        <v>22</v>
      </c>
    </row>
    <row r="1550" spans="1:16" x14ac:dyDescent="0.25">
      <c r="A1550" s="4" t="s">
        <v>2316</v>
      </c>
      <c r="B1550" t="s">
        <v>209</v>
      </c>
      <c r="C1550">
        <v>0</v>
      </c>
      <c r="D1550">
        <v>0</v>
      </c>
      <c r="E1550">
        <v>4</v>
      </c>
      <c r="G1550">
        <v>0</v>
      </c>
      <c r="H1550" t="s">
        <v>61</v>
      </c>
      <c r="I1550" s="3">
        <v>3</v>
      </c>
      <c r="J1550">
        <v>0</v>
      </c>
      <c r="K1550" s="3">
        <v>0</v>
      </c>
      <c r="O1550">
        <v>22</v>
      </c>
      <c r="P1550">
        <v>22</v>
      </c>
    </row>
    <row r="1551" spans="1:16" x14ac:dyDescent="0.25">
      <c r="A1551" s="4" t="s">
        <v>2317</v>
      </c>
      <c r="B1551" t="s">
        <v>2318</v>
      </c>
      <c r="C1551">
        <v>0</v>
      </c>
      <c r="D1551">
        <v>0</v>
      </c>
      <c r="E1551">
        <v>1</v>
      </c>
      <c r="G1551">
        <v>0</v>
      </c>
      <c r="H1551" t="s">
        <v>61</v>
      </c>
      <c r="I1551" s="3">
        <v>6</v>
      </c>
      <c r="J1551">
        <v>0</v>
      </c>
      <c r="K1551" s="3">
        <v>1</v>
      </c>
      <c r="O1551">
        <v>21</v>
      </c>
      <c r="P1551">
        <v>21</v>
      </c>
    </row>
    <row r="1552" spans="1:16" x14ac:dyDescent="0.25">
      <c r="A1552" s="4" t="s">
        <v>2319</v>
      </c>
      <c r="B1552" t="s">
        <v>2320</v>
      </c>
      <c r="C1552">
        <v>0</v>
      </c>
      <c r="D1552">
        <v>0</v>
      </c>
      <c r="E1552">
        <v>4</v>
      </c>
      <c r="G1552">
        <v>0</v>
      </c>
      <c r="H1552" t="s">
        <v>61</v>
      </c>
      <c r="I1552" s="3">
        <v>34</v>
      </c>
      <c r="J1552">
        <v>0</v>
      </c>
      <c r="K1552" s="3">
        <v>0</v>
      </c>
      <c r="O1552">
        <v>20</v>
      </c>
      <c r="P1552">
        <v>20</v>
      </c>
    </row>
    <row r="1553" spans="1:16" x14ac:dyDescent="0.25">
      <c r="A1553" s="4" t="s">
        <v>2321</v>
      </c>
      <c r="B1553" t="s">
        <v>2322</v>
      </c>
      <c r="C1553">
        <v>0</v>
      </c>
      <c r="D1553">
        <v>0</v>
      </c>
      <c r="E1553">
        <v>1</v>
      </c>
      <c r="G1553">
        <v>0</v>
      </c>
      <c r="H1553" t="s">
        <v>61</v>
      </c>
      <c r="I1553" s="3">
        <v>31</v>
      </c>
      <c r="J1553">
        <v>0</v>
      </c>
      <c r="K1553" s="3">
        <v>0</v>
      </c>
      <c r="O1553">
        <v>19</v>
      </c>
      <c r="P1553">
        <v>19</v>
      </c>
    </row>
    <row r="1554" spans="1:16" x14ac:dyDescent="0.25">
      <c r="A1554" s="4" t="s">
        <v>2323</v>
      </c>
      <c r="B1554" t="s">
        <v>2324</v>
      </c>
      <c r="C1554">
        <v>0</v>
      </c>
      <c r="D1554">
        <v>0</v>
      </c>
      <c r="E1554">
        <v>4</v>
      </c>
      <c r="G1554">
        <v>0</v>
      </c>
      <c r="H1554" t="s">
        <v>61</v>
      </c>
      <c r="I1554" s="3">
        <v>16</v>
      </c>
      <c r="J1554">
        <v>0</v>
      </c>
      <c r="K1554" s="3">
        <v>0</v>
      </c>
      <c r="O1554">
        <v>19</v>
      </c>
      <c r="P1554">
        <v>19</v>
      </c>
    </row>
    <row r="1555" spans="1:16" x14ac:dyDescent="0.25">
      <c r="A1555" s="4" t="s">
        <v>2325</v>
      </c>
      <c r="B1555" t="s">
        <v>531</v>
      </c>
      <c r="C1555">
        <v>0</v>
      </c>
      <c r="D1555">
        <v>0</v>
      </c>
      <c r="E1555">
        <v>1</v>
      </c>
      <c r="G1555">
        <v>0</v>
      </c>
      <c r="H1555" t="s">
        <v>61</v>
      </c>
      <c r="I1555" s="3">
        <v>10</v>
      </c>
      <c r="J1555">
        <v>0</v>
      </c>
      <c r="K1555" s="3">
        <v>0</v>
      </c>
      <c r="O1555">
        <v>18</v>
      </c>
      <c r="P1555">
        <v>18</v>
      </c>
    </row>
    <row r="1556" spans="1:16" x14ac:dyDescent="0.25">
      <c r="A1556" s="4" t="s">
        <v>2326</v>
      </c>
      <c r="B1556" t="s">
        <v>209</v>
      </c>
      <c r="C1556">
        <v>0</v>
      </c>
      <c r="D1556">
        <v>0</v>
      </c>
      <c r="E1556">
        <v>4</v>
      </c>
      <c r="G1556">
        <v>0</v>
      </c>
      <c r="H1556" t="s">
        <v>61</v>
      </c>
      <c r="I1556" s="3">
        <v>11</v>
      </c>
      <c r="J1556">
        <v>0</v>
      </c>
      <c r="K1556" s="3">
        <v>0</v>
      </c>
      <c r="O1556">
        <v>16</v>
      </c>
      <c r="P1556">
        <v>16</v>
      </c>
    </row>
    <row r="1557" spans="1:16" x14ac:dyDescent="0.25">
      <c r="A1557" s="4" t="s">
        <v>2327</v>
      </c>
      <c r="B1557" t="s">
        <v>2328</v>
      </c>
      <c r="C1557">
        <v>0</v>
      </c>
      <c r="D1557">
        <v>0</v>
      </c>
      <c r="E1557">
        <v>1</v>
      </c>
      <c r="G1557">
        <v>0</v>
      </c>
      <c r="H1557" t="s">
        <v>61</v>
      </c>
      <c r="I1557" s="3">
        <v>4</v>
      </c>
      <c r="J1557">
        <v>0</v>
      </c>
      <c r="K1557" s="3">
        <v>0</v>
      </c>
      <c r="O1557">
        <v>16</v>
      </c>
      <c r="P1557">
        <v>16</v>
      </c>
    </row>
    <row r="1558" spans="1:16" x14ac:dyDescent="0.25">
      <c r="A1558" s="4" t="s">
        <v>2329</v>
      </c>
      <c r="B1558" t="s">
        <v>2330</v>
      </c>
      <c r="C1558">
        <v>0</v>
      </c>
      <c r="D1558">
        <v>0</v>
      </c>
      <c r="E1558">
        <v>1</v>
      </c>
      <c r="G1558">
        <v>0</v>
      </c>
      <c r="H1558" t="s">
        <v>61</v>
      </c>
      <c r="I1558" s="3">
        <v>147</v>
      </c>
      <c r="J1558">
        <v>0</v>
      </c>
      <c r="K1558" s="3">
        <v>0</v>
      </c>
      <c r="O1558">
        <v>16</v>
      </c>
      <c r="P1558">
        <v>16</v>
      </c>
    </row>
    <row r="1559" spans="1:16" x14ac:dyDescent="0.25">
      <c r="A1559" s="4" t="s">
        <v>2331</v>
      </c>
      <c r="B1559" t="s">
        <v>1592</v>
      </c>
      <c r="C1559">
        <v>0</v>
      </c>
      <c r="D1559">
        <v>0</v>
      </c>
      <c r="E1559">
        <v>1</v>
      </c>
      <c r="G1559">
        <v>0</v>
      </c>
      <c r="H1559" t="s">
        <v>61</v>
      </c>
      <c r="I1559" s="3">
        <v>5</v>
      </c>
      <c r="J1559">
        <v>0</v>
      </c>
      <c r="K1559" s="3">
        <v>0</v>
      </c>
      <c r="O1559">
        <v>15</v>
      </c>
      <c r="P1559">
        <v>15</v>
      </c>
    </row>
    <row r="1560" spans="1:16" x14ac:dyDescent="0.25">
      <c r="A1560" s="4" t="s">
        <v>2332</v>
      </c>
      <c r="B1560" t="s">
        <v>2333</v>
      </c>
      <c r="C1560">
        <v>0</v>
      </c>
      <c r="D1560">
        <v>0</v>
      </c>
      <c r="E1560">
        <v>0</v>
      </c>
      <c r="G1560">
        <v>0</v>
      </c>
      <c r="H1560" t="s">
        <v>61</v>
      </c>
      <c r="I1560" s="3">
        <v>47</v>
      </c>
      <c r="J1560">
        <v>0</v>
      </c>
      <c r="K1560" s="3">
        <v>0</v>
      </c>
      <c r="O1560">
        <v>15</v>
      </c>
      <c r="P1560">
        <v>15</v>
      </c>
    </row>
    <row r="1561" spans="1:16" x14ac:dyDescent="0.25">
      <c r="A1561" s="4" t="s">
        <v>2334</v>
      </c>
      <c r="B1561" t="s">
        <v>147</v>
      </c>
      <c r="C1561">
        <v>0</v>
      </c>
      <c r="D1561">
        <v>0</v>
      </c>
      <c r="E1561">
        <v>4</v>
      </c>
      <c r="G1561">
        <v>0</v>
      </c>
      <c r="H1561" t="s">
        <v>61</v>
      </c>
      <c r="I1561" s="3">
        <v>9</v>
      </c>
      <c r="J1561">
        <v>0</v>
      </c>
      <c r="K1561" s="3">
        <v>0</v>
      </c>
      <c r="O1561">
        <v>14</v>
      </c>
      <c r="P1561">
        <v>14</v>
      </c>
    </row>
    <row r="1562" spans="1:16" x14ac:dyDescent="0.25">
      <c r="A1562" s="4" t="s">
        <v>2335</v>
      </c>
      <c r="B1562" t="s">
        <v>2336</v>
      </c>
      <c r="C1562">
        <v>0</v>
      </c>
      <c r="D1562">
        <v>0</v>
      </c>
      <c r="E1562">
        <v>4</v>
      </c>
      <c r="G1562">
        <v>0</v>
      </c>
      <c r="H1562" t="s">
        <v>61</v>
      </c>
      <c r="I1562" s="3">
        <v>2</v>
      </c>
      <c r="J1562">
        <v>0</v>
      </c>
      <c r="K1562" s="3">
        <v>0</v>
      </c>
      <c r="O1562">
        <v>14</v>
      </c>
      <c r="P1562">
        <v>14</v>
      </c>
    </row>
    <row r="1563" spans="1:16" x14ac:dyDescent="0.25">
      <c r="A1563" s="4" t="s">
        <v>2337</v>
      </c>
      <c r="B1563" t="s">
        <v>2338</v>
      </c>
      <c r="C1563">
        <v>0</v>
      </c>
      <c r="D1563">
        <v>0</v>
      </c>
      <c r="E1563">
        <v>1</v>
      </c>
      <c r="G1563">
        <v>0</v>
      </c>
      <c r="H1563" t="s">
        <v>61</v>
      </c>
      <c r="I1563" s="3">
        <v>1</v>
      </c>
      <c r="J1563">
        <v>0</v>
      </c>
      <c r="K1563" s="3">
        <v>0</v>
      </c>
      <c r="O1563">
        <v>14</v>
      </c>
      <c r="P1563">
        <v>14</v>
      </c>
    </row>
    <row r="1564" spans="1:16" x14ac:dyDescent="0.25">
      <c r="A1564" s="4" t="s">
        <v>2339</v>
      </c>
      <c r="B1564" t="s">
        <v>2340</v>
      </c>
      <c r="C1564">
        <v>0</v>
      </c>
      <c r="D1564">
        <v>0</v>
      </c>
      <c r="E1564">
        <v>1</v>
      </c>
      <c r="G1564">
        <v>0</v>
      </c>
      <c r="H1564" t="s">
        <v>61</v>
      </c>
      <c r="I1564" s="3">
        <v>4</v>
      </c>
      <c r="J1564">
        <v>0</v>
      </c>
      <c r="K1564" s="3">
        <v>3</v>
      </c>
      <c r="O1564">
        <v>14</v>
      </c>
      <c r="P1564">
        <v>14</v>
      </c>
    </row>
    <row r="1565" spans="1:16" x14ac:dyDescent="0.25">
      <c r="A1565" s="4" t="s">
        <v>2341</v>
      </c>
      <c r="B1565" t="s">
        <v>2342</v>
      </c>
      <c r="C1565">
        <v>0</v>
      </c>
      <c r="D1565">
        <v>0</v>
      </c>
      <c r="E1565">
        <v>1</v>
      </c>
      <c r="G1565">
        <v>0</v>
      </c>
      <c r="H1565" t="s">
        <v>61</v>
      </c>
      <c r="I1565" s="3">
        <v>8</v>
      </c>
      <c r="J1565">
        <v>0</v>
      </c>
      <c r="K1565" s="3">
        <v>0</v>
      </c>
      <c r="O1565">
        <v>13</v>
      </c>
      <c r="P1565">
        <v>13</v>
      </c>
    </row>
    <row r="1566" spans="1:16" x14ac:dyDescent="0.25">
      <c r="A1566" s="4" t="s">
        <v>2343</v>
      </c>
      <c r="B1566" t="s">
        <v>2344</v>
      </c>
      <c r="C1566">
        <v>0</v>
      </c>
      <c r="D1566">
        <v>0</v>
      </c>
      <c r="E1566">
        <v>1</v>
      </c>
      <c r="G1566">
        <v>0</v>
      </c>
      <c r="H1566" t="s">
        <v>61</v>
      </c>
      <c r="I1566" s="3">
        <v>1</v>
      </c>
      <c r="J1566">
        <v>0</v>
      </c>
      <c r="K1566" s="3">
        <v>0</v>
      </c>
      <c r="O1566">
        <v>13</v>
      </c>
      <c r="P1566">
        <v>13</v>
      </c>
    </row>
    <row r="1567" spans="1:16" x14ac:dyDescent="0.25">
      <c r="A1567" s="4" t="s">
        <v>2345</v>
      </c>
      <c r="B1567" t="s">
        <v>2346</v>
      </c>
      <c r="C1567">
        <v>0</v>
      </c>
      <c r="D1567">
        <v>0</v>
      </c>
      <c r="E1567">
        <v>1</v>
      </c>
      <c r="G1567">
        <v>0</v>
      </c>
      <c r="H1567" t="s">
        <v>61</v>
      </c>
      <c r="I1567" s="3">
        <v>1</v>
      </c>
      <c r="J1567">
        <v>0</v>
      </c>
      <c r="K1567" s="3">
        <v>0</v>
      </c>
      <c r="O1567">
        <v>13</v>
      </c>
      <c r="P1567">
        <v>13</v>
      </c>
    </row>
    <row r="1568" spans="1:16" x14ac:dyDescent="0.25">
      <c r="A1568" s="4" t="s">
        <v>2347</v>
      </c>
      <c r="B1568" t="s">
        <v>2348</v>
      </c>
      <c r="C1568">
        <v>0</v>
      </c>
      <c r="D1568">
        <v>0</v>
      </c>
      <c r="E1568">
        <v>4</v>
      </c>
      <c r="G1568">
        <v>0</v>
      </c>
      <c r="H1568" t="s">
        <v>61</v>
      </c>
      <c r="I1568" s="3">
        <v>1</v>
      </c>
      <c r="J1568">
        <v>0</v>
      </c>
      <c r="K1568" s="3">
        <v>0</v>
      </c>
      <c r="O1568">
        <v>12</v>
      </c>
      <c r="P1568">
        <v>12</v>
      </c>
    </row>
    <row r="1569" spans="1:16" x14ac:dyDescent="0.25">
      <c r="A1569" s="4" t="s">
        <v>2349</v>
      </c>
      <c r="B1569" t="s">
        <v>2296</v>
      </c>
      <c r="C1569">
        <v>0</v>
      </c>
      <c r="D1569">
        <v>0</v>
      </c>
      <c r="E1569">
        <v>0</v>
      </c>
      <c r="G1569">
        <v>0</v>
      </c>
      <c r="H1569" t="s">
        <v>61</v>
      </c>
      <c r="I1569" s="3">
        <v>18</v>
      </c>
      <c r="J1569">
        <v>0</v>
      </c>
      <c r="K1569" s="3">
        <v>2</v>
      </c>
      <c r="O1569">
        <v>12</v>
      </c>
      <c r="P1569">
        <v>12</v>
      </c>
    </row>
    <row r="1570" spans="1:16" x14ac:dyDescent="0.25">
      <c r="A1570" s="4" t="s">
        <v>2350</v>
      </c>
      <c r="B1570" t="s">
        <v>2351</v>
      </c>
      <c r="C1570">
        <v>0</v>
      </c>
      <c r="D1570">
        <v>0</v>
      </c>
      <c r="E1570">
        <v>1</v>
      </c>
      <c r="G1570">
        <v>0</v>
      </c>
      <c r="H1570" t="s">
        <v>61</v>
      </c>
      <c r="I1570" s="3">
        <v>4</v>
      </c>
      <c r="J1570">
        <v>0</v>
      </c>
      <c r="K1570" s="3">
        <v>1</v>
      </c>
      <c r="O1570">
        <v>11</v>
      </c>
      <c r="P1570">
        <v>11</v>
      </c>
    </row>
    <row r="1571" spans="1:16" x14ac:dyDescent="0.25">
      <c r="A1571" s="4" t="s">
        <v>2352</v>
      </c>
      <c r="B1571" t="s">
        <v>2353</v>
      </c>
      <c r="C1571">
        <v>0</v>
      </c>
      <c r="D1571">
        <v>0</v>
      </c>
      <c r="E1571">
        <v>1</v>
      </c>
      <c r="G1571">
        <v>0</v>
      </c>
      <c r="H1571" t="s">
        <v>61</v>
      </c>
      <c r="I1571" s="3">
        <v>5</v>
      </c>
      <c r="J1571">
        <v>0</v>
      </c>
      <c r="K1571" s="3">
        <v>0</v>
      </c>
      <c r="O1571">
        <v>10</v>
      </c>
      <c r="P1571">
        <v>10</v>
      </c>
    </row>
    <row r="1572" spans="1:16" x14ac:dyDescent="0.25">
      <c r="A1572" s="4" t="s">
        <v>2354</v>
      </c>
      <c r="B1572" t="s">
        <v>222</v>
      </c>
      <c r="C1572">
        <v>0</v>
      </c>
      <c r="D1572">
        <v>0</v>
      </c>
      <c r="E1572">
        <v>0</v>
      </c>
      <c r="G1572">
        <v>0</v>
      </c>
      <c r="H1572" t="s">
        <v>61</v>
      </c>
      <c r="I1572" s="3">
        <v>22</v>
      </c>
      <c r="J1572">
        <v>0</v>
      </c>
      <c r="K1572" s="3">
        <v>0</v>
      </c>
      <c r="O1572">
        <v>9</v>
      </c>
      <c r="P1572">
        <v>9</v>
      </c>
    </row>
    <row r="1573" spans="1:16" x14ac:dyDescent="0.25">
      <c r="A1573" s="4" t="s">
        <v>2355</v>
      </c>
      <c r="B1573" t="s">
        <v>2356</v>
      </c>
      <c r="C1573">
        <v>0</v>
      </c>
      <c r="D1573">
        <v>0</v>
      </c>
      <c r="E1573">
        <v>1</v>
      </c>
      <c r="G1573">
        <v>0</v>
      </c>
      <c r="H1573" t="s">
        <v>61</v>
      </c>
      <c r="I1573" s="3">
        <v>1</v>
      </c>
      <c r="J1573">
        <v>0</v>
      </c>
      <c r="K1573" s="3">
        <v>0</v>
      </c>
      <c r="O1573">
        <v>9</v>
      </c>
      <c r="P1573">
        <v>9</v>
      </c>
    </row>
    <row r="1574" spans="1:16" x14ac:dyDescent="0.25">
      <c r="A1574" s="4" t="s">
        <v>2357</v>
      </c>
      <c r="B1574" t="s">
        <v>2358</v>
      </c>
      <c r="C1574">
        <v>0</v>
      </c>
      <c r="D1574">
        <v>0</v>
      </c>
      <c r="E1574">
        <v>1</v>
      </c>
      <c r="G1574">
        <v>0</v>
      </c>
      <c r="H1574" t="s">
        <v>61</v>
      </c>
      <c r="I1574" s="3">
        <v>9</v>
      </c>
      <c r="J1574">
        <v>0</v>
      </c>
      <c r="K1574" s="3">
        <v>0</v>
      </c>
      <c r="O1574">
        <v>8</v>
      </c>
      <c r="P1574">
        <v>8</v>
      </c>
    </row>
    <row r="1575" spans="1:16" x14ac:dyDescent="0.25">
      <c r="A1575" s="4" t="s">
        <v>2359</v>
      </c>
      <c r="B1575" t="s">
        <v>2360</v>
      </c>
      <c r="C1575">
        <v>0</v>
      </c>
      <c r="D1575">
        <v>0</v>
      </c>
      <c r="E1575">
        <v>1</v>
      </c>
      <c r="G1575">
        <v>0</v>
      </c>
      <c r="H1575" t="s">
        <v>61</v>
      </c>
      <c r="I1575" s="3">
        <v>27</v>
      </c>
      <c r="J1575">
        <v>0</v>
      </c>
      <c r="K1575" s="3">
        <v>0</v>
      </c>
      <c r="O1575">
        <v>8</v>
      </c>
      <c r="P1575">
        <v>8</v>
      </c>
    </row>
    <row r="1576" spans="1:16" x14ac:dyDescent="0.25">
      <c r="A1576" s="4" t="s">
        <v>2361</v>
      </c>
      <c r="B1576" t="s">
        <v>531</v>
      </c>
      <c r="C1576">
        <v>0</v>
      </c>
      <c r="D1576">
        <v>0</v>
      </c>
      <c r="E1576">
        <v>1</v>
      </c>
      <c r="G1576">
        <v>0</v>
      </c>
      <c r="H1576" t="s">
        <v>61</v>
      </c>
      <c r="I1576" s="3">
        <v>3</v>
      </c>
      <c r="J1576">
        <v>0</v>
      </c>
      <c r="K1576" s="3">
        <v>0</v>
      </c>
      <c r="O1576">
        <v>8</v>
      </c>
      <c r="P1576">
        <v>8</v>
      </c>
    </row>
    <row r="1577" spans="1:16" x14ac:dyDescent="0.25">
      <c r="A1577" s="4" t="s">
        <v>2362</v>
      </c>
      <c r="B1577" t="s">
        <v>738</v>
      </c>
      <c r="C1577">
        <v>0</v>
      </c>
      <c r="D1577">
        <v>0</v>
      </c>
      <c r="E1577">
        <v>1</v>
      </c>
      <c r="G1577">
        <v>0</v>
      </c>
      <c r="H1577" t="s">
        <v>61</v>
      </c>
      <c r="I1577" s="3">
        <v>7</v>
      </c>
      <c r="J1577">
        <v>0</v>
      </c>
      <c r="K1577" s="3">
        <v>0</v>
      </c>
      <c r="O1577">
        <v>8</v>
      </c>
      <c r="P1577">
        <v>8</v>
      </c>
    </row>
    <row r="1578" spans="1:16" x14ac:dyDescent="0.25">
      <c r="A1578" s="4" t="s">
        <v>2363</v>
      </c>
      <c r="B1578" t="s">
        <v>2268</v>
      </c>
      <c r="C1578">
        <v>0</v>
      </c>
      <c r="D1578">
        <v>0</v>
      </c>
      <c r="E1578">
        <v>1</v>
      </c>
      <c r="G1578">
        <v>0</v>
      </c>
      <c r="H1578" t="s">
        <v>61</v>
      </c>
      <c r="I1578" s="3">
        <v>6</v>
      </c>
      <c r="J1578">
        <v>0</v>
      </c>
      <c r="K1578" s="3">
        <v>0</v>
      </c>
      <c r="O1578">
        <v>7</v>
      </c>
      <c r="P1578">
        <v>7</v>
      </c>
    </row>
    <row r="1579" spans="1:16" x14ac:dyDescent="0.25">
      <c r="A1579" s="4" t="s">
        <v>2364</v>
      </c>
      <c r="B1579" t="s">
        <v>1538</v>
      </c>
      <c r="C1579">
        <v>0</v>
      </c>
      <c r="D1579">
        <v>0</v>
      </c>
      <c r="E1579">
        <v>1</v>
      </c>
      <c r="G1579">
        <v>0</v>
      </c>
      <c r="H1579" t="s">
        <v>61</v>
      </c>
      <c r="I1579" s="3">
        <v>7</v>
      </c>
      <c r="J1579">
        <v>0</v>
      </c>
      <c r="K1579" s="3">
        <v>4</v>
      </c>
      <c r="O1579">
        <v>7</v>
      </c>
      <c r="P1579">
        <v>7</v>
      </c>
    </row>
    <row r="1580" spans="1:16" x14ac:dyDescent="0.25">
      <c r="A1580" s="4" t="s">
        <v>2365</v>
      </c>
      <c r="B1580" t="s">
        <v>2216</v>
      </c>
      <c r="C1580">
        <v>0</v>
      </c>
      <c r="D1580">
        <v>0</v>
      </c>
      <c r="E1580">
        <v>4</v>
      </c>
      <c r="G1580">
        <v>0</v>
      </c>
      <c r="H1580" t="s">
        <v>61</v>
      </c>
      <c r="I1580" s="3">
        <v>2</v>
      </c>
      <c r="J1580">
        <v>0</v>
      </c>
      <c r="K1580" s="3">
        <v>0</v>
      </c>
      <c r="O1580">
        <v>6</v>
      </c>
      <c r="P1580">
        <v>6</v>
      </c>
    </row>
    <row r="1581" spans="1:16" x14ac:dyDescent="0.25">
      <c r="A1581" s="4" t="s">
        <v>2366</v>
      </c>
      <c r="B1581" t="s">
        <v>1603</v>
      </c>
      <c r="C1581">
        <v>0</v>
      </c>
      <c r="D1581">
        <v>0</v>
      </c>
      <c r="E1581">
        <v>1</v>
      </c>
      <c r="G1581">
        <v>0</v>
      </c>
      <c r="H1581" t="s">
        <v>61</v>
      </c>
      <c r="I1581" s="3">
        <v>8</v>
      </c>
      <c r="J1581">
        <v>0</v>
      </c>
      <c r="K1581" s="3">
        <v>0</v>
      </c>
      <c r="O1581">
        <v>6</v>
      </c>
      <c r="P1581">
        <v>6</v>
      </c>
    </row>
    <row r="1582" spans="1:16" x14ac:dyDescent="0.25">
      <c r="A1582" s="4" t="s">
        <v>2367</v>
      </c>
      <c r="B1582" t="s">
        <v>1697</v>
      </c>
      <c r="C1582">
        <v>0</v>
      </c>
      <c r="D1582">
        <v>2</v>
      </c>
      <c r="E1582">
        <v>1</v>
      </c>
      <c r="G1582">
        <v>0</v>
      </c>
      <c r="H1582" t="s">
        <v>61</v>
      </c>
      <c r="I1582" s="3">
        <v>3</v>
      </c>
      <c r="J1582">
        <v>0</v>
      </c>
      <c r="K1582" s="3">
        <v>0</v>
      </c>
      <c r="O1582">
        <v>6</v>
      </c>
      <c r="P1582">
        <v>6</v>
      </c>
    </row>
    <row r="1583" spans="1:16" x14ac:dyDescent="0.25">
      <c r="A1583" s="4" t="s">
        <v>2368</v>
      </c>
      <c r="B1583" t="s">
        <v>222</v>
      </c>
      <c r="C1583">
        <v>0</v>
      </c>
      <c r="D1583">
        <v>0</v>
      </c>
      <c r="E1583">
        <v>0</v>
      </c>
      <c r="G1583">
        <v>0</v>
      </c>
      <c r="H1583" t="s">
        <v>61</v>
      </c>
      <c r="I1583" s="3">
        <v>2</v>
      </c>
      <c r="J1583">
        <v>0</v>
      </c>
      <c r="K1583" s="3">
        <v>0</v>
      </c>
      <c r="O1583">
        <v>5</v>
      </c>
      <c r="P1583">
        <v>5</v>
      </c>
    </row>
    <row r="1584" spans="1:16" x14ac:dyDescent="0.25">
      <c r="A1584" s="4" t="s">
        <v>2369</v>
      </c>
      <c r="B1584" t="s">
        <v>738</v>
      </c>
      <c r="C1584">
        <v>0</v>
      </c>
      <c r="D1584">
        <v>0</v>
      </c>
      <c r="E1584">
        <v>1</v>
      </c>
      <c r="G1584">
        <v>0</v>
      </c>
      <c r="H1584" t="s">
        <v>61</v>
      </c>
      <c r="I1584" s="3">
        <v>26</v>
      </c>
      <c r="J1584">
        <v>0</v>
      </c>
      <c r="K1584" s="3">
        <v>0</v>
      </c>
      <c r="O1584">
        <v>5</v>
      </c>
      <c r="P1584">
        <v>5</v>
      </c>
    </row>
    <row r="1585" spans="1:16" x14ac:dyDescent="0.25">
      <c r="A1585" s="4" t="s">
        <v>2370</v>
      </c>
      <c r="B1585" t="s">
        <v>2371</v>
      </c>
      <c r="C1585">
        <v>0</v>
      </c>
      <c r="D1585">
        <v>0</v>
      </c>
      <c r="E1585">
        <v>4</v>
      </c>
      <c r="G1585">
        <v>0</v>
      </c>
      <c r="H1585" t="s">
        <v>61</v>
      </c>
      <c r="I1585" s="3">
        <v>8</v>
      </c>
      <c r="J1585">
        <v>0</v>
      </c>
      <c r="K1585" s="3">
        <v>0</v>
      </c>
      <c r="O1585">
        <v>4</v>
      </c>
      <c r="P1585">
        <v>4</v>
      </c>
    </row>
    <row r="1586" spans="1:16" x14ac:dyDescent="0.25">
      <c r="A1586" s="4" t="s">
        <v>2372</v>
      </c>
      <c r="B1586" t="s">
        <v>2344</v>
      </c>
      <c r="C1586">
        <v>0</v>
      </c>
      <c r="D1586">
        <v>0</v>
      </c>
      <c r="E1586">
        <v>1</v>
      </c>
      <c r="G1586">
        <v>0</v>
      </c>
      <c r="H1586" t="s">
        <v>61</v>
      </c>
      <c r="I1586" s="3">
        <v>2</v>
      </c>
      <c r="J1586">
        <v>0</v>
      </c>
      <c r="K1586" s="3">
        <v>0</v>
      </c>
      <c r="O1586">
        <v>4</v>
      </c>
      <c r="P1586">
        <v>4</v>
      </c>
    </row>
    <row r="1587" spans="1:16" x14ac:dyDescent="0.25">
      <c r="A1587" s="4" t="s">
        <v>2373</v>
      </c>
      <c r="B1587" t="s">
        <v>2374</v>
      </c>
      <c r="C1587">
        <v>0</v>
      </c>
      <c r="D1587">
        <v>0</v>
      </c>
      <c r="E1587">
        <v>1</v>
      </c>
      <c r="G1587">
        <v>0</v>
      </c>
      <c r="H1587" t="s">
        <v>61</v>
      </c>
      <c r="I1587" s="3">
        <v>2</v>
      </c>
      <c r="J1587">
        <v>0</v>
      </c>
      <c r="K1587" s="3">
        <v>0</v>
      </c>
      <c r="O1587">
        <v>3</v>
      </c>
      <c r="P1587">
        <v>3</v>
      </c>
    </row>
    <row r="1588" spans="1:16" x14ac:dyDescent="0.25">
      <c r="A1588" s="4" t="s">
        <v>2375</v>
      </c>
      <c r="B1588" t="s">
        <v>2376</v>
      </c>
      <c r="C1588">
        <v>0</v>
      </c>
      <c r="D1588">
        <v>0</v>
      </c>
      <c r="E1588">
        <v>1</v>
      </c>
      <c r="G1588">
        <v>0</v>
      </c>
      <c r="H1588" t="s">
        <v>61</v>
      </c>
      <c r="I1588" s="3">
        <v>2</v>
      </c>
      <c r="J1588">
        <v>0</v>
      </c>
      <c r="K1588" s="3">
        <v>0</v>
      </c>
      <c r="O1588">
        <v>3</v>
      </c>
      <c r="P1588">
        <v>3</v>
      </c>
    </row>
    <row r="1589" spans="1:16" x14ac:dyDescent="0.25">
      <c r="A1589" s="4" t="s">
        <v>2377</v>
      </c>
      <c r="B1589" t="s">
        <v>2378</v>
      </c>
      <c r="C1589">
        <v>0</v>
      </c>
      <c r="D1589">
        <v>0</v>
      </c>
      <c r="E1589">
        <v>1</v>
      </c>
      <c r="G1589">
        <v>0</v>
      </c>
      <c r="H1589" t="s">
        <v>61</v>
      </c>
      <c r="I1589" s="3">
        <v>2</v>
      </c>
      <c r="J1589">
        <v>0</v>
      </c>
      <c r="K1589" s="3">
        <v>0</v>
      </c>
      <c r="O1589">
        <v>2</v>
      </c>
      <c r="P1589">
        <v>2</v>
      </c>
    </row>
    <row r="1590" spans="1:16" x14ac:dyDescent="0.25">
      <c r="A1590" s="4" t="s">
        <v>2379</v>
      </c>
      <c r="B1590" t="s">
        <v>2380</v>
      </c>
      <c r="C1590">
        <v>0</v>
      </c>
      <c r="D1590">
        <v>0</v>
      </c>
      <c r="E1590">
        <v>15</v>
      </c>
      <c r="G1590">
        <v>0</v>
      </c>
      <c r="H1590" t="s">
        <v>61</v>
      </c>
      <c r="I1590" s="3">
        <v>0</v>
      </c>
      <c r="J1590">
        <v>1</v>
      </c>
      <c r="K1590" s="3">
        <v>0</v>
      </c>
      <c r="O1590">
        <v>2</v>
      </c>
      <c r="P1590">
        <v>2</v>
      </c>
    </row>
    <row r="1591" spans="1:16" x14ac:dyDescent="0.25">
      <c r="A1591" s="4" t="s">
        <v>2381</v>
      </c>
      <c r="B1591" t="s">
        <v>2382</v>
      </c>
      <c r="C1591">
        <v>0</v>
      </c>
      <c r="D1591">
        <v>0</v>
      </c>
      <c r="E1591">
        <v>4</v>
      </c>
      <c r="G1591">
        <v>0</v>
      </c>
      <c r="H1591" t="s">
        <v>61</v>
      </c>
      <c r="I1591" s="3">
        <v>2</v>
      </c>
      <c r="J1591">
        <v>0</v>
      </c>
      <c r="K1591" s="3">
        <v>0</v>
      </c>
      <c r="O1591">
        <v>1</v>
      </c>
      <c r="P1591">
        <v>1</v>
      </c>
    </row>
    <row r="1592" spans="1:16" x14ac:dyDescent="0.25">
      <c r="A1592" s="4" t="s">
        <v>2383</v>
      </c>
      <c r="B1592" t="s">
        <v>2333</v>
      </c>
      <c r="C1592">
        <v>0</v>
      </c>
      <c r="D1592">
        <v>0</v>
      </c>
      <c r="E1592">
        <v>1</v>
      </c>
      <c r="G1592">
        <v>0</v>
      </c>
      <c r="H1592" t="s">
        <v>61</v>
      </c>
      <c r="I1592" s="3">
        <v>0</v>
      </c>
      <c r="J1592">
        <v>1</v>
      </c>
      <c r="K1592" s="3">
        <v>0</v>
      </c>
      <c r="O1592">
        <v>1</v>
      </c>
      <c r="P1592">
        <v>1</v>
      </c>
    </row>
    <row r="1593" spans="1:16" x14ac:dyDescent="0.25">
      <c r="A1593" s="4" t="s">
        <v>2384</v>
      </c>
      <c r="B1593" t="s">
        <v>2385</v>
      </c>
      <c r="C1593">
        <v>0</v>
      </c>
      <c r="D1593">
        <v>0</v>
      </c>
      <c r="E1593">
        <v>1</v>
      </c>
      <c r="G1593">
        <v>0</v>
      </c>
      <c r="H1593" t="s">
        <v>61</v>
      </c>
      <c r="I1593" s="3">
        <v>2</v>
      </c>
      <c r="J1593">
        <v>0</v>
      </c>
      <c r="K1593" s="3">
        <v>0</v>
      </c>
      <c r="O1593">
        <v>1</v>
      </c>
      <c r="P1593">
        <v>1</v>
      </c>
    </row>
    <row r="1594" spans="1:16" x14ac:dyDescent="0.25">
      <c r="A1594" s="4" t="s">
        <v>2386</v>
      </c>
      <c r="B1594" t="s">
        <v>2262</v>
      </c>
      <c r="C1594">
        <v>0</v>
      </c>
      <c r="D1594">
        <v>0</v>
      </c>
      <c r="E1594">
        <v>1</v>
      </c>
      <c r="G1594">
        <v>0</v>
      </c>
      <c r="H1594" t="s">
        <v>61</v>
      </c>
      <c r="I1594" s="3">
        <v>5</v>
      </c>
      <c r="J1594">
        <v>0</v>
      </c>
      <c r="K1594" s="3">
        <v>0</v>
      </c>
      <c r="O1594">
        <v>0</v>
      </c>
      <c r="P1594">
        <v>0</v>
      </c>
    </row>
    <row r="1595" spans="1:16" x14ac:dyDescent="0.25">
      <c r="A1595" s="4" t="s">
        <v>2387</v>
      </c>
      <c r="B1595" t="s">
        <v>2388</v>
      </c>
      <c r="C1595">
        <v>0</v>
      </c>
      <c r="D1595">
        <v>0</v>
      </c>
      <c r="E1595">
        <v>1</v>
      </c>
      <c r="G1595">
        <v>0</v>
      </c>
      <c r="H1595" t="s">
        <v>61</v>
      </c>
      <c r="I1595" s="3">
        <v>0</v>
      </c>
      <c r="J1595">
        <v>0</v>
      </c>
      <c r="K1595" s="3">
        <v>0</v>
      </c>
      <c r="O1595">
        <v>0</v>
      </c>
      <c r="P1595">
        <v>0</v>
      </c>
    </row>
    <row r="1596" spans="1:16" x14ac:dyDescent="0.25">
      <c r="A1596" s="4" t="s">
        <v>2389</v>
      </c>
      <c r="B1596" t="s">
        <v>1451</v>
      </c>
      <c r="C1596">
        <v>0</v>
      </c>
      <c r="D1596">
        <v>0</v>
      </c>
      <c r="E1596">
        <v>1</v>
      </c>
      <c r="G1596">
        <v>0</v>
      </c>
      <c r="H1596" t="s">
        <v>61</v>
      </c>
      <c r="I1596" s="3">
        <v>0</v>
      </c>
      <c r="J1596">
        <v>0</v>
      </c>
      <c r="K1596" s="3">
        <v>0</v>
      </c>
      <c r="O1596">
        <v>0</v>
      </c>
      <c r="P1596">
        <v>0</v>
      </c>
    </row>
    <row r="1597" spans="1:16" x14ac:dyDescent="0.25">
      <c r="A1597" s="4" t="s">
        <v>2390</v>
      </c>
      <c r="B1597" t="s">
        <v>1697</v>
      </c>
      <c r="C1597">
        <v>0</v>
      </c>
      <c r="D1597">
        <v>2</v>
      </c>
      <c r="E1597">
        <v>1</v>
      </c>
      <c r="G1597">
        <v>0</v>
      </c>
      <c r="H1597" t="s">
        <v>61</v>
      </c>
      <c r="I1597" s="3">
        <v>0</v>
      </c>
      <c r="J1597">
        <v>2</v>
      </c>
      <c r="K1597" s="3">
        <v>2</v>
      </c>
      <c r="O1597">
        <v>0</v>
      </c>
      <c r="P1597">
        <v>0</v>
      </c>
    </row>
    <row r="1598" spans="1:16" x14ac:dyDescent="0.25">
      <c r="A1598" s="4" t="s">
        <v>2391</v>
      </c>
      <c r="B1598" t="s">
        <v>2392</v>
      </c>
      <c r="C1598">
        <v>0</v>
      </c>
      <c r="D1598">
        <v>0</v>
      </c>
      <c r="E1598">
        <v>1</v>
      </c>
      <c r="G1598">
        <v>0</v>
      </c>
      <c r="H1598" t="s">
        <v>61</v>
      </c>
      <c r="I1598" s="3">
        <v>1</v>
      </c>
      <c r="J1598">
        <v>29</v>
      </c>
      <c r="K1598" s="3">
        <v>30</v>
      </c>
      <c r="O1598">
        <v>0</v>
      </c>
      <c r="P1598">
        <v>0</v>
      </c>
    </row>
    <row r="1599" spans="1:16" x14ac:dyDescent="0.25">
      <c r="A1599" s="4" t="s">
        <v>2393</v>
      </c>
      <c r="B1599" t="s">
        <v>2394</v>
      </c>
      <c r="C1599">
        <v>0</v>
      </c>
      <c r="D1599">
        <v>0</v>
      </c>
      <c r="E1599">
        <v>1</v>
      </c>
      <c r="G1599">
        <v>0</v>
      </c>
      <c r="H1599" t="s">
        <v>61</v>
      </c>
      <c r="I1599" s="3">
        <v>0</v>
      </c>
      <c r="J1599">
        <v>0</v>
      </c>
      <c r="K1599" s="3">
        <v>0</v>
      </c>
      <c r="O1599">
        <v>0</v>
      </c>
      <c r="P1599">
        <v>0</v>
      </c>
    </row>
    <row r="1600" spans="1:16" x14ac:dyDescent="0.25">
      <c r="A1600" s="4" t="s">
        <v>2395</v>
      </c>
      <c r="B1600" t="s">
        <v>2175</v>
      </c>
      <c r="C1600">
        <v>0</v>
      </c>
      <c r="D1600">
        <v>0</v>
      </c>
      <c r="E1600">
        <v>1</v>
      </c>
      <c r="G1600">
        <v>0</v>
      </c>
      <c r="H1600" t="s">
        <v>61</v>
      </c>
      <c r="I1600" s="3">
        <v>0</v>
      </c>
      <c r="J1600">
        <v>0</v>
      </c>
      <c r="K1600" s="3">
        <v>0</v>
      </c>
      <c r="O1600">
        <v>0</v>
      </c>
      <c r="P1600">
        <v>0</v>
      </c>
    </row>
    <row r="1601" spans="1:16" x14ac:dyDescent="0.25">
      <c r="A1601" s="4" t="s">
        <v>2396</v>
      </c>
      <c r="B1601" t="s">
        <v>2397</v>
      </c>
      <c r="C1601">
        <v>0</v>
      </c>
      <c r="D1601">
        <v>0</v>
      </c>
      <c r="E1601">
        <v>15</v>
      </c>
      <c r="G1601">
        <v>0</v>
      </c>
      <c r="H1601" t="s">
        <v>61</v>
      </c>
      <c r="I1601" s="3">
        <v>0</v>
      </c>
      <c r="J1601">
        <v>0</v>
      </c>
      <c r="K1601" s="3">
        <v>0</v>
      </c>
      <c r="O1601">
        <v>0</v>
      </c>
      <c r="P1601">
        <v>0</v>
      </c>
    </row>
    <row r="1602" spans="1:16" x14ac:dyDescent="0.25">
      <c r="A1602" s="4" t="s">
        <v>2398</v>
      </c>
      <c r="B1602" t="s">
        <v>1897</v>
      </c>
      <c r="C1602">
        <v>0</v>
      </c>
      <c r="D1602">
        <v>0</v>
      </c>
      <c r="E1602">
        <v>1</v>
      </c>
      <c r="G1602">
        <v>0</v>
      </c>
      <c r="H1602" t="s">
        <v>61</v>
      </c>
      <c r="I1602" s="3">
        <v>0</v>
      </c>
      <c r="J1602">
        <v>9</v>
      </c>
      <c r="K1602" s="3">
        <v>9</v>
      </c>
      <c r="O1602">
        <v>0</v>
      </c>
      <c r="P1602">
        <v>0</v>
      </c>
    </row>
    <row r="1603" spans="1:16" x14ac:dyDescent="0.25">
      <c r="A1603" s="4" t="s">
        <v>2399</v>
      </c>
      <c r="B1603" t="s">
        <v>2400</v>
      </c>
      <c r="C1603">
        <v>0</v>
      </c>
      <c r="D1603">
        <v>0</v>
      </c>
      <c r="E1603">
        <v>1</v>
      </c>
      <c r="G1603">
        <v>0</v>
      </c>
      <c r="H1603" t="s">
        <v>61</v>
      </c>
      <c r="I1603" s="3">
        <v>0</v>
      </c>
      <c r="J1603">
        <v>38</v>
      </c>
      <c r="K1603" s="3">
        <v>38</v>
      </c>
      <c r="O1603">
        <v>0</v>
      </c>
      <c r="P1603">
        <v>0</v>
      </c>
    </row>
    <row r="1604" spans="1:16" x14ac:dyDescent="0.25">
      <c r="A1604" s="4" t="s">
        <v>2401</v>
      </c>
      <c r="B1604" t="s">
        <v>2402</v>
      </c>
      <c r="C1604">
        <v>0</v>
      </c>
      <c r="D1604">
        <v>2</v>
      </c>
      <c r="E1604">
        <v>1</v>
      </c>
      <c r="G1604">
        <v>0</v>
      </c>
      <c r="H1604" t="s">
        <v>61</v>
      </c>
      <c r="I1604" s="3">
        <v>0</v>
      </c>
      <c r="J1604">
        <v>2</v>
      </c>
      <c r="K1604" s="3">
        <v>2</v>
      </c>
      <c r="O1604">
        <v>0</v>
      </c>
      <c r="P1604">
        <v>0</v>
      </c>
    </row>
    <row r="1605" spans="1:16" x14ac:dyDescent="0.25">
      <c r="A1605" s="4" t="s">
        <v>2403</v>
      </c>
      <c r="B1605" t="s">
        <v>2404</v>
      </c>
      <c r="C1605">
        <v>0</v>
      </c>
      <c r="D1605">
        <v>0</v>
      </c>
      <c r="E1605">
        <v>1</v>
      </c>
      <c r="G1605">
        <v>0</v>
      </c>
      <c r="H1605" t="s">
        <v>61</v>
      </c>
      <c r="I1605" s="3">
        <v>0</v>
      </c>
      <c r="J1605">
        <v>3</v>
      </c>
      <c r="K1605" s="3">
        <v>3</v>
      </c>
      <c r="O1605">
        <v>0</v>
      </c>
      <c r="P1605">
        <v>0</v>
      </c>
    </row>
    <row r="1606" spans="1:16" x14ac:dyDescent="0.25">
      <c r="A1606" s="4" t="s">
        <v>2405</v>
      </c>
      <c r="B1606" t="s">
        <v>209</v>
      </c>
      <c r="C1606">
        <v>0</v>
      </c>
      <c r="D1606">
        <v>0</v>
      </c>
      <c r="E1606">
        <v>4</v>
      </c>
      <c r="G1606">
        <v>0</v>
      </c>
      <c r="H1606" t="s">
        <v>61</v>
      </c>
      <c r="I1606" s="3">
        <v>0</v>
      </c>
      <c r="J1606">
        <v>0</v>
      </c>
      <c r="K1606" s="3">
        <v>0</v>
      </c>
      <c r="O1606">
        <v>0</v>
      </c>
      <c r="P1606">
        <v>0</v>
      </c>
    </row>
    <row r="1607" spans="1:16" x14ac:dyDescent="0.25">
      <c r="A1607" s="4" t="s">
        <v>0</v>
      </c>
      <c r="B1607" t="s">
        <v>1</v>
      </c>
      <c r="D1607" t="s">
        <v>2</v>
      </c>
      <c r="E1607" t="s">
        <v>3</v>
      </c>
      <c r="F1607" t="s">
        <v>4</v>
      </c>
      <c r="G1607" t="s">
        <v>5</v>
      </c>
      <c r="H1607" t="s">
        <v>6</v>
      </c>
      <c r="I1607" s="3" t="s">
        <v>7</v>
      </c>
      <c r="J1607" t="s">
        <v>8</v>
      </c>
      <c r="L1607" t="s">
        <v>9</v>
      </c>
      <c r="M1607" t="s">
        <v>10</v>
      </c>
      <c r="N1607" t="s">
        <v>11</v>
      </c>
      <c r="O1607" t="s">
        <v>12</v>
      </c>
      <c r="P1607" t="s">
        <v>2406</v>
      </c>
    </row>
    <row r="1608" spans="1:16" x14ac:dyDescent="0.25">
      <c r="A1608" s="4" t="s">
        <v>14</v>
      </c>
      <c r="B1608" t="s">
        <v>15</v>
      </c>
      <c r="D1608" t="s">
        <v>16</v>
      </c>
      <c r="E1608" t="s">
        <v>17</v>
      </c>
      <c r="F1608" t="s">
        <v>18</v>
      </c>
      <c r="G1608" t="s">
        <v>19</v>
      </c>
      <c r="H1608" t="s">
        <v>20</v>
      </c>
      <c r="I1608" s="3" t="s">
        <v>21</v>
      </c>
      <c r="J1608" t="s">
        <v>8</v>
      </c>
      <c r="P1608" t="s">
        <v>2406</v>
      </c>
    </row>
    <row r="1610" spans="1:16" x14ac:dyDescent="0.25">
      <c r="A1610" s="4" t="s">
        <v>1079</v>
      </c>
      <c r="G1610">
        <v>31</v>
      </c>
      <c r="H1610" t="s">
        <v>23</v>
      </c>
      <c r="M1610" t="s">
        <v>24</v>
      </c>
      <c r="N1610" t="s">
        <v>25</v>
      </c>
      <c r="O1610" t="s">
        <v>26</v>
      </c>
      <c r="P1610" t="s">
        <v>27</v>
      </c>
    </row>
    <row r="1611" spans="1:16" x14ac:dyDescent="0.25">
      <c r="A1611" s="4" t="s">
        <v>1079</v>
      </c>
      <c r="B1611" t="s">
        <v>28</v>
      </c>
      <c r="C1611" t="s">
        <v>29</v>
      </c>
      <c r="D1611" t="s">
        <v>30</v>
      </c>
      <c r="E1611" t="s">
        <v>31</v>
      </c>
      <c r="F1611" t="s">
        <v>32</v>
      </c>
      <c r="G1611">
        <v>31</v>
      </c>
      <c r="H1611" t="s">
        <v>23</v>
      </c>
      <c r="M1611" t="s">
        <v>24</v>
      </c>
      <c r="N1611" t="s">
        <v>25</v>
      </c>
      <c r="O1611" t="s">
        <v>26</v>
      </c>
      <c r="P1611" t="s">
        <v>27</v>
      </c>
    </row>
    <row r="1613" spans="1:16" x14ac:dyDescent="0.25">
      <c r="A1613" s="4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s="3" t="s">
        <v>41</v>
      </c>
      <c r="J1613" t="s">
        <v>42</v>
      </c>
      <c r="K1613" s="3" t="s">
        <v>43</v>
      </c>
      <c r="L1613" t="s">
        <v>44</v>
      </c>
      <c r="M1613" t="s">
        <v>45</v>
      </c>
      <c r="N1613" t="s">
        <v>46</v>
      </c>
      <c r="O1613" t="s">
        <v>47</v>
      </c>
      <c r="P1613" t="s">
        <v>48</v>
      </c>
    </row>
    <row r="1614" spans="1:16" x14ac:dyDescent="0.25">
      <c r="A1614" s="4" t="s">
        <v>49</v>
      </c>
      <c r="B1614" t="s">
        <v>50</v>
      </c>
      <c r="C1614" t="s">
        <v>51</v>
      </c>
      <c r="D1614" t="s">
        <v>52</v>
      </c>
      <c r="E1614" t="s">
        <v>52</v>
      </c>
      <c r="F1614" t="s">
        <v>52</v>
      </c>
      <c r="G1614" t="s">
        <v>53</v>
      </c>
      <c r="H1614" t="s">
        <v>54</v>
      </c>
      <c r="I1614" s="3" t="s">
        <v>55</v>
      </c>
      <c r="J1614" t="s">
        <v>55</v>
      </c>
      <c r="K1614" s="3" t="s">
        <v>56</v>
      </c>
      <c r="L1614" t="s">
        <v>57</v>
      </c>
      <c r="M1614" t="s">
        <v>55</v>
      </c>
      <c r="N1614" t="s">
        <v>52</v>
      </c>
      <c r="O1614" t="s">
        <v>58</v>
      </c>
      <c r="P1614" t="s">
        <v>58</v>
      </c>
    </row>
    <row r="1615" spans="1:16" x14ac:dyDescent="0.25">
      <c r="A1615" s="4" t="s">
        <v>2407</v>
      </c>
      <c r="B1615" t="s">
        <v>2408</v>
      </c>
      <c r="C1615">
        <v>0</v>
      </c>
      <c r="D1615">
        <v>0</v>
      </c>
      <c r="E1615">
        <v>1</v>
      </c>
      <c r="G1615">
        <v>0</v>
      </c>
      <c r="H1615" t="s">
        <v>61</v>
      </c>
      <c r="I1615" s="3">
        <v>0</v>
      </c>
      <c r="J1615">
        <v>0</v>
      </c>
      <c r="K1615" s="3">
        <v>0</v>
      </c>
      <c r="O1615">
        <v>0</v>
      </c>
      <c r="P1615">
        <v>0</v>
      </c>
    </row>
    <row r="1616" spans="1:16" x14ac:dyDescent="0.25">
      <c r="A1616" s="4" t="s">
        <v>2409</v>
      </c>
      <c r="B1616" t="s">
        <v>2410</v>
      </c>
      <c r="C1616">
        <v>0</v>
      </c>
      <c r="D1616">
        <v>0</v>
      </c>
      <c r="E1616">
        <v>1</v>
      </c>
      <c r="G1616">
        <v>0</v>
      </c>
      <c r="H1616" t="s">
        <v>61</v>
      </c>
      <c r="I1616" s="3">
        <v>0</v>
      </c>
      <c r="J1616">
        <v>0</v>
      </c>
      <c r="K1616" s="3">
        <v>0</v>
      </c>
      <c r="O1616">
        <v>0</v>
      </c>
      <c r="P1616">
        <v>0</v>
      </c>
    </row>
    <row r="1617" spans="1:16" x14ac:dyDescent="0.25">
      <c r="A1617" s="4" t="s">
        <v>2411</v>
      </c>
      <c r="B1617" t="s">
        <v>239</v>
      </c>
      <c r="C1617">
        <v>0</v>
      </c>
      <c r="D1617">
        <v>0</v>
      </c>
      <c r="E1617">
        <v>1</v>
      </c>
      <c r="G1617">
        <v>0</v>
      </c>
      <c r="H1617" t="s">
        <v>61</v>
      </c>
      <c r="I1617" s="3">
        <v>0</v>
      </c>
      <c r="J1617">
        <v>0</v>
      </c>
      <c r="K1617" s="3">
        <v>0</v>
      </c>
      <c r="O1617">
        <v>0</v>
      </c>
      <c r="P1617">
        <v>0</v>
      </c>
    </row>
    <row r="1618" spans="1:16" x14ac:dyDescent="0.25">
      <c r="A1618" s="4" t="s">
        <v>2412</v>
      </c>
      <c r="B1618" t="s">
        <v>239</v>
      </c>
      <c r="C1618">
        <v>0</v>
      </c>
      <c r="D1618">
        <v>0</v>
      </c>
      <c r="E1618">
        <v>4</v>
      </c>
      <c r="G1618">
        <v>0</v>
      </c>
      <c r="H1618" t="s">
        <v>61</v>
      </c>
      <c r="I1618" s="3">
        <v>0</v>
      </c>
      <c r="J1618">
        <v>0</v>
      </c>
      <c r="K1618" s="3">
        <v>0</v>
      </c>
      <c r="O1618">
        <v>0</v>
      </c>
      <c r="P1618">
        <v>0</v>
      </c>
    </row>
    <row r="1619" spans="1:16" x14ac:dyDescent="0.25">
      <c r="A1619" s="4" t="s">
        <v>2413</v>
      </c>
      <c r="B1619" t="s">
        <v>2414</v>
      </c>
      <c r="C1619">
        <v>0</v>
      </c>
      <c r="D1619">
        <v>0</v>
      </c>
      <c r="E1619">
        <v>1</v>
      </c>
      <c r="G1619">
        <v>0</v>
      </c>
      <c r="H1619" t="s">
        <v>61</v>
      </c>
      <c r="I1619" s="3">
        <v>0</v>
      </c>
      <c r="J1619">
        <v>0</v>
      </c>
      <c r="K1619" s="3">
        <v>0</v>
      </c>
      <c r="O1619">
        <v>0</v>
      </c>
      <c r="P1619">
        <v>0</v>
      </c>
    </row>
    <row r="1620" spans="1:16" x14ac:dyDescent="0.25">
      <c r="A1620" s="4" t="s">
        <v>2415</v>
      </c>
      <c r="B1620" t="s">
        <v>2416</v>
      </c>
      <c r="C1620">
        <v>0</v>
      </c>
      <c r="D1620">
        <v>0</v>
      </c>
      <c r="E1620">
        <v>1</v>
      </c>
      <c r="G1620">
        <v>0</v>
      </c>
      <c r="H1620" t="s">
        <v>61</v>
      </c>
      <c r="I1620" s="3">
        <v>2</v>
      </c>
      <c r="J1620">
        <v>1</v>
      </c>
      <c r="K1620" s="3">
        <v>3</v>
      </c>
      <c r="O1620">
        <v>0</v>
      </c>
      <c r="P1620">
        <v>0</v>
      </c>
    </row>
    <row r="1621" spans="1:16" x14ac:dyDescent="0.25">
      <c r="A1621" s="4" t="s">
        <v>2417</v>
      </c>
      <c r="B1621" t="s">
        <v>2418</v>
      </c>
      <c r="C1621">
        <v>0</v>
      </c>
      <c r="D1621">
        <v>0</v>
      </c>
      <c r="E1621">
        <v>1</v>
      </c>
      <c r="G1621">
        <v>0</v>
      </c>
      <c r="H1621" t="s">
        <v>61</v>
      </c>
      <c r="I1621" s="3">
        <v>0</v>
      </c>
      <c r="J1621">
        <v>0</v>
      </c>
      <c r="K1621" s="3">
        <v>0</v>
      </c>
      <c r="O1621">
        <v>0</v>
      </c>
      <c r="P1621">
        <v>0</v>
      </c>
    </row>
    <row r="1622" spans="1:16" x14ac:dyDescent="0.25">
      <c r="A1622" s="4" t="s">
        <v>2419</v>
      </c>
      <c r="B1622" t="s">
        <v>2420</v>
      </c>
      <c r="C1622">
        <v>0</v>
      </c>
      <c r="D1622">
        <v>0</v>
      </c>
      <c r="E1622">
        <v>1</v>
      </c>
      <c r="G1622">
        <v>0</v>
      </c>
      <c r="H1622" t="s">
        <v>61</v>
      </c>
      <c r="I1622" s="3">
        <v>0</v>
      </c>
      <c r="J1622">
        <v>0</v>
      </c>
      <c r="K1622" s="3">
        <v>0</v>
      </c>
      <c r="O1622">
        <v>0</v>
      </c>
      <c r="P1622">
        <v>0</v>
      </c>
    </row>
    <row r="1623" spans="1:16" x14ac:dyDescent="0.25">
      <c r="A1623" s="4" t="s">
        <v>2421</v>
      </c>
      <c r="B1623" t="s">
        <v>550</v>
      </c>
      <c r="C1623">
        <v>0</v>
      </c>
      <c r="D1623">
        <v>0</v>
      </c>
      <c r="E1623">
        <v>1</v>
      </c>
      <c r="G1623">
        <v>0</v>
      </c>
      <c r="H1623" t="s">
        <v>61</v>
      </c>
      <c r="I1623" s="3">
        <v>0</v>
      </c>
      <c r="J1623">
        <v>12</v>
      </c>
      <c r="K1623" s="3">
        <v>12</v>
      </c>
      <c r="O1623">
        <v>0</v>
      </c>
      <c r="P1623">
        <v>0</v>
      </c>
    </row>
    <row r="1624" spans="1:16" x14ac:dyDescent="0.25">
      <c r="A1624" s="4" t="s">
        <v>2422</v>
      </c>
      <c r="B1624" t="s">
        <v>2423</v>
      </c>
      <c r="C1624">
        <v>0</v>
      </c>
      <c r="D1624">
        <v>0</v>
      </c>
      <c r="E1624">
        <v>0</v>
      </c>
      <c r="G1624">
        <v>0</v>
      </c>
      <c r="H1624" t="s">
        <v>61</v>
      </c>
      <c r="I1624" s="3">
        <v>0</v>
      </c>
      <c r="J1624">
        <v>26</v>
      </c>
      <c r="K1624" s="3">
        <v>26</v>
      </c>
      <c r="O1624">
        <v>0</v>
      </c>
      <c r="P1624">
        <v>0</v>
      </c>
    </row>
    <row r="1625" spans="1:16" x14ac:dyDescent="0.25">
      <c r="A1625" s="4" t="s">
        <v>2424</v>
      </c>
      <c r="B1625" t="s">
        <v>2425</v>
      </c>
      <c r="C1625">
        <v>0</v>
      </c>
      <c r="D1625">
        <v>0</v>
      </c>
      <c r="E1625">
        <v>1</v>
      </c>
      <c r="G1625">
        <v>0</v>
      </c>
      <c r="H1625" t="s">
        <v>61</v>
      </c>
      <c r="I1625" s="3">
        <v>0</v>
      </c>
      <c r="J1625">
        <v>2</v>
      </c>
      <c r="K1625" s="3">
        <v>2</v>
      </c>
      <c r="O1625">
        <v>0</v>
      </c>
      <c r="P1625">
        <v>0</v>
      </c>
    </row>
    <row r="1626" spans="1:16" x14ac:dyDescent="0.25">
      <c r="A1626" s="4" t="s">
        <v>2426</v>
      </c>
      <c r="B1626" t="s">
        <v>1883</v>
      </c>
      <c r="C1626">
        <v>0</v>
      </c>
      <c r="D1626">
        <v>0</v>
      </c>
      <c r="E1626">
        <v>1</v>
      </c>
      <c r="G1626">
        <v>0</v>
      </c>
      <c r="H1626" t="s">
        <v>61</v>
      </c>
      <c r="I1626" s="3">
        <v>0</v>
      </c>
      <c r="J1626">
        <v>1</v>
      </c>
      <c r="K1626" s="3">
        <v>1</v>
      </c>
      <c r="O1626">
        <v>0</v>
      </c>
      <c r="P1626">
        <v>0</v>
      </c>
    </row>
    <row r="1627" spans="1:16" x14ac:dyDescent="0.25">
      <c r="A1627" s="4" t="s">
        <v>2427</v>
      </c>
      <c r="B1627" t="s">
        <v>2428</v>
      </c>
      <c r="C1627">
        <v>0</v>
      </c>
      <c r="D1627">
        <v>0</v>
      </c>
      <c r="E1627">
        <v>4</v>
      </c>
      <c r="G1627">
        <v>0</v>
      </c>
      <c r="H1627" t="s">
        <v>61</v>
      </c>
      <c r="I1627" s="3">
        <v>0</v>
      </c>
      <c r="J1627">
        <v>1</v>
      </c>
      <c r="K1627" s="3">
        <v>1</v>
      </c>
      <c r="O1627">
        <v>0</v>
      </c>
      <c r="P1627">
        <v>0</v>
      </c>
    </row>
    <row r="1628" spans="1:16" x14ac:dyDescent="0.25">
      <c r="A1628" s="4" t="s">
        <v>2429</v>
      </c>
      <c r="B1628" t="s">
        <v>239</v>
      </c>
      <c r="C1628">
        <v>0</v>
      </c>
      <c r="D1628">
        <v>0</v>
      </c>
      <c r="E1628">
        <v>4</v>
      </c>
      <c r="G1628">
        <v>0</v>
      </c>
      <c r="H1628" t="s">
        <v>61</v>
      </c>
      <c r="I1628" s="3">
        <v>0</v>
      </c>
      <c r="J1628">
        <v>0</v>
      </c>
      <c r="K1628" s="3">
        <v>0</v>
      </c>
      <c r="O1628">
        <v>0</v>
      </c>
      <c r="P1628">
        <v>0</v>
      </c>
    </row>
    <row r="1629" spans="1:16" x14ac:dyDescent="0.25">
      <c r="A1629" s="4" t="s">
        <v>2430</v>
      </c>
      <c r="B1629" t="s">
        <v>2431</v>
      </c>
      <c r="C1629">
        <v>0</v>
      </c>
      <c r="D1629">
        <v>0</v>
      </c>
      <c r="E1629">
        <v>1</v>
      </c>
      <c r="G1629">
        <v>0</v>
      </c>
      <c r="H1629" t="s">
        <v>61</v>
      </c>
      <c r="I1629" s="3">
        <v>0</v>
      </c>
      <c r="J1629">
        <v>0</v>
      </c>
      <c r="K1629" s="3">
        <v>0</v>
      </c>
      <c r="O1629">
        <v>0</v>
      </c>
      <c r="P1629">
        <v>0</v>
      </c>
    </row>
    <row r="1630" spans="1:16" x14ac:dyDescent="0.25">
      <c r="A1630" s="4" t="s">
        <v>2432</v>
      </c>
      <c r="B1630" t="s">
        <v>2010</v>
      </c>
      <c r="C1630">
        <v>0</v>
      </c>
      <c r="D1630">
        <v>0</v>
      </c>
      <c r="E1630">
        <v>4</v>
      </c>
      <c r="G1630">
        <v>0</v>
      </c>
      <c r="H1630" t="s">
        <v>61</v>
      </c>
      <c r="I1630" s="3">
        <v>0</v>
      </c>
      <c r="J1630">
        <v>0</v>
      </c>
      <c r="K1630" s="3">
        <v>0</v>
      </c>
      <c r="O1630">
        <v>0</v>
      </c>
      <c r="P1630">
        <v>0</v>
      </c>
    </row>
    <row r="1631" spans="1:16" x14ac:dyDescent="0.25">
      <c r="A1631" s="4" t="s">
        <v>2433</v>
      </c>
      <c r="B1631" t="s">
        <v>2434</v>
      </c>
      <c r="C1631">
        <v>0</v>
      </c>
      <c r="D1631">
        <v>0</v>
      </c>
      <c r="E1631">
        <v>1</v>
      </c>
      <c r="G1631">
        <v>0</v>
      </c>
      <c r="H1631" t="s">
        <v>61</v>
      </c>
      <c r="I1631" s="3">
        <v>0</v>
      </c>
      <c r="J1631">
        <v>0</v>
      </c>
      <c r="K1631" s="3">
        <v>0</v>
      </c>
      <c r="O1631">
        <v>0</v>
      </c>
      <c r="P1631">
        <v>0</v>
      </c>
    </row>
    <row r="1632" spans="1:16" x14ac:dyDescent="0.25">
      <c r="A1632" s="4" t="s">
        <v>2435</v>
      </c>
      <c r="B1632" t="s">
        <v>2436</v>
      </c>
      <c r="C1632">
        <v>0</v>
      </c>
      <c r="D1632">
        <v>0</v>
      </c>
      <c r="E1632">
        <v>4</v>
      </c>
      <c r="G1632">
        <v>0</v>
      </c>
      <c r="H1632" t="s">
        <v>61</v>
      </c>
      <c r="I1632" s="3">
        <v>0</v>
      </c>
      <c r="J1632">
        <v>1</v>
      </c>
      <c r="K1632" s="3">
        <v>1</v>
      </c>
      <c r="O1632">
        <v>0</v>
      </c>
      <c r="P1632">
        <v>0</v>
      </c>
    </row>
    <row r="1633" spans="1:16" x14ac:dyDescent="0.25">
      <c r="A1633" s="4" t="s">
        <v>2437</v>
      </c>
      <c r="B1633" t="s">
        <v>2438</v>
      </c>
      <c r="C1633">
        <v>0</v>
      </c>
      <c r="D1633">
        <v>0</v>
      </c>
      <c r="E1633">
        <v>1</v>
      </c>
      <c r="G1633">
        <v>0</v>
      </c>
      <c r="H1633" t="s">
        <v>61</v>
      </c>
      <c r="I1633" s="3">
        <v>0</v>
      </c>
      <c r="J1633">
        <v>2</v>
      </c>
      <c r="K1633" s="3">
        <v>2</v>
      </c>
      <c r="O1633">
        <v>0</v>
      </c>
      <c r="P1633">
        <v>0</v>
      </c>
    </row>
    <row r="1634" spans="1:16" x14ac:dyDescent="0.25">
      <c r="A1634" s="4" t="s">
        <v>2439</v>
      </c>
      <c r="B1634" t="s">
        <v>826</v>
      </c>
      <c r="C1634">
        <v>0</v>
      </c>
      <c r="D1634">
        <v>0</v>
      </c>
      <c r="E1634">
        <v>4</v>
      </c>
      <c r="G1634">
        <v>0</v>
      </c>
      <c r="H1634" t="s">
        <v>61</v>
      </c>
      <c r="I1634" s="3">
        <v>0</v>
      </c>
      <c r="J1634">
        <v>0</v>
      </c>
      <c r="K1634" s="3">
        <v>0</v>
      </c>
      <c r="O1634">
        <v>0</v>
      </c>
      <c r="P1634">
        <v>0</v>
      </c>
    </row>
    <row r="1635" spans="1:16" x14ac:dyDescent="0.25">
      <c r="A1635" s="4" t="s">
        <v>2440</v>
      </c>
      <c r="B1635" t="s">
        <v>239</v>
      </c>
      <c r="C1635">
        <v>0</v>
      </c>
      <c r="D1635">
        <v>0</v>
      </c>
      <c r="E1635">
        <v>1</v>
      </c>
      <c r="G1635">
        <v>0</v>
      </c>
      <c r="H1635" t="s">
        <v>61</v>
      </c>
      <c r="I1635" s="3">
        <v>0</v>
      </c>
      <c r="J1635">
        <v>0</v>
      </c>
      <c r="K1635" s="3">
        <v>0</v>
      </c>
      <c r="O1635">
        <v>0</v>
      </c>
      <c r="P1635">
        <v>0</v>
      </c>
    </row>
    <row r="1636" spans="1:16" x14ac:dyDescent="0.25">
      <c r="A1636" s="4" t="s">
        <v>2441</v>
      </c>
      <c r="B1636" t="s">
        <v>2442</v>
      </c>
      <c r="C1636">
        <v>0</v>
      </c>
      <c r="D1636">
        <v>0</v>
      </c>
      <c r="E1636">
        <v>1</v>
      </c>
      <c r="G1636">
        <v>0</v>
      </c>
      <c r="H1636" t="s">
        <v>61</v>
      </c>
      <c r="I1636" s="3">
        <v>0</v>
      </c>
      <c r="J1636">
        <v>0</v>
      </c>
      <c r="K1636" s="3">
        <v>0</v>
      </c>
      <c r="O1636">
        <v>0</v>
      </c>
      <c r="P1636">
        <v>0</v>
      </c>
    </row>
    <row r="1637" spans="1:16" x14ac:dyDescent="0.25">
      <c r="A1637" s="4" t="s">
        <v>2443</v>
      </c>
      <c r="B1637" t="s">
        <v>2444</v>
      </c>
      <c r="C1637">
        <v>0</v>
      </c>
      <c r="D1637">
        <v>0</v>
      </c>
      <c r="E1637">
        <v>1</v>
      </c>
      <c r="G1637">
        <v>0</v>
      </c>
      <c r="H1637" t="s">
        <v>61</v>
      </c>
      <c r="I1637" s="3">
        <v>1</v>
      </c>
      <c r="J1637">
        <v>0</v>
      </c>
      <c r="K1637" s="3">
        <v>1</v>
      </c>
      <c r="O1637">
        <v>0</v>
      </c>
      <c r="P1637">
        <v>0</v>
      </c>
    </row>
    <row r="1638" spans="1:16" x14ac:dyDescent="0.25">
      <c r="A1638" s="4" t="s">
        <v>2445</v>
      </c>
      <c r="B1638" t="s">
        <v>2446</v>
      </c>
      <c r="C1638">
        <v>0</v>
      </c>
      <c r="D1638">
        <v>0</v>
      </c>
      <c r="E1638">
        <v>4</v>
      </c>
      <c r="G1638">
        <v>0</v>
      </c>
      <c r="H1638" t="s">
        <v>61</v>
      </c>
      <c r="I1638" s="3">
        <v>1</v>
      </c>
      <c r="J1638">
        <v>0</v>
      </c>
      <c r="K1638" s="3">
        <v>1</v>
      </c>
      <c r="O1638">
        <v>0</v>
      </c>
      <c r="P1638">
        <v>0</v>
      </c>
    </row>
    <row r="1639" spans="1:16" x14ac:dyDescent="0.25">
      <c r="A1639" s="4" t="s">
        <v>2447</v>
      </c>
      <c r="B1639" t="s">
        <v>2448</v>
      </c>
      <c r="C1639">
        <v>0</v>
      </c>
      <c r="D1639">
        <v>0</v>
      </c>
      <c r="E1639">
        <v>1</v>
      </c>
      <c r="G1639">
        <v>0</v>
      </c>
      <c r="H1639" t="s">
        <v>61</v>
      </c>
      <c r="I1639" s="3">
        <v>0</v>
      </c>
      <c r="J1639">
        <v>0</v>
      </c>
      <c r="K1639" s="3">
        <v>0</v>
      </c>
      <c r="O1639">
        <v>0</v>
      </c>
      <c r="P1639">
        <v>0</v>
      </c>
    </row>
    <row r="1640" spans="1:16" x14ac:dyDescent="0.25">
      <c r="A1640" s="4" t="s">
        <v>2449</v>
      </c>
      <c r="B1640" t="s">
        <v>2450</v>
      </c>
      <c r="C1640">
        <v>0</v>
      </c>
      <c r="D1640">
        <v>0</v>
      </c>
      <c r="E1640">
        <v>1</v>
      </c>
      <c r="G1640">
        <v>0</v>
      </c>
      <c r="H1640" t="s">
        <v>61</v>
      </c>
      <c r="I1640" s="3">
        <v>10</v>
      </c>
      <c r="J1640">
        <v>32</v>
      </c>
      <c r="K1640" s="3">
        <v>42</v>
      </c>
      <c r="O1640">
        <v>0</v>
      </c>
      <c r="P1640">
        <v>0</v>
      </c>
    </row>
    <row r="1641" spans="1:16" x14ac:dyDescent="0.25">
      <c r="A1641" s="4" t="s">
        <v>2451</v>
      </c>
      <c r="B1641" t="s">
        <v>2452</v>
      </c>
      <c r="C1641">
        <v>0</v>
      </c>
      <c r="D1641">
        <v>0</v>
      </c>
      <c r="E1641">
        <v>1</v>
      </c>
      <c r="G1641">
        <v>0</v>
      </c>
      <c r="H1641" t="s">
        <v>61</v>
      </c>
      <c r="I1641" s="3">
        <v>0</v>
      </c>
      <c r="J1641">
        <v>5</v>
      </c>
      <c r="K1641" s="3">
        <v>5</v>
      </c>
      <c r="O1641">
        <v>0</v>
      </c>
      <c r="P1641">
        <v>0</v>
      </c>
    </row>
    <row r="1642" spans="1:16" x14ac:dyDescent="0.25">
      <c r="A1642" s="4" t="s">
        <v>2453</v>
      </c>
      <c r="B1642" t="s">
        <v>2454</v>
      </c>
      <c r="C1642">
        <v>0</v>
      </c>
      <c r="D1642">
        <v>10</v>
      </c>
      <c r="E1642">
        <v>1</v>
      </c>
      <c r="G1642">
        <v>0</v>
      </c>
      <c r="H1642" t="s">
        <v>61</v>
      </c>
      <c r="I1642" s="3">
        <v>13</v>
      </c>
      <c r="J1642">
        <v>7</v>
      </c>
      <c r="K1642" s="3">
        <v>20</v>
      </c>
      <c r="O1642">
        <v>0</v>
      </c>
      <c r="P1642">
        <v>0</v>
      </c>
    </row>
    <row r="1643" spans="1:16" x14ac:dyDescent="0.25">
      <c r="A1643" s="4" t="s">
        <v>2455</v>
      </c>
      <c r="B1643" t="s">
        <v>2456</v>
      </c>
      <c r="C1643">
        <v>0</v>
      </c>
      <c r="D1643">
        <v>0</v>
      </c>
      <c r="E1643">
        <v>1</v>
      </c>
      <c r="G1643">
        <v>0</v>
      </c>
      <c r="H1643" t="s">
        <v>61</v>
      </c>
      <c r="I1643" s="3">
        <v>1</v>
      </c>
      <c r="J1643">
        <v>5</v>
      </c>
      <c r="K1643" s="3">
        <v>6</v>
      </c>
      <c r="O1643">
        <v>0</v>
      </c>
      <c r="P1643">
        <v>0</v>
      </c>
    </row>
    <row r="1644" spans="1:16" x14ac:dyDescent="0.25">
      <c r="A1644" s="4" t="s">
        <v>2457</v>
      </c>
      <c r="B1644" t="s">
        <v>2458</v>
      </c>
      <c r="C1644">
        <v>0</v>
      </c>
      <c r="D1644">
        <v>0</v>
      </c>
      <c r="E1644">
        <v>4</v>
      </c>
      <c r="G1644">
        <v>0</v>
      </c>
      <c r="H1644" t="s">
        <v>61</v>
      </c>
      <c r="I1644" s="3">
        <v>1</v>
      </c>
      <c r="J1644">
        <v>0</v>
      </c>
      <c r="K1644" s="3">
        <v>1</v>
      </c>
      <c r="O1644">
        <v>0</v>
      </c>
      <c r="P1644">
        <v>0</v>
      </c>
    </row>
    <row r="1645" spans="1:16" x14ac:dyDescent="0.25">
      <c r="A1645" s="4" t="s">
        <v>2459</v>
      </c>
      <c r="B1645" t="s">
        <v>2460</v>
      </c>
      <c r="C1645">
        <v>0</v>
      </c>
      <c r="D1645">
        <v>0</v>
      </c>
      <c r="E1645">
        <v>1</v>
      </c>
      <c r="G1645">
        <v>0</v>
      </c>
      <c r="H1645" t="s">
        <v>61</v>
      </c>
      <c r="I1645" s="3">
        <v>0</v>
      </c>
      <c r="J1645">
        <v>456</v>
      </c>
      <c r="K1645" s="3">
        <v>456</v>
      </c>
      <c r="O1645">
        <v>0</v>
      </c>
      <c r="P1645">
        <v>0</v>
      </c>
    </row>
    <row r="1646" spans="1:16" x14ac:dyDescent="0.25">
      <c r="A1646" s="4" t="s">
        <v>2461</v>
      </c>
      <c r="B1646" t="s">
        <v>2462</v>
      </c>
      <c r="C1646">
        <v>0</v>
      </c>
      <c r="D1646">
        <v>0</v>
      </c>
      <c r="E1646">
        <v>1</v>
      </c>
      <c r="G1646">
        <v>0</v>
      </c>
      <c r="H1646" t="s">
        <v>61</v>
      </c>
      <c r="I1646" s="3">
        <v>0</v>
      </c>
      <c r="J1646">
        <v>0</v>
      </c>
      <c r="K1646" s="3">
        <v>0</v>
      </c>
      <c r="O1646">
        <v>0</v>
      </c>
      <c r="P1646">
        <v>0</v>
      </c>
    </row>
    <row r="1647" spans="1:16" x14ac:dyDescent="0.25">
      <c r="A1647" s="4" t="s">
        <v>2463</v>
      </c>
      <c r="B1647" t="s">
        <v>2464</v>
      </c>
      <c r="C1647">
        <v>0</v>
      </c>
      <c r="D1647">
        <v>15</v>
      </c>
      <c r="E1647">
        <v>1</v>
      </c>
      <c r="G1647">
        <v>0</v>
      </c>
      <c r="H1647" t="s">
        <v>61</v>
      </c>
      <c r="I1647" s="3">
        <v>11</v>
      </c>
      <c r="J1647">
        <v>0</v>
      </c>
      <c r="K1647" s="3">
        <v>11</v>
      </c>
      <c r="O1647">
        <v>0</v>
      </c>
      <c r="P1647">
        <v>0</v>
      </c>
    </row>
    <row r="1648" spans="1:16" x14ac:dyDescent="0.25">
      <c r="A1648" s="4" t="s">
        <v>2465</v>
      </c>
      <c r="B1648" t="s">
        <v>1325</v>
      </c>
      <c r="C1648">
        <v>0</v>
      </c>
      <c r="D1648">
        <v>15</v>
      </c>
      <c r="E1648">
        <v>0</v>
      </c>
      <c r="G1648">
        <v>0</v>
      </c>
      <c r="H1648" t="s">
        <v>61</v>
      </c>
      <c r="I1648" s="3">
        <v>11</v>
      </c>
      <c r="J1648">
        <v>0</v>
      </c>
      <c r="K1648" s="3">
        <v>11</v>
      </c>
      <c r="O1648">
        <v>0</v>
      </c>
      <c r="P1648">
        <v>0</v>
      </c>
    </row>
    <row r="1649" spans="1:16" x14ac:dyDescent="0.25">
      <c r="A1649" s="4" t="s">
        <v>1624</v>
      </c>
      <c r="B1649" t="s">
        <v>2466</v>
      </c>
      <c r="C1649">
        <v>0</v>
      </c>
      <c r="D1649">
        <v>0</v>
      </c>
      <c r="E1649">
        <v>4</v>
      </c>
      <c r="G1649">
        <v>0</v>
      </c>
      <c r="H1649" t="s">
        <v>61</v>
      </c>
      <c r="I1649" s="3">
        <v>0</v>
      </c>
      <c r="J1649">
        <v>0</v>
      </c>
      <c r="K1649" s="3">
        <v>0</v>
      </c>
      <c r="O1649">
        <v>0</v>
      </c>
      <c r="P1649">
        <v>0</v>
      </c>
    </row>
    <row r="1650" spans="1:16" x14ac:dyDescent="0.25">
      <c r="A1650" s="4" t="s">
        <v>2467</v>
      </c>
      <c r="B1650" t="s">
        <v>457</v>
      </c>
      <c r="C1650">
        <v>0</v>
      </c>
      <c r="D1650">
        <v>0</v>
      </c>
      <c r="E1650">
        <v>1</v>
      </c>
      <c r="G1650">
        <v>0</v>
      </c>
      <c r="H1650" t="s">
        <v>61</v>
      </c>
      <c r="I1650" s="3">
        <v>0</v>
      </c>
      <c r="J1650">
        <v>4</v>
      </c>
      <c r="K1650" s="3">
        <v>4</v>
      </c>
      <c r="O1650">
        <v>0</v>
      </c>
      <c r="P1650">
        <v>0</v>
      </c>
    </row>
    <row r="1651" spans="1:16" x14ac:dyDescent="0.25">
      <c r="A1651" s="4" t="s">
        <v>2468</v>
      </c>
      <c r="B1651" t="s">
        <v>2469</v>
      </c>
      <c r="C1651">
        <v>0</v>
      </c>
      <c r="D1651">
        <v>10</v>
      </c>
      <c r="E1651">
        <v>1</v>
      </c>
      <c r="G1651">
        <v>0</v>
      </c>
      <c r="H1651" t="s">
        <v>61</v>
      </c>
      <c r="I1651" s="3">
        <v>0</v>
      </c>
      <c r="J1651">
        <v>6</v>
      </c>
      <c r="K1651" s="3">
        <v>6</v>
      </c>
      <c r="O1651">
        <v>0</v>
      </c>
      <c r="P1651">
        <v>0</v>
      </c>
    </row>
    <row r="1652" spans="1:16" x14ac:dyDescent="0.25">
      <c r="A1652" s="4" t="s">
        <v>2470</v>
      </c>
      <c r="B1652" t="s">
        <v>2471</v>
      </c>
      <c r="C1652">
        <v>0</v>
      </c>
      <c r="D1652">
        <v>0</v>
      </c>
      <c r="E1652">
        <v>1</v>
      </c>
      <c r="G1652">
        <v>0</v>
      </c>
      <c r="H1652" t="s">
        <v>61</v>
      </c>
      <c r="I1652" s="3">
        <v>3</v>
      </c>
      <c r="J1652">
        <v>14</v>
      </c>
      <c r="K1652" s="3">
        <v>17</v>
      </c>
      <c r="O1652">
        <v>0</v>
      </c>
      <c r="P1652">
        <v>0</v>
      </c>
    </row>
    <row r="1653" spans="1:16" x14ac:dyDescent="0.25">
      <c r="A1653" s="4" t="s">
        <v>2472</v>
      </c>
      <c r="B1653" t="s">
        <v>2473</v>
      </c>
      <c r="C1653">
        <v>0</v>
      </c>
      <c r="D1653">
        <v>0</v>
      </c>
      <c r="E1653">
        <v>1</v>
      </c>
      <c r="G1653">
        <v>0</v>
      </c>
      <c r="H1653" t="s">
        <v>61</v>
      </c>
      <c r="I1653" s="3">
        <v>7</v>
      </c>
      <c r="J1653">
        <v>20</v>
      </c>
      <c r="K1653" s="3">
        <v>27</v>
      </c>
      <c r="O1653">
        <v>0</v>
      </c>
      <c r="P1653">
        <v>0</v>
      </c>
    </row>
    <row r="1654" spans="1:16" x14ac:dyDescent="0.25">
      <c r="A1654" s="4" t="s">
        <v>2474</v>
      </c>
      <c r="B1654" t="s">
        <v>2475</v>
      </c>
      <c r="C1654">
        <v>0</v>
      </c>
      <c r="D1654">
        <v>0</v>
      </c>
      <c r="E1654">
        <v>1</v>
      </c>
      <c r="G1654">
        <v>0</v>
      </c>
      <c r="H1654" t="s">
        <v>61</v>
      </c>
      <c r="I1654" s="3">
        <v>0</v>
      </c>
      <c r="J1654">
        <v>35</v>
      </c>
      <c r="K1654" s="3">
        <v>35</v>
      </c>
      <c r="O1654">
        <v>0</v>
      </c>
      <c r="P1654">
        <v>0</v>
      </c>
    </row>
    <row r="1655" spans="1:16" x14ac:dyDescent="0.25">
      <c r="A1655" s="4" t="s">
        <v>2476</v>
      </c>
      <c r="B1655" t="s">
        <v>2477</v>
      </c>
      <c r="C1655">
        <v>0</v>
      </c>
      <c r="D1655">
        <v>0</v>
      </c>
      <c r="E1655">
        <v>1</v>
      </c>
      <c r="G1655">
        <v>0</v>
      </c>
      <c r="H1655" t="s">
        <v>61</v>
      </c>
      <c r="I1655" s="3">
        <v>0</v>
      </c>
      <c r="J1655">
        <v>70</v>
      </c>
      <c r="K1655" s="3">
        <v>70</v>
      </c>
      <c r="O1655">
        <v>0</v>
      </c>
      <c r="P1655">
        <v>0</v>
      </c>
    </row>
    <row r="1656" spans="1:16" x14ac:dyDescent="0.25">
      <c r="A1656" s="4" t="s">
        <v>2478</v>
      </c>
      <c r="B1656" t="s">
        <v>2479</v>
      </c>
      <c r="C1656">
        <v>0</v>
      </c>
      <c r="D1656">
        <v>0</v>
      </c>
      <c r="E1656">
        <v>1</v>
      </c>
      <c r="G1656">
        <v>0</v>
      </c>
      <c r="H1656" t="s">
        <v>61</v>
      </c>
      <c r="I1656" s="3">
        <v>8</v>
      </c>
      <c r="J1656">
        <v>10</v>
      </c>
      <c r="K1656" s="3">
        <v>18</v>
      </c>
      <c r="O1656">
        <v>0</v>
      </c>
      <c r="P1656">
        <v>0</v>
      </c>
    </row>
    <row r="1657" spans="1:16" x14ac:dyDescent="0.25">
      <c r="A1657" s="4" t="s">
        <v>2480</v>
      </c>
      <c r="B1657" t="s">
        <v>1172</v>
      </c>
      <c r="C1657">
        <v>0</v>
      </c>
      <c r="D1657">
        <v>0</v>
      </c>
      <c r="E1657">
        <v>1</v>
      </c>
      <c r="G1657">
        <v>0</v>
      </c>
      <c r="H1657" t="s">
        <v>61</v>
      </c>
      <c r="I1657" s="3">
        <v>14</v>
      </c>
      <c r="J1657">
        <v>4</v>
      </c>
      <c r="K1657" s="3">
        <v>18</v>
      </c>
      <c r="O1657">
        <v>0</v>
      </c>
      <c r="P1657">
        <v>0</v>
      </c>
    </row>
    <row r="1658" spans="1:16" x14ac:dyDescent="0.25">
      <c r="A1658" s="4" t="s">
        <v>2481</v>
      </c>
      <c r="B1658" t="s">
        <v>2482</v>
      </c>
      <c r="C1658">
        <v>0</v>
      </c>
      <c r="D1658">
        <v>0</v>
      </c>
      <c r="E1658">
        <v>1</v>
      </c>
      <c r="G1658">
        <v>0</v>
      </c>
      <c r="H1658" t="s">
        <v>61</v>
      </c>
      <c r="I1658" s="3">
        <v>1</v>
      </c>
      <c r="J1658">
        <v>1</v>
      </c>
      <c r="K1658" s="3">
        <v>2</v>
      </c>
      <c r="O1658">
        <v>0</v>
      </c>
      <c r="P1658">
        <v>0</v>
      </c>
    </row>
    <row r="1659" spans="1:16" x14ac:dyDescent="0.25">
      <c r="A1659" s="4" t="s">
        <v>2483</v>
      </c>
      <c r="B1659" t="s">
        <v>2484</v>
      </c>
      <c r="C1659">
        <v>0</v>
      </c>
      <c r="D1659">
        <v>0</v>
      </c>
      <c r="E1659">
        <v>1</v>
      </c>
      <c r="G1659">
        <v>0</v>
      </c>
      <c r="H1659" t="s">
        <v>61</v>
      </c>
      <c r="I1659" s="3">
        <v>1</v>
      </c>
      <c r="J1659">
        <v>1</v>
      </c>
      <c r="K1659" s="3">
        <v>2</v>
      </c>
      <c r="O1659">
        <v>0</v>
      </c>
      <c r="P1659">
        <v>0</v>
      </c>
    </row>
    <row r="1660" spans="1:16" x14ac:dyDescent="0.25">
      <c r="A1660" s="4" t="s">
        <v>2485</v>
      </c>
      <c r="B1660" t="s">
        <v>90</v>
      </c>
      <c r="C1660">
        <v>0</v>
      </c>
      <c r="D1660">
        <v>10</v>
      </c>
      <c r="E1660">
        <v>4</v>
      </c>
      <c r="G1660">
        <v>0</v>
      </c>
      <c r="H1660" t="s">
        <v>61</v>
      </c>
      <c r="I1660" s="3">
        <v>11</v>
      </c>
      <c r="J1660">
        <v>11</v>
      </c>
      <c r="K1660" s="3">
        <v>22</v>
      </c>
      <c r="O1660">
        <v>0</v>
      </c>
      <c r="P1660">
        <v>0</v>
      </c>
    </row>
    <row r="1661" spans="1:16" x14ac:dyDescent="0.25">
      <c r="A1661" s="4" t="s">
        <v>2486</v>
      </c>
      <c r="B1661" t="s">
        <v>2487</v>
      </c>
      <c r="C1661">
        <v>0</v>
      </c>
      <c r="D1661">
        <v>0</v>
      </c>
      <c r="E1661">
        <v>4</v>
      </c>
      <c r="G1661">
        <v>0</v>
      </c>
      <c r="H1661" t="s">
        <v>61</v>
      </c>
      <c r="I1661" s="3">
        <v>22</v>
      </c>
      <c r="J1661">
        <v>3</v>
      </c>
      <c r="K1661" s="3">
        <v>25</v>
      </c>
      <c r="O1661">
        <v>0</v>
      </c>
      <c r="P1661">
        <v>0</v>
      </c>
    </row>
    <row r="1662" spans="1:16" x14ac:dyDescent="0.25">
      <c r="A1662" s="4" t="s">
        <v>2488</v>
      </c>
      <c r="B1662" t="s">
        <v>826</v>
      </c>
      <c r="C1662">
        <v>0</v>
      </c>
      <c r="D1662">
        <v>0</v>
      </c>
      <c r="E1662">
        <v>1</v>
      </c>
      <c r="G1662">
        <v>0</v>
      </c>
      <c r="H1662" t="s">
        <v>61</v>
      </c>
      <c r="I1662" s="3">
        <v>0</v>
      </c>
      <c r="J1662">
        <v>4</v>
      </c>
      <c r="K1662" s="3">
        <v>4</v>
      </c>
      <c r="O1662">
        <v>0</v>
      </c>
      <c r="P1662">
        <v>0</v>
      </c>
    </row>
    <row r="1663" spans="1:16" x14ac:dyDescent="0.25">
      <c r="A1663" s="4" t="s">
        <v>2489</v>
      </c>
      <c r="B1663" t="s">
        <v>2490</v>
      </c>
      <c r="C1663">
        <v>0</v>
      </c>
      <c r="D1663">
        <v>0</v>
      </c>
      <c r="E1663">
        <v>1</v>
      </c>
      <c r="G1663">
        <v>0</v>
      </c>
      <c r="H1663" t="s">
        <v>61</v>
      </c>
      <c r="I1663" s="3">
        <v>0</v>
      </c>
      <c r="J1663">
        <v>18</v>
      </c>
      <c r="K1663" s="3">
        <v>18</v>
      </c>
      <c r="O1663">
        <v>0</v>
      </c>
      <c r="P1663">
        <v>0</v>
      </c>
    </row>
    <row r="1664" spans="1:16" x14ac:dyDescent="0.25">
      <c r="A1664" s="4" t="s">
        <v>2491</v>
      </c>
      <c r="B1664" t="s">
        <v>1905</v>
      </c>
      <c r="C1664">
        <v>0</v>
      </c>
      <c r="D1664">
        <v>0</v>
      </c>
      <c r="E1664">
        <v>1</v>
      </c>
      <c r="G1664">
        <v>0</v>
      </c>
      <c r="H1664" t="s">
        <v>61</v>
      </c>
      <c r="I1664" s="3">
        <v>0</v>
      </c>
      <c r="J1664">
        <v>5</v>
      </c>
      <c r="K1664" s="3">
        <v>5</v>
      </c>
      <c r="O1664">
        <v>0</v>
      </c>
      <c r="P1664">
        <v>0</v>
      </c>
    </row>
    <row r="1665" spans="1:16" x14ac:dyDescent="0.25">
      <c r="A1665" s="4" t="s">
        <v>2492</v>
      </c>
      <c r="B1665" t="s">
        <v>2493</v>
      </c>
      <c r="C1665">
        <v>0</v>
      </c>
      <c r="D1665">
        <v>0</v>
      </c>
      <c r="E1665">
        <v>1</v>
      </c>
      <c r="G1665">
        <v>0</v>
      </c>
      <c r="H1665" t="s">
        <v>61</v>
      </c>
      <c r="I1665" s="3">
        <v>0</v>
      </c>
      <c r="J1665">
        <v>8</v>
      </c>
      <c r="K1665" s="3">
        <v>8</v>
      </c>
      <c r="O1665">
        <v>0</v>
      </c>
      <c r="P1665">
        <v>0</v>
      </c>
    </row>
    <row r="1666" spans="1:16" x14ac:dyDescent="0.25">
      <c r="A1666" s="4" t="s">
        <v>2494</v>
      </c>
      <c r="B1666" t="s">
        <v>2495</v>
      </c>
      <c r="C1666">
        <v>0</v>
      </c>
      <c r="D1666">
        <v>0</v>
      </c>
      <c r="E1666">
        <v>1</v>
      </c>
      <c r="G1666">
        <v>0</v>
      </c>
      <c r="H1666" t="s">
        <v>61</v>
      </c>
      <c r="I1666" s="3">
        <v>0</v>
      </c>
      <c r="J1666">
        <v>3</v>
      </c>
      <c r="K1666" s="3">
        <v>3</v>
      </c>
      <c r="O1666">
        <v>0</v>
      </c>
      <c r="P1666">
        <v>0</v>
      </c>
    </row>
    <row r="1667" spans="1:16" x14ac:dyDescent="0.25">
      <c r="A1667" s="4" t="s">
        <v>2496</v>
      </c>
      <c r="B1667" t="s">
        <v>2497</v>
      </c>
      <c r="C1667">
        <v>0</v>
      </c>
      <c r="D1667">
        <v>10</v>
      </c>
      <c r="E1667">
        <v>1</v>
      </c>
      <c r="G1667">
        <v>0</v>
      </c>
      <c r="H1667" t="s">
        <v>61</v>
      </c>
      <c r="I1667" s="3">
        <v>4</v>
      </c>
      <c r="J1667">
        <v>0</v>
      </c>
      <c r="K1667" s="3">
        <v>4</v>
      </c>
      <c r="O1667">
        <v>0</v>
      </c>
      <c r="P1667">
        <v>0</v>
      </c>
    </row>
    <row r="1668" spans="1:16" x14ac:dyDescent="0.25">
      <c r="A1668" s="4" t="s">
        <v>2498</v>
      </c>
      <c r="B1668" t="s">
        <v>2499</v>
      </c>
      <c r="C1668">
        <v>0</v>
      </c>
      <c r="D1668">
        <v>0</v>
      </c>
      <c r="E1668">
        <v>1</v>
      </c>
      <c r="G1668">
        <v>0</v>
      </c>
      <c r="H1668" t="s">
        <v>61</v>
      </c>
      <c r="I1668" s="3">
        <v>1</v>
      </c>
      <c r="J1668">
        <v>0</v>
      </c>
      <c r="K1668" s="3">
        <v>1</v>
      </c>
      <c r="O1668">
        <v>0</v>
      </c>
      <c r="P1668">
        <v>0</v>
      </c>
    </row>
    <row r="1669" spans="1:16" x14ac:dyDescent="0.25">
      <c r="A1669" s="4" t="s">
        <v>2500</v>
      </c>
      <c r="B1669" t="s">
        <v>2501</v>
      </c>
      <c r="C1669">
        <v>0</v>
      </c>
      <c r="D1669">
        <v>0</v>
      </c>
      <c r="E1669">
        <v>1</v>
      </c>
      <c r="G1669">
        <v>0</v>
      </c>
      <c r="H1669" t="s">
        <v>61</v>
      </c>
      <c r="I1669" s="3">
        <v>0</v>
      </c>
      <c r="J1669">
        <v>7</v>
      </c>
      <c r="K1669" s="3">
        <v>7</v>
      </c>
      <c r="O1669">
        <v>0</v>
      </c>
      <c r="P1669">
        <v>0</v>
      </c>
    </row>
    <row r="1670" spans="1:16" x14ac:dyDescent="0.25">
      <c r="A1670" s="4" t="s">
        <v>2502</v>
      </c>
      <c r="B1670" t="s">
        <v>2503</v>
      </c>
      <c r="C1670">
        <v>0</v>
      </c>
      <c r="D1670">
        <v>0</v>
      </c>
      <c r="E1670">
        <v>1</v>
      </c>
      <c r="G1670">
        <v>0</v>
      </c>
      <c r="H1670" t="s">
        <v>61</v>
      </c>
      <c r="I1670" s="3">
        <v>2</v>
      </c>
      <c r="J1670">
        <v>0</v>
      </c>
      <c r="K1670" s="3">
        <v>2</v>
      </c>
      <c r="O1670">
        <v>0</v>
      </c>
      <c r="P1670">
        <v>0</v>
      </c>
    </row>
    <row r="1671" spans="1:16" x14ac:dyDescent="0.25">
      <c r="A1671" s="4" t="s">
        <v>2504</v>
      </c>
      <c r="B1671" t="s">
        <v>2505</v>
      </c>
      <c r="C1671">
        <v>0</v>
      </c>
      <c r="D1671">
        <v>0</v>
      </c>
      <c r="E1671">
        <v>1</v>
      </c>
      <c r="G1671">
        <v>0</v>
      </c>
      <c r="H1671" t="s">
        <v>61</v>
      </c>
      <c r="I1671" s="3">
        <v>11</v>
      </c>
      <c r="J1671">
        <v>0</v>
      </c>
      <c r="K1671" s="3">
        <v>0</v>
      </c>
      <c r="O1671">
        <v>0</v>
      </c>
      <c r="P1671">
        <v>0</v>
      </c>
    </row>
    <row r="1672" spans="1:16" x14ac:dyDescent="0.25">
      <c r="A1672" s="4" t="s">
        <v>2506</v>
      </c>
      <c r="B1672" t="s">
        <v>2507</v>
      </c>
      <c r="C1672">
        <v>0</v>
      </c>
      <c r="D1672">
        <v>0</v>
      </c>
      <c r="E1672">
        <v>1</v>
      </c>
      <c r="G1672">
        <v>0</v>
      </c>
      <c r="H1672" t="s">
        <v>61</v>
      </c>
      <c r="I1672" s="3">
        <v>0</v>
      </c>
      <c r="J1672">
        <v>31</v>
      </c>
      <c r="K1672" s="3">
        <v>31</v>
      </c>
      <c r="O1672">
        <v>0</v>
      </c>
      <c r="P1672">
        <v>0</v>
      </c>
    </row>
    <row r="1673" spans="1:16" x14ac:dyDescent="0.25">
      <c r="A1673" s="4" t="s">
        <v>2508</v>
      </c>
      <c r="B1673" t="s">
        <v>2509</v>
      </c>
      <c r="C1673">
        <v>0</v>
      </c>
      <c r="D1673">
        <v>0</v>
      </c>
      <c r="E1673">
        <v>1</v>
      </c>
      <c r="G1673">
        <v>0</v>
      </c>
      <c r="H1673" t="s">
        <v>61</v>
      </c>
      <c r="I1673" s="3">
        <v>10</v>
      </c>
      <c r="J1673">
        <v>0</v>
      </c>
      <c r="K1673" s="3">
        <v>10</v>
      </c>
      <c r="O1673">
        <v>0</v>
      </c>
      <c r="P1673">
        <v>0</v>
      </c>
    </row>
    <row r="1674" spans="1:16" x14ac:dyDescent="0.25">
      <c r="A1674" s="4" t="s">
        <v>0</v>
      </c>
      <c r="B1674" t="s">
        <v>1</v>
      </c>
      <c r="D1674" t="s">
        <v>2</v>
      </c>
      <c r="E1674" t="s">
        <v>3</v>
      </c>
      <c r="F1674" t="s">
        <v>4</v>
      </c>
      <c r="G1674" t="s">
        <v>5</v>
      </c>
      <c r="H1674" t="s">
        <v>6</v>
      </c>
      <c r="I1674" s="3" t="s">
        <v>7</v>
      </c>
      <c r="J1674" t="s">
        <v>8</v>
      </c>
      <c r="L1674" t="s">
        <v>9</v>
      </c>
      <c r="M1674" t="s">
        <v>10</v>
      </c>
      <c r="N1674" t="s">
        <v>11</v>
      </c>
      <c r="O1674" t="s">
        <v>12</v>
      </c>
      <c r="P1674" t="s">
        <v>2510</v>
      </c>
    </row>
    <row r="1675" spans="1:16" x14ac:dyDescent="0.25">
      <c r="A1675" s="4" t="s">
        <v>14</v>
      </c>
      <c r="B1675" t="s">
        <v>15</v>
      </c>
      <c r="D1675" t="s">
        <v>16</v>
      </c>
      <c r="E1675" t="s">
        <v>17</v>
      </c>
      <c r="F1675" t="s">
        <v>18</v>
      </c>
      <c r="G1675" t="s">
        <v>19</v>
      </c>
      <c r="H1675" t="s">
        <v>20</v>
      </c>
      <c r="I1675" s="3" t="s">
        <v>21</v>
      </c>
      <c r="J1675" t="s">
        <v>8</v>
      </c>
      <c r="P1675" t="s">
        <v>2510</v>
      </c>
    </row>
    <row r="1677" spans="1:16" x14ac:dyDescent="0.25">
      <c r="A1677" s="4" t="s">
        <v>1079</v>
      </c>
      <c r="G1677">
        <v>31</v>
      </c>
      <c r="H1677" t="s">
        <v>23</v>
      </c>
      <c r="M1677" t="s">
        <v>24</v>
      </c>
      <c r="N1677" t="s">
        <v>25</v>
      </c>
      <c r="O1677" t="s">
        <v>26</v>
      </c>
      <c r="P1677" t="s">
        <v>27</v>
      </c>
    </row>
    <row r="1678" spans="1:16" x14ac:dyDescent="0.25">
      <c r="A1678" s="4" t="s">
        <v>1079</v>
      </c>
      <c r="B1678" t="s">
        <v>28</v>
      </c>
      <c r="C1678" t="s">
        <v>29</v>
      </c>
      <c r="D1678" t="s">
        <v>30</v>
      </c>
      <c r="E1678" t="s">
        <v>31</v>
      </c>
      <c r="F1678" t="s">
        <v>32</v>
      </c>
      <c r="G1678">
        <v>31</v>
      </c>
      <c r="H1678" t="s">
        <v>23</v>
      </c>
      <c r="M1678" t="s">
        <v>24</v>
      </c>
      <c r="N1678" t="s">
        <v>25</v>
      </c>
      <c r="O1678" t="s">
        <v>26</v>
      </c>
      <c r="P1678" t="s">
        <v>27</v>
      </c>
    </row>
    <row r="1680" spans="1:16" x14ac:dyDescent="0.25">
      <c r="A1680" s="4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s="3" t="s">
        <v>41</v>
      </c>
      <c r="J1680" t="s">
        <v>42</v>
      </c>
      <c r="K1680" s="3" t="s">
        <v>43</v>
      </c>
      <c r="L1680" t="s">
        <v>44</v>
      </c>
      <c r="M1680" t="s">
        <v>45</v>
      </c>
      <c r="N1680" t="s">
        <v>46</v>
      </c>
      <c r="O1680" t="s">
        <v>47</v>
      </c>
      <c r="P1680" t="s">
        <v>48</v>
      </c>
    </row>
    <row r="1681" spans="1:16" x14ac:dyDescent="0.25">
      <c r="A1681" s="4" t="s">
        <v>49</v>
      </c>
      <c r="B1681" t="s">
        <v>50</v>
      </c>
      <c r="C1681" t="s">
        <v>51</v>
      </c>
      <c r="D1681" t="s">
        <v>52</v>
      </c>
      <c r="E1681" t="s">
        <v>52</v>
      </c>
      <c r="F1681" t="s">
        <v>52</v>
      </c>
      <c r="G1681" t="s">
        <v>53</v>
      </c>
      <c r="H1681" t="s">
        <v>54</v>
      </c>
      <c r="I1681" s="3" t="s">
        <v>55</v>
      </c>
      <c r="J1681" t="s">
        <v>55</v>
      </c>
      <c r="K1681" s="3" t="s">
        <v>56</v>
      </c>
      <c r="L1681" t="s">
        <v>57</v>
      </c>
      <c r="M1681" t="s">
        <v>55</v>
      </c>
      <c r="N1681" t="s">
        <v>52</v>
      </c>
      <c r="O1681" t="s">
        <v>58</v>
      </c>
      <c r="P1681" t="s">
        <v>58</v>
      </c>
    </row>
    <row r="1682" spans="1:16" x14ac:dyDescent="0.25">
      <c r="A1682" s="4" t="s">
        <v>2511</v>
      </c>
      <c r="B1682" t="s">
        <v>2512</v>
      </c>
      <c r="C1682">
        <v>0</v>
      </c>
      <c r="D1682">
        <v>0</v>
      </c>
      <c r="E1682">
        <v>1</v>
      </c>
      <c r="G1682">
        <v>0</v>
      </c>
      <c r="H1682" t="s">
        <v>61</v>
      </c>
      <c r="I1682" s="3">
        <v>1</v>
      </c>
      <c r="J1682">
        <v>0</v>
      </c>
      <c r="K1682" s="3">
        <v>0</v>
      </c>
      <c r="O1682">
        <v>0</v>
      </c>
      <c r="P1682">
        <v>0</v>
      </c>
    </row>
    <row r="1683" spans="1:16" x14ac:dyDescent="0.25">
      <c r="A1683" s="4" t="s">
        <v>2513</v>
      </c>
      <c r="B1683" t="s">
        <v>2514</v>
      </c>
      <c r="C1683">
        <v>0</v>
      </c>
      <c r="D1683">
        <v>0</v>
      </c>
      <c r="E1683">
        <v>1</v>
      </c>
      <c r="G1683">
        <v>0</v>
      </c>
      <c r="H1683" t="s">
        <v>61</v>
      </c>
      <c r="I1683" s="3">
        <v>0</v>
      </c>
      <c r="J1683">
        <v>1</v>
      </c>
      <c r="K1683" s="3">
        <v>1</v>
      </c>
      <c r="O1683">
        <v>0</v>
      </c>
      <c r="P1683">
        <v>0</v>
      </c>
    </row>
    <row r="1684" spans="1:16" x14ac:dyDescent="0.25">
      <c r="A1684" s="4" t="s">
        <v>2515</v>
      </c>
      <c r="B1684" t="s">
        <v>2516</v>
      </c>
      <c r="C1684">
        <v>0</v>
      </c>
      <c r="D1684">
        <v>0</v>
      </c>
      <c r="E1684">
        <v>1</v>
      </c>
      <c r="G1684">
        <v>0</v>
      </c>
      <c r="H1684" t="s">
        <v>61</v>
      </c>
      <c r="I1684" s="3">
        <v>0</v>
      </c>
      <c r="J1684">
        <v>1</v>
      </c>
      <c r="K1684" s="3">
        <v>1</v>
      </c>
      <c r="O1684">
        <v>0</v>
      </c>
      <c r="P1684">
        <v>0</v>
      </c>
    </row>
    <row r="1685" spans="1:16" x14ac:dyDescent="0.25">
      <c r="A1685" s="4" t="s">
        <v>2517</v>
      </c>
      <c r="B1685" t="s">
        <v>1126</v>
      </c>
      <c r="C1685">
        <v>0</v>
      </c>
      <c r="D1685">
        <v>0</v>
      </c>
      <c r="E1685">
        <v>1</v>
      </c>
      <c r="G1685">
        <v>0</v>
      </c>
      <c r="H1685" t="s">
        <v>61</v>
      </c>
      <c r="I1685" s="3">
        <v>12</v>
      </c>
      <c r="J1685">
        <v>0</v>
      </c>
      <c r="K1685" s="3">
        <v>0</v>
      </c>
      <c r="O1685">
        <v>0</v>
      </c>
      <c r="P1685">
        <v>0</v>
      </c>
    </row>
    <row r="1686" spans="1:16" x14ac:dyDescent="0.25">
      <c r="A1686" s="4" t="s">
        <v>2518</v>
      </c>
      <c r="B1686" t="s">
        <v>1811</v>
      </c>
      <c r="C1686">
        <v>0</v>
      </c>
      <c r="D1686">
        <v>0</v>
      </c>
      <c r="E1686">
        <v>1</v>
      </c>
      <c r="G1686">
        <v>0</v>
      </c>
      <c r="H1686" t="s">
        <v>61</v>
      </c>
      <c r="I1686" s="3">
        <v>0</v>
      </c>
      <c r="J1686">
        <v>1</v>
      </c>
      <c r="K1686" s="3">
        <v>1</v>
      </c>
      <c r="O1686">
        <v>0</v>
      </c>
      <c r="P1686">
        <v>0</v>
      </c>
    </row>
    <row r="1687" spans="1:16" x14ac:dyDescent="0.25">
      <c r="A1687" s="4" t="s">
        <v>2519</v>
      </c>
      <c r="B1687" t="s">
        <v>2520</v>
      </c>
      <c r="C1687">
        <v>0</v>
      </c>
      <c r="D1687">
        <v>0</v>
      </c>
      <c r="E1687">
        <v>1</v>
      </c>
      <c r="G1687">
        <v>0</v>
      </c>
      <c r="H1687" t="s">
        <v>61</v>
      </c>
      <c r="I1687" s="3">
        <v>53</v>
      </c>
      <c r="J1687">
        <v>0</v>
      </c>
      <c r="K1687" s="3">
        <v>0</v>
      </c>
      <c r="O1687">
        <v>0</v>
      </c>
      <c r="P1687">
        <v>0</v>
      </c>
    </row>
    <row r="1688" spans="1:16" x14ac:dyDescent="0.25">
      <c r="A1688" s="4" t="s">
        <v>2521</v>
      </c>
      <c r="B1688" t="s">
        <v>243</v>
      </c>
      <c r="C1688">
        <v>0</v>
      </c>
      <c r="D1688">
        <v>0</v>
      </c>
      <c r="E1688">
        <v>1</v>
      </c>
      <c r="G1688">
        <v>0</v>
      </c>
      <c r="H1688" t="s">
        <v>61</v>
      </c>
      <c r="I1688" s="3">
        <v>0</v>
      </c>
      <c r="J1688">
        <v>0</v>
      </c>
      <c r="K1688" s="3">
        <v>3</v>
      </c>
      <c r="M1688">
        <v>41</v>
      </c>
      <c r="N1688">
        <v>-3</v>
      </c>
      <c r="P1688">
        <v>-413</v>
      </c>
    </row>
    <row r="1689" spans="1:16" x14ac:dyDescent="0.25">
      <c r="A1689" s="4" t="s">
        <v>2522</v>
      </c>
      <c r="B1689" t="s">
        <v>2285</v>
      </c>
      <c r="C1689">
        <v>0</v>
      </c>
      <c r="D1689">
        <v>0</v>
      </c>
      <c r="E1689">
        <v>4</v>
      </c>
      <c r="G1689">
        <v>0</v>
      </c>
      <c r="H1689" t="s">
        <v>61</v>
      </c>
      <c r="I1689" s="3">
        <v>0</v>
      </c>
      <c r="J1689">
        <v>0</v>
      </c>
      <c r="K1689" s="3">
        <v>2</v>
      </c>
      <c r="M1689">
        <v>4</v>
      </c>
      <c r="N1689">
        <v>-8</v>
      </c>
      <c r="P1689">
        <v>-48</v>
      </c>
    </row>
    <row r="1690" spans="1:16" x14ac:dyDescent="0.25">
      <c r="A1690" s="4" t="s">
        <v>2523</v>
      </c>
      <c r="B1690" t="s">
        <v>2524</v>
      </c>
      <c r="C1690">
        <v>0</v>
      </c>
      <c r="D1690">
        <v>0</v>
      </c>
      <c r="E1690">
        <v>1</v>
      </c>
      <c r="G1690">
        <v>0</v>
      </c>
      <c r="H1690" t="s">
        <v>61</v>
      </c>
      <c r="I1690" s="3">
        <v>0</v>
      </c>
      <c r="J1690">
        <v>0</v>
      </c>
      <c r="K1690" s="3">
        <v>2</v>
      </c>
      <c r="M1690">
        <v>4</v>
      </c>
      <c r="N1690">
        <v>-6</v>
      </c>
      <c r="P1690">
        <v>-46</v>
      </c>
    </row>
    <row r="1691" spans="1:16" x14ac:dyDescent="0.25">
      <c r="A1691" s="4" t="s">
        <v>2525</v>
      </c>
      <c r="B1691" t="s">
        <v>2526</v>
      </c>
      <c r="C1691">
        <v>0</v>
      </c>
      <c r="D1691">
        <v>0</v>
      </c>
      <c r="E1691">
        <v>1</v>
      </c>
      <c r="G1691">
        <v>0</v>
      </c>
      <c r="H1691" t="s">
        <v>61</v>
      </c>
      <c r="I1691" s="3">
        <v>0</v>
      </c>
      <c r="J1691">
        <v>0</v>
      </c>
      <c r="K1691" s="3">
        <v>6</v>
      </c>
      <c r="N1691">
        <v>-1</v>
      </c>
      <c r="P1691">
        <v>-1</v>
      </c>
    </row>
    <row r="1693" spans="1:16" x14ac:dyDescent="0.25">
      <c r="A1693" s="4" t="s">
        <v>1074</v>
      </c>
      <c r="B1693" t="s">
        <v>2527</v>
      </c>
      <c r="C1693">
        <v>9</v>
      </c>
      <c r="E1693">
        <v>0</v>
      </c>
      <c r="H1693" t="s">
        <v>2528</v>
      </c>
      <c r="I1693" s="3" t="s">
        <v>2529</v>
      </c>
      <c r="J1693" t="s">
        <v>2530</v>
      </c>
      <c r="K1693" s="3">
        <v>39795</v>
      </c>
      <c r="L1693">
        <v>723683</v>
      </c>
      <c r="M1693">
        <v>50</v>
      </c>
      <c r="N1693">
        <v>-9</v>
      </c>
      <c r="O1693">
        <v>4987612</v>
      </c>
      <c r="P1693">
        <v>4987102</v>
      </c>
    </row>
    <row r="1694" spans="1:16" x14ac:dyDescent="0.25">
      <c r="A1694" s="4" t="s">
        <v>1074</v>
      </c>
      <c r="B1694" t="s">
        <v>2527</v>
      </c>
      <c r="C1694">
        <v>9</v>
      </c>
      <c r="E1694">
        <v>0</v>
      </c>
      <c r="H1694" t="s">
        <v>2528</v>
      </c>
      <c r="I1694" s="3" t="s">
        <v>2529</v>
      </c>
      <c r="J1694" t="s">
        <v>2530</v>
      </c>
      <c r="K1694" s="3">
        <v>39795</v>
      </c>
      <c r="L1694">
        <v>723683</v>
      </c>
      <c r="M1694">
        <v>50</v>
      </c>
      <c r="N1694">
        <v>-9</v>
      </c>
      <c r="O1694">
        <v>4987612</v>
      </c>
      <c r="P1694">
        <v>4987102</v>
      </c>
    </row>
    <row r="1695" spans="1:16" x14ac:dyDescent="0.25">
      <c r="B1695" t="e">
        <f>-Rialloc- --No-MR</f>
        <v>#NAME?</v>
      </c>
      <c r="C1695" t="s">
        <v>332</v>
      </c>
      <c r="D1695" t="s">
        <v>333</v>
      </c>
      <c r="E1695" t="s">
        <v>334</v>
      </c>
      <c r="F1695" t="s">
        <v>335</v>
      </c>
      <c r="G1695" t="e">
        <f>-CL</f>
        <v>#NAME?</v>
      </c>
      <c r="H1695" t="e">
        <f>-CRO- --TL-MR</f>
        <v>#NAME?</v>
      </c>
      <c r="I1695" s="3" t="s">
        <v>336</v>
      </c>
      <c r="J1695" t="s">
        <v>337</v>
      </c>
      <c r="K1695" s="3" t="s">
        <v>338</v>
      </c>
      <c r="L1695" t="s">
        <v>339</v>
      </c>
      <c r="M1695" t="e">
        <f>--Ng-DL</f>
        <v>#NAME?</v>
      </c>
      <c r="N1695" t="s">
        <v>340</v>
      </c>
      <c r="O1695" t="s">
        <v>341</v>
      </c>
      <c r="P1695" t="s">
        <v>342</v>
      </c>
    </row>
    <row r="1696" spans="1:16" x14ac:dyDescent="0.25">
      <c r="A1696" s="4" t="s">
        <v>1077</v>
      </c>
      <c r="B1696" t="s">
        <v>2527</v>
      </c>
      <c r="C1696">
        <v>9</v>
      </c>
      <c r="E1696">
        <v>0</v>
      </c>
      <c r="H1696" t="s">
        <v>2528</v>
      </c>
      <c r="I1696" s="3" t="s">
        <v>2529</v>
      </c>
      <c r="J1696" t="s">
        <v>2530</v>
      </c>
      <c r="K1696" s="3">
        <v>39795</v>
      </c>
      <c r="L1696">
        <v>723683</v>
      </c>
      <c r="M1696">
        <v>50</v>
      </c>
      <c r="N1696">
        <v>-9</v>
      </c>
      <c r="O1696">
        <v>4987612</v>
      </c>
      <c r="P1696">
        <v>4987102</v>
      </c>
    </row>
    <row r="1697" spans="1:16" x14ac:dyDescent="0.25">
      <c r="A1697" s="4" t="s">
        <v>1077</v>
      </c>
      <c r="B1697" t="s">
        <v>2527</v>
      </c>
      <c r="C1697">
        <v>9</v>
      </c>
      <c r="E1697">
        <v>0</v>
      </c>
      <c r="H1697" t="s">
        <v>2528</v>
      </c>
      <c r="I1697" s="3" t="s">
        <v>2529</v>
      </c>
      <c r="J1697" t="s">
        <v>2530</v>
      </c>
      <c r="K1697" s="3">
        <v>39795</v>
      </c>
      <c r="L1697">
        <v>723683</v>
      </c>
      <c r="M1697">
        <v>50</v>
      </c>
      <c r="N1697">
        <v>-9</v>
      </c>
      <c r="O1697">
        <v>4987612</v>
      </c>
      <c r="P1697">
        <v>4987102</v>
      </c>
    </row>
    <row r="1698" spans="1:16" x14ac:dyDescent="0.25">
      <c r="A1698" s="4" t="s">
        <v>0</v>
      </c>
      <c r="B1698" t="s">
        <v>1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s="3" t="s">
        <v>7</v>
      </c>
      <c r="J1698" t="s">
        <v>8</v>
      </c>
      <c r="L1698" t="s">
        <v>9</v>
      </c>
      <c r="M1698" t="s">
        <v>10</v>
      </c>
      <c r="N1698" t="s">
        <v>11</v>
      </c>
      <c r="O1698" t="s">
        <v>12</v>
      </c>
      <c r="P1698" t="s">
        <v>2531</v>
      </c>
    </row>
    <row r="1699" spans="1:16" x14ac:dyDescent="0.25">
      <c r="A1699" s="4" t="s">
        <v>14</v>
      </c>
      <c r="B1699" t="s">
        <v>15</v>
      </c>
      <c r="D1699" t="s">
        <v>16</v>
      </c>
      <c r="E1699" t="s">
        <v>17</v>
      </c>
      <c r="F1699" t="s">
        <v>18</v>
      </c>
      <c r="G1699" t="s">
        <v>19</v>
      </c>
      <c r="H1699" t="s">
        <v>20</v>
      </c>
      <c r="I1699" s="3" t="s">
        <v>21</v>
      </c>
      <c r="J1699" t="s">
        <v>8</v>
      </c>
      <c r="P1699" t="s">
        <v>2531</v>
      </c>
    </row>
    <row r="1701" spans="1:16" x14ac:dyDescent="0.25">
      <c r="A1701" s="4" t="s">
        <v>2532</v>
      </c>
      <c r="G1701">
        <v>31</v>
      </c>
      <c r="H1701" t="s">
        <v>23</v>
      </c>
      <c r="M1701" t="s">
        <v>24</v>
      </c>
      <c r="N1701" t="s">
        <v>25</v>
      </c>
      <c r="O1701" t="s">
        <v>26</v>
      </c>
      <c r="P1701" t="s">
        <v>27</v>
      </c>
    </row>
    <row r="1702" spans="1:16" x14ac:dyDescent="0.25">
      <c r="A1702" s="4" t="s">
        <v>2532</v>
      </c>
      <c r="B1702" t="s">
        <v>28</v>
      </c>
      <c r="C1702" t="s">
        <v>29</v>
      </c>
      <c r="D1702" t="s">
        <v>30</v>
      </c>
      <c r="E1702" t="s">
        <v>31</v>
      </c>
      <c r="F1702" t="s">
        <v>32</v>
      </c>
      <c r="G1702">
        <v>31</v>
      </c>
      <c r="H1702" t="s">
        <v>23</v>
      </c>
      <c r="M1702" t="s">
        <v>24</v>
      </c>
      <c r="N1702" t="s">
        <v>25</v>
      </c>
      <c r="O1702" t="s">
        <v>26</v>
      </c>
      <c r="P1702" t="s">
        <v>27</v>
      </c>
    </row>
    <row r="1704" spans="1:16" x14ac:dyDescent="0.25">
      <c r="A1704" s="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s="3" t="s">
        <v>41</v>
      </c>
      <c r="J1704" t="s">
        <v>42</v>
      </c>
      <c r="K1704" s="3" t="s">
        <v>43</v>
      </c>
      <c r="L1704" t="s">
        <v>44</v>
      </c>
      <c r="M1704" t="s">
        <v>45</v>
      </c>
      <c r="N1704" t="s">
        <v>46</v>
      </c>
      <c r="O1704" t="s">
        <v>47</v>
      </c>
      <c r="P1704" t="s">
        <v>48</v>
      </c>
    </row>
    <row r="1705" spans="1:16" x14ac:dyDescent="0.25">
      <c r="A1705" s="4" t="s">
        <v>49</v>
      </c>
      <c r="B1705" t="s">
        <v>50</v>
      </c>
      <c r="C1705" t="s">
        <v>51</v>
      </c>
      <c r="D1705" t="s">
        <v>52</v>
      </c>
      <c r="E1705" t="s">
        <v>52</v>
      </c>
      <c r="F1705" t="s">
        <v>52</v>
      </c>
      <c r="G1705" t="s">
        <v>53</v>
      </c>
      <c r="H1705" t="s">
        <v>54</v>
      </c>
      <c r="I1705" s="3" t="s">
        <v>55</v>
      </c>
      <c r="J1705" t="s">
        <v>55</v>
      </c>
      <c r="K1705" s="3" t="s">
        <v>56</v>
      </c>
      <c r="L1705" t="s">
        <v>57</v>
      </c>
      <c r="M1705" t="s">
        <v>55</v>
      </c>
      <c r="N1705" t="s">
        <v>52</v>
      </c>
      <c r="O1705" t="s">
        <v>58</v>
      </c>
      <c r="P1705" t="s">
        <v>58</v>
      </c>
    </row>
    <row r="1706" spans="1:16" x14ac:dyDescent="0.25">
      <c r="A1706" s="4" t="s">
        <v>2533</v>
      </c>
      <c r="B1706" t="s">
        <v>2534</v>
      </c>
      <c r="C1706">
        <v>0</v>
      </c>
      <c r="D1706">
        <v>0</v>
      </c>
      <c r="E1706">
        <v>0</v>
      </c>
      <c r="G1706">
        <v>0</v>
      </c>
      <c r="H1706" t="s">
        <v>61</v>
      </c>
      <c r="I1706" s="3">
        <v>47</v>
      </c>
      <c r="J1706">
        <v>0</v>
      </c>
      <c r="K1706" s="3">
        <v>0</v>
      </c>
      <c r="L1706" s="2">
        <v>8942</v>
      </c>
      <c r="O1706">
        <v>318942</v>
      </c>
      <c r="P1706">
        <v>318942</v>
      </c>
    </row>
    <row r="1707" spans="1:16" x14ac:dyDescent="0.25">
      <c r="A1707" s="4" t="s">
        <v>2535</v>
      </c>
      <c r="B1707" t="s">
        <v>2536</v>
      </c>
      <c r="C1707">
        <v>0</v>
      </c>
      <c r="D1707">
        <v>0</v>
      </c>
      <c r="E1707">
        <v>0</v>
      </c>
      <c r="G1707">
        <v>0</v>
      </c>
      <c r="H1707" t="s">
        <v>61</v>
      </c>
      <c r="I1707" s="3">
        <v>17</v>
      </c>
      <c r="J1707">
        <v>0</v>
      </c>
      <c r="K1707" s="3">
        <v>0</v>
      </c>
      <c r="L1707" s="2">
        <v>7296</v>
      </c>
      <c r="O1707">
        <v>127296</v>
      </c>
      <c r="P1707">
        <v>127296</v>
      </c>
    </row>
    <row r="1708" spans="1:16" x14ac:dyDescent="0.25">
      <c r="A1708" s="4" t="s">
        <v>2537</v>
      </c>
      <c r="B1708" t="s">
        <v>2538</v>
      </c>
      <c r="C1708">
        <v>0</v>
      </c>
      <c r="D1708">
        <v>0</v>
      </c>
      <c r="E1708">
        <v>4</v>
      </c>
      <c r="G1708">
        <v>0</v>
      </c>
      <c r="H1708" t="s">
        <v>61</v>
      </c>
      <c r="I1708" s="3">
        <v>25</v>
      </c>
      <c r="J1708">
        <v>0</v>
      </c>
      <c r="K1708" s="3">
        <v>0</v>
      </c>
      <c r="L1708" s="2">
        <v>8950</v>
      </c>
      <c r="O1708">
        <v>118950</v>
      </c>
      <c r="P1708">
        <v>118950</v>
      </c>
    </row>
    <row r="1709" spans="1:16" x14ac:dyDescent="0.25">
      <c r="A1709" s="4" t="s">
        <v>2539</v>
      </c>
      <c r="B1709" t="s">
        <v>1603</v>
      </c>
      <c r="C1709">
        <v>0</v>
      </c>
      <c r="D1709">
        <v>0</v>
      </c>
      <c r="E1709">
        <v>4</v>
      </c>
      <c r="G1709">
        <v>0</v>
      </c>
      <c r="H1709" t="s">
        <v>61</v>
      </c>
      <c r="I1709" s="3">
        <v>4234</v>
      </c>
      <c r="J1709">
        <v>0</v>
      </c>
      <c r="K1709" s="3">
        <v>0</v>
      </c>
      <c r="L1709" s="2">
        <v>4729.3</v>
      </c>
      <c r="O1709">
        <v>64729</v>
      </c>
      <c r="P1709">
        <v>64729</v>
      </c>
    </row>
    <row r="1710" spans="1:16" x14ac:dyDescent="0.25">
      <c r="A1710" s="4" t="s">
        <v>2540</v>
      </c>
      <c r="B1710" t="s">
        <v>2541</v>
      </c>
      <c r="C1710">
        <v>0</v>
      </c>
      <c r="D1710">
        <v>0</v>
      </c>
      <c r="E1710">
        <v>0</v>
      </c>
      <c r="G1710">
        <v>0</v>
      </c>
      <c r="H1710" t="s">
        <v>61</v>
      </c>
      <c r="I1710" s="3">
        <v>6</v>
      </c>
      <c r="J1710">
        <v>0</v>
      </c>
      <c r="K1710" s="3">
        <v>0</v>
      </c>
      <c r="L1710" s="2">
        <v>8163.6</v>
      </c>
      <c r="O1710">
        <v>58163</v>
      </c>
      <c r="P1710">
        <v>58163</v>
      </c>
    </row>
    <row r="1711" spans="1:16" x14ac:dyDescent="0.25">
      <c r="A1711" s="4" t="s">
        <v>2542</v>
      </c>
      <c r="B1711" t="s">
        <v>2543</v>
      </c>
      <c r="C1711">
        <v>0</v>
      </c>
      <c r="D1711">
        <v>0</v>
      </c>
      <c r="E1711">
        <v>4</v>
      </c>
      <c r="G1711">
        <v>0</v>
      </c>
      <c r="H1711" t="s">
        <v>61</v>
      </c>
      <c r="I1711" s="3">
        <v>25</v>
      </c>
      <c r="J1711">
        <v>0</v>
      </c>
      <c r="K1711" s="3">
        <v>0</v>
      </c>
      <c r="L1711" s="2">
        <v>3875</v>
      </c>
      <c r="O1711">
        <v>43875</v>
      </c>
      <c r="P1711">
        <v>43875</v>
      </c>
    </row>
    <row r="1712" spans="1:16" x14ac:dyDescent="0.25">
      <c r="A1712" s="4" t="s">
        <v>2544</v>
      </c>
      <c r="B1712" t="s">
        <v>1603</v>
      </c>
      <c r="C1712">
        <v>0</v>
      </c>
      <c r="D1712">
        <v>0</v>
      </c>
      <c r="E1712">
        <v>4</v>
      </c>
      <c r="G1712">
        <v>0</v>
      </c>
      <c r="H1712" t="s">
        <v>61</v>
      </c>
      <c r="I1712" s="3">
        <v>4151</v>
      </c>
      <c r="J1712">
        <v>0</v>
      </c>
      <c r="K1712" s="3">
        <v>0</v>
      </c>
      <c r="L1712">
        <v>472.2</v>
      </c>
      <c r="O1712">
        <v>40472</v>
      </c>
      <c r="P1712">
        <v>40472</v>
      </c>
    </row>
    <row r="1713" spans="1:16" x14ac:dyDescent="0.25">
      <c r="A1713" s="4" t="s">
        <v>2545</v>
      </c>
      <c r="B1713" t="s">
        <v>2546</v>
      </c>
      <c r="C1713">
        <v>0</v>
      </c>
      <c r="D1713">
        <v>0</v>
      </c>
      <c r="E1713">
        <v>1</v>
      </c>
      <c r="G1713">
        <v>0</v>
      </c>
      <c r="H1713" t="s">
        <v>61</v>
      </c>
      <c r="I1713" s="3">
        <v>235</v>
      </c>
      <c r="J1713">
        <v>0</v>
      </c>
      <c r="K1713" s="3">
        <v>0</v>
      </c>
      <c r="L1713" s="2">
        <v>4789.3</v>
      </c>
      <c r="O1713">
        <v>24789</v>
      </c>
      <c r="P1713">
        <v>24789</v>
      </c>
    </row>
    <row r="1714" spans="1:16" x14ac:dyDescent="0.25">
      <c r="A1714" s="4" t="s">
        <v>2547</v>
      </c>
      <c r="B1714" t="s">
        <v>2548</v>
      </c>
      <c r="C1714">
        <v>0</v>
      </c>
      <c r="D1714">
        <v>0</v>
      </c>
      <c r="E1714">
        <v>1</v>
      </c>
      <c r="G1714">
        <v>0</v>
      </c>
      <c r="H1714" t="s">
        <v>61</v>
      </c>
      <c r="I1714" s="3">
        <v>11</v>
      </c>
      <c r="J1714">
        <v>0</v>
      </c>
      <c r="K1714" s="3">
        <v>0</v>
      </c>
      <c r="L1714" s="2">
        <v>1903.1</v>
      </c>
      <c r="O1714">
        <v>21903</v>
      </c>
      <c r="P1714">
        <v>21903</v>
      </c>
    </row>
    <row r="1715" spans="1:16" x14ac:dyDescent="0.25">
      <c r="A1715" s="4" t="s">
        <v>2549</v>
      </c>
      <c r="B1715" t="s">
        <v>2550</v>
      </c>
      <c r="C1715">
        <v>0</v>
      </c>
      <c r="D1715">
        <v>0</v>
      </c>
      <c r="E1715">
        <v>1</v>
      </c>
      <c r="G1715">
        <v>0</v>
      </c>
      <c r="H1715" t="s">
        <v>61</v>
      </c>
      <c r="I1715" s="3">
        <v>7</v>
      </c>
      <c r="J1715">
        <v>0</v>
      </c>
      <c r="K1715" s="3">
        <v>0</v>
      </c>
      <c r="O1715">
        <v>14880</v>
      </c>
      <c r="P1715">
        <v>14880</v>
      </c>
    </row>
    <row r="1716" spans="1:16" x14ac:dyDescent="0.25">
      <c r="A1716" s="4" t="s">
        <v>2551</v>
      </c>
      <c r="B1716" t="s">
        <v>2552</v>
      </c>
      <c r="C1716">
        <v>0</v>
      </c>
      <c r="D1716">
        <v>0</v>
      </c>
      <c r="E1716">
        <v>1</v>
      </c>
      <c r="G1716">
        <v>0</v>
      </c>
      <c r="H1716" t="s">
        <v>61</v>
      </c>
      <c r="I1716" s="3">
        <v>111</v>
      </c>
      <c r="J1716">
        <v>0</v>
      </c>
      <c r="K1716" s="3">
        <v>0</v>
      </c>
      <c r="O1716">
        <v>14632</v>
      </c>
      <c r="P1716">
        <v>14632</v>
      </c>
    </row>
    <row r="1717" spans="1:16" x14ac:dyDescent="0.25">
      <c r="A1717" s="4" t="s">
        <v>2553</v>
      </c>
      <c r="B1717" t="s">
        <v>2554</v>
      </c>
      <c r="C1717">
        <v>0</v>
      </c>
      <c r="D1717">
        <v>0</v>
      </c>
      <c r="E1717">
        <v>4</v>
      </c>
      <c r="G1717">
        <v>0</v>
      </c>
      <c r="H1717" t="s">
        <v>61</v>
      </c>
      <c r="I1717" s="3">
        <v>373</v>
      </c>
      <c r="J1717">
        <v>0</v>
      </c>
      <c r="K1717" s="3">
        <v>0</v>
      </c>
      <c r="L1717" s="2">
        <v>3092.3</v>
      </c>
      <c r="O1717">
        <v>13092</v>
      </c>
      <c r="P1717">
        <v>13092</v>
      </c>
    </row>
    <row r="1718" spans="1:16" x14ac:dyDescent="0.25">
      <c r="A1718" s="4" t="s">
        <v>2555</v>
      </c>
      <c r="B1718" t="s">
        <v>2556</v>
      </c>
      <c r="C1718">
        <v>0</v>
      </c>
      <c r="D1718">
        <v>0</v>
      </c>
      <c r="E1718">
        <v>0</v>
      </c>
      <c r="G1718">
        <v>0</v>
      </c>
      <c r="H1718" t="s">
        <v>61</v>
      </c>
      <c r="I1718" s="3">
        <v>1</v>
      </c>
      <c r="J1718">
        <v>0</v>
      </c>
      <c r="K1718" s="3">
        <v>0</v>
      </c>
      <c r="O1718">
        <v>11567</v>
      </c>
      <c r="P1718">
        <v>11567</v>
      </c>
    </row>
    <row r="1719" spans="1:16" x14ac:dyDescent="0.25">
      <c r="A1719" s="4" t="s">
        <v>2557</v>
      </c>
      <c r="B1719" t="s">
        <v>2558</v>
      </c>
      <c r="C1719">
        <v>0</v>
      </c>
      <c r="D1719">
        <v>0</v>
      </c>
      <c r="E1719">
        <v>0</v>
      </c>
      <c r="G1719">
        <v>0</v>
      </c>
      <c r="H1719" t="s">
        <v>61</v>
      </c>
      <c r="I1719" s="3">
        <v>1</v>
      </c>
      <c r="J1719">
        <v>0</v>
      </c>
      <c r="K1719" s="3">
        <v>0</v>
      </c>
      <c r="L1719" s="2">
        <v>1021.4</v>
      </c>
      <c r="O1719">
        <v>11021</v>
      </c>
      <c r="P1719">
        <v>11021</v>
      </c>
    </row>
    <row r="1720" spans="1:16" x14ac:dyDescent="0.25">
      <c r="A1720" s="4" t="s">
        <v>2559</v>
      </c>
      <c r="B1720" t="s">
        <v>2560</v>
      </c>
      <c r="C1720">
        <v>0</v>
      </c>
      <c r="D1720">
        <v>0</v>
      </c>
      <c r="E1720">
        <v>1</v>
      </c>
      <c r="G1720">
        <v>0</v>
      </c>
      <c r="H1720" t="s">
        <v>61</v>
      </c>
      <c r="I1720" s="3">
        <v>8</v>
      </c>
      <c r="J1720">
        <v>0</v>
      </c>
      <c r="K1720" s="3">
        <v>0</v>
      </c>
      <c r="L1720" s="2">
        <v>9754.7000000000007</v>
      </c>
      <c r="O1720">
        <v>9754</v>
      </c>
      <c r="P1720">
        <v>9754</v>
      </c>
    </row>
    <row r="1721" spans="1:16" x14ac:dyDescent="0.25">
      <c r="A1721" s="4" t="s">
        <v>2561</v>
      </c>
      <c r="B1721" t="s">
        <v>2562</v>
      </c>
      <c r="C1721">
        <v>0</v>
      </c>
      <c r="D1721">
        <v>0</v>
      </c>
      <c r="E1721">
        <v>0</v>
      </c>
      <c r="G1721">
        <v>0</v>
      </c>
      <c r="H1721" t="s">
        <v>61</v>
      </c>
      <c r="I1721" s="3">
        <v>8</v>
      </c>
      <c r="J1721">
        <v>0</v>
      </c>
      <c r="K1721" s="3">
        <v>0</v>
      </c>
      <c r="L1721" s="2">
        <v>7621.5</v>
      </c>
      <c r="O1721">
        <v>7621</v>
      </c>
      <c r="P1721">
        <v>7621</v>
      </c>
    </row>
    <row r="1722" spans="1:16" x14ac:dyDescent="0.25">
      <c r="A1722" s="4" t="s">
        <v>2563</v>
      </c>
      <c r="B1722" t="s">
        <v>2564</v>
      </c>
      <c r="C1722">
        <v>0</v>
      </c>
      <c r="D1722">
        <v>0</v>
      </c>
      <c r="E1722">
        <v>1</v>
      </c>
      <c r="G1722">
        <v>0</v>
      </c>
      <c r="H1722" t="s">
        <v>61</v>
      </c>
      <c r="I1722" s="3">
        <v>88</v>
      </c>
      <c r="J1722">
        <v>0</v>
      </c>
      <c r="K1722" s="3">
        <v>0</v>
      </c>
      <c r="L1722" s="2">
        <v>4694.8999999999996</v>
      </c>
      <c r="O1722">
        <v>4694</v>
      </c>
      <c r="P1722">
        <v>4694</v>
      </c>
    </row>
    <row r="1723" spans="1:16" x14ac:dyDescent="0.25">
      <c r="A1723" s="4" t="s">
        <v>2565</v>
      </c>
      <c r="B1723" t="s">
        <v>2566</v>
      </c>
      <c r="C1723">
        <v>0</v>
      </c>
      <c r="D1723">
        <v>0</v>
      </c>
      <c r="E1723">
        <v>1</v>
      </c>
      <c r="G1723">
        <v>0</v>
      </c>
      <c r="H1723" t="s">
        <v>61</v>
      </c>
      <c r="I1723" s="3">
        <v>1</v>
      </c>
      <c r="J1723">
        <v>0</v>
      </c>
      <c r="K1723" s="3">
        <v>0</v>
      </c>
      <c r="O1723">
        <v>4298</v>
      </c>
      <c r="P1723">
        <v>4298</v>
      </c>
    </row>
    <row r="1724" spans="1:16" x14ac:dyDescent="0.25">
      <c r="A1724" s="4" t="s">
        <v>2567</v>
      </c>
      <c r="B1724" t="s">
        <v>2568</v>
      </c>
      <c r="C1724">
        <v>0</v>
      </c>
      <c r="D1724">
        <v>0</v>
      </c>
      <c r="E1724">
        <v>1</v>
      </c>
      <c r="G1724">
        <v>0</v>
      </c>
      <c r="H1724" t="s">
        <v>61</v>
      </c>
      <c r="I1724" s="3">
        <v>1</v>
      </c>
      <c r="J1724">
        <v>0</v>
      </c>
      <c r="K1724" s="3">
        <v>0</v>
      </c>
      <c r="L1724" s="2">
        <v>3418.9</v>
      </c>
      <c r="O1724">
        <v>3418</v>
      </c>
      <c r="P1724">
        <v>3418</v>
      </c>
    </row>
    <row r="1725" spans="1:16" x14ac:dyDescent="0.25">
      <c r="A1725" s="4" t="s">
        <v>2569</v>
      </c>
      <c r="B1725" t="s">
        <v>2570</v>
      </c>
      <c r="C1725">
        <v>0</v>
      </c>
      <c r="D1725">
        <v>0</v>
      </c>
      <c r="E1725">
        <v>0</v>
      </c>
      <c r="G1725">
        <v>0</v>
      </c>
      <c r="H1725" t="s">
        <v>61</v>
      </c>
      <c r="I1725" s="3">
        <v>1</v>
      </c>
      <c r="J1725">
        <v>0</v>
      </c>
      <c r="K1725" s="3">
        <v>0</v>
      </c>
      <c r="O1725">
        <v>3354</v>
      </c>
      <c r="P1725">
        <v>3354</v>
      </c>
    </row>
    <row r="1726" spans="1:16" x14ac:dyDescent="0.25">
      <c r="A1726" s="4" t="s">
        <v>2571</v>
      </c>
      <c r="B1726" t="s">
        <v>2572</v>
      </c>
      <c r="C1726">
        <v>0</v>
      </c>
      <c r="D1726">
        <v>0</v>
      </c>
      <c r="E1726">
        <v>1</v>
      </c>
      <c r="G1726">
        <v>0</v>
      </c>
      <c r="H1726" t="s">
        <v>61</v>
      </c>
      <c r="I1726" s="3">
        <v>9</v>
      </c>
      <c r="J1726">
        <v>0</v>
      </c>
      <c r="K1726" s="3">
        <v>0</v>
      </c>
      <c r="L1726" s="2">
        <v>3264</v>
      </c>
      <c r="O1726">
        <v>3264</v>
      </c>
      <c r="P1726">
        <v>3264</v>
      </c>
    </row>
    <row r="1727" spans="1:16" x14ac:dyDescent="0.25">
      <c r="A1727" s="4" t="s">
        <v>2573</v>
      </c>
      <c r="B1727" t="s">
        <v>2548</v>
      </c>
      <c r="C1727">
        <v>0</v>
      </c>
      <c r="D1727">
        <v>0</v>
      </c>
      <c r="E1727">
        <v>1</v>
      </c>
      <c r="G1727">
        <v>0</v>
      </c>
      <c r="H1727" t="s">
        <v>61</v>
      </c>
      <c r="I1727" s="3">
        <v>7</v>
      </c>
      <c r="J1727">
        <v>0</v>
      </c>
      <c r="K1727" s="3">
        <v>0</v>
      </c>
      <c r="L1727" s="2">
        <v>3069.3</v>
      </c>
      <c r="O1727">
        <v>3069</v>
      </c>
      <c r="P1727">
        <v>3069</v>
      </c>
    </row>
    <row r="1728" spans="1:16" x14ac:dyDescent="0.25">
      <c r="A1728" s="4" t="s">
        <v>2574</v>
      </c>
      <c r="B1728" t="s">
        <v>2575</v>
      </c>
      <c r="C1728">
        <v>0</v>
      </c>
      <c r="D1728">
        <v>0</v>
      </c>
      <c r="E1728">
        <v>0</v>
      </c>
      <c r="G1728">
        <v>0</v>
      </c>
      <c r="H1728" t="s">
        <v>61</v>
      </c>
      <c r="I1728" s="3">
        <v>130</v>
      </c>
      <c r="J1728">
        <v>0</v>
      </c>
      <c r="K1728" s="3">
        <v>19</v>
      </c>
      <c r="O1728">
        <v>2354</v>
      </c>
      <c r="P1728">
        <v>2354</v>
      </c>
    </row>
    <row r="1729" spans="1:16" x14ac:dyDescent="0.25">
      <c r="A1729" s="4" t="s">
        <v>2576</v>
      </c>
      <c r="B1729" t="s">
        <v>968</v>
      </c>
      <c r="C1729">
        <v>0</v>
      </c>
      <c r="D1729">
        <v>0</v>
      </c>
      <c r="E1729">
        <v>1</v>
      </c>
      <c r="G1729">
        <v>0</v>
      </c>
      <c r="H1729" t="s">
        <v>61</v>
      </c>
      <c r="I1729" s="3">
        <v>16</v>
      </c>
      <c r="J1729">
        <v>0</v>
      </c>
      <c r="K1729" s="3">
        <v>0</v>
      </c>
      <c r="L1729" s="2">
        <v>2253.6</v>
      </c>
      <c r="O1729">
        <v>2253</v>
      </c>
      <c r="P1729">
        <v>2253</v>
      </c>
    </row>
    <row r="1730" spans="1:16" x14ac:dyDescent="0.25">
      <c r="A1730" s="4" t="s">
        <v>2577</v>
      </c>
      <c r="B1730" t="s">
        <v>2578</v>
      </c>
      <c r="C1730">
        <v>0</v>
      </c>
      <c r="D1730">
        <v>0</v>
      </c>
      <c r="E1730">
        <v>0</v>
      </c>
      <c r="G1730">
        <v>0</v>
      </c>
      <c r="H1730" t="s">
        <v>61</v>
      </c>
      <c r="I1730" s="3">
        <v>226</v>
      </c>
      <c r="J1730">
        <v>0</v>
      </c>
      <c r="K1730" s="3">
        <v>0</v>
      </c>
      <c r="L1730" s="2">
        <v>2236</v>
      </c>
      <c r="O1730">
        <v>2236</v>
      </c>
      <c r="P1730">
        <v>2236</v>
      </c>
    </row>
    <row r="1731" spans="1:16" x14ac:dyDescent="0.25">
      <c r="A1731" s="4" t="s">
        <v>2579</v>
      </c>
      <c r="B1731" t="s">
        <v>2580</v>
      </c>
      <c r="C1731">
        <v>0</v>
      </c>
      <c r="D1731">
        <v>0</v>
      </c>
      <c r="E1731">
        <v>0</v>
      </c>
      <c r="G1731">
        <v>0</v>
      </c>
      <c r="H1731" t="s">
        <v>61</v>
      </c>
      <c r="I1731" s="3">
        <v>1</v>
      </c>
      <c r="J1731">
        <v>0</v>
      </c>
      <c r="K1731" s="3">
        <v>0</v>
      </c>
      <c r="L1731" s="2">
        <v>2011.9</v>
      </c>
      <c r="O1731">
        <v>2011</v>
      </c>
      <c r="P1731">
        <v>2011</v>
      </c>
    </row>
    <row r="1732" spans="1:16" x14ac:dyDescent="0.25">
      <c r="A1732" s="4" t="s">
        <v>2581</v>
      </c>
      <c r="B1732" t="s">
        <v>2582</v>
      </c>
      <c r="C1732">
        <v>0</v>
      </c>
      <c r="D1732">
        <v>0</v>
      </c>
      <c r="E1732">
        <v>1</v>
      </c>
      <c r="G1732">
        <v>0</v>
      </c>
      <c r="H1732" t="s">
        <v>61</v>
      </c>
      <c r="I1732" s="3">
        <v>101</v>
      </c>
      <c r="J1732">
        <v>0</v>
      </c>
      <c r="K1732" s="3">
        <v>0</v>
      </c>
      <c r="L1732" s="2">
        <v>1719.6</v>
      </c>
      <c r="O1732">
        <v>1719</v>
      </c>
      <c r="P1732">
        <v>1719</v>
      </c>
    </row>
    <row r="1733" spans="1:16" x14ac:dyDescent="0.25">
      <c r="A1733" s="4" t="s">
        <v>2583</v>
      </c>
      <c r="B1733" t="s">
        <v>2584</v>
      </c>
      <c r="C1733">
        <v>0</v>
      </c>
      <c r="D1733">
        <v>0</v>
      </c>
      <c r="E1733">
        <v>0</v>
      </c>
      <c r="G1733">
        <v>0</v>
      </c>
      <c r="H1733" t="s">
        <v>61</v>
      </c>
      <c r="I1733" s="3">
        <v>33</v>
      </c>
      <c r="J1733">
        <v>0</v>
      </c>
      <c r="K1733" s="3">
        <v>0</v>
      </c>
      <c r="L1733" s="2">
        <v>1564.7</v>
      </c>
      <c r="O1733">
        <v>1564</v>
      </c>
      <c r="P1733">
        <v>1564</v>
      </c>
    </row>
    <row r="1734" spans="1:16" x14ac:dyDescent="0.25">
      <c r="A1734" s="4" t="s">
        <v>2585</v>
      </c>
      <c r="B1734" t="s">
        <v>2586</v>
      </c>
      <c r="C1734">
        <v>0</v>
      </c>
      <c r="D1734">
        <v>0</v>
      </c>
      <c r="E1734">
        <v>1</v>
      </c>
      <c r="G1734">
        <v>0</v>
      </c>
      <c r="H1734" t="s">
        <v>61</v>
      </c>
      <c r="I1734" s="3">
        <v>2</v>
      </c>
      <c r="J1734">
        <v>0</v>
      </c>
      <c r="K1734" s="3">
        <v>0</v>
      </c>
      <c r="L1734" s="2">
        <v>1554.6</v>
      </c>
      <c r="O1734">
        <v>1554</v>
      </c>
      <c r="P1734">
        <v>1554</v>
      </c>
    </row>
    <row r="1735" spans="1:16" x14ac:dyDescent="0.25">
      <c r="A1735" s="4" t="s">
        <v>2587</v>
      </c>
      <c r="B1735" t="s">
        <v>2588</v>
      </c>
      <c r="C1735">
        <v>0</v>
      </c>
      <c r="D1735">
        <v>0</v>
      </c>
      <c r="E1735">
        <v>1</v>
      </c>
      <c r="G1735">
        <v>0</v>
      </c>
      <c r="H1735" t="s">
        <v>61</v>
      </c>
      <c r="I1735" s="3">
        <v>30</v>
      </c>
      <c r="J1735">
        <v>0</v>
      </c>
      <c r="K1735" s="3">
        <v>0</v>
      </c>
      <c r="L1735" s="2">
        <v>1372.8</v>
      </c>
      <c r="O1735">
        <v>1372</v>
      </c>
      <c r="P1735">
        <v>1372</v>
      </c>
    </row>
    <row r="1736" spans="1:16" x14ac:dyDescent="0.25">
      <c r="A1736" s="4" t="s">
        <v>2589</v>
      </c>
      <c r="B1736" t="s">
        <v>773</v>
      </c>
      <c r="C1736">
        <v>0</v>
      </c>
      <c r="D1736">
        <v>0</v>
      </c>
      <c r="E1736">
        <v>1</v>
      </c>
      <c r="G1736">
        <v>0</v>
      </c>
      <c r="H1736" t="s">
        <v>61</v>
      </c>
      <c r="I1736" s="3">
        <v>15</v>
      </c>
      <c r="J1736">
        <v>0</v>
      </c>
      <c r="K1736" s="3">
        <v>0</v>
      </c>
      <c r="L1736" s="2">
        <v>1368.9</v>
      </c>
      <c r="O1736">
        <v>1368</v>
      </c>
      <c r="P1736">
        <v>1368</v>
      </c>
    </row>
    <row r="1737" spans="1:16" x14ac:dyDescent="0.25">
      <c r="A1737" s="4" t="s">
        <v>2590</v>
      </c>
      <c r="B1737" t="s">
        <v>2591</v>
      </c>
      <c r="C1737">
        <v>0</v>
      </c>
      <c r="D1737">
        <v>0</v>
      </c>
      <c r="E1737">
        <v>0</v>
      </c>
      <c r="G1737">
        <v>0</v>
      </c>
      <c r="H1737" t="s">
        <v>61</v>
      </c>
      <c r="I1737" s="3">
        <v>270</v>
      </c>
      <c r="J1737">
        <v>0</v>
      </c>
      <c r="K1737" s="3">
        <v>0</v>
      </c>
      <c r="L1737" s="2">
        <v>1362.7</v>
      </c>
      <c r="O1737">
        <v>1362</v>
      </c>
      <c r="P1737">
        <v>1362</v>
      </c>
    </row>
    <row r="1738" spans="1:16" x14ac:dyDescent="0.25">
      <c r="A1738" s="4" t="s">
        <v>2592</v>
      </c>
      <c r="B1738" t="s">
        <v>826</v>
      </c>
      <c r="C1738">
        <v>0</v>
      </c>
      <c r="D1738">
        <v>0</v>
      </c>
      <c r="E1738">
        <v>1</v>
      </c>
      <c r="G1738">
        <v>0</v>
      </c>
      <c r="H1738" t="s">
        <v>61</v>
      </c>
      <c r="I1738" s="3">
        <v>32</v>
      </c>
      <c r="J1738">
        <v>0</v>
      </c>
      <c r="K1738" s="3">
        <v>0</v>
      </c>
      <c r="L1738" s="2">
        <v>1353.9</v>
      </c>
      <c r="O1738">
        <v>1353</v>
      </c>
      <c r="P1738">
        <v>1353</v>
      </c>
    </row>
    <row r="1739" spans="1:16" x14ac:dyDescent="0.25">
      <c r="A1739" s="4" t="s">
        <v>2593</v>
      </c>
      <c r="B1739" t="s">
        <v>2594</v>
      </c>
      <c r="C1739">
        <v>0</v>
      </c>
      <c r="D1739">
        <v>0</v>
      </c>
      <c r="E1739">
        <v>1</v>
      </c>
      <c r="G1739">
        <v>0</v>
      </c>
      <c r="H1739" t="s">
        <v>61</v>
      </c>
      <c r="I1739" s="3">
        <v>22</v>
      </c>
      <c r="J1739">
        <v>0</v>
      </c>
      <c r="K1739" s="3">
        <v>0</v>
      </c>
      <c r="L1739" s="2">
        <v>1125.5999999999999</v>
      </c>
      <c r="O1739">
        <v>1125</v>
      </c>
      <c r="P1739">
        <v>1125</v>
      </c>
    </row>
    <row r="1740" spans="1:16" x14ac:dyDescent="0.25">
      <c r="A1740" s="4" t="s">
        <v>2595</v>
      </c>
      <c r="B1740" t="s">
        <v>785</v>
      </c>
      <c r="C1740">
        <v>0</v>
      </c>
      <c r="D1740">
        <v>0</v>
      </c>
      <c r="E1740">
        <v>1</v>
      </c>
      <c r="G1740">
        <v>0</v>
      </c>
      <c r="H1740" t="s">
        <v>61</v>
      </c>
      <c r="I1740" s="3">
        <v>12</v>
      </c>
      <c r="J1740">
        <v>0</v>
      </c>
      <c r="K1740" s="3">
        <v>0</v>
      </c>
      <c r="L1740" s="2">
        <v>1095.0999999999999</v>
      </c>
      <c r="O1740">
        <v>1095</v>
      </c>
      <c r="P1740">
        <v>1095</v>
      </c>
    </row>
    <row r="1741" spans="1:16" x14ac:dyDescent="0.25">
      <c r="A1741" s="4" t="s">
        <v>2596</v>
      </c>
      <c r="B1741" t="s">
        <v>147</v>
      </c>
      <c r="C1741">
        <v>0</v>
      </c>
      <c r="D1741">
        <v>0</v>
      </c>
      <c r="E1741">
        <v>4</v>
      </c>
      <c r="G1741">
        <v>0</v>
      </c>
      <c r="H1741" t="s">
        <v>61</v>
      </c>
      <c r="I1741" s="3">
        <v>36</v>
      </c>
      <c r="J1741">
        <v>0</v>
      </c>
      <c r="K1741" s="3">
        <v>0</v>
      </c>
      <c r="L1741" s="2">
        <v>1050.0999999999999</v>
      </c>
      <c r="O1741">
        <v>1050</v>
      </c>
      <c r="P1741">
        <v>1050</v>
      </c>
    </row>
    <row r="1742" spans="1:16" x14ac:dyDescent="0.25">
      <c r="A1742" s="4" t="s">
        <v>2597</v>
      </c>
      <c r="B1742" t="s">
        <v>2598</v>
      </c>
      <c r="C1742">
        <v>0</v>
      </c>
      <c r="D1742">
        <v>0</v>
      </c>
      <c r="E1742">
        <v>1</v>
      </c>
      <c r="G1742">
        <v>0</v>
      </c>
      <c r="H1742" t="s">
        <v>61</v>
      </c>
      <c r="I1742" s="3">
        <v>6</v>
      </c>
      <c r="J1742">
        <v>0</v>
      </c>
      <c r="K1742" s="3">
        <v>0</v>
      </c>
      <c r="L1742" s="2">
        <v>1045</v>
      </c>
      <c r="O1742">
        <v>1045</v>
      </c>
      <c r="P1742">
        <v>1045</v>
      </c>
    </row>
    <row r="1743" spans="1:16" x14ac:dyDescent="0.25">
      <c r="A1743" s="4" t="s">
        <v>2599</v>
      </c>
      <c r="B1743" t="s">
        <v>189</v>
      </c>
      <c r="C1743">
        <v>0</v>
      </c>
      <c r="D1743">
        <v>0</v>
      </c>
      <c r="E1743">
        <v>1</v>
      </c>
      <c r="G1743">
        <v>0</v>
      </c>
      <c r="H1743" t="s">
        <v>61</v>
      </c>
      <c r="I1743" s="3">
        <v>36</v>
      </c>
      <c r="J1743">
        <v>0</v>
      </c>
      <c r="K1743" s="3">
        <v>0</v>
      </c>
      <c r="L1743" s="2">
        <v>1005.9</v>
      </c>
      <c r="O1743">
        <v>1005</v>
      </c>
      <c r="P1743">
        <v>1005</v>
      </c>
    </row>
    <row r="1744" spans="1:16" x14ac:dyDescent="0.25">
      <c r="A1744" s="4" t="s">
        <v>2600</v>
      </c>
      <c r="B1744" t="s">
        <v>821</v>
      </c>
      <c r="C1744">
        <v>0</v>
      </c>
      <c r="D1744">
        <v>0</v>
      </c>
      <c r="E1744">
        <v>1</v>
      </c>
      <c r="G1744">
        <v>0</v>
      </c>
      <c r="H1744" t="s">
        <v>61</v>
      </c>
      <c r="I1744" s="3">
        <v>11</v>
      </c>
      <c r="J1744">
        <v>0</v>
      </c>
      <c r="K1744" s="3">
        <v>0</v>
      </c>
      <c r="L1744" s="2">
        <v>1003.8</v>
      </c>
      <c r="O1744">
        <v>1003</v>
      </c>
      <c r="P1744">
        <v>1003</v>
      </c>
    </row>
    <row r="1745" spans="1:16" x14ac:dyDescent="0.25">
      <c r="A1745" s="4" t="s">
        <v>2601</v>
      </c>
      <c r="B1745" t="s">
        <v>2602</v>
      </c>
      <c r="C1745">
        <v>0</v>
      </c>
      <c r="D1745">
        <v>0</v>
      </c>
      <c r="E1745">
        <v>0</v>
      </c>
      <c r="G1745">
        <v>0</v>
      </c>
      <c r="H1745" t="s">
        <v>61</v>
      </c>
      <c r="I1745" s="3">
        <v>4</v>
      </c>
      <c r="J1745">
        <v>0</v>
      </c>
      <c r="K1745" s="3">
        <v>0</v>
      </c>
      <c r="O1745">
        <v>901</v>
      </c>
      <c r="P1745">
        <v>901</v>
      </c>
    </row>
    <row r="1746" spans="1:16" x14ac:dyDescent="0.25">
      <c r="A1746" s="4" t="s">
        <v>2603</v>
      </c>
      <c r="B1746" t="s">
        <v>2586</v>
      </c>
      <c r="C1746">
        <v>0</v>
      </c>
      <c r="D1746">
        <v>0</v>
      </c>
      <c r="E1746">
        <v>1</v>
      </c>
      <c r="G1746">
        <v>0</v>
      </c>
      <c r="H1746" t="s">
        <v>61</v>
      </c>
      <c r="I1746" s="3">
        <v>1</v>
      </c>
      <c r="J1746">
        <v>0</v>
      </c>
      <c r="K1746" s="3">
        <v>0</v>
      </c>
      <c r="L1746">
        <v>807.9</v>
      </c>
      <c r="O1746">
        <v>807</v>
      </c>
      <c r="P1746">
        <v>807</v>
      </c>
    </row>
    <row r="1747" spans="1:16" x14ac:dyDescent="0.25">
      <c r="A1747" s="4" t="s">
        <v>2604</v>
      </c>
      <c r="B1747" t="s">
        <v>2605</v>
      </c>
      <c r="C1747">
        <v>0</v>
      </c>
      <c r="D1747">
        <v>0</v>
      </c>
      <c r="E1747">
        <v>0</v>
      </c>
      <c r="G1747">
        <v>0</v>
      </c>
      <c r="H1747" t="s">
        <v>61</v>
      </c>
      <c r="I1747" s="3">
        <v>2</v>
      </c>
      <c r="J1747">
        <v>0</v>
      </c>
      <c r="K1747" s="3">
        <v>0</v>
      </c>
      <c r="O1747">
        <v>765</v>
      </c>
      <c r="P1747">
        <v>765</v>
      </c>
    </row>
    <row r="1748" spans="1:16" x14ac:dyDescent="0.25">
      <c r="A1748" s="4" t="s">
        <v>2606</v>
      </c>
      <c r="B1748" t="s">
        <v>759</v>
      </c>
      <c r="C1748">
        <v>0</v>
      </c>
      <c r="D1748">
        <v>0</v>
      </c>
      <c r="E1748">
        <v>1</v>
      </c>
      <c r="G1748">
        <v>0</v>
      </c>
      <c r="H1748" t="s">
        <v>61</v>
      </c>
      <c r="I1748" s="3">
        <v>8</v>
      </c>
      <c r="J1748">
        <v>0</v>
      </c>
      <c r="K1748" s="3">
        <v>0</v>
      </c>
      <c r="L1748">
        <v>730</v>
      </c>
      <c r="O1748">
        <v>730</v>
      </c>
      <c r="P1748">
        <v>730</v>
      </c>
    </row>
    <row r="1749" spans="1:16" x14ac:dyDescent="0.25">
      <c r="A1749" s="4" t="s">
        <v>2607</v>
      </c>
      <c r="B1749" t="s">
        <v>2608</v>
      </c>
      <c r="C1749">
        <v>0</v>
      </c>
      <c r="D1749">
        <v>0</v>
      </c>
      <c r="E1749">
        <v>4</v>
      </c>
      <c r="G1749">
        <v>0</v>
      </c>
      <c r="H1749" t="s">
        <v>61</v>
      </c>
      <c r="I1749" s="3">
        <v>848</v>
      </c>
      <c r="J1749">
        <v>0</v>
      </c>
      <c r="K1749" s="3">
        <v>0</v>
      </c>
      <c r="L1749">
        <v>652.6</v>
      </c>
      <c r="O1749">
        <v>652</v>
      </c>
      <c r="P1749">
        <v>652</v>
      </c>
    </row>
    <row r="1750" spans="1:16" x14ac:dyDescent="0.25">
      <c r="A1750" s="4" t="s">
        <v>2609</v>
      </c>
      <c r="B1750" t="s">
        <v>773</v>
      </c>
      <c r="C1750">
        <v>0</v>
      </c>
      <c r="D1750">
        <v>0</v>
      </c>
      <c r="E1750">
        <v>1</v>
      </c>
      <c r="G1750">
        <v>0</v>
      </c>
      <c r="H1750" t="s">
        <v>61</v>
      </c>
      <c r="I1750" s="3">
        <v>7</v>
      </c>
      <c r="J1750">
        <v>0</v>
      </c>
      <c r="K1750" s="3">
        <v>0</v>
      </c>
      <c r="L1750">
        <v>638.79999999999995</v>
      </c>
      <c r="O1750">
        <v>638</v>
      </c>
      <c r="P1750">
        <v>638</v>
      </c>
    </row>
    <row r="1751" spans="1:16" x14ac:dyDescent="0.25">
      <c r="A1751" s="4" t="s">
        <v>2610</v>
      </c>
      <c r="B1751" t="s">
        <v>2611</v>
      </c>
      <c r="C1751">
        <v>0</v>
      </c>
      <c r="D1751">
        <v>0</v>
      </c>
      <c r="E1751">
        <v>1</v>
      </c>
      <c r="G1751">
        <v>0</v>
      </c>
      <c r="H1751" t="s">
        <v>61</v>
      </c>
      <c r="I1751" s="3">
        <v>10</v>
      </c>
      <c r="J1751">
        <v>0</v>
      </c>
      <c r="K1751" s="3">
        <v>0</v>
      </c>
      <c r="L1751">
        <v>627.9</v>
      </c>
      <c r="O1751">
        <v>627</v>
      </c>
      <c r="P1751">
        <v>627</v>
      </c>
    </row>
    <row r="1752" spans="1:16" x14ac:dyDescent="0.25">
      <c r="A1752" s="4" t="s">
        <v>2612</v>
      </c>
      <c r="B1752" t="s">
        <v>2613</v>
      </c>
      <c r="C1752">
        <v>0</v>
      </c>
      <c r="D1752">
        <v>0</v>
      </c>
      <c r="E1752">
        <v>0</v>
      </c>
      <c r="G1752">
        <v>0</v>
      </c>
      <c r="H1752" t="s">
        <v>61</v>
      </c>
      <c r="I1752" s="3">
        <v>13</v>
      </c>
      <c r="J1752">
        <v>0</v>
      </c>
      <c r="K1752" s="3">
        <v>0</v>
      </c>
      <c r="L1752">
        <v>623.6</v>
      </c>
      <c r="O1752">
        <v>623</v>
      </c>
      <c r="P1752">
        <v>623</v>
      </c>
    </row>
    <row r="1753" spans="1:16" x14ac:dyDescent="0.25">
      <c r="A1753" s="4" t="s">
        <v>2614</v>
      </c>
      <c r="B1753" t="s">
        <v>2615</v>
      </c>
      <c r="C1753">
        <v>0</v>
      </c>
      <c r="D1753">
        <v>0</v>
      </c>
      <c r="E1753">
        <v>1</v>
      </c>
      <c r="G1753">
        <v>0</v>
      </c>
      <c r="H1753" t="s">
        <v>61</v>
      </c>
      <c r="I1753" s="3">
        <v>37</v>
      </c>
      <c r="J1753">
        <v>0</v>
      </c>
      <c r="K1753" s="3">
        <v>0</v>
      </c>
      <c r="L1753">
        <v>548.29999999999995</v>
      </c>
      <c r="O1753">
        <v>548</v>
      </c>
      <c r="P1753">
        <v>548</v>
      </c>
    </row>
    <row r="1754" spans="1:16" x14ac:dyDescent="0.25">
      <c r="A1754" s="4" t="s">
        <v>2616</v>
      </c>
      <c r="B1754" t="s">
        <v>2615</v>
      </c>
      <c r="C1754">
        <v>0</v>
      </c>
      <c r="D1754">
        <v>0</v>
      </c>
      <c r="E1754">
        <v>1</v>
      </c>
      <c r="G1754">
        <v>0</v>
      </c>
      <c r="H1754" t="s">
        <v>61</v>
      </c>
      <c r="I1754" s="3">
        <v>38</v>
      </c>
      <c r="J1754">
        <v>0</v>
      </c>
      <c r="K1754" s="3">
        <v>0</v>
      </c>
      <c r="L1754">
        <v>503.8</v>
      </c>
      <c r="O1754">
        <v>503</v>
      </c>
      <c r="P1754">
        <v>503</v>
      </c>
    </row>
    <row r="1755" spans="1:16" x14ac:dyDescent="0.25">
      <c r="A1755" s="4" t="s">
        <v>2617</v>
      </c>
      <c r="B1755" t="s">
        <v>863</v>
      </c>
      <c r="C1755">
        <v>0</v>
      </c>
      <c r="D1755">
        <v>0</v>
      </c>
      <c r="E1755">
        <v>1</v>
      </c>
      <c r="G1755">
        <v>0</v>
      </c>
      <c r="H1755" t="s">
        <v>61</v>
      </c>
      <c r="I1755" s="3">
        <v>5</v>
      </c>
      <c r="J1755">
        <v>0</v>
      </c>
      <c r="K1755" s="3">
        <v>0</v>
      </c>
      <c r="L1755">
        <v>456.3</v>
      </c>
      <c r="O1755">
        <v>456</v>
      </c>
      <c r="P1755">
        <v>456</v>
      </c>
    </row>
    <row r="1756" spans="1:16" x14ac:dyDescent="0.25">
      <c r="A1756" s="4" t="s">
        <v>2618</v>
      </c>
      <c r="B1756" t="s">
        <v>777</v>
      </c>
      <c r="C1756">
        <v>0</v>
      </c>
      <c r="D1756">
        <v>0</v>
      </c>
      <c r="E1756">
        <v>1</v>
      </c>
      <c r="G1756">
        <v>0</v>
      </c>
      <c r="H1756" t="s">
        <v>61</v>
      </c>
      <c r="I1756" s="3">
        <v>5</v>
      </c>
      <c r="J1756">
        <v>0</v>
      </c>
      <c r="K1756" s="3">
        <v>0</v>
      </c>
      <c r="L1756">
        <v>456.3</v>
      </c>
      <c r="O1756">
        <v>456</v>
      </c>
      <c r="P1756">
        <v>456</v>
      </c>
    </row>
    <row r="1757" spans="1:16" x14ac:dyDescent="0.25">
      <c r="A1757" s="4" t="s">
        <v>2619</v>
      </c>
      <c r="B1757" t="s">
        <v>2620</v>
      </c>
      <c r="C1757">
        <v>0</v>
      </c>
      <c r="D1757">
        <v>0</v>
      </c>
      <c r="E1757">
        <v>1</v>
      </c>
      <c r="G1757">
        <v>0</v>
      </c>
      <c r="H1757" t="s">
        <v>61</v>
      </c>
      <c r="I1757" s="3">
        <v>93</v>
      </c>
      <c r="J1757">
        <v>0</v>
      </c>
      <c r="K1757" s="3">
        <v>0</v>
      </c>
      <c r="L1757">
        <v>408.6</v>
      </c>
      <c r="O1757">
        <v>408</v>
      </c>
      <c r="P1757">
        <v>408</v>
      </c>
    </row>
    <row r="1758" spans="1:16" x14ac:dyDescent="0.25">
      <c r="A1758" s="4" t="s">
        <v>2621</v>
      </c>
      <c r="B1758" t="s">
        <v>2622</v>
      </c>
      <c r="C1758">
        <v>0</v>
      </c>
      <c r="D1758">
        <v>0</v>
      </c>
      <c r="E1758">
        <v>1</v>
      </c>
      <c r="G1758">
        <v>0</v>
      </c>
      <c r="H1758" t="s">
        <v>61</v>
      </c>
      <c r="I1758" s="3">
        <v>22</v>
      </c>
      <c r="J1758">
        <v>0</v>
      </c>
      <c r="K1758" s="3">
        <v>0</v>
      </c>
      <c r="L1758">
        <v>401.5</v>
      </c>
      <c r="O1758">
        <v>401</v>
      </c>
      <c r="P1758">
        <v>401</v>
      </c>
    </row>
    <row r="1759" spans="1:16" x14ac:dyDescent="0.25">
      <c r="A1759" s="4" t="s">
        <v>2623</v>
      </c>
      <c r="B1759" t="s">
        <v>2624</v>
      </c>
      <c r="C1759">
        <v>0</v>
      </c>
      <c r="D1759">
        <v>0</v>
      </c>
      <c r="E1759">
        <v>1</v>
      </c>
      <c r="G1759">
        <v>0</v>
      </c>
      <c r="H1759" t="s">
        <v>61</v>
      </c>
      <c r="I1759" s="3">
        <v>3</v>
      </c>
      <c r="J1759">
        <v>0</v>
      </c>
      <c r="K1759" s="3">
        <v>0</v>
      </c>
      <c r="L1759">
        <v>373.8</v>
      </c>
      <c r="O1759">
        <v>373</v>
      </c>
      <c r="P1759">
        <v>373</v>
      </c>
    </row>
    <row r="1760" spans="1:16" x14ac:dyDescent="0.25">
      <c r="A1760" s="4" t="s">
        <v>2625</v>
      </c>
      <c r="B1760" t="s">
        <v>785</v>
      </c>
      <c r="C1760">
        <v>0</v>
      </c>
      <c r="D1760">
        <v>0</v>
      </c>
      <c r="E1760">
        <v>1</v>
      </c>
      <c r="G1760">
        <v>0</v>
      </c>
      <c r="H1760" t="s">
        <v>61</v>
      </c>
      <c r="I1760" s="3">
        <v>4</v>
      </c>
      <c r="J1760">
        <v>0</v>
      </c>
      <c r="K1760" s="3">
        <v>0</v>
      </c>
      <c r="L1760">
        <v>365</v>
      </c>
      <c r="O1760">
        <v>365</v>
      </c>
      <c r="P1760">
        <v>365</v>
      </c>
    </row>
    <row r="1761" spans="1:16" x14ac:dyDescent="0.25">
      <c r="A1761" s="4" t="s">
        <v>2626</v>
      </c>
      <c r="B1761" t="s">
        <v>773</v>
      </c>
      <c r="C1761">
        <v>0</v>
      </c>
      <c r="D1761">
        <v>0</v>
      </c>
      <c r="E1761">
        <v>1</v>
      </c>
      <c r="G1761">
        <v>0</v>
      </c>
      <c r="H1761" t="s">
        <v>61</v>
      </c>
      <c r="I1761" s="3">
        <v>4</v>
      </c>
      <c r="J1761">
        <v>0</v>
      </c>
      <c r="K1761" s="3">
        <v>0</v>
      </c>
      <c r="L1761">
        <v>365</v>
      </c>
      <c r="O1761">
        <v>365</v>
      </c>
      <c r="P1761">
        <v>365</v>
      </c>
    </row>
    <row r="1762" spans="1:16" x14ac:dyDescent="0.25">
      <c r="A1762" s="4" t="s">
        <v>2627</v>
      </c>
      <c r="B1762" t="s">
        <v>2029</v>
      </c>
      <c r="C1762">
        <v>0</v>
      </c>
      <c r="D1762">
        <v>0</v>
      </c>
      <c r="E1762">
        <v>1</v>
      </c>
      <c r="G1762">
        <v>0</v>
      </c>
      <c r="H1762" t="s">
        <v>61</v>
      </c>
      <c r="I1762" s="3">
        <v>108</v>
      </c>
      <c r="J1762">
        <v>0</v>
      </c>
      <c r="K1762" s="3">
        <v>0</v>
      </c>
      <c r="L1762">
        <v>365</v>
      </c>
      <c r="O1762">
        <v>365</v>
      </c>
      <c r="P1762">
        <v>365</v>
      </c>
    </row>
    <row r="1763" spans="1:16" x14ac:dyDescent="0.25">
      <c r="A1763" s="4" t="s">
        <v>2628</v>
      </c>
      <c r="B1763" t="s">
        <v>2629</v>
      </c>
      <c r="C1763">
        <v>0</v>
      </c>
      <c r="D1763">
        <v>0</v>
      </c>
      <c r="E1763">
        <v>1</v>
      </c>
      <c r="G1763">
        <v>0</v>
      </c>
      <c r="H1763" t="s">
        <v>61</v>
      </c>
      <c r="I1763" s="3">
        <v>36</v>
      </c>
      <c r="J1763">
        <v>0</v>
      </c>
      <c r="K1763" s="3">
        <v>0</v>
      </c>
      <c r="L1763">
        <v>318.7</v>
      </c>
      <c r="O1763">
        <v>318</v>
      </c>
      <c r="P1763">
        <v>318</v>
      </c>
    </row>
    <row r="1764" spans="1:16" x14ac:dyDescent="0.25">
      <c r="A1764" s="4" t="s">
        <v>2630</v>
      </c>
      <c r="B1764" t="s">
        <v>2631</v>
      </c>
      <c r="C1764">
        <v>0</v>
      </c>
      <c r="D1764">
        <v>0</v>
      </c>
      <c r="E1764">
        <v>1</v>
      </c>
      <c r="G1764">
        <v>0</v>
      </c>
      <c r="H1764" t="s">
        <v>61</v>
      </c>
      <c r="I1764" s="3">
        <v>11</v>
      </c>
      <c r="J1764">
        <v>0</v>
      </c>
      <c r="K1764" s="3">
        <v>0</v>
      </c>
      <c r="L1764">
        <v>285</v>
      </c>
      <c r="O1764">
        <v>285</v>
      </c>
      <c r="P1764">
        <v>285</v>
      </c>
    </row>
    <row r="1765" spans="1:16" x14ac:dyDescent="0.25">
      <c r="A1765" s="4" t="s">
        <v>0</v>
      </c>
      <c r="B1765" t="s">
        <v>1</v>
      </c>
      <c r="D1765" t="s">
        <v>2</v>
      </c>
      <c r="E1765" t="s">
        <v>3</v>
      </c>
      <c r="F1765" t="s">
        <v>4</v>
      </c>
      <c r="G1765" t="s">
        <v>5</v>
      </c>
      <c r="H1765" t="s">
        <v>6</v>
      </c>
      <c r="I1765" s="3" t="s">
        <v>7</v>
      </c>
      <c r="J1765" t="s">
        <v>8</v>
      </c>
      <c r="L1765" t="s">
        <v>9</v>
      </c>
      <c r="M1765" t="s">
        <v>10</v>
      </c>
      <c r="N1765" t="s">
        <v>11</v>
      </c>
      <c r="O1765" t="s">
        <v>12</v>
      </c>
      <c r="P1765" t="s">
        <v>2632</v>
      </c>
    </row>
    <row r="1766" spans="1:16" x14ac:dyDescent="0.25">
      <c r="A1766" s="4" t="s">
        <v>14</v>
      </c>
      <c r="B1766" t="s">
        <v>15</v>
      </c>
      <c r="D1766" t="s">
        <v>16</v>
      </c>
      <c r="E1766" t="s">
        <v>17</v>
      </c>
      <c r="F1766" t="s">
        <v>18</v>
      </c>
      <c r="G1766" t="s">
        <v>19</v>
      </c>
      <c r="H1766" t="s">
        <v>20</v>
      </c>
      <c r="I1766" s="3" t="s">
        <v>21</v>
      </c>
      <c r="J1766" t="s">
        <v>8</v>
      </c>
      <c r="P1766" t="s">
        <v>2632</v>
      </c>
    </row>
    <row r="1768" spans="1:16" x14ac:dyDescent="0.25">
      <c r="A1768" s="4" t="s">
        <v>2532</v>
      </c>
      <c r="G1768">
        <v>31</v>
      </c>
      <c r="H1768" t="s">
        <v>23</v>
      </c>
      <c r="M1768" t="s">
        <v>24</v>
      </c>
      <c r="N1768" t="s">
        <v>25</v>
      </c>
      <c r="O1768" t="s">
        <v>26</v>
      </c>
      <c r="P1768" t="s">
        <v>27</v>
      </c>
    </row>
    <row r="1769" spans="1:16" x14ac:dyDescent="0.25">
      <c r="A1769" s="4" t="s">
        <v>2532</v>
      </c>
      <c r="B1769" t="s">
        <v>28</v>
      </c>
      <c r="C1769" t="s">
        <v>29</v>
      </c>
      <c r="D1769" t="s">
        <v>30</v>
      </c>
      <c r="E1769" t="s">
        <v>31</v>
      </c>
      <c r="F1769" t="s">
        <v>32</v>
      </c>
      <c r="G1769">
        <v>31</v>
      </c>
      <c r="H1769" t="s">
        <v>23</v>
      </c>
      <c r="M1769" t="s">
        <v>24</v>
      </c>
      <c r="N1769" t="s">
        <v>25</v>
      </c>
      <c r="O1769" t="s">
        <v>26</v>
      </c>
      <c r="P1769" t="s">
        <v>27</v>
      </c>
    </row>
    <row r="1771" spans="1:16" x14ac:dyDescent="0.25">
      <c r="A1771" s="4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s="3" t="s">
        <v>41</v>
      </c>
      <c r="J1771" t="s">
        <v>42</v>
      </c>
      <c r="K1771" s="3" t="s">
        <v>43</v>
      </c>
      <c r="L1771" t="s">
        <v>44</v>
      </c>
      <c r="M1771" t="s">
        <v>45</v>
      </c>
      <c r="N1771" t="s">
        <v>46</v>
      </c>
      <c r="O1771" t="s">
        <v>47</v>
      </c>
      <c r="P1771" t="s">
        <v>48</v>
      </c>
    </row>
    <row r="1772" spans="1:16" x14ac:dyDescent="0.25">
      <c r="A1772" s="4" t="s">
        <v>49</v>
      </c>
      <c r="B1772" t="s">
        <v>50</v>
      </c>
      <c r="C1772" t="s">
        <v>51</v>
      </c>
      <c r="D1772" t="s">
        <v>52</v>
      </c>
      <c r="E1772" t="s">
        <v>52</v>
      </c>
      <c r="F1772" t="s">
        <v>52</v>
      </c>
      <c r="G1772" t="s">
        <v>53</v>
      </c>
      <c r="H1772" t="s">
        <v>54</v>
      </c>
      <c r="I1772" s="3" t="s">
        <v>55</v>
      </c>
      <c r="J1772" t="s">
        <v>55</v>
      </c>
      <c r="K1772" s="3" t="s">
        <v>56</v>
      </c>
      <c r="L1772" t="s">
        <v>57</v>
      </c>
      <c r="M1772" t="s">
        <v>55</v>
      </c>
      <c r="N1772" t="s">
        <v>52</v>
      </c>
      <c r="O1772" t="s">
        <v>58</v>
      </c>
      <c r="P1772" t="s">
        <v>58</v>
      </c>
    </row>
    <row r="1773" spans="1:16" x14ac:dyDescent="0.25">
      <c r="A1773" s="4" t="s">
        <v>2633</v>
      </c>
      <c r="B1773" t="s">
        <v>209</v>
      </c>
      <c r="C1773">
        <v>0</v>
      </c>
      <c r="D1773">
        <v>0</v>
      </c>
      <c r="E1773">
        <v>4</v>
      </c>
      <c r="G1773">
        <v>0</v>
      </c>
      <c r="H1773" t="s">
        <v>61</v>
      </c>
      <c r="I1773" s="3">
        <v>34</v>
      </c>
      <c r="J1773">
        <v>0</v>
      </c>
      <c r="K1773" s="3">
        <v>0</v>
      </c>
      <c r="L1773">
        <v>255.4</v>
      </c>
      <c r="O1773">
        <v>255</v>
      </c>
      <c r="P1773">
        <v>255</v>
      </c>
    </row>
    <row r="1774" spans="1:16" x14ac:dyDescent="0.25">
      <c r="A1774" s="4" t="s">
        <v>2634</v>
      </c>
      <c r="B1774" t="s">
        <v>550</v>
      </c>
      <c r="C1774">
        <v>0</v>
      </c>
      <c r="D1774">
        <v>0</v>
      </c>
      <c r="E1774">
        <v>1</v>
      </c>
      <c r="G1774">
        <v>0</v>
      </c>
      <c r="H1774" t="s">
        <v>61</v>
      </c>
      <c r="I1774" s="3">
        <v>6</v>
      </c>
      <c r="J1774">
        <v>0</v>
      </c>
      <c r="K1774" s="3">
        <v>0</v>
      </c>
      <c r="L1774">
        <v>247.6</v>
      </c>
      <c r="O1774">
        <v>247</v>
      </c>
      <c r="P1774">
        <v>247</v>
      </c>
    </row>
    <row r="1775" spans="1:16" x14ac:dyDescent="0.25">
      <c r="A1775" s="4" t="s">
        <v>2635</v>
      </c>
      <c r="B1775" t="s">
        <v>2636</v>
      </c>
      <c r="C1775">
        <v>0</v>
      </c>
      <c r="D1775">
        <v>0</v>
      </c>
      <c r="E1775">
        <v>4</v>
      </c>
      <c r="G1775">
        <v>0</v>
      </c>
      <c r="H1775" t="s">
        <v>61</v>
      </c>
      <c r="I1775" s="3">
        <v>17</v>
      </c>
      <c r="J1775">
        <v>0</v>
      </c>
      <c r="K1775" s="3">
        <v>0</v>
      </c>
      <c r="L1775">
        <v>233.7</v>
      </c>
      <c r="O1775">
        <v>233</v>
      </c>
      <c r="P1775">
        <v>233</v>
      </c>
    </row>
    <row r="1776" spans="1:16" x14ac:dyDescent="0.25">
      <c r="A1776" s="4" t="s">
        <v>2637</v>
      </c>
      <c r="B1776" t="s">
        <v>147</v>
      </c>
      <c r="C1776">
        <v>0</v>
      </c>
      <c r="D1776">
        <v>0</v>
      </c>
      <c r="E1776">
        <v>1</v>
      </c>
      <c r="G1776">
        <v>0</v>
      </c>
      <c r="H1776" t="s">
        <v>61</v>
      </c>
      <c r="I1776" s="3">
        <v>5</v>
      </c>
      <c r="J1776">
        <v>0</v>
      </c>
      <c r="K1776" s="3">
        <v>0</v>
      </c>
      <c r="L1776">
        <v>200.9</v>
      </c>
      <c r="O1776">
        <v>200</v>
      </c>
      <c r="P1776">
        <v>200</v>
      </c>
    </row>
    <row r="1777" spans="1:16" x14ac:dyDescent="0.25">
      <c r="A1777" s="4" t="s">
        <v>2638</v>
      </c>
      <c r="B1777" t="s">
        <v>2639</v>
      </c>
      <c r="C1777">
        <v>0</v>
      </c>
      <c r="D1777">
        <v>0</v>
      </c>
      <c r="E1777">
        <v>5</v>
      </c>
      <c r="G1777">
        <v>0</v>
      </c>
      <c r="H1777" t="s">
        <v>61</v>
      </c>
      <c r="I1777" s="3">
        <v>7</v>
      </c>
      <c r="J1777">
        <v>0</v>
      </c>
      <c r="K1777" s="3">
        <v>0</v>
      </c>
      <c r="L1777">
        <v>199.1</v>
      </c>
      <c r="O1777">
        <v>199</v>
      </c>
      <c r="P1777">
        <v>199</v>
      </c>
    </row>
    <row r="1778" spans="1:16" x14ac:dyDescent="0.25">
      <c r="A1778" s="4" t="s">
        <v>2640</v>
      </c>
      <c r="B1778" t="s">
        <v>239</v>
      </c>
      <c r="C1778">
        <v>0</v>
      </c>
      <c r="D1778">
        <v>0</v>
      </c>
      <c r="E1778">
        <v>1</v>
      </c>
      <c r="G1778">
        <v>0</v>
      </c>
      <c r="H1778" t="s">
        <v>61</v>
      </c>
      <c r="I1778" s="3">
        <v>13</v>
      </c>
      <c r="J1778">
        <v>0</v>
      </c>
      <c r="K1778" s="3">
        <v>0</v>
      </c>
      <c r="L1778">
        <v>189</v>
      </c>
      <c r="O1778">
        <v>189</v>
      </c>
      <c r="P1778">
        <v>189</v>
      </c>
    </row>
    <row r="1779" spans="1:16" x14ac:dyDescent="0.25">
      <c r="A1779" s="4" t="s">
        <v>2641</v>
      </c>
      <c r="B1779" t="s">
        <v>2642</v>
      </c>
      <c r="C1779">
        <v>0</v>
      </c>
      <c r="D1779">
        <v>0</v>
      </c>
      <c r="E1779">
        <v>1</v>
      </c>
      <c r="G1779">
        <v>0</v>
      </c>
      <c r="H1779" t="s">
        <v>61</v>
      </c>
      <c r="I1779" s="3">
        <v>5</v>
      </c>
      <c r="J1779">
        <v>0</v>
      </c>
      <c r="K1779" s="3">
        <v>0</v>
      </c>
      <c r="L1779">
        <v>185.4</v>
      </c>
      <c r="O1779">
        <v>185</v>
      </c>
      <c r="P1779">
        <v>185</v>
      </c>
    </row>
    <row r="1780" spans="1:16" x14ac:dyDescent="0.25">
      <c r="A1780" s="4" t="s">
        <v>2643</v>
      </c>
      <c r="B1780" t="s">
        <v>2644</v>
      </c>
      <c r="C1780">
        <v>0</v>
      </c>
      <c r="D1780">
        <v>0</v>
      </c>
      <c r="E1780">
        <v>1</v>
      </c>
      <c r="G1780">
        <v>0</v>
      </c>
      <c r="H1780" t="s">
        <v>61</v>
      </c>
      <c r="I1780" s="3">
        <v>6</v>
      </c>
      <c r="J1780">
        <v>0</v>
      </c>
      <c r="K1780" s="3">
        <v>0</v>
      </c>
      <c r="L1780">
        <v>184.5</v>
      </c>
      <c r="O1780">
        <v>184</v>
      </c>
      <c r="P1780">
        <v>184</v>
      </c>
    </row>
    <row r="1781" spans="1:16" x14ac:dyDescent="0.25">
      <c r="A1781" s="4" t="s">
        <v>2645</v>
      </c>
      <c r="B1781" t="s">
        <v>845</v>
      </c>
      <c r="C1781">
        <v>0</v>
      </c>
      <c r="D1781">
        <v>0</v>
      </c>
      <c r="E1781">
        <v>1</v>
      </c>
      <c r="G1781">
        <v>0</v>
      </c>
      <c r="H1781" t="s">
        <v>61</v>
      </c>
      <c r="I1781" s="3">
        <v>2</v>
      </c>
      <c r="J1781">
        <v>0</v>
      </c>
      <c r="K1781" s="3">
        <v>0</v>
      </c>
      <c r="L1781">
        <v>182.5</v>
      </c>
      <c r="O1781">
        <v>182</v>
      </c>
      <c r="P1781">
        <v>182</v>
      </c>
    </row>
    <row r="1782" spans="1:16" x14ac:dyDescent="0.25">
      <c r="A1782" s="4" t="s">
        <v>2646</v>
      </c>
      <c r="B1782" t="s">
        <v>821</v>
      </c>
      <c r="C1782">
        <v>0</v>
      </c>
      <c r="D1782">
        <v>0</v>
      </c>
      <c r="E1782">
        <v>1</v>
      </c>
      <c r="G1782">
        <v>0</v>
      </c>
      <c r="H1782" t="s">
        <v>61</v>
      </c>
      <c r="I1782" s="3">
        <v>2</v>
      </c>
      <c r="J1782">
        <v>0</v>
      </c>
      <c r="K1782" s="3">
        <v>0</v>
      </c>
      <c r="L1782">
        <v>182.5</v>
      </c>
      <c r="O1782">
        <v>182</v>
      </c>
      <c r="P1782">
        <v>182</v>
      </c>
    </row>
    <row r="1783" spans="1:16" x14ac:dyDescent="0.25">
      <c r="A1783" s="4" t="s">
        <v>2647</v>
      </c>
      <c r="B1783" t="s">
        <v>2648</v>
      </c>
      <c r="C1783">
        <v>0</v>
      </c>
      <c r="D1783">
        <v>0</v>
      </c>
      <c r="E1783">
        <v>0</v>
      </c>
      <c r="G1783">
        <v>0</v>
      </c>
      <c r="H1783" t="s">
        <v>61</v>
      </c>
      <c r="I1783" s="3">
        <v>25</v>
      </c>
      <c r="J1783">
        <v>0</v>
      </c>
      <c r="K1783" s="3">
        <v>0</v>
      </c>
      <c r="L1783">
        <v>167.8</v>
      </c>
      <c r="O1783">
        <v>167</v>
      </c>
      <c r="P1783">
        <v>167</v>
      </c>
    </row>
    <row r="1784" spans="1:16" x14ac:dyDescent="0.25">
      <c r="A1784" s="4" t="s">
        <v>2649</v>
      </c>
      <c r="B1784" t="s">
        <v>1614</v>
      </c>
      <c r="C1784">
        <v>0</v>
      </c>
      <c r="D1784">
        <v>0</v>
      </c>
      <c r="E1784">
        <v>0</v>
      </c>
      <c r="G1784">
        <v>0</v>
      </c>
      <c r="H1784" t="s">
        <v>61</v>
      </c>
      <c r="I1784" s="3">
        <v>9</v>
      </c>
      <c r="J1784">
        <v>0</v>
      </c>
      <c r="K1784" s="3">
        <v>0</v>
      </c>
      <c r="L1784">
        <v>112.3</v>
      </c>
      <c r="O1784">
        <v>112</v>
      </c>
      <c r="P1784">
        <v>112</v>
      </c>
    </row>
    <row r="1785" spans="1:16" x14ac:dyDescent="0.25">
      <c r="A1785" s="4" t="s">
        <v>2650</v>
      </c>
      <c r="B1785" t="s">
        <v>189</v>
      </c>
      <c r="C1785">
        <v>0</v>
      </c>
      <c r="D1785">
        <v>0</v>
      </c>
      <c r="E1785">
        <v>4</v>
      </c>
      <c r="G1785">
        <v>0</v>
      </c>
      <c r="H1785" t="s">
        <v>61</v>
      </c>
      <c r="I1785" s="3">
        <v>3</v>
      </c>
      <c r="J1785">
        <v>0</v>
      </c>
      <c r="K1785" s="3">
        <v>0</v>
      </c>
      <c r="L1785">
        <v>95.9</v>
      </c>
      <c r="O1785">
        <v>95</v>
      </c>
      <c r="P1785">
        <v>95</v>
      </c>
    </row>
    <row r="1786" spans="1:16" x14ac:dyDescent="0.25">
      <c r="A1786" s="4" t="s">
        <v>2651</v>
      </c>
      <c r="B1786" t="s">
        <v>845</v>
      </c>
      <c r="C1786">
        <v>0</v>
      </c>
      <c r="D1786">
        <v>0</v>
      </c>
      <c r="E1786">
        <v>1</v>
      </c>
      <c r="G1786">
        <v>0</v>
      </c>
      <c r="H1786" t="s">
        <v>61</v>
      </c>
      <c r="I1786" s="3">
        <v>1</v>
      </c>
      <c r="J1786">
        <v>0</v>
      </c>
      <c r="K1786" s="3">
        <v>0</v>
      </c>
      <c r="L1786">
        <v>91.2</v>
      </c>
      <c r="O1786">
        <v>91</v>
      </c>
      <c r="P1786">
        <v>91</v>
      </c>
    </row>
    <row r="1787" spans="1:16" x14ac:dyDescent="0.25">
      <c r="A1787" s="4" t="s">
        <v>2652</v>
      </c>
      <c r="B1787" t="s">
        <v>749</v>
      </c>
      <c r="C1787">
        <v>0</v>
      </c>
      <c r="D1787">
        <v>0</v>
      </c>
      <c r="E1787">
        <v>1</v>
      </c>
      <c r="G1787">
        <v>0</v>
      </c>
      <c r="H1787" t="s">
        <v>61</v>
      </c>
      <c r="I1787" s="3">
        <v>1</v>
      </c>
      <c r="J1787">
        <v>0</v>
      </c>
      <c r="K1787" s="3">
        <v>0</v>
      </c>
      <c r="L1787">
        <v>91.2</v>
      </c>
      <c r="O1787">
        <v>91</v>
      </c>
      <c r="P1787">
        <v>91</v>
      </c>
    </row>
    <row r="1788" spans="1:16" x14ac:dyDescent="0.25">
      <c r="A1788" s="4" t="s">
        <v>2653</v>
      </c>
      <c r="B1788" t="s">
        <v>1417</v>
      </c>
      <c r="C1788">
        <v>0</v>
      </c>
      <c r="D1788">
        <v>0</v>
      </c>
      <c r="E1788">
        <v>1</v>
      </c>
      <c r="G1788">
        <v>0</v>
      </c>
      <c r="H1788" t="s">
        <v>61</v>
      </c>
      <c r="I1788" s="3">
        <v>25</v>
      </c>
      <c r="J1788">
        <v>0</v>
      </c>
      <c r="K1788" s="3">
        <v>0</v>
      </c>
      <c r="L1788">
        <v>88.2</v>
      </c>
      <c r="O1788">
        <v>88</v>
      </c>
      <c r="P1788">
        <v>88</v>
      </c>
    </row>
    <row r="1789" spans="1:16" x14ac:dyDescent="0.25">
      <c r="A1789" s="4" t="s">
        <v>2654</v>
      </c>
      <c r="B1789" t="s">
        <v>2655</v>
      </c>
      <c r="C1789">
        <v>0</v>
      </c>
      <c r="D1789">
        <v>0</v>
      </c>
      <c r="E1789">
        <v>0</v>
      </c>
      <c r="G1789">
        <v>0</v>
      </c>
      <c r="H1789" t="s">
        <v>61</v>
      </c>
      <c r="I1789" s="3">
        <v>6</v>
      </c>
      <c r="J1789">
        <v>0</v>
      </c>
      <c r="K1789" s="3">
        <v>0</v>
      </c>
      <c r="L1789">
        <v>75.099999999999994</v>
      </c>
      <c r="O1789">
        <v>75</v>
      </c>
      <c r="P1789">
        <v>75</v>
      </c>
    </row>
    <row r="1790" spans="1:16" x14ac:dyDescent="0.25">
      <c r="A1790" s="4" t="s">
        <v>2656</v>
      </c>
      <c r="B1790" t="s">
        <v>2657</v>
      </c>
      <c r="C1790">
        <v>0</v>
      </c>
      <c r="D1790">
        <v>0</v>
      </c>
      <c r="E1790">
        <v>0</v>
      </c>
      <c r="G1790">
        <v>0</v>
      </c>
      <c r="H1790" t="s">
        <v>61</v>
      </c>
      <c r="I1790" s="3">
        <v>6</v>
      </c>
      <c r="J1790">
        <v>0</v>
      </c>
      <c r="K1790" s="3">
        <v>0</v>
      </c>
      <c r="L1790">
        <v>75.099999999999994</v>
      </c>
      <c r="O1790">
        <v>75</v>
      </c>
      <c r="P1790">
        <v>75</v>
      </c>
    </row>
    <row r="1791" spans="1:16" x14ac:dyDescent="0.25">
      <c r="A1791" s="4" t="s">
        <v>2658</v>
      </c>
      <c r="B1791" t="s">
        <v>2659</v>
      </c>
      <c r="C1791">
        <v>0</v>
      </c>
      <c r="D1791">
        <v>0</v>
      </c>
      <c r="E1791">
        <v>4</v>
      </c>
      <c r="G1791">
        <v>0</v>
      </c>
      <c r="H1791" t="s">
        <v>61</v>
      </c>
      <c r="I1791" s="3">
        <v>0</v>
      </c>
      <c r="J1791">
        <v>40</v>
      </c>
      <c r="K1791" s="3">
        <v>0</v>
      </c>
      <c r="L1791">
        <v>70.8</v>
      </c>
      <c r="O1791">
        <v>70</v>
      </c>
      <c r="P1791">
        <v>70</v>
      </c>
    </row>
    <row r="1792" spans="1:16" x14ac:dyDescent="0.25">
      <c r="A1792" s="4" t="s">
        <v>2660</v>
      </c>
      <c r="B1792" t="s">
        <v>1952</v>
      </c>
      <c r="C1792">
        <v>0</v>
      </c>
      <c r="D1792">
        <v>0</v>
      </c>
      <c r="E1792">
        <v>0</v>
      </c>
      <c r="G1792">
        <v>0</v>
      </c>
      <c r="H1792" t="s">
        <v>61</v>
      </c>
      <c r="I1792" s="3">
        <v>70</v>
      </c>
      <c r="J1792">
        <v>0</v>
      </c>
      <c r="K1792" s="3">
        <v>0</v>
      </c>
      <c r="L1792">
        <v>64.400000000000006</v>
      </c>
      <c r="O1792">
        <v>64</v>
      </c>
      <c r="P1792">
        <v>64</v>
      </c>
    </row>
    <row r="1793" spans="1:16" x14ac:dyDescent="0.25">
      <c r="A1793" s="4" t="s">
        <v>2661</v>
      </c>
      <c r="B1793" t="s">
        <v>2662</v>
      </c>
      <c r="C1793">
        <v>0</v>
      </c>
      <c r="D1793">
        <v>0</v>
      </c>
      <c r="E1793">
        <v>1</v>
      </c>
      <c r="G1793">
        <v>0</v>
      </c>
      <c r="H1793" t="s">
        <v>61</v>
      </c>
      <c r="I1793" s="3">
        <v>2</v>
      </c>
      <c r="J1793">
        <v>0</v>
      </c>
      <c r="K1793" s="3">
        <v>0</v>
      </c>
      <c r="L1793">
        <v>34.4</v>
      </c>
      <c r="O1793">
        <v>34</v>
      </c>
      <c r="P1793">
        <v>34</v>
      </c>
    </row>
    <row r="1794" spans="1:16" x14ac:dyDescent="0.25">
      <c r="A1794" s="4" t="s">
        <v>2663</v>
      </c>
      <c r="B1794" t="s">
        <v>2664</v>
      </c>
      <c r="C1794">
        <v>0</v>
      </c>
      <c r="D1794">
        <v>0</v>
      </c>
      <c r="E1794">
        <v>1</v>
      </c>
      <c r="G1794">
        <v>0</v>
      </c>
      <c r="H1794" t="s">
        <v>61</v>
      </c>
      <c r="I1794" s="3">
        <v>32</v>
      </c>
      <c r="J1794">
        <v>0</v>
      </c>
      <c r="K1794" s="3">
        <v>0</v>
      </c>
      <c r="L1794">
        <v>30</v>
      </c>
      <c r="O1794">
        <v>30</v>
      </c>
      <c r="P1794">
        <v>30</v>
      </c>
    </row>
    <row r="1795" spans="1:16" x14ac:dyDescent="0.25">
      <c r="A1795" s="4" t="s">
        <v>2665</v>
      </c>
      <c r="B1795" t="s">
        <v>209</v>
      </c>
      <c r="C1795">
        <v>0</v>
      </c>
      <c r="D1795">
        <v>0</v>
      </c>
      <c r="E1795">
        <v>1</v>
      </c>
      <c r="G1795">
        <v>0</v>
      </c>
      <c r="H1795" t="s">
        <v>61</v>
      </c>
      <c r="I1795" s="3">
        <v>3</v>
      </c>
      <c r="J1795">
        <v>0</v>
      </c>
      <c r="K1795" s="3">
        <v>0</v>
      </c>
      <c r="O1795">
        <v>10</v>
      </c>
      <c r="P1795">
        <v>10</v>
      </c>
    </row>
    <row r="1796" spans="1:16" x14ac:dyDescent="0.25">
      <c r="A1796" s="4" t="s">
        <v>2666</v>
      </c>
      <c r="B1796" t="s">
        <v>2667</v>
      </c>
      <c r="C1796">
        <v>0</v>
      </c>
      <c r="D1796">
        <v>0</v>
      </c>
      <c r="E1796">
        <v>1</v>
      </c>
      <c r="G1796">
        <v>0</v>
      </c>
      <c r="H1796" t="s">
        <v>61</v>
      </c>
      <c r="I1796" s="3">
        <v>1</v>
      </c>
      <c r="J1796">
        <v>0</v>
      </c>
      <c r="K1796" s="3">
        <v>0</v>
      </c>
      <c r="L1796">
        <v>6.1</v>
      </c>
      <c r="O1796">
        <v>6</v>
      </c>
      <c r="P1796">
        <v>6</v>
      </c>
    </row>
    <row r="1797" spans="1:16" x14ac:dyDescent="0.25">
      <c r="A1797" s="4" t="s">
        <v>2668</v>
      </c>
      <c r="B1797" t="s">
        <v>2669</v>
      </c>
      <c r="C1797">
        <v>0</v>
      </c>
      <c r="D1797">
        <v>0</v>
      </c>
      <c r="E1797">
        <v>4</v>
      </c>
      <c r="G1797">
        <v>0</v>
      </c>
      <c r="H1797" t="s">
        <v>61</v>
      </c>
      <c r="I1797" s="3">
        <v>16</v>
      </c>
      <c r="J1797">
        <v>0</v>
      </c>
      <c r="K1797" s="3">
        <v>0</v>
      </c>
      <c r="L1797">
        <v>4.2</v>
      </c>
      <c r="O1797">
        <v>4</v>
      </c>
      <c r="P1797">
        <v>4</v>
      </c>
    </row>
    <row r="1798" spans="1:16" x14ac:dyDescent="0.25">
      <c r="A1798" s="4" t="s">
        <v>2670</v>
      </c>
      <c r="B1798" t="s">
        <v>2671</v>
      </c>
      <c r="C1798">
        <v>0</v>
      </c>
      <c r="D1798">
        <v>0</v>
      </c>
      <c r="E1798">
        <v>4</v>
      </c>
      <c r="G1798">
        <v>0</v>
      </c>
      <c r="H1798" t="s">
        <v>61</v>
      </c>
      <c r="I1798" s="3">
        <v>0</v>
      </c>
      <c r="J1798">
        <v>0</v>
      </c>
      <c r="K1798" s="3">
        <v>0</v>
      </c>
      <c r="O1798">
        <v>0</v>
      </c>
      <c r="P1798">
        <v>0</v>
      </c>
    </row>
    <row r="1799" spans="1:16" x14ac:dyDescent="0.25">
      <c r="A1799" s="4" t="s">
        <v>2672</v>
      </c>
      <c r="B1799" t="s">
        <v>2673</v>
      </c>
      <c r="C1799">
        <v>0</v>
      </c>
      <c r="D1799">
        <v>0</v>
      </c>
      <c r="E1799">
        <v>0</v>
      </c>
      <c r="G1799">
        <v>0</v>
      </c>
      <c r="H1799" t="s">
        <v>61</v>
      </c>
      <c r="I1799" s="3">
        <v>0</v>
      </c>
      <c r="J1799">
        <v>0</v>
      </c>
      <c r="K1799" s="3">
        <v>0</v>
      </c>
      <c r="O1799">
        <v>0</v>
      </c>
      <c r="P1799">
        <v>0</v>
      </c>
    </row>
    <row r="1800" spans="1:16" x14ac:dyDescent="0.25">
      <c r="A1800" s="4" t="s">
        <v>2674</v>
      </c>
      <c r="B1800" t="s">
        <v>209</v>
      </c>
      <c r="C1800">
        <v>0</v>
      </c>
      <c r="D1800">
        <v>0</v>
      </c>
      <c r="E1800">
        <v>1</v>
      </c>
      <c r="G1800">
        <v>0</v>
      </c>
      <c r="H1800" t="s">
        <v>61</v>
      </c>
      <c r="I1800" s="3">
        <v>0</v>
      </c>
      <c r="J1800">
        <v>0</v>
      </c>
      <c r="K1800" s="3">
        <v>0</v>
      </c>
      <c r="O1800">
        <v>0</v>
      </c>
      <c r="P1800">
        <v>0</v>
      </c>
    </row>
    <row r="1801" spans="1:16" x14ac:dyDescent="0.25">
      <c r="A1801" s="4" t="s">
        <v>2675</v>
      </c>
      <c r="B1801" t="s">
        <v>2275</v>
      </c>
      <c r="C1801">
        <v>0</v>
      </c>
      <c r="D1801">
        <v>0</v>
      </c>
      <c r="E1801">
        <v>4</v>
      </c>
      <c r="G1801">
        <v>0</v>
      </c>
      <c r="H1801" t="s">
        <v>61</v>
      </c>
      <c r="I1801" s="3">
        <v>0</v>
      </c>
      <c r="J1801">
        <v>0</v>
      </c>
      <c r="K1801" s="3">
        <v>0</v>
      </c>
      <c r="O1801">
        <v>0</v>
      </c>
      <c r="P1801">
        <v>0</v>
      </c>
    </row>
    <row r="1802" spans="1:16" x14ac:dyDescent="0.25">
      <c r="A1802" s="4" t="s">
        <v>2676</v>
      </c>
      <c r="B1802" t="s">
        <v>197</v>
      </c>
      <c r="C1802">
        <v>0</v>
      </c>
      <c r="D1802">
        <v>0</v>
      </c>
      <c r="E1802">
        <v>0</v>
      </c>
      <c r="G1802">
        <v>0</v>
      </c>
      <c r="H1802" t="s">
        <v>61</v>
      </c>
      <c r="I1802" s="3">
        <v>0</v>
      </c>
      <c r="J1802">
        <v>0</v>
      </c>
      <c r="K1802" s="3">
        <v>0</v>
      </c>
      <c r="O1802">
        <v>0</v>
      </c>
      <c r="P1802">
        <v>0</v>
      </c>
    </row>
    <row r="1803" spans="1:16" x14ac:dyDescent="0.25">
      <c r="A1803" s="4" t="s">
        <v>2677</v>
      </c>
      <c r="B1803" t="s">
        <v>209</v>
      </c>
      <c r="C1803">
        <v>0</v>
      </c>
      <c r="D1803">
        <v>0</v>
      </c>
      <c r="E1803">
        <v>1</v>
      </c>
      <c r="G1803">
        <v>0</v>
      </c>
      <c r="H1803" t="s">
        <v>61</v>
      </c>
      <c r="I1803" s="3">
        <v>0</v>
      </c>
      <c r="J1803">
        <v>0</v>
      </c>
      <c r="K1803" s="3">
        <v>0</v>
      </c>
      <c r="O1803">
        <v>0</v>
      </c>
      <c r="P1803">
        <v>0</v>
      </c>
    </row>
    <row r="1804" spans="1:16" x14ac:dyDescent="0.25">
      <c r="A1804" s="4" t="s">
        <v>2678</v>
      </c>
      <c r="B1804" t="s">
        <v>2679</v>
      </c>
      <c r="C1804">
        <v>0</v>
      </c>
      <c r="D1804">
        <v>0</v>
      </c>
      <c r="E1804">
        <v>0</v>
      </c>
      <c r="G1804">
        <v>0</v>
      </c>
      <c r="H1804" t="s">
        <v>61</v>
      </c>
      <c r="I1804" s="3">
        <v>19</v>
      </c>
      <c r="J1804">
        <v>9</v>
      </c>
      <c r="K1804" s="3">
        <v>28</v>
      </c>
      <c r="O1804">
        <v>0</v>
      </c>
      <c r="P1804">
        <v>0</v>
      </c>
    </row>
    <row r="1805" spans="1:16" x14ac:dyDescent="0.25">
      <c r="A1805" s="4" t="s">
        <v>2680</v>
      </c>
      <c r="B1805" t="s">
        <v>548</v>
      </c>
      <c r="C1805">
        <v>0</v>
      </c>
      <c r="D1805">
        <v>0</v>
      </c>
      <c r="E1805">
        <v>1</v>
      </c>
      <c r="G1805">
        <v>0</v>
      </c>
      <c r="H1805" t="s">
        <v>61</v>
      </c>
      <c r="I1805" s="3">
        <v>0</v>
      </c>
      <c r="J1805">
        <v>0</v>
      </c>
      <c r="K1805" s="3">
        <v>0</v>
      </c>
      <c r="O1805">
        <v>0</v>
      </c>
      <c r="P1805">
        <v>0</v>
      </c>
    </row>
    <row r="1806" spans="1:16" x14ac:dyDescent="0.25">
      <c r="A1806" s="4" t="s">
        <v>2681</v>
      </c>
      <c r="B1806" t="s">
        <v>2682</v>
      </c>
      <c r="C1806">
        <v>0</v>
      </c>
      <c r="D1806">
        <v>0</v>
      </c>
      <c r="E1806">
        <v>1</v>
      </c>
      <c r="G1806">
        <v>0</v>
      </c>
      <c r="H1806" t="s">
        <v>61</v>
      </c>
      <c r="I1806" s="3">
        <v>0</v>
      </c>
      <c r="J1806">
        <v>0</v>
      </c>
      <c r="K1806" s="3">
        <v>0</v>
      </c>
      <c r="O1806">
        <v>0</v>
      </c>
      <c r="P1806">
        <v>0</v>
      </c>
    </row>
    <row r="1807" spans="1:16" x14ac:dyDescent="0.25">
      <c r="A1807" s="4" t="s">
        <v>2683</v>
      </c>
      <c r="B1807" t="s">
        <v>2684</v>
      </c>
      <c r="C1807">
        <v>0</v>
      </c>
      <c r="D1807">
        <v>0</v>
      </c>
      <c r="E1807">
        <v>0</v>
      </c>
      <c r="G1807">
        <v>0</v>
      </c>
      <c r="H1807" t="s">
        <v>61</v>
      </c>
      <c r="I1807" s="3">
        <v>5</v>
      </c>
      <c r="J1807">
        <v>0</v>
      </c>
      <c r="K1807" s="3">
        <v>5</v>
      </c>
      <c r="O1807">
        <v>0</v>
      </c>
      <c r="P1807">
        <v>0</v>
      </c>
    </row>
    <row r="1809" spans="1:16" x14ac:dyDescent="0.25">
      <c r="A1809" s="4" t="s">
        <v>1074</v>
      </c>
      <c r="B1809" t="s">
        <v>2685</v>
      </c>
      <c r="C1809">
        <v>5</v>
      </c>
      <c r="E1809">
        <v>0</v>
      </c>
      <c r="H1809" t="s">
        <v>2686</v>
      </c>
      <c r="I1809" s="3">
        <v>8</v>
      </c>
      <c r="J1809">
        <v>141</v>
      </c>
      <c r="K1809" s="3">
        <v>37555</v>
      </c>
      <c r="L1809">
        <v>910180</v>
      </c>
      <c r="N1809">
        <v>0</v>
      </c>
      <c r="O1809">
        <v>962944</v>
      </c>
      <c r="P1809">
        <v>962944</v>
      </c>
    </row>
    <row r="1810" spans="1:16" x14ac:dyDescent="0.25">
      <c r="A1810" s="4" t="s">
        <v>1074</v>
      </c>
      <c r="B1810" t="s">
        <v>2685</v>
      </c>
      <c r="C1810">
        <v>5</v>
      </c>
      <c r="E1810">
        <v>0</v>
      </c>
      <c r="H1810" t="s">
        <v>2686</v>
      </c>
      <c r="I1810" s="3">
        <v>8</v>
      </c>
      <c r="J1810">
        <v>141</v>
      </c>
      <c r="K1810" s="3">
        <v>37555</v>
      </c>
      <c r="L1810">
        <v>910180</v>
      </c>
      <c r="N1810">
        <v>0</v>
      </c>
      <c r="O1810">
        <v>962944</v>
      </c>
      <c r="P1810">
        <v>962944</v>
      </c>
    </row>
    <row r="1811" spans="1:16" x14ac:dyDescent="0.25">
      <c r="B1811" t="e">
        <f>-Rialloc- --No-MR</f>
        <v>#NAME?</v>
      </c>
      <c r="C1811" t="s">
        <v>332</v>
      </c>
      <c r="D1811" t="s">
        <v>333</v>
      </c>
      <c r="E1811" t="s">
        <v>334</v>
      </c>
      <c r="F1811" t="s">
        <v>335</v>
      </c>
      <c r="G1811" t="e">
        <f>-CL</f>
        <v>#NAME?</v>
      </c>
      <c r="H1811" t="e">
        <f>-CRO- --TL-MR</f>
        <v>#NAME?</v>
      </c>
      <c r="I1811" s="3" t="s">
        <v>336</v>
      </c>
      <c r="J1811" t="s">
        <v>337</v>
      </c>
      <c r="K1811" s="3" t="s">
        <v>338</v>
      </c>
      <c r="L1811" t="s">
        <v>339</v>
      </c>
      <c r="M1811" t="e">
        <f>--Ng-DL</f>
        <v>#NAME?</v>
      </c>
      <c r="N1811" t="s">
        <v>340</v>
      </c>
      <c r="O1811" t="s">
        <v>341</v>
      </c>
      <c r="P1811" t="s">
        <v>342</v>
      </c>
    </row>
    <row r="1812" spans="1:16" x14ac:dyDescent="0.25">
      <c r="A1812" s="4" t="s">
        <v>1077</v>
      </c>
      <c r="B1812" t="s">
        <v>2685</v>
      </c>
      <c r="C1812">
        <v>5</v>
      </c>
      <c r="E1812">
        <v>0</v>
      </c>
      <c r="H1812" t="s">
        <v>2686</v>
      </c>
      <c r="I1812" s="3">
        <v>8</v>
      </c>
      <c r="J1812">
        <v>141</v>
      </c>
      <c r="K1812" s="3">
        <v>37555</v>
      </c>
      <c r="L1812">
        <v>910180</v>
      </c>
      <c r="N1812">
        <v>0</v>
      </c>
      <c r="O1812">
        <v>962944</v>
      </c>
      <c r="P1812">
        <v>962944</v>
      </c>
    </row>
    <row r="1813" spans="1:16" x14ac:dyDescent="0.25">
      <c r="A1813" s="4" t="s">
        <v>1077</v>
      </c>
      <c r="B1813" t="s">
        <v>2685</v>
      </c>
      <c r="C1813">
        <v>5</v>
      </c>
      <c r="E1813">
        <v>0</v>
      </c>
      <c r="H1813" t="s">
        <v>2686</v>
      </c>
      <c r="I1813" s="3">
        <v>8</v>
      </c>
      <c r="J1813">
        <v>141</v>
      </c>
      <c r="K1813" s="3">
        <v>37555</v>
      </c>
      <c r="L1813">
        <v>910180</v>
      </c>
      <c r="N1813">
        <v>0</v>
      </c>
      <c r="O1813">
        <v>962944</v>
      </c>
      <c r="P1813">
        <v>962944</v>
      </c>
    </row>
    <row r="1814" spans="1:16" x14ac:dyDescent="0.25">
      <c r="A1814" s="4" t="s">
        <v>0</v>
      </c>
      <c r="B1814" t="s">
        <v>1</v>
      </c>
      <c r="D1814" t="s">
        <v>2</v>
      </c>
      <c r="E1814" t="s">
        <v>3</v>
      </c>
      <c r="F1814" t="s">
        <v>4</v>
      </c>
      <c r="G1814" t="s">
        <v>5</v>
      </c>
      <c r="H1814" t="s">
        <v>6</v>
      </c>
      <c r="I1814" s="3" t="s">
        <v>7</v>
      </c>
      <c r="J1814" t="s">
        <v>8</v>
      </c>
      <c r="L1814" t="s">
        <v>9</v>
      </c>
      <c r="M1814" t="s">
        <v>10</v>
      </c>
      <c r="N1814" t="s">
        <v>11</v>
      </c>
      <c r="O1814" t="s">
        <v>12</v>
      </c>
      <c r="P1814" t="s">
        <v>2687</v>
      </c>
    </row>
    <row r="1815" spans="1:16" x14ac:dyDescent="0.25">
      <c r="A1815" s="4" t="s">
        <v>14</v>
      </c>
      <c r="B1815" t="s">
        <v>15</v>
      </c>
      <c r="D1815" t="s">
        <v>16</v>
      </c>
      <c r="E1815" t="s">
        <v>17</v>
      </c>
      <c r="F1815" t="s">
        <v>18</v>
      </c>
      <c r="G1815" t="s">
        <v>19</v>
      </c>
      <c r="H1815" t="s">
        <v>20</v>
      </c>
      <c r="I1815" s="3" t="s">
        <v>21</v>
      </c>
      <c r="J1815" t="s">
        <v>8</v>
      </c>
      <c r="P1815" t="s">
        <v>2687</v>
      </c>
    </row>
    <row r="1817" spans="1:16" x14ac:dyDescent="0.25">
      <c r="A1817" s="4" t="s">
        <v>2688</v>
      </c>
      <c r="G1817">
        <v>31</v>
      </c>
      <c r="H1817" t="s">
        <v>23</v>
      </c>
      <c r="M1817" t="s">
        <v>24</v>
      </c>
      <c r="N1817" t="s">
        <v>25</v>
      </c>
      <c r="O1817" t="s">
        <v>26</v>
      </c>
      <c r="P1817" t="s">
        <v>27</v>
      </c>
    </row>
    <row r="1818" spans="1:16" x14ac:dyDescent="0.25">
      <c r="A1818" s="4" t="s">
        <v>2688</v>
      </c>
      <c r="B1818" t="s">
        <v>28</v>
      </c>
      <c r="C1818" t="s">
        <v>29</v>
      </c>
      <c r="D1818" t="s">
        <v>30</v>
      </c>
      <c r="E1818" t="s">
        <v>31</v>
      </c>
      <c r="F1818" t="s">
        <v>32</v>
      </c>
      <c r="G1818">
        <v>31</v>
      </c>
      <c r="H1818" t="s">
        <v>23</v>
      </c>
      <c r="M1818" t="s">
        <v>24</v>
      </c>
      <c r="N1818" t="s">
        <v>25</v>
      </c>
      <c r="O1818" t="s">
        <v>26</v>
      </c>
      <c r="P1818" t="s">
        <v>27</v>
      </c>
    </row>
    <row r="1820" spans="1:16" x14ac:dyDescent="0.25">
      <c r="A1820" s="4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s="3" t="s">
        <v>41</v>
      </c>
      <c r="J1820" t="s">
        <v>42</v>
      </c>
      <c r="K1820" s="3" t="s">
        <v>43</v>
      </c>
      <c r="L1820" t="s">
        <v>44</v>
      </c>
      <c r="M1820" t="s">
        <v>45</v>
      </c>
      <c r="N1820" t="s">
        <v>46</v>
      </c>
      <c r="O1820" t="s">
        <v>47</v>
      </c>
      <c r="P1820" t="s">
        <v>48</v>
      </c>
    </row>
    <row r="1821" spans="1:16" x14ac:dyDescent="0.25">
      <c r="A1821" s="4" t="s">
        <v>49</v>
      </c>
      <c r="B1821" t="s">
        <v>50</v>
      </c>
      <c r="C1821" t="s">
        <v>51</v>
      </c>
      <c r="D1821" t="s">
        <v>52</v>
      </c>
      <c r="E1821" t="s">
        <v>52</v>
      </c>
      <c r="F1821" t="s">
        <v>52</v>
      </c>
      <c r="G1821" t="s">
        <v>53</v>
      </c>
      <c r="H1821" t="s">
        <v>54</v>
      </c>
      <c r="I1821" s="3" t="s">
        <v>55</v>
      </c>
      <c r="J1821" t="s">
        <v>55</v>
      </c>
      <c r="K1821" s="3" t="s">
        <v>56</v>
      </c>
      <c r="L1821" t="s">
        <v>57</v>
      </c>
      <c r="M1821" t="s">
        <v>55</v>
      </c>
      <c r="N1821" t="s">
        <v>52</v>
      </c>
      <c r="O1821" t="s">
        <v>58</v>
      </c>
      <c r="P1821" t="s">
        <v>58</v>
      </c>
    </row>
    <row r="1822" spans="1:16" x14ac:dyDescent="0.25">
      <c r="A1822" s="4" t="s">
        <v>2689</v>
      </c>
      <c r="B1822" t="s">
        <v>2690</v>
      </c>
      <c r="C1822">
        <v>0</v>
      </c>
      <c r="D1822">
        <v>0</v>
      </c>
      <c r="E1822">
        <v>1</v>
      </c>
      <c r="G1822">
        <v>0</v>
      </c>
      <c r="H1822" t="s">
        <v>61</v>
      </c>
      <c r="I1822" s="3">
        <v>2</v>
      </c>
      <c r="J1822">
        <v>0</v>
      </c>
      <c r="K1822" s="3">
        <v>0</v>
      </c>
      <c r="L1822" s="2">
        <v>9109.2000000000007</v>
      </c>
      <c r="O1822">
        <v>229109</v>
      </c>
      <c r="P1822">
        <v>229109</v>
      </c>
    </row>
    <row r="1823" spans="1:16" x14ac:dyDescent="0.25">
      <c r="A1823" s="4" t="s">
        <v>2691</v>
      </c>
      <c r="B1823" t="s">
        <v>2692</v>
      </c>
      <c r="C1823">
        <v>0</v>
      </c>
      <c r="D1823">
        <v>0</v>
      </c>
      <c r="E1823">
        <v>1</v>
      </c>
      <c r="G1823">
        <v>0</v>
      </c>
      <c r="H1823" t="s">
        <v>61</v>
      </c>
      <c r="I1823" s="3">
        <v>34</v>
      </c>
      <c r="J1823">
        <v>0</v>
      </c>
      <c r="K1823" s="3">
        <v>0</v>
      </c>
      <c r="L1823" s="2">
        <v>7019.9</v>
      </c>
      <c r="O1823">
        <v>87019</v>
      </c>
      <c r="P1823">
        <v>87019</v>
      </c>
    </row>
    <row r="1824" spans="1:16" x14ac:dyDescent="0.25">
      <c r="A1824" s="4" t="s">
        <v>2693</v>
      </c>
      <c r="B1824" t="s">
        <v>2694</v>
      </c>
      <c r="C1824">
        <v>0</v>
      </c>
      <c r="D1824">
        <v>0</v>
      </c>
      <c r="E1824">
        <v>1</v>
      </c>
      <c r="G1824">
        <v>0</v>
      </c>
      <c r="H1824" t="s">
        <v>61</v>
      </c>
      <c r="I1824" s="3">
        <v>6</v>
      </c>
      <c r="J1824">
        <v>0</v>
      </c>
      <c r="K1824" s="3">
        <v>0</v>
      </c>
      <c r="L1824" s="2">
        <v>5956.4</v>
      </c>
      <c r="O1824">
        <v>75956</v>
      </c>
      <c r="P1824">
        <v>75956</v>
      </c>
    </row>
    <row r="1825" spans="1:16" x14ac:dyDescent="0.25">
      <c r="A1825" s="4" t="s">
        <v>2695</v>
      </c>
      <c r="B1825" t="s">
        <v>2696</v>
      </c>
      <c r="C1825">
        <v>0</v>
      </c>
      <c r="D1825">
        <v>0</v>
      </c>
      <c r="E1825">
        <v>0</v>
      </c>
      <c r="G1825">
        <v>0</v>
      </c>
      <c r="H1825" t="s">
        <v>61</v>
      </c>
      <c r="I1825" s="3">
        <v>18</v>
      </c>
      <c r="J1825">
        <v>0</v>
      </c>
      <c r="K1825" s="3">
        <v>0</v>
      </c>
      <c r="L1825" s="2">
        <v>4906.2</v>
      </c>
      <c r="O1825">
        <v>74906</v>
      </c>
      <c r="P1825">
        <v>74906</v>
      </c>
    </row>
    <row r="1826" spans="1:16" x14ac:dyDescent="0.25">
      <c r="A1826" s="4" t="s">
        <v>2697</v>
      </c>
      <c r="B1826" t="s">
        <v>2698</v>
      </c>
      <c r="C1826">
        <v>0</v>
      </c>
      <c r="D1826">
        <v>0</v>
      </c>
      <c r="E1826">
        <v>0</v>
      </c>
      <c r="G1826">
        <v>0</v>
      </c>
      <c r="H1826" t="s">
        <v>61</v>
      </c>
      <c r="I1826" s="3">
        <v>11</v>
      </c>
      <c r="J1826">
        <v>0</v>
      </c>
      <c r="K1826" s="3">
        <v>0</v>
      </c>
      <c r="L1826" s="2">
        <v>2557.6</v>
      </c>
      <c r="O1826">
        <v>52557</v>
      </c>
      <c r="P1826">
        <v>52557</v>
      </c>
    </row>
    <row r="1827" spans="1:16" x14ac:dyDescent="0.25">
      <c r="A1827" s="4" t="s">
        <v>2699</v>
      </c>
      <c r="B1827" t="s">
        <v>2700</v>
      </c>
      <c r="C1827">
        <v>0</v>
      </c>
      <c r="D1827">
        <v>0</v>
      </c>
      <c r="E1827">
        <v>4</v>
      </c>
      <c r="G1827">
        <v>0</v>
      </c>
      <c r="H1827" t="s">
        <v>61</v>
      </c>
      <c r="I1827" s="3">
        <v>84</v>
      </c>
      <c r="J1827">
        <v>0</v>
      </c>
      <c r="K1827" s="3">
        <v>0</v>
      </c>
      <c r="L1827">
        <v>717.9</v>
      </c>
      <c r="O1827">
        <v>40717</v>
      </c>
      <c r="P1827">
        <v>40717</v>
      </c>
    </row>
    <row r="1828" spans="1:16" x14ac:dyDescent="0.25">
      <c r="A1828" s="4" t="s">
        <v>2701</v>
      </c>
      <c r="B1828" t="s">
        <v>2702</v>
      </c>
      <c r="C1828">
        <v>0</v>
      </c>
      <c r="D1828">
        <v>0</v>
      </c>
      <c r="E1828">
        <v>0</v>
      </c>
      <c r="G1828">
        <v>0</v>
      </c>
      <c r="H1828" t="s">
        <v>61</v>
      </c>
      <c r="I1828" s="3">
        <v>98</v>
      </c>
      <c r="J1828">
        <v>0</v>
      </c>
      <c r="K1828" s="3">
        <v>0</v>
      </c>
      <c r="L1828" s="2">
        <v>5656.8</v>
      </c>
      <c r="O1828">
        <v>35656</v>
      </c>
      <c r="P1828">
        <v>35656</v>
      </c>
    </row>
    <row r="1829" spans="1:16" x14ac:dyDescent="0.25">
      <c r="A1829" s="4" t="s">
        <v>2703</v>
      </c>
      <c r="B1829" t="s">
        <v>1548</v>
      </c>
      <c r="C1829">
        <v>0</v>
      </c>
      <c r="D1829">
        <v>0</v>
      </c>
      <c r="E1829">
        <v>1</v>
      </c>
      <c r="G1829">
        <v>0</v>
      </c>
      <c r="H1829" t="s">
        <v>61</v>
      </c>
      <c r="I1829" s="3">
        <v>77</v>
      </c>
      <c r="J1829">
        <v>0</v>
      </c>
      <c r="K1829" s="3">
        <v>0</v>
      </c>
      <c r="O1829">
        <v>34834</v>
      </c>
      <c r="P1829">
        <v>34834</v>
      </c>
    </row>
    <row r="1830" spans="1:16" x14ac:dyDescent="0.25">
      <c r="A1830" s="4" t="s">
        <v>2704</v>
      </c>
      <c r="B1830" t="s">
        <v>2705</v>
      </c>
      <c r="C1830">
        <v>0</v>
      </c>
      <c r="D1830">
        <v>0</v>
      </c>
      <c r="E1830">
        <v>0</v>
      </c>
      <c r="G1830">
        <v>0</v>
      </c>
      <c r="H1830" t="s">
        <v>61</v>
      </c>
      <c r="I1830" s="3">
        <v>10</v>
      </c>
      <c r="J1830">
        <v>0</v>
      </c>
      <c r="K1830" s="3">
        <v>0</v>
      </c>
      <c r="L1830">
        <v>677.4</v>
      </c>
      <c r="O1830">
        <v>30677</v>
      </c>
      <c r="P1830">
        <v>30677</v>
      </c>
    </row>
    <row r="1831" spans="1:16" x14ac:dyDescent="0.25">
      <c r="A1831" s="4" t="s">
        <v>2706</v>
      </c>
      <c r="B1831" t="s">
        <v>2707</v>
      </c>
      <c r="C1831">
        <v>0</v>
      </c>
      <c r="D1831">
        <v>0</v>
      </c>
      <c r="E1831">
        <v>0</v>
      </c>
      <c r="G1831">
        <v>0</v>
      </c>
      <c r="H1831" t="s">
        <v>61</v>
      </c>
      <c r="I1831" s="3">
        <v>8</v>
      </c>
      <c r="J1831">
        <v>0</v>
      </c>
      <c r="K1831" s="3">
        <v>0</v>
      </c>
      <c r="L1831" s="2">
        <v>9952</v>
      </c>
      <c r="O1831">
        <v>29952</v>
      </c>
      <c r="P1831">
        <v>29952</v>
      </c>
    </row>
    <row r="1832" spans="1:16" x14ac:dyDescent="0.25">
      <c r="A1832" s="4" t="s">
        <v>2708</v>
      </c>
      <c r="B1832" t="s">
        <v>2709</v>
      </c>
      <c r="C1832">
        <v>0</v>
      </c>
      <c r="D1832">
        <v>0</v>
      </c>
      <c r="E1832">
        <v>0</v>
      </c>
      <c r="G1832">
        <v>0</v>
      </c>
      <c r="H1832" t="s">
        <v>61</v>
      </c>
      <c r="I1832" s="3">
        <v>224</v>
      </c>
      <c r="J1832">
        <v>0</v>
      </c>
      <c r="K1832" s="3">
        <v>0</v>
      </c>
      <c r="L1832" s="2">
        <v>9230</v>
      </c>
      <c r="O1832">
        <v>29230</v>
      </c>
      <c r="P1832">
        <v>29230</v>
      </c>
    </row>
    <row r="1833" spans="1:16" x14ac:dyDescent="0.25">
      <c r="A1833" s="4" t="s">
        <v>2710</v>
      </c>
      <c r="B1833" t="s">
        <v>1257</v>
      </c>
      <c r="C1833">
        <v>0</v>
      </c>
      <c r="D1833">
        <v>0</v>
      </c>
      <c r="E1833">
        <v>0</v>
      </c>
      <c r="G1833">
        <v>0</v>
      </c>
      <c r="H1833" t="s">
        <v>61</v>
      </c>
      <c r="I1833" s="3">
        <v>57</v>
      </c>
      <c r="J1833">
        <v>0</v>
      </c>
      <c r="K1833" s="3">
        <v>0</v>
      </c>
      <c r="L1833" s="2">
        <v>8166.6</v>
      </c>
      <c r="O1833">
        <v>28166</v>
      </c>
      <c r="P1833">
        <v>28166</v>
      </c>
    </row>
    <row r="1834" spans="1:16" x14ac:dyDescent="0.25">
      <c r="A1834" s="4" t="s">
        <v>2711</v>
      </c>
      <c r="B1834" t="s">
        <v>2712</v>
      </c>
      <c r="C1834">
        <v>0</v>
      </c>
      <c r="D1834">
        <v>0</v>
      </c>
      <c r="E1834">
        <v>0</v>
      </c>
      <c r="G1834">
        <v>0</v>
      </c>
      <c r="H1834" t="s">
        <v>61</v>
      </c>
      <c r="I1834" s="3">
        <v>23</v>
      </c>
      <c r="J1834">
        <v>0</v>
      </c>
      <c r="K1834" s="3">
        <v>0</v>
      </c>
      <c r="L1834" s="2">
        <v>3337.4</v>
      </c>
      <c r="O1834">
        <v>23337</v>
      </c>
      <c r="P1834">
        <v>23337</v>
      </c>
    </row>
    <row r="1835" spans="1:16" x14ac:dyDescent="0.25">
      <c r="A1835" s="4" t="s">
        <v>2713</v>
      </c>
      <c r="B1835" t="s">
        <v>2714</v>
      </c>
      <c r="C1835">
        <v>0</v>
      </c>
      <c r="D1835">
        <v>0</v>
      </c>
      <c r="E1835">
        <v>0</v>
      </c>
      <c r="G1835">
        <v>0</v>
      </c>
      <c r="H1835" t="s">
        <v>61</v>
      </c>
      <c r="I1835" s="3">
        <v>94</v>
      </c>
      <c r="J1835">
        <v>0</v>
      </c>
      <c r="K1835" s="3">
        <v>0</v>
      </c>
      <c r="L1835" s="2">
        <v>9045.2000000000007</v>
      </c>
      <c r="O1835">
        <v>19045</v>
      </c>
      <c r="P1835">
        <v>19045</v>
      </c>
    </row>
    <row r="1836" spans="1:16" x14ac:dyDescent="0.25">
      <c r="A1836" s="4" t="s">
        <v>2715</v>
      </c>
      <c r="B1836" t="s">
        <v>516</v>
      </c>
      <c r="C1836">
        <v>0</v>
      </c>
      <c r="D1836">
        <v>0</v>
      </c>
      <c r="E1836">
        <v>1</v>
      </c>
      <c r="G1836">
        <v>0</v>
      </c>
      <c r="H1836" t="s">
        <v>61</v>
      </c>
      <c r="I1836" s="3">
        <v>263</v>
      </c>
      <c r="J1836">
        <v>0</v>
      </c>
      <c r="K1836" s="3">
        <v>0</v>
      </c>
      <c r="L1836" s="2">
        <v>6861.9</v>
      </c>
      <c r="O1836">
        <v>16861</v>
      </c>
      <c r="P1836">
        <v>16861</v>
      </c>
    </row>
    <row r="1837" spans="1:16" x14ac:dyDescent="0.25">
      <c r="A1837" s="4" t="s">
        <v>2716</v>
      </c>
      <c r="B1837" t="s">
        <v>2717</v>
      </c>
      <c r="C1837">
        <v>0</v>
      </c>
      <c r="D1837">
        <v>0</v>
      </c>
      <c r="E1837">
        <v>0</v>
      </c>
      <c r="G1837">
        <v>0</v>
      </c>
      <c r="H1837" t="s">
        <v>61</v>
      </c>
      <c r="I1837" s="3">
        <v>77</v>
      </c>
      <c r="J1837">
        <v>0</v>
      </c>
      <c r="K1837" s="3">
        <v>0</v>
      </c>
      <c r="L1837" s="2">
        <v>5267.9</v>
      </c>
      <c r="O1837">
        <v>15267</v>
      </c>
      <c r="P1837">
        <v>15267</v>
      </c>
    </row>
    <row r="1838" spans="1:16" x14ac:dyDescent="0.25">
      <c r="A1838" s="4" t="s">
        <v>2718</v>
      </c>
      <c r="B1838" t="s">
        <v>2719</v>
      </c>
      <c r="C1838">
        <v>0</v>
      </c>
      <c r="D1838">
        <v>0</v>
      </c>
      <c r="E1838">
        <v>0</v>
      </c>
      <c r="G1838">
        <v>0</v>
      </c>
      <c r="H1838" t="s">
        <v>61</v>
      </c>
      <c r="I1838" s="3">
        <v>117</v>
      </c>
      <c r="J1838">
        <v>0</v>
      </c>
      <c r="K1838" s="3">
        <v>0</v>
      </c>
      <c r="L1838" s="2">
        <v>4419</v>
      </c>
      <c r="O1838">
        <v>14419</v>
      </c>
      <c r="P1838">
        <v>14419</v>
      </c>
    </row>
    <row r="1839" spans="1:16" x14ac:dyDescent="0.25">
      <c r="A1839" s="4" t="s">
        <v>2720</v>
      </c>
      <c r="B1839" t="s">
        <v>2721</v>
      </c>
      <c r="C1839">
        <v>0</v>
      </c>
      <c r="D1839">
        <v>0</v>
      </c>
      <c r="E1839">
        <v>0</v>
      </c>
      <c r="G1839">
        <v>0</v>
      </c>
      <c r="H1839" t="s">
        <v>61</v>
      </c>
      <c r="I1839" s="3">
        <v>31</v>
      </c>
      <c r="J1839">
        <v>0</v>
      </c>
      <c r="K1839" s="3">
        <v>0</v>
      </c>
      <c r="L1839" s="2">
        <v>3760.8</v>
      </c>
      <c r="O1839">
        <v>13760</v>
      </c>
      <c r="P1839">
        <v>13760</v>
      </c>
    </row>
    <row r="1840" spans="1:16" x14ac:dyDescent="0.25">
      <c r="A1840" s="4" t="s">
        <v>2722</v>
      </c>
      <c r="B1840" t="s">
        <v>2723</v>
      </c>
      <c r="C1840">
        <v>0</v>
      </c>
      <c r="D1840">
        <v>0</v>
      </c>
      <c r="E1840">
        <v>0</v>
      </c>
      <c r="G1840">
        <v>0</v>
      </c>
      <c r="H1840" t="s">
        <v>61</v>
      </c>
      <c r="I1840" s="3">
        <v>48</v>
      </c>
      <c r="J1840">
        <v>0</v>
      </c>
      <c r="K1840" s="3">
        <v>0</v>
      </c>
      <c r="O1840">
        <v>13752</v>
      </c>
      <c r="P1840">
        <v>13752</v>
      </c>
    </row>
    <row r="1841" spans="1:16" x14ac:dyDescent="0.25">
      <c r="A1841" s="4" t="s">
        <v>2724</v>
      </c>
      <c r="B1841" t="s">
        <v>2725</v>
      </c>
      <c r="C1841">
        <v>0</v>
      </c>
      <c r="D1841">
        <v>0</v>
      </c>
      <c r="E1841">
        <v>4</v>
      </c>
      <c r="G1841">
        <v>0</v>
      </c>
      <c r="H1841" t="s">
        <v>61</v>
      </c>
      <c r="I1841" s="3">
        <v>15</v>
      </c>
      <c r="J1841">
        <v>0</v>
      </c>
      <c r="K1841" s="3">
        <v>0</v>
      </c>
      <c r="L1841" s="2">
        <v>3320.4</v>
      </c>
      <c r="O1841">
        <v>13320</v>
      </c>
      <c r="P1841">
        <v>13320</v>
      </c>
    </row>
    <row r="1842" spans="1:16" x14ac:dyDescent="0.25">
      <c r="A1842" s="4" t="s">
        <v>2726</v>
      </c>
      <c r="B1842" t="s">
        <v>2727</v>
      </c>
      <c r="C1842">
        <v>0</v>
      </c>
      <c r="D1842">
        <v>0</v>
      </c>
      <c r="E1842">
        <v>4</v>
      </c>
      <c r="G1842">
        <v>0</v>
      </c>
      <c r="H1842" t="s">
        <v>61</v>
      </c>
      <c r="I1842" s="3">
        <v>143</v>
      </c>
      <c r="J1842">
        <v>0</v>
      </c>
      <c r="K1842" s="3">
        <v>0</v>
      </c>
      <c r="L1842" s="2">
        <v>2994.4</v>
      </c>
      <c r="O1842">
        <v>12994</v>
      </c>
      <c r="P1842">
        <v>12994</v>
      </c>
    </row>
    <row r="1843" spans="1:16" x14ac:dyDescent="0.25">
      <c r="A1843" s="4" t="s">
        <v>2728</v>
      </c>
      <c r="B1843" t="s">
        <v>1451</v>
      </c>
      <c r="C1843">
        <v>0</v>
      </c>
      <c r="D1843">
        <v>0</v>
      </c>
      <c r="E1843">
        <v>1</v>
      </c>
      <c r="G1843">
        <v>0</v>
      </c>
      <c r="H1843" t="s">
        <v>61</v>
      </c>
      <c r="I1843" s="3">
        <v>29</v>
      </c>
      <c r="J1843">
        <v>0</v>
      </c>
      <c r="K1843" s="3">
        <v>0</v>
      </c>
      <c r="L1843" s="2">
        <v>2898.2</v>
      </c>
      <c r="O1843">
        <v>12898</v>
      </c>
      <c r="P1843">
        <v>12898</v>
      </c>
    </row>
    <row r="1844" spans="1:16" x14ac:dyDescent="0.25">
      <c r="A1844" s="4" t="s">
        <v>2729</v>
      </c>
      <c r="B1844" t="s">
        <v>1422</v>
      </c>
      <c r="C1844">
        <v>0</v>
      </c>
      <c r="D1844">
        <v>0</v>
      </c>
      <c r="E1844">
        <v>0</v>
      </c>
      <c r="G1844">
        <v>0</v>
      </c>
      <c r="H1844" t="s">
        <v>61</v>
      </c>
      <c r="I1844" s="3">
        <v>8</v>
      </c>
      <c r="J1844">
        <v>0</v>
      </c>
      <c r="K1844" s="3">
        <v>0</v>
      </c>
      <c r="L1844" s="2">
        <v>2674.6</v>
      </c>
      <c r="O1844">
        <v>12674</v>
      </c>
      <c r="P1844">
        <v>12674</v>
      </c>
    </row>
    <row r="1845" spans="1:16" x14ac:dyDescent="0.25">
      <c r="A1845" s="4" t="s">
        <v>2730</v>
      </c>
      <c r="B1845" t="s">
        <v>1451</v>
      </c>
      <c r="C1845">
        <v>0</v>
      </c>
      <c r="D1845">
        <v>0</v>
      </c>
      <c r="E1845">
        <v>1</v>
      </c>
      <c r="G1845">
        <v>0</v>
      </c>
      <c r="H1845" t="s">
        <v>61</v>
      </c>
      <c r="I1845" s="3">
        <v>48</v>
      </c>
      <c r="J1845">
        <v>0</v>
      </c>
      <c r="K1845" s="3">
        <v>0</v>
      </c>
      <c r="L1845" s="2">
        <v>1916.4</v>
      </c>
      <c r="O1845">
        <v>11916</v>
      </c>
      <c r="P1845">
        <v>11916</v>
      </c>
    </row>
    <row r="1846" spans="1:16" x14ac:dyDescent="0.25">
      <c r="A1846" s="4" t="s">
        <v>2731</v>
      </c>
      <c r="B1846" t="s">
        <v>1208</v>
      </c>
      <c r="C1846">
        <v>0</v>
      </c>
      <c r="D1846">
        <v>0</v>
      </c>
      <c r="E1846">
        <v>4</v>
      </c>
      <c r="G1846">
        <v>0</v>
      </c>
      <c r="H1846" t="s">
        <v>61</v>
      </c>
      <c r="I1846" s="3">
        <v>12</v>
      </c>
      <c r="J1846">
        <v>0</v>
      </c>
      <c r="K1846" s="3">
        <v>0</v>
      </c>
      <c r="L1846" s="2">
        <v>1417.3</v>
      </c>
      <c r="O1846">
        <v>11417</v>
      </c>
      <c r="P1846">
        <v>11417</v>
      </c>
    </row>
    <row r="1847" spans="1:16" x14ac:dyDescent="0.25">
      <c r="A1847" s="4" t="s">
        <v>2732</v>
      </c>
      <c r="B1847" t="s">
        <v>209</v>
      </c>
      <c r="C1847">
        <v>0</v>
      </c>
      <c r="D1847">
        <v>0</v>
      </c>
      <c r="E1847">
        <v>0</v>
      </c>
      <c r="G1847">
        <v>0</v>
      </c>
      <c r="H1847" t="s">
        <v>61</v>
      </c>
      <c r="I1847" s="3">
        <v>102</v>
      </c>
      <c r="J1847">
        <v>0</v>
      </c>
      <c r="K1847" s="3">
        <v>0</v>
      </c>
      <c r="L1847" s="2">
        <v>1382.2</v>
      </c>
      <c r="O1847">
        <v>11382</v>
      </c>
      <c r="P1847">
        <v>11382</v>
      </c>
    </row>
    <row r="1848" spans="1:16" x14ac:dyDescent="0.25">
      <c r="A1848" s="4" t="s">
        <v>2733</v>
      </c>
      <c r="B1848" t="s">
        <v>2734</v>
      </c>
      <c r="C1848">
        <v>0</v>
      </c>
      <c r="D1848">
        <v>0</v>
      </c>
      <c r="E1848">
        <v>1</v>
      </c>
      <c r="G1848">
        <v>0</v>
      </c>
      <c r="H1848" t="s">
        <v>61</v>
      </c>
      <c r="I1848" s="3">
        <v>5</v>
      </c>
      <c r="J1848">
        <v>0</v>
      </c>
      <c r="K1848" s="3">
        <v>0</v>
      </c>
      <c r="L1848" s="2">
        <v>1310</v>
      </c>
      <c r="O1848">
        <v>11310</v>
      </c>
      <c r="P1848">
        <v>11310</v>
      </c>
    </row>
    <row r="1849" spans="1:16" x14ac:dyDescent="0.25">
      <c r="A1849" s="4" t="s">
        <v>2735</v>
      </c>
      <c r="B1849" t="s">
        <v>2736</v>
      </c>
      <c r="C1849">
        <v>0</v>
      </c>
      <c r="D1849">
        <v>0</v>
      </c>
      <c r="E1849">
        <v>4</v>
      </c>
      <c r="G1849">
        <v>0</v>
      </c>
      <c r="H1849" t="s">
        <v>61</v>
      </c>
      <c r="I1849" s="3">
        <v>50</v>
      </c>
      <c r="J1849">
        <v>0</v>
      </c>
      <c r="K1849" s="3">
        <v>0</v>
      </c>
      <c r="L1849">
        <v>920</v>
      </c>
      <c r="O1849">
        <v>10920</v>
      </c>
      <c r="P1849">
        <v>10920</v>
      </c>
    </row>
    <row r="1850" spans="1:16" x14ac:dyDescent="0.25">
      <c r="A1850" s="4" t="s">
        <v>2737</v>
      </c>
      <c r="B1850" t="s">
        <v>2738</v>
      </c>
      <c r="C1850">
        <v>0</v>
      </c>
      <c r="D1850">
        <v>0</v>
      </c>
      <c r="E1850">
        <v>1</v>
      </c>
      <c r="G1850">
        <v>0</v>
      </c>
      <c r="H1850" t="s">
        <v>61</v>
      </c>
      <c r="I1850" s="3">
        <v>19</v>
      </c>
      <c r="J1850">
        <v>0</v>
      </c>
      <c r="K1850" s="3">
        <v>0</v>
      </c>
      <c r="L1850">
        <v>898</v>
      </c>
      <c r="O1850">
        <v>10898</v>
      </c>
      <c r="P1850">
        <v>10898</v>
      </c>
    </row>
    <row r="1851" spans="1:16" x14ac:dyDescent="0.25">
      <c r="A1851" s="4" t="s">
        <v>2739</v>
      </c>
      <c r="B1851" t="s">
        <v>2740</v>
      </c>
      <c r="C1851">
        <v>0</v>
      </c>
      <c r="D1851">
        <v>0</v>
      </c>
      <c r="E1851">
        <v>0</v>
      </c>
      <c r="G1851">
        <v>0</v>
      </c>
      <c r="H1851" t="s">
        <v>61</v>
      </c>
      <c r="I1851" s="3">
        <v>108</v>
      </c>
      <c r="J1851">
        <v>0</v>
      </c>
      <c r="K1851" s="3">
        <v>0</v>
      </c>
      <c r="L1851">
        <v>427.4</v>
      </c>
      <c r="O1851">
        <v>10427</v>
      </c>
      <c r="P1851">
        <v>10427</v>
      </c>
    </row>
    <row r="1852" spans="1:16" x14ac:dyDescent="0.25">
      <c r="A1852" s="4" t="s">
        <v>2741</v>
      </c>
      <c r="B1852" t="s">
        <v>2742</v>
      </c>
      <c r="C1852">
        <v>0</v>
      </c>
      <c r="D1852">
        <v>0</v>
      </c>
      <c r="E1852">
        <v>0</v>
      </c>
      <c r="G1852">
        <v>0</v>
      </c>
      <c r="H1852" t="s">
        <v>61</v>
      </c>
      <c r="I1852" s="3">
        <v>4</v>
      </c>
      <c r="J1852">
        <v>0</v>
      </c>
      <c r="K1852" s="3">
        <v>0</v>
      </c>
      <c r="L1852">
        <v>204.2</v>
      </c>
      <c r="O1852">
        <v>10204</v>
      </c>
      <c r="P1852">
        <v>10204</v>
      </c>
    </row>
    <row r="1853" spans="1:16" x14ac:dyDescent="0.25">
      <c r="A1853" s="4" t="s">
        <v>2743</v>
      </c>
      <c r="B1853" t="s">
        <v>690</v>
      </c>
      <c r="C1853">
        <v>0</v>
      </c>
      <c r="D1853">
        <v>0</v>
      </c>
      <c r="E1853">
        <v>4</v>
      </c>
      <c r="G1853">
        <v>0</v>
      </c>
      <c r="H1853" t="s">
        <v>61</v>
      </c>
      <c r="I1853" s="3">
        <v>10</v>
      </c>
      <c r="J1853">
        <v>0</v>
      </c>
      <c r="K1853" s="3">
        <v>0</v>
      </c>
      <c r="L1853" s="2">
        <v>9873.9</v>
      </c>
      <c r="O1853">
        <v>9873</v>
      </c>
      <c r="P1853">
        <v>9873</v>
      </c>
    </row>
    <row r="1854" spans="1:16" x14ac:dyDescent="0.25">
      <c r="A1854" s="4" t="s">
        <v>2744</v>
      </c>
      <c r="B1854" t="s">
        <v>470</v>
      </c>
      <c r="C1854">
        <v>0</v>
      </c>
      <c r="D1854">
        <v>0</v>
      </c>
      <c r="E1854">
        <v>4</v>
      </c>
      <c r="G1854">
        <v>0</v>
      </c>
      <c r="H1854" t="s">
        <v>61</v>
      </c>
      <c r="I1854" s="3">
        <v>55</v>
      </c>
      <c r="J1854">
        <v>0</v>
      </c>
      <c r="K1854" s="3">
        <v>0</v>
      </c>
      <c r="L1854" s="2">
        <v>9652.5</v>
      </c>
      <c r="O1854">
        <v>9652</v>
      </c>
      <c r="P1854">
        <v>9652</v>
      </c>
    </row>
    <row r="1855" spans="1:16" x14ac:dyDescent="0.25">
      <c r="A1855" s="4" t="s">
        <v>2745</v>
      </c>
      <c r="B1855" t="s">
        <v>480</v>
      </c>
      <c r="C1855">
        <v>0</v>
      </c>
      <c r="D1855">
        <v>0</v>
      </c>
      <c r="E1855">
        <v>4</v>
      </c>
      <c r="G1855">
        <v>0</v>
      </c>
      <c r="H1855" t="s">
        <v>61</v>
      </c>
      <c r="I1855" s="3">
        <v>22</v>
      </c>
      <c r="J1855">
        <v>0</v>
      </c>
      <c r="K1855" s="3">
        <v>0</v>
      </c>
      <c r="L1855" s="2">
        <v>9163.4</v>
      </c>
      <c r="O1855">
        <v>9163</v>
      </c>
      <c r="P1855">
        <v>9163</v>
      </c>
    </row>
    <row r="1856" spans="1:16" x14ac:dyDescent="0.25">
      <c r="A1856" s="4" t="s">
        <v>2746</v>
      </c>
      <c r="B1856" t="s">
        <v>480</v>
      </c>
      <c r="C1856">
        <v>0</v>
      </c>
      <c r="D1856">
        <v>0</v>
      </c>
      <c r="E1856">
        <v>1</v>
      </c>
      <c r="G1856">
        <v>0</v>
      </c>
      <c r="H1856" t="s">
        <v>61</v>
      </c>
      <c r="I1856" s="3">
        <v>31</v>
      </c>
      <c r="J1856">
        <v>0</v>
      </c>
      <c r="K1856" s="3">
        <v>0</v>
      </c>
      <c r="L1856" s="2">
        <v>9096.5</v>
      </c>
      <c r="O1856">
        <v>9096</v>
      </c>
      <c r="P1856">
        <v>9096</v>
      </c>
    </row>
    <row r="1857" spans="1:16" x14ac:dyDescent="0.25">
      <c r="A1857" s="4" t="s">
        <v>2747</v>
      </c>
      <c r="B1857" t="s">
        <v>2748</v>
      </c>
      <c r="C1857">
        <v>0</v>
      </c>
      <c r="D1857">
        <v>0</v>
      </c>
      <c r="E1857">
        <v>1</v>
      </c>
      <c r="G1857">
        <v>0</v>
      </c>
      <c r="H1857" t="s">
        <v>61</v>
      </c>
      <c r="I1857" s="3">
        <v>45</v>
      </c>
      <c r="J1857">
        <v>0</v>
      </c>
      <c r="K1857" s="3">
        <v>0</v>
      </c>
      <c r="L1857" s="2">
        <v>8845.2000000000007</v>
      </c>
      <c r="O1857">
        <v>8845</v>
      </c>
      <c r="P1857">
        <v>8845</v>
      </c>
    </row>
    <row r="1858" spans="1:16" x14ac:dyDescent="0.25">
      <c r="A1858" s="4" t="s">
        <v>2749</v>
      </c>
      <c r="B1858" t="s">
        <v>2750</v>
      </c>
      <c r="C1858">
        <v>0</v>
      </c>
      <c r="D1858">
        <v>0</v>
      </c>
      <c r="E1858">
        <v>0</v>
      </c>
      <c r="G1858">
        <v>0</v>
      </c>
      <c r="H1858" t="s">
        <v>61</v>
      </c>
      <c r="I1858" s="3">
        <v>8</v>
      </c>
      <c r="J1858">
        <v>0</v>
      </c>
      <c r="K1858" s="3">
        <v>0</v>
      </c>
      <c r="L1858" s="2">
        <v>8454.5</v>
      </c>
      <c r="O1858">
        <v>8454</v>
      </c>
      <c r="P1858">
        <v>8454</v>
      </c>
    </row>
    <row r="1859" spans="1:16" x14ac:dyDescent="0.25">
      <c r="A1859" s="4" t="s">
        <v>2751</v>
      </c>
      <c r="B1859" t="s">
        <v>2752</v>
      </c>
      <c r="C1859">
        <v>0</v>
      </c>
      <c r="D1859">
        <v>0</v>
      </c>
      <c r="E1859">
        <v>0</v>
      </c>
      <c r="G1859">
        <v>0</v>
      </c>
      <c r="H1859" t="s">
        <v>61</v>
      </c>
      <c r="I1859" s="3">
        <v>8</v>
      </c>
      <c r="J1859">
        <v>0</v>
      </c>
      <c r="K1859" s="3">
        <v>0</v>
      </c>
      <c r="L1859" s="2">
        <v>8404</v>
      </c>
      <c r="O1859">
        <v>8404</v>
      </c>
      <c r="P1859">
        <v>8404</v>
      </c>
    </row>
    <row r="1860" spans="1:16" x14ac:dyDescent="0.25">
      <c r="A1860" s="4" t="s">
        <v>2753</v>
      </c>
      <c r="B1860" t="s">
        <v>2754</v>
      </c>
      <c r="C1860">
        <v>0</v>
      </c>
      <c r="D1860">
        <v>0</v>
      </c>
      <c r="E1860">
        <v>0</v>
      </c>
      <c r="G1860">
        <v>0</v>
      </c>
      <c r="H1860" t="s">
        <v>61</v>
      </c>
      <c r="I1860" s="3">
        <v>2</v>
      </c>
      <c r="J1860">
        <v>0</v>
      </c>
      <c r="K1860" s="3">
        <v>0</v>
      </c>
      <c r="L1860" s="2">
        <v>7995</v>
      </c>
      <c r="O1860">
        <v>7995</v>
      </c>
      <c r="P1860">
        <v>7995</v>
      </c>
    </row>
    <row r="1861" spans="1:16" x14ac:dyDescent="0.25">
      <c r="A1861" s="4" t="s">
        <v>2755</v>
      </c>
      <c r="B1861" t="s">
        <v>1852</v>
      </c>
      <c r="C1861">
        <v>0</v>
      </c>
      <c r="D1861">
        <v>0</v>
      </c>
      <c r="E1861">
        <v>4</v>
      </c>
      <c r="G1861">
        <v>0</v>
      </c>
      <c r="H1861" t="s">
        <v>61</v>
      </c>
      <c r="I1861" s="3">
        <v>16</v>
      </c>
      <c r="J1861">
        <v>0</v>
      </c>
      <c r="K1861" s="3">
        <v>0</v>
      </c>
      <c r="L1861" s="2">
        <v>7350</v>
      </c>
      <c r="O1861">
        <v>7350</v>
      </c>
      <c r="P1861">
        <v>7350</v>
      </c>
    </row>
    <row r="1862" spans="1:16" x14ac:dyDescent="0.25">
      <c r="A1862" s="4" t="s">
        <v>2756</v>
      </c>
      <c r="B1862" t="s">
        <v>2757</v>
      </c>
      <c r="C1862">
        <v>0</v>
      </c>
      <c r="D1862">
        <v>0</v>
      </c>
      <c r="E1862">
        <v>1</v>
      </c>
      <c r="G1862">
        <v>0</v>
      </c>
      <c r="H1862" t="s">
        <v>61</v>
      </c>
      <c r="I1862" s="3">
        <v>69</v>
      </c>
      <c r="J1862">
        <v>0</v>
      </c>
      <c r="K1862" s="3">
        <v>0</v>
      </c>
      <c r="L1862" s="2">
        <v>7071.9</v>
      </c>
      <c r="O1862">
        <v>7071</v>
      </c>
      <c r="P1862">
        <v>7071</v>
      </c>
    </row>
    <row r="1863" spans="1:16" x14ac:dyDescent="0.25">
      <c r="A1863" s="4" t="s">
        <v>2758</v>
      </c>
      <c r="B1863" t="s">
        <v>2759</v>
      </c>
      <c r="C1863">
        <v>0</v>
      </c>
      <c r="D1863">
        <v>0</v>
      </c>
      <c r="E1863">
        <v>4</v>
      </c>
      <c r="G1863">
        <v>0</v>
      </c>
      <c r="H1863" t="s">
        <v>61</v>
      </c>
      <c r="I1863" s="3">
        <v>134</v>
      </c>
      <c r="J1863">
        <v>0</v>
      </c>
      <c r="K1863" s="3">
        <v>0</v>
      </c>
      <c r="O1863">
        <v>6693</v>
      </c>
      <c r="P1863">
        <v>6693</v>
      </c>
    </row>
    <row r="1864" spans="1:16" x14ac:dyDescent="0.25">
      <c r="A1864" s="4" t="s">
        <v>2760</v>
      </c>
      <c r="B1864" t="s">
        <v>2761</v>
      </c>
      <c r="C1864">
        <v>0</v>
      </c>
      <c r="D1864">
        <v>0</v>
      </c>
      <c r="E1864">
        <v>1</v>
      </c>
      <c r="G1864">
        <v>0</v>
      </c>
      <c r="H1864" t="s">
        <v>61</v>
      </c>
      <c r="I1864" s="3">
        <v>17</v>
      </c>
      <c r="J1864">
        <v>0</v>
      </c>
      <c r="K1864" s="3">
        <v>0</v>
      </c>
      <c r="L1864" s="2">
        <v>6541.6</v>
      </c>
      <c r="O1864">
        <v>6541</v>
      </c>
      <c r="P1864">
        <v>6541</v>
      </c>
    </row>
    <row r="1865" spans="1:16" x14ac:dyDescent="0.25">
      <c r="A1865" s="4" t="s">
        <v>2762</v>
      </c>
      <c r="B1865" t="s">
        <v>2763</v>
      </c>
      <c r="C1865">
        <v>0</v>
      </c>
      <c r="D1865">
        <v>0</v>
      </c>
      <c r="E1865">
        <v>1</v>
      </c>
      <c r="G1865">
        <v>0</v>
      </c>
      <c r="H1865" t="s">
        <v>61</v>
      </c>
      <c r="I1865" s="3">
        <v>41</v>
      </c>
      <c r="J1865">
        <v>0</v>
      </c>
      <c r="K1865" s="3">
        <v>0</v>
      </c>
      <c r="L1865" s="2">
        <v>5958.7</v>
      </c>
      <c r="O1865">
        <v>5958</v>
      </c>
      <c r="P1865">
        <v>5958</v>
      </c>
    </row>
    <row r="1866" spans="1:16" x14ac:dyDescent="0.25">
      <c r="A1866" s="4" t="s">
        <v>2764</v>
      </c>
      <c r="B1866" t="s">
        <v>2765</v>
      </c>
      <c r="C1866">
        <v>0</v>
      </c>
      <c r="D1866">
        <v>0</v>
      </c>
      <c r="E1866">
        <v>1</v>
      </c>
      <c r="G1866">
        <v>0</v>
      </c>
      <c r="H1866" t="s">
        <v>61</v>
      </c>
      <c r="I1866" s="3">
        <v>42</v>
      </c>
      <c r="J1866">
        <v>0</v>
      </c>
      <c r="K1866" s="3">
        <v>0</v>
      </c>
      <c r="L1866" s="2">
        <v>5765.9</v>
      </c>
      <c r="O1866">
        <v>5765</v>
      </c>
      <c r="P1866">
        <v>5765</v>
      </c>
    </row>
    <row r="1867" spans="1:16" x14ac:dyDescent="0.25">
      <c r="A1867" s="4" t="s">
        <v>2766</v>
      </c>
      <c r="B1867" t="s">
        <v>2767</v>
      </c>
      <c r="C1867">
        <v>0</v>
      </c>
      <c r="D1867">
        <v>0</v>
      </c>
      <c r="E1867">
        <v>1</v>
      </c>
      <c r="G1867">
        <v>0</v>
      </c>
      <c r="H1867" t="s">
        <v>61</v>
      </c>
      <c r="I1867" s="3">
        <v>7</v>
      </c>
      <c r="J1867">
        <v>0</v>
      </c>
      <c r="K1867" s="3">
        <v>0</v>
      </c>
      <c r="L1867" s="2">
        <v>5719.2</v>
      </c>
      <c r="O1867">
        <v>5719</v>
      </c>
      <c r="P1867">
        <v>5719</v>
      </c>
    </row>
    <row r="1868" spans="1:16" x14ac:dyDescent="0.25">
      <c r="A1868" s="4" t="s">
        <v>2768</v>
      </c>
      <c r="B1868" t="s">
        <v>1347</v>
      </c>
      <c r="C1868">
        <v>0</v>
      </c>
      <c r="D1868">
        <v>0</v>
      </c>
      <c r="E1868">
        <v>1</v>
      </c>
      <c r="G1868">
        <v>0</v>
      </c>
      <c r="H1868" t="s">
        <v>61</v>
      </c>
      <c r="I1868" s="3">
        <v>32</v>
      </c>
      <c r="J1868">
        <v>0</v>
      </c>
      <c r="K1868" s="3">
        <v>0</v>
      </c>
      <c r="L1868" s="2">
        <v>5683.3</v>
      </c>
      <c r="O1868">
        <v>5683</v>
      </c>
      <c r="P1868">
        <v>5683</v>
      </c>
    </row>
    <row r="1869" spans="1:16" x14ac:dyDescent="0.25">
      <c r="A1869" s="4" t="s">
        <v>2769</v>
      </c>
      <c r="B1869" t="s">
        <v>2770</v>
      </c>
      <c r="C1869">
        <v>0</v>
      </c>
      <c r="D1869">
        <v>0</v>
      </c>
      <c r="E1869">
        <v>1</v>
      </c>
      <c r="G1869">
        <v>0</v>
      </c>
      <c r="H1869" t="s">
        <v>61</v>
      </c>
      <c r="I1869" s="3">
        <v>37</v>
      </c>
      <c r="J1869">
        <v>0</v>
      </c>
      <c r="K1869" s="3">
        <v>0</v>
      </c>
      <c r="L1869" s="2">
        <v>5525.4</v>
      </c>
      <c r="O1869">
        <v>5525</v>
      </c>
      <c r="P1869">
        <v>5525</v>
      </c>
    </row>
    <row r="1870" spans="1:16" x14ac:dyDescent="0.25">
      <c r="A1870" s="4" t="s">
        <v>2771</v>
      </c>
      <c r="B1870" t="s">
        <v>2772</v>
      </c>
      <c r="C1870">
        <v>0</v>
      </c>
      <c r="D1870">
        <v>0</v>
      </c>
      <c r="E1870">
        <v>4</v>
      </c>
      <c r="G1870">
        <v>0</v>
      </c>
      <c r="H1870" t="s">
        <v>61</v>
      </c>
      <c r="I1870" s="3">
        <v>10</v>
      </c>
      <c r="J1870">
        <v>0</v>
      </c>
      <c r="K1870" s="3">
        <v>0</v>
      </c>
      <c r="L1870" s="2">
        <v>5333</v>
      </c>
      <c r="O1870">
        <v>5333</v>
      </c>
      <c r="P1870">
        <v>5333</v>
      </c>
    </row>
    <row r="1871" spans="1:16" x14ac:dyDescent="0.25">
      <c r="A1871" s="4" t="s">
        <v>2773</v>
      </c>
      <c r="B1871" t="s">
        <v>2774</v>
      </c>
      <c r="C1871">
        <v>0</v>
      </c>
      <c r="D1871">
        <v>0</v>
      </c>
      <c r="E1871">
        <v>0</v>
      </c>
      <c r="G1871">
        <v>0</v>
      </c>
      <c r="H1871" t="s">
        <v>61</v>
      </c>
      <c r="I1871" s="3">
        <v>1</v>
      </c>
      <c r="J1871">
        <v>0</v>
      </c>
      <c r="K1871" s="3">
        <v>0</v>
      </c>
      <c r="L1871" s="2">
        <v>5047.5</v>
      </c>
      <c r="O1871">
        <v>5047</v>
      </c>
      <c r="P1871">
        <v>5047</v>
      </c>
    </row>
    <row r="1872" spans="1:16" x14ac:dyDescent="0.25">
      <c r="A1872" s="4" t="s">
        <v>2775</v>
      </c>
      <c r="B1872" t="s">
        <v>2776</v>
      </c>
      <c r="C1872">
        <v>0</v>
      </c>
      <c r="D1872">
        <v>0</v>
      </c>
      <c r="E1872">
        <v>0</v>
      </c>
      <c r="G1872">
        <v>0</v>
      </c>
      <c r="H1872" t="s">
        <v>61</v>
      </c>
      <c r="I1872" s="3">
        <v>23</v>
      </c>
      <c r="J1872">
        <v>0</v>
      </c>
      <c r="K1872" s="3">
        <v>0</v>
      </c>
      <c r="L1872" s="2">
        <v>4573.3</v>
      </c>
      <c r="O1872">
        <v>4573</v>
      </c>
      <c r="P1872">
        <v>4573</v>
      </c>
    </row>
    <row r="1873" spans="1:16" x14ac:dyDescent="0.25">
      <c r="A1873" s="4" t="s">
        <v>2777</v>
      </c>
      <c r="B1873" t="s">
        <v>2778</v>
      </c>
      <c r="C1873">
        <v>0</v>
      </c>
      <c r="D1873">
        <v>0</v>
      </c>
      <c r="E1873">
        <v>0</v>
      </c>
      <c r="G1873">
        <v>0</v>
      </c>
      <c r="H1873" t="s">
        <v>61</v>
      </c>
      <c r="I1873" s="3">
        <v>10</v>
      </c>
      <c r="J1873">
        <v>0</v>
      </c>
      <c r="K1873" s="3">
        <v>0</v>
      </c>
      <c r="L1873" s="2">
        <v>4290</v>
      </c>
      <c r="O1873">
        <v>4290</v>
      </c>
      <c r="P1873">
        <v>4290</v>
      </c>
    </row>
    <row r="1874" spans="1:16" x14ac:dyDescent="0.25">
      <c r="A1874" s="4" t="s">
        <v>2779</v>
      </c>
      <c r="B1874" t="s">
        <v>2780</v>
      </c>
      <c r="C1874">
        <v>0</v>
      </c>
      <c r="D1874">
        <v>0</v>
      </c>
      <c r="E1874">
        <v>1</v>
      </c>
      <c r="G1874">
        <v>0</v>
      </c>
      <c r="H1874" t="s">
        <v>61</v>
      </c>
      <c r="I1874" s="3">
        <v>75</v>
      </c>
      <c r="J1874">
        <v>0</v>
      </c>
      <c r="K1874" s="3">
        <v>0</v>
      </c>
      <c r="L1874" s="2">
        <v>4264.6000000000004</v>
      </c>
      <c r="O1874">
        <v>4264</v>
      </c>
      <c r="P1874">
        <v>4264</v>
      </c>
    </row>
    <row r="1875" spans="1:16" x14ac:dyDescent="0.25">
      <c r="A1875" s="4" t="s">
        <v>2781</v>
      </c>
      <c r="B1875" t="s">
        <v>2782</v>
      </c>
      <c r="C1875">
        <v>0</v>
      </c>
      <c r="D1875">
        <v>0</v>
      </c>
      <c r="E1875">
        <v>4</v>
      </c>
      <c r="G1875">
        <v>0</v>
      </c>
      <c r="H1875" t="s">
        <v>61</v>
      </c>
      <c r="I1875" s="3">
        <v>1</v>
      </c>
      <c r="J1875">
        <v>0</v>
      </c>
      <c r="K1875" s="3">
        <v>0</v>
      </c>
      <c r="L1875" s="2">
        <v>4180.8</v>
      </c>
      <c r="O1875">
        <v>4180</v>
      </c>
      <c r="P1875">
        <v>4180</v>
      </c>
    </row>
    <row r="1876" spans="1:16" x14ac:dyDescent="0.25">
      <c r="A1876" s="4" t="s">
        <v>2783</v>
      </c>
      <c r="B1876" t="s">
        <v>763</v>
      </c>
      <c r="C1876">
        <v>0</v>
      </c>
      <c r="D1876">
        <v>0</v>
      </c>
      <c r="E1876">
        <v>4</v>
      </c>
      <c r="G1876">
        <v>0</v>
      </c>
      <c r="H1876" t="s">
        <v>61</v>
      </c>
      <c r="I1876" s="3">
        <v>63</v>
      </c>
      <c r="J1876">
        <v>0</v>
      </c>
      <c r="K1876" s="3">
        <v>0</v>
      </c>
      <c r="L1876" s="2">
        <v>4154.6000000000004</v>
      </c>
      <c r="O1876">
        <v>4154</v>
      </c>
      <c r="P1876">
        <v>4154</v>
      </c>
    </row>
    <row r="1877" spans="1:16" x14ac:dyDescent="0.25">
      <c r="A1877" s="4" t="s">
        <v>2784</v>
      </c>
      <c r="B1877" t="s">
        <v>826</v>
      </c>
      <c r="C1877">
        <v>0</v>
      </c>
      <c r="D1877">
        <v>0</v>
      </c>
      <c r="E1877">
        <v>4</v>
      </c>
      <c r="G1877">
        <v>0</v>
      </c>
      <c r="H1877" t="s">
        <v>61</v>
      </c>
      <c r="I1877" s="3">
        <v>57</v>
      </c>
      <c r="J1877">
        <v>0</v>
      </c>
      <c r="K1877" s="3">
        <v>0</v>
      </c>
      <c r="L1877" s="2">
        <v>4152.7</v>
      </c>
      <c r="O1877">
        <v>4152</v>
      </c>
      <c r="P1877">
        <v>4152</v>
      </c>
    </row>
    <row r="1878" spans="1:16" x14ac:dyDescent="0.25">
      <c r="A1878" s="4" t="s">
        <v>2785</v>
      </c>
      <c r="B1878" t="s">
        <v>2786</v>
      </c>
      <c r="C1878">
        <v>0</v>
      </c>
      <c r="D1878">
        <v>0</v>
      </c>
      <c r="E1878">
        <v>1</v>
      </c>
      <c r="G1878">
        <v>0</v>
      </c>
      <c r="H1878" t="s">
        <v>61</v>
      </c>
      <c r="I1878" s="3">
        <v>64</v>
      </c>
      <c r="J1878">
        <v>0</v>
      </c>
      <c r="K1878" s="3">
        <v>0</v>
      </c>
      <c r="L1878" s="2">
        <v>4058.4</v>
      </c>
      <c r="O1878">
        <v>4058</v>
      </c>
      <c r="P1878">
        <v>4058</v>
      </c>
    </row>
    <row r="1879" spans="1:16" x14ac:dyDescent="0.25">
      <c r="A1879" s="4" t="s">
        <v>2787</v>
      </c>
      <c r="B1879" t="s">
        <v>470</v>
      </c>
      <c r="C1879">
        <v>0</v>
      </c>
      <c r="D1879">
        <v>0</v>
      </c>
      <c r="E1879">
        <v>4</v>
      </c>
      <c r="G1879">
        <v>0</v>
      </c>
      <c r="H1879" t="s">
        <v>61</v>
      </c>
      <c r="I1879" s="3">
        <v>22</v>
      </c>
      <c r="J1879">
        <v>0</v>
      </c>
      <c r="K1879" s="3">
        <v>0</v>
      </c>
      <c r="L1879" s="2">
        <v>4032.6</v>
      </c>
      <c r="O1879">
        <v>4032</v>
      </c>
      <c r="P1879">
        <v>4032</v>
      </c>
    </row>
    <row r="1880" spans="1:16" x14ac:dyDescent="0.25">
      <c r="A1880" s="4" t="s">
        <v>2788</v>
      </c>
      <c r="B1880" t="s">
        <v>805</v>
      </c>
      <c r="C1880">
        <v>0</v>
      </c>
      <c r="D1880">
        <v>0</v>
      </c>
      <c r="E1880">
        <v>1</v>
      </c>
      <c r="G1880">
        <v>0</v>
      </c>
      <c r="H1880" t="s">
        <v>61</v>
      </c>
      <c r="I1880" s="3">
        <v>21</v>
      </c>
      <c r="J1880">
        <v>0</v>
      </c>
      <c r="K1880" s="3">
        <v>0</v>
      </c>
      <c r="L1880" s="2">
        <v>4008.1</v>
      </c>
      <c r="O1880">
        <v>4008</v>
      </c>
      <c r="P1880">
        <v>4008</v>
      </c>
    </row>
    <row r="1881" spans="1:16" x14ac:dyDescent="0.25">
      <c r="A1881" s="4" t="s">
        <v>0</v>
      </c>
      <c r="B1881" t="s">
        <v>1</v>
      </c>
      <c r="D1881" t="s">
        <v>2</v>
      </c>
      <c r="E1881" t="s">
        <v>3</v>
      </c>
      <c r="F1881" t="s">
        <v>4</v>
      </c>
      <c r="G1881" t="s">
        <v>5</v>
      </c>
      <c r="H1881" t="s">
        <v>6</v>
      </c>
      <c r="I1881" s="3" t="s">
        <v>7</v>
      </c>
      <c r="J1881" t="s">
        <v>8</v>
      </c>
      <c r="L1881" t="s">
        <v>9</v>
      </c>
      <c r="M1881" t="s">
        <v>10</v>
      </c>
      <c r="N1881" t="s">
        <v>11</v>
      </c>
      <c r="O1881" t="s">
        <v>12</v>
      </c>
      <c r="P1881" t="s">
        <v>2789</v>
      </c>
    </row>
    <row r="1882" spans="1:16" x14ac:dyDescent="0.25">
      <c r="A1882" s="4" t="s">
        <v>14</v>
      </c>
      <c r="B1882" t="s">
        <v>15</v>
      </c>
      <c r="D1882" t="s">
        <v>16</v>
      </c>
      <c r="E1882" t="s">
        <v>17</v>
      </c>
      <c r="F1882" t="s">
        <v>18</v>
      </c>
      <c r="G1882" t="s">
        <v>19</v>
      </c>
      <c r="H1882" t="s">
        <v>20</v>
      </c>
      <c r="I1882" s="3" t="s">
        <v>21</v>
      </c>
      <c r="J1882" t="s">
        <v>8</v>
      </c>
      <c r="P1882" t="s">
        <v>2789</v>
      </c>
    </row>
    <row r="1884" spans="1:16" x14ac:dyDescent="0.25">
      <c r="A1884" s="4" t="s">
        <v>2688</v>
      </c>
      <c r="G1884">
        <v>31</v>
      </c>
      <c r="H1884" t="s">
        <v>23</v>
      </c>
      <c r="M1884" t="s">
        <v>24</v>
      </c>
      <c r="N1884" t="s">
        <v>25</v>
      </c>
      <c r="O1884" t="s">
        <v>26</v>
      </c>
      <c r="P1884" t="s">
        <v>27</v>
      </c>
    </row>
    <row r="1885" spans="1:16" x14ac:dyDescent="0.25">
      <c r="A1885" s="4" t="s">
        <v>2688</v>
      </c>
      <c r="B1885" t="s">
        <v>28</v>
      </c>
      <c r="C1885" t="s">
        <v>29</v>
      </c>
      <c r="D1885" t="s">
        <v>30</v>
      </c>
      <c r="E1885" t="s">
        <v>31</v>
      </c>
      <c r="F1885" t="s">
        <v>32</v>
      </c>
      <c r="G1885">
        <v>31</v>
      </c>
      <c r="H1885" t="s">
        <v>23</v>
      </c>
      <c r="M1885" t="s">
        <v>24</v>
      </c>
      <c r="N1885" t="s">
        <v>25</v>
      </c>
      <c r="O1885" t="s">
        <v>26</v>
      </c>
      <c r="P1885" t="s">
        <v>27</v>
      </c>
    </row>
    <row r="1887" spans="1:16" x14ac:dyDescent="0.25">
      <c r="A1887" s="4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s="3" t="s">
        <v>41</v>
      </c>
      <c r="J1887" t="s">
        <v>42</v>
      </c>
      <c r="K1887" s="3" t="s">
        <v>43</v>
      </c>
      <c r="L1887" t="s">
        <v>44</v>
      </c>
      <c r="M1887" t="s">
        <v>45</v>
      </c>
      <c r="N1887" t="s">
        <v>46</v>
      </c>
      <c r="O1887" t="s">
        <v>47</v>
      </c>
      <c r="P1887" t="s">
        <v>48</v>
      </c>
    </row>
    <row r="1888" spans="1:16" x14ac:dyDescent="0.25">
      <c r="A1888" s="4" t="s">
        <v>49</v>
      </c>
      <c r="B1888" t="s">
        <v>50</v>
      </c>
      <c r="C1888" t="s">
        <v>51</v>
      </c>
      <c r="D1888" t="s">
        <v>52</v>
      </c>
      <c r="E1888" t="s">
        <v>52</v>
      </c>
      <c r="F1888" t="s">
        <v>52</v>
      </c>
      <c r="G1888" t="s">
        <v>53</v>
      </c>
      <c r="H1888" t="s">
        <v>54</v>
      </c>
      <c r="I1888" s="3" t="s">
        <v>55</v>
      </c>
      <c r="J1888" t="s">
        <v>55</v>
      </c>
      <c r="K1888" s="3" t="s">
        <v>56</v>
      </c>
      <c r="L1888" t="s">
        <v>57</v>
      </c>
      <c r="M1888" t="s">
        <v>55</v>
      </c>
      <c r="N1888" t="s">
        <v>52</v>
      </c>
      <c r="O1888" t="s">
        <v>58</v>
      </c>
      <c r="P1888" t="s">
        <v>58</v>
      </c>
    </row>
    <row r="1889" spans="1:16" x14ac:dyDescent="0.25">
      <c r="A1889" s="4" t="s">
        <v>2790</v>
      </c>
      <c r="B1889" t="s">
        <v>2791</v>
      </c>
      <c r="C1889">
        <v>0</v>
      </c>
      <c r="D1889">
        <v>0</v>
      </c>
      <c r="E1889">
        <v>1</v>
      </c>
      <c r="G1889">
        <v>0</v>
      </c>
      <c r="H1889" t="s">
        <v>61</v>
      </c>
      <c r="I1889" s="3">
        <v>32</v>
      </c>
      <c r="J1889">
        <v>0</v>
      </c>
      <c r="K1889" s="3">
        <v>0</v>
      </c>
      <c r="L1889" s="2">
        <v>3644.1</v>
      </c>
      <c r="O1889">
        <v>3644</v>
      </c>
      <c r="P1889">
        <v>3644</v>
      </c>
    </row>
    <row r="1890" spans="1:16" x14ac:dyDescent="0.25">
      <c r="A1890" s="4" t="s">
        <v>2792</v>
      </c>
      <c r="B1890" t="s">
        <v>2793</v>
      </c>
      <c r="C1890">
        <v>0</v>
      </c>
      <c r="D1890">
        <v>0</v>
      </c>
      <c r="E1890">
        <v>1</v>
      </c>
      <c r="G1890">
        <v>0</v>
      </c>
      <c r="H1890" t="s">
        <v>61</v>
      </c>
      <c r="I1890" s="3">
        <v>12</v>
      </c>
      <c r="J1890">
        <v>0</v>
      </c>
      <c r="K1890" s="3">
        <v>0</v>
      </c>
      <c r="L1890" s="2">
        <v>3509</v>
      </c>
      <c r="O1890">
        <v>3509</v>
      </c>
      <c r="P1890">
        <v>3509</v>
      </c>
    </row>
    <row r="1891" spans="1:16" x14ac:dyDescent="0.25">
      <c r="A1891" s="4" t="s">
        <v>2794</v>
      </c>
      <c r="B1891" t="s">
        <v>2795</v>
      </c>
      <c r="C1891">
        <v>0</v>
      </c>
      <c r="D1891">
        <v>0</v>
      </c>
      <c r="E1891">
        <v>0</v>
      </c>
      <c r="G1891">
        <v>0</v>
      </c>
      <c r="H1891" t="s">
        <v>61</v>
      </c>
      <c r="I1891" s="3">
        <v>3</v>
      </c>
      <c r="J1891">
        <v>0</v>
      </c>
      <c r="K1891" s="3">
        <v>0</v>
      </c>
      <c r="L1891" s="2">
        <v>3439.8</v>
      </c>
      <c r="O1891">
        <v>3439</v>
      </c>
      <c r="P1891">
        <v>3439</v>
      </c>
    </row>
    <row r="1892" spans="1:16" x14ac:dyDescent="0.25">
      <c r="A1892" s="4" t="s">
        <v>2796</v>
      </c>
      <c r="B1892" t="s">
        <v>761</v>
      </c>
      <c r="C1892">
        <v>0</v>
      </c>
      <c r="D1892">
        <v>0</v>
      </c>
      <c r="E1892">
        <v>1</v>
      </c>
      <c r="G1892">
        <v>0</v>
      </c>
      <c r="H1892" t="s">
        <v>61</v>
      </c>
      <c r="I1892" s="3">
        <v>18</v>
      </c>
      <c r="J1892">
        <v>0</v>
      </c>
      <c r="K1892" s="3">
        <v>0</v>
      </c>
      <c r="L1892" s="2">
        <v>3435.5</v>
      </c>
      <c r="O1892">
        <v>3435</v>
      </c>
      <c r="P1892">
        <v>3435</v>
      </c>
    </row>
    <row r="1893" spans="1:16" x14ac:dyDescent="0.25">
      <c r="A1893" s="4" t="s">
        <v>2797</v>
      </c>
      <c r="B1893" t="s">
        <v>888</v>
      </c>
      <c r="C1893">
        <v>0</v>
      </c>
      <c r="D1893">
        <v>0</v>
      </c>
      <c r="E1893">
        <v>1</v>
      </c>
      <c r="G1893">
        <v>0</v>
      </c>
      <c r="H1893" t="s">
        <v>61</v>
      </c>
      <c r="I1893" s="3">
        <v>18</v>
      </c>
      <c r="J1893">
        <v>0</v>
      </c>
      <c r="K1893" s="3">
        <v>0</v>
      </c>
      <c r="L1893" s="2">
        <v>3435.5</v>
      </c>
      <c r="O1893">
        <v>3435</v>
      </c>
      <c r="P1893">
        <v>3435</v>
      </c>
    </row>
    <row r="1894" spans="1:16" x14ac:dyDescent="0.25">
      <c r="A1894" s="4" t="s">
        <v>2798</v>
      </c>
      <c r="B1894" t="s">
        <v>2799</v>
      </c>
      <c r="C1894">
        <v>0</v>
      </c>
      <c r="D1894">
        <v>0</v>
      </c>
      <c r="E1894">
        <v>4</v>
      </c>
      <c r="G1894">
        <v>0</v>
      </c>
      <c r="H1894" t="s">
        <v>61</v>
      </c>
      <c r="I1894" s="3">
        <v>56</v>
      </c>
      <c r="J1894">
        <v>0</v>
      </c>
      <c r="K1894" s="3">
        <v>0</v>
      </c>
      <c r="L1894" s="2">
        <v>3272.3</v>
      </c>
      <c r="O1894">
        <v>3272</v>
      </c>
      <c r="P1894">
        <v>3272</v>
      </c>
    </row>
    <row r="1895" spans="1:16" x14ac:dyDescent="0.25">
      <c r="A1895" s="4" t="s">
        <v>2800</v>
      </c>
      <c r="B1895" t="s">
        <v>968</v>
      </c>
      <c r="C1895">
        <v>0</v>
      </c>
      <c r="D1895">
        <v>0</v>
      </c>
      <c r="E1895">
        <v>4</v>
      </c>
      <c r="G1895">
        <v>0</v>
      </c>
      <c r="H1895" t="s">
        <v>61</v>
      </c>
      <c r="I1895" s="3">
        <v>102</v>
      </c>
      <c r="J1895">
        <v>0</v>
      </c>
      <c r="K1895" s="3">
        <v>0</v>
      </c>
      <c r="L1895" s="2">
        <v>3125.2</v>
      </c>
      <c r="O1895">
        <v>3125</v>
      </c>
      <c r="P1895">
        <v>3125</v>
      </c>
    </row>
    <row r="1896" spans="1:16" x14ac:dyDescent="0.25">
      <c r="A1896" s="4" t="s">
        <v>2801</v>
      </c>
      <c r="B1896" t="s">
        <v>2802</v>
      </c>
      <c r="C1896">
        <v>0</v>
      </c>
      <c r="D1896">
        <v>0</v>
      </c>
      <c r="E1896">
        <v>0</v>
      </c>
      <c r="G1896">
        <v>0</v>
      </c>
      <c r="H1896" t="s">
        <v>61</v>
      </c>
      <c r="I1896" s="3">
        <v>1</v>
      </c>
      <c r="J1896">
        <v>0</v>
      </c>
      <c r="K1896" s="3">
        <v>0</v>
      </c>
      <c r="L1896" s="2">
        <v>3082.4</v>
      </c>
      <c r="O1896">
        <v>3082</v>
      </c>
      <c r="P1896">
        <v>3082</v>
      </c>
    </row>
    <row r="1897" spans="1:16" x14ac:dyDescent="0.25">
      <c r="A1897" s="4" t="s">
        <v>2803</v>
      </c>
      <c r="B1897" t="s">
        <v>2804</v>
      </c>
      <c r="C1897">
        <v>0</v>
      </c>
      <c r="D1897">
        <v>0</v>
      </c>
      <c r="E1897">
        <v>1</v>
      </c>
      <c r="G1897">
        <v>0</v>
      </c>
      <c r="H1897" t="s">
        <v>61</v>
      </c>
      <c r="I1897" s="3">
        <v>5</v>
      </c>
      <c r="J1897">
        <v>0</v>
      </c>
      <c r="K1897" s="3">
        <v>0</v>
      </c>
      <c r="L1897" s="2">
        <v>2930.5</v>
      </c>
      <c r="O1897">
        <v>2930</v>
      </c>
      <c r="P1897">
        <v>2930</v>
      </c>
    </row>
    <row r="1898" spans="1:16" x14ac:dyDescent="0.25">
      <c r="A1898" s="4" t="s">
        <v>2805</v>
      </c>
      <c r="B1898" t="s">
        <v>432</v>
      </c>
      <c r="C1898">
        <v>0</v>
      </c>
      <c r="D1898">
        <v>0</v>
      </c>
      <c r="E1898">
        <v>0</v>
      </c>
      <c r="G1898">
        <v>0</v>
      </c>
      <c r="H1898" t="s">
        <v>61</v>
      </c>
      <c r="I1898" s="3">
        <v>5</v>
      </c>
      <c r="J1898">
        <v>0</v>
      </c>
      <c r="K1898" s="3">
        <v>1</v>
      </c>
      <c r="O1898">
        <v>2788</v>
      </c>
      <c r="P1898">
        <v>2788</v>
      </c>
    </row>
    <row r="1899" spans="1:16" x14ac:dyDescent="0.25">
      <c r="A1899" s="4" t="s">
        <v>2806</v>
      </c>
      <c r="B1899" t="s">
        <v>2807</v>
      </c>
      <c r="C1899">
        <v>0</v>
      </c>
      <c r="D1899">
        <v>0</v>
      </c>
      <c r="E1899">
        <v>1</v>
      </c>
      <c r="G1899">
        <v>0</v>
      </c>
      <c r="H1899" t="s">
        <v>61</v>
      </c>
      <c r="I1899" s="3">
        <v>134</v>
      </c>
      <c r="J1899">
        <v>0</v>
      </c>
      <c r="K1899" s="3">
        <v>0</v>
      </c>
      <c r="L1899" s="2">
        <v>2787.2</v>
      </c>
      <c r="O1899">
        <v>2787</v>
      </c>
      <c r="P1899">
        <v>2787</v>
      </c>
    </row>
    <row r="1900" spans="1:16" x14ac:dyDescent="0.25">
      <c r="A1900" s="4" t="s">
        <v>2808</v>
      </c>
      <c r="B1900" t="s">
        <v>2809</v>
      </c>
      <c r="C1900">
        <v>0</v>
      </c>
      <c r="D1900">
        <v>0</v>
      </c>
      <c r="E1900">
        <v>4</v>
      </c>
      <c r="G1900">
        <v>0</v>
      </c>
      <c r="H1900" t="s">
        <v>61</v>
      </c>
      <c r="I1900" s="3">
        <v>15</v>
      </c>
      <c r="J1900">
        <v>0</v>
      </c>
      <c r="K1900" s="3">
        <v>0</v>
      </c>
      <c r="L1900" s="2">
        <v>2772.1</v>
      </c>
      <c r="O1900">
        <v>2772</v>
      </c>
      <c r="P1900">
        <v>2772</v>
      </c>
    </row>
    <row r="1901" spans="1:16" x14ac:dyDescent="0.25">
      <c r="A1901" s="4" t="s">
        <v>2810</v>
      </c>
      <c r="B1901" t="s">
        <v>2811</v>
      </c>
      <c r="C1901">
        <v>0</v>
      </c>
      <c r="D1901">
        <v>0</v>
      </c>
      <c r="E1901">
        <v>4</v>
      </c>
      <c r="G1901">
        <v>0</v>
      </c>
      <c r="H1901" t="s">
        <v>61</v>
      </c>
      <c r="I1901" s="3">
        <v>27</v>
      </c>
      <c r="J1901">
        <v>0</v>
      </c>
      <c r="K1901" s="3">
        <v>0</v>
      </c>
      <c r="L1901" s="2">
        <v>2663.7</v>
      </c>
      <c r="O1901">
        <v>2663</v>
      </c>
      <c r="P1901">
        <v>2663</v>
      </c>
    </row>
    <row r="1902" spans="1:16" x14ac:dyDescent="0.25">
      <c r="A1902" s="4" t="s">
        <v>2812</v>
      </c>
      <c r="B1902" t="s">
        <v>2813</v>
      </c>
      <c r="C1902">
        <v>0</v>
      </c>
      <c r="D1902">
        <v>0</v>
      </c>
      <c r="E1902">
        <v>0</v>
      </c>
      <c r="G1902">
        <v>0</v>
      </c>
      <c r="H1902" t="s">
        <v>61</v>
      </c>
      <c r="I1902" s="3">
        <v>1</v>
      </c>
      <c r="J1902">
        <v>0</v>
      </c>
      <c r="K1902" s="3">
        <v>0</v>
      </c>
      <c r="L1902" s="2">
        <v>2520.4</v>
      </c>
      <c r="O1902">
        <v>2520</v>
      </c>
      <c r="P1902">
        <v>2520</v>
      </c>
    </row>
    <row r="1903" spans="1:16" x14ac:dyDescent="0.25">
      <c r="A1903" s="4" t="s">
        <v>2814</v>
      </c>
      <c r="B1903" t="s">
        <v>2085</v>
      </c>
      <c r="C1903">
        <v>0</v>
      </c>
      <c r="D1903">
        <v>0</v>
      </c>
      <c r="E1903">
        <v>4</v>
      </c>
      <c r="G1903">
        <v>0</v>
      </c>
      <c r="H1903" t="s">
        <v>61</v>
      </c>
      <c r="I1903" s="3">
        <v>26</v>
      </c>
      <c r="J1903">
        <v>0</v>
      </c>
      <c r="K1903" s="3">
        <v>0</v>
      </c>
      <c r="L1903" s="2">
        <v>2500</v>
      </c>
      <c r="O1903">
        <v>2500</v>
      </c>
      <c r="P1903">
        <v>2500</v>
      </c>
    </row>
    <row r="1904" spans="1:16" x14ac:dyDescent="0.25">
      <c r="A1904" s="4" t="s">
        <v>2815</v>
      </c>
      <c r="B1904" t="s">
        <v>2816</v>
      </c>
      <c r="C1904">
        <v>0</v>
      </c>
      <c r="D1904">
        <v>0</v>
      </c>
      <c r="E1904">
        <v>0</v>
      </c>
      <c r="G1904">
        <v>0</v>
      </c>
      <c r="H1904" t="s">
        <v>61</v>
      </c>
      <c r="I1904" s="3">
        <v>4</v>
      </c>
      <c r="J1904">
        <v>0</v>
      </c>
      <c r="K1904" s="3">
        <v>0</v>
      </c>
      <c r="L1904" s="2">
        <v>2486.6</v>
      </c>
      <c r="O1904">
        <v>2486</v>
      </c>
      <c r="P1904">
        <v>2486</v>
      </c>
    </row>
    <row r="1905" spans="1:16" x14ac:dyDescent="0.25">
      <c r="A1905" s="4" t="s">
        <v>2817</v>
      </c>
      <c r="B1905" t="s">
        <v>771</v>
      </c>
      <c r="C1905">
        <v>0</v>
      </c>
      <c r="D1905">
        <v>0</v>
      </c>
      <c r="E1905">
        <v>1</v>
      </c>
      <c r="G1905">
        <v>0</v>
      </c>
      <c r="H1905" t="s">
        <v>61</v>
      </c>
      <c r="I1905" s="3">
        <v>13</v>
      </c>
      <c r="J1905">
        <v>0</v>
      </c>
      <c r="K1905" s="3">
        <v>0</v>
      </c>
      <c r="L1905" s="2">
        <v>2481.1999999999998</v>
      </c>
      <c r="O1905">
        <v>2481</v>
      </c>
      <c r="P1905">
        <v>2481</v>
      </c>
    </row>
    <row r="1906" spans="1:16" x14ac:dyDescent="0.25">
      <c r="A1906" s="4" t="s">
        <v>2818</v>
      </c>
      <c r="B1906" t="s">
        <v>2819</v>
      </c>
      <c r="C1906">
        <v>0</v>
      </c>
      <c r="D1906">
        <v>0</v>
      </c>
      <c r="E1906">
        <v>0</v>
      </c>
      <c r="G1906">
        <v>0</v>
      </c>
      <c r="H1906" t="s">
        <v>61</v>
      </c>
      <c r="I1906" s="3">
        <v>9</v>
      </c>
      <c r="J1906">
        <v>0</v>
      </c>
      <c r="K1906" s="3">
        <v>0</v>
      </c>
      <c r="L1906" s="2">
        <v>2393.3000000000002</v>
      </c>
      <c r="O1906">
        <v>2393</v>
      </c>
      <c r="P1906">
        <v>2393</v>
      </c>
    </row>
    <row r="1907" spans="1:16" x14ac:dyDescent="0.25">
      <c r="A1907" s="4" t="s">
        <v>2820</v>
      </c>
      <c r="B1907" t="s">
        <v>550</v>
      </c>
      <c r="C1907">
        <v>0</v>
      </c>
      <c r="D1907">
        <v>0</v>
      </c>
      <c r="E1907">
        <v>4</v>
      </c>
      <c r="G1907">
        <v>0</v>
      </c>
      <c r="H1907" t="s">
        <v>61</v>
      </c>
      <c r="I1907" s="3">
        <v>30</v>
      </c>
      <c r="J1907">
        <v>0</v>
      </c>
      <c r="K1907" s="3">
        <v>0</v>
      </c>
      <c r="L1907" s="2">
        <v>2349.3000000000002</v>
      </c>
      <c r="O1907">
        <v>2349</v>
      </c>
      <c r="P1907">
        <v>2349</v>
      </c>
    </row>
    <row r="1908" spans="1:16" x14ac:dyDescent="0.25">
      <c r="A1908" s="4" t="s">
        <v>2821</v>
      </c>
      <c r="B1908" t="s">
        <v>2822</v>
      </c>
      <c r="C1908">
        <v>0</v>
      </c>
      <c r="D1908">
        <v>0</v>
      </c>
      <c r="E1908">
        <v>4</v>
      </c>
      <c r="G1908">
        <v>0</v>
      </c>
      <c r="H1908" t="s">
        <v>61</v>
      </c>
      <c r="I1908" s="3">
        <v>12</v>
      </c>
      <c r="J1908">
        <v>0</v>
      </c>
      <c r="K1908" s="3">
        <v>0</v>
      </c>
      <c r="L1908" s="2">
        <v>2344.4</v>
      </c>
      <c r="O1908">
        <v>2344</v>
      </c>
      <c r="P1908">
        <v>2344</v>
      </c>
    </row>
    <row r="1909" spans="1:16" x14ac:dyDescent="0.25">
      <c r="A1909" s="4" t="s">
        <v>2823</v>
      </c>
      <c r="B1909" t="s">
        <v>2824</v>
      </c>
      <c r="C1909">
        <v>0</v>
      </c>
      <c r="D1909">
        <v>0</v>
      </c>
      <c r="E1909">
        <v>4</v>
      </c>
      <c r="G1909">
        <v>0</v>
      </c>
      <c r="H1909" t="s">
        <v>61</v>
      </c>
      <c r="I1909" s="3">
        <v>13</v>
      </c>
      <c r="J1909">
        <v>0</v>
      </c>
      <c r="K1909" s="3">
        <v>0</v>
      </c>
      <c r="L1909" s="2">
        <v>2271</v>
      </c>
      <c r="O1909">
        <v>2271</v>
      </c>
      <c r="P1909">
        <v>2271</v>
      </c>
    </row>
    <row r="1910" spans="1:16" x14ac:dyDescent="0.25">
      <c r="A1910" s="4" t="s">
        <v>2825</v>
      </c>
      <c r="B1910" t="s">
        <v>2826</v>
      </c>
      <c r="C1910">
        <v>0</v>
      </c>
      <c r="D1910">
        <v>0</v>
      </c>
      <c r="E1910">
        <v>1</v>
      </c>
      <c r="G1910">
        <v>0</v>
      </c>
      <c r="H1910" t="s">
        <v>61</v>
      </c>
      <c r="I1910" s="3">
        <v>30</v>
      </c>
      <c r="J1910">
        <v>0</v>
      </c>
      <c r="K1910" s="3">
        <v>0</v>
      </c>
      <c r="O1910">
        <v>2268</v>
      </c>
      <c r="P1910">
        <v>2268</v>
      </c>
    </row>
    <row r="1911" spans="1:16" x14ac:dyDescent="0.25">
      <c r="A1911" s="4" t="s">
        <v>2827</v>
      </c>
      <c r="B1911" t="s">
        <v>1232</v>
      </c>
      <c r="C1911">
        <v>0</v>
      </c>
      <c r="D1911">
        <v>0</v>
      </c>
      <c r="E1911">
        <v>1</v>
      </c>
      <c r="G1911">
        <v>0</v>
      </c>
      <c r="H1911" t="s">
        <v>61</v>
      </c>
      <c r="I1911" s="3">
        <v>25</v>
      </c>
      <c r="J1911">
        <v>0</v>
      </c>
      <c r="K1911" s="3">
        <v>0</v>
      </c>
      <c r="L1911" s="2">
        <v>2266.6999999999998</v>
      </c>
      <c r="O1911">
        <v>2266</v>
      </c>
      <c r="P1911">
        <v>2266</v>
      </c>
    </row>
    <row r="1912" spans="1:16" x14ac:dyDescent="0.25">
      <c r="A1912" s="4" t="s">
        <v>2828</v>
      </c>
      <c r="B1912" t="s">
        <v>2829</v>
      </c>
      <c r="C1912">
        <v>0</v>
      </c>
      <c r="D1912">
        <v>0</v>
      </c>
      <c r="E1912">
        <v>4</v>
      </c>
      <c r="G1912">
        <v>0</v>
      </c>
      <c r="H1912" t="s">
        <v>61</v>
      </c>
      <c r="I1912" s="3">
        <v>24</v>
      </c>
      <c r="J1912">
        <v>0</v>
      </c>
      <c r="K1912" s="3">
        <v>0</v>
      </c>
      <c r="L1912" s="2">
        <v>2190.1999999999998</v>
      </c>
      <c r="O1912">
        <v>2190</v>
      </c>
      <c r="P1912">
        <v>2190</v>
      </c>
    </row>
    <row r="1913" spans="1:16" x14ac:dyDescent="0.25">
      <c r="A1913" s="4" t="s">
        <v>2830</v>
      </c>
      <c r="B1913" t="s">
        <v>2831</v>
      </c>
      <c r="C1913">
        <v>0</v>
      </c>
      <c r="D1913">
        <v>0</v>
      </c>
      <c r="E1913">
        <v>0</v>
      </c>
      <c r="G1913">
        <v>0</v>
      </c>
      <c r="H1913" t="s">
        <v>61</v>
      </c>
      <c r="I1913" s="3">
        <v>39</v>
      </c>
      <c r="J1913">
        <v>0</v>
      </c>
      <c r="K1913" s="3">
        <v>0</v>
      </c>
      <c r="L1913" s="2">
        <v>2186.1</v>
      </c>
      <c r="O1913">
        <v>2186</v>
      </c>
      <c r="P1913">
        <v>2186</v>
      </c>
    </row>
    <row r="1914" spans="1:16" x14ac:dyDescent="0.25">
      <c r="A1914" s="4" t="s">
        <v>2832</v>
      </c>
      <c r="B1914" t="s">
        <v>2833</v>
      </c>
      <c r="C1914">
        <v>0</v>
      </c>
      <c r="D1914">
        <v>0</v>
      </c>
      <c r="E1914">
        <v>1</v>
      </c>
      <c r="G1914">
        <v>0</v>
      </c>
      <c r="H1914" t="s">
        <v>61</v>
      </c>
      <c r="I1914" s="3">
        <v>15</v>
      </c>
      <c r="J1914">
        <v>0</v>
      </c>
      <c r="K1914" s="3">
        <v>0</v>
      </c>
      <c r="L1914" s="2">
        <v>2171.6</v>
      </c>
      <c r="O1914">
        <v>2171</v>
      </c>
      <c r="P1914">
        <v>2171</v>
      </c>
    </row>
    <row r="1915" spans="1:16" x14ac:dyDescent="0.25">
      <c r="A1915" s="4" t="s">
        <v>2834</v>
      </c>
      <c r="B1915" t="s">
        <v>2835</v>
      </c>
      <c r="C1915">
        <v>0</v>
      </c>
      <c r="D1915">
        <v>0</v>
      </c>
      <c r="E1915">
        <v>4</v>
      </c>
      <c r="G1915">
        <v>0</v>
      </c>
      <c r="H1915" t="s">
        <v>61</v>
      </c>
      <c r="I1915" s="3">
        <v>46</v>
      </c>
      <c r="J1915">
        <v>0</v>
      </c>
      <c r="K1915" s="3">
        <v>0</v>
      </c>
      <c r="L1915" s="2">
        <v>2152.8000000000002</v>
      </c>
      <c r="O1915">
        <v>2152</v>
      </c>
      <c r="P1915">
        <v>2152</v>
      </c>
    </row>
    <row r="1916" spans="1:16" x14ac:dyDescent="0.25">
      <c r="A1916" s="4" t="s">
        <v>2836</v>
      </c>
      <c r="B1916" t="s">
        <v>2837</v>
      </c>
      <c r="C1916">
        <v>0</v>
      </c>
      <c r="D1916">
        <v>0</v>
      </c>
      <c r="E1916">
        <v>1</v>
      </c>
      <c r="G1916">
        <v>0</v>
      </c>
      <c r="H1916" t="s">
        <v>61</v>
      </c>
      <c r="I1916" s="3">
        <v>16</v>
      </c>
      <c r="J1916">
        <v>0</v>
      </c>
      <c r="K1916" s="3">
        <v>0</v>
      </c>
      <c r="L1916" s="2">
        <v>2135</v>
      </c>
      <c r="O1916">
        <v>2135</v>
      </c>
      <c r="P1916">
        <v>2135</v>
      </c>
    </row>
    <row r="1917" spans="1:16" x14ac:dyDescent="0.25">
      <c r="A1917" s="4" t="s">
        <v>2838</v>
      </c>
      <c r="B1917" t="s">
        <v>2839</v>
      </c>
      <c r="C1917">
        <v>0</v>
      </c>
      <c r="D1917">
        <v>0</v>
      </c>
      <c r="E1917">
        <v>0</v>
      </c>
      <c r="G1917">
        <v>0</v>
      </c>
      <c r="H1917" t="s">
        <v>61</v>
      </c>
      <c r="I1917" s="3">
        <v>6</v>
      </c>
      <c r="J1917">
        <v>0</v>
      </c>
      <c r="K1917" s="3">
        <v>0</v>
      </c>
      <c r="L1917" s="2">
        <v>2114.9</v>
      </c>
      <c r="O1917">
        <v>2114</v>
      </c>
      <c r="P1917">
        <v>2114</v>
      </c>
    </row>
    <row r="1918" spans="1:16" x14ac:dyDescent="0.25">
      <c r="A1918" s="4" t="s">
        <v>2840</v>
      </c>
      <c r="B1918" t="s">
        <v>769</v>
      </c>
      <c r="C1918">
        <v>0</v>
      </c>
      <c r="D1918">
        <v>0</v>
      </c>
      <c r="E1918">
        <v>1</v>
      </c>
      <c r="G1918">
        <v>0</v>
      </c>
      <c r="H1918" t="s">
        <v>61</v>
      </c>
      <c r="I1918" s="3">
        <v>11</v>
      </c>
      <c r="J1918">
        <v>0</v>
      </c>
      <c r="K1918" s="3">
        <v>0</v>
      </c>
      <c r="L1918" s="2">
        <v>2099.5</v>
      </c>
      <c r="O1918">
        <v>2099</v>
      </c>
      <c r="P1918">
        <v>2099</v>
      </c>
    </row>
    <row r="1919" spans="1:16" x14ac:dyDescent="0.25">
      <c r="A1919" s="4" t="s">
        <v>2841</v>
      </c>
      <c r="B1919" t="s">
        <v>2842</v>
      </c>
      <c r="C1919">
        <v>0</v>
      </c>
      <c r="D1919">
        <v>0</v>
      </c>
      <c r="E1919">
        <v>1</v>
      </c>
      <c r="G1919">
        <v>0</v>
      </c>
      <c r="H1919" t="s">
        <v>61</v>
      </c>
      <c r="I1919" s="3">
        <v>2</v>
      </c>
      <c r="J1919">
        <v>0</v>
      </c>
      <c r="K1919" s="3">
        <v>0</v>
      </c>
      <c r="L1919" s="2">
        <v>1956.1</v>
      </c>
      <c r="O1919">
        <v>1956</v>
      </c>
      <c r="P1919">
        <v>1956</v>
      </c>
    </row>
    <row r="1920" spans="1:16" x14ac:dyDescent="0.25">
      <c r="A1920" s="4" t="s">
        <v>2843</v>
      </c>
      <c r="B1920" t="s">
        <v>2844</v>
      </c>
      <c r="C1920">
        <v>0</v>
      </c>
      <c r="D1920">
        <v>0</v>
      </c>
      <c r="E1920">
        <v>1</v>
      </c>
      <c r="G1920">
        <v>0</v>
      </c>
      <c r="H1920" t="s">
        <v>61</v>
      </c>
      <c r="I1920" s="3">
        <v>10</v>
      </c>
      <c r="J1920">
        <v>0</v>
      </c>
      <c r="K1920" s="3">
        <v>0</v>
      </c>
      <c r="L1920" s="2">
        <v>1920</v>
      </c>
      <c r="O1920">
        <v>1920</v>
      </c>
      <c r="P1920">
        <v>1920</v>
      </c>
    </row>
    <row r="1921" spans="1:16" x14ac:dyDescent="0.25">
      <c r="A1921" s="4" t="s">
        <v>2845</v>
      </c>
      <c r="B1921" t="s">
        <v>767</v>
      </c>
      <c r="C1921">
        <v>0</v>
      </c>
      <c r="D1921">
        <v>0</v>
      </c>
      <c r="E1921">
        <v>1</v>
      </c>
      <c r="G1921">
        <v>0</v>
      </c>
      <c r="H1921" t="s">
        <v>61</v>
      </c>
      <c r="I1921" s="3">
        <v>10</v>
      </c>
      <c r="J1921">
        <v>0</v>
      </c>
      <c r="K1921" s="3">
        <v>0</v>
      </c>
      <c r="L1921" s="2">
        <v>1908.6</v>
      </c>
      <c r="O1921">
        <v>1908</v>
      </c>
      <c r="P1921">
        <v>1908</v>
      </c>
    </row>
    <row r="1922" spans="1:16" x14ac:dyDescent="0.25">
      <c r="A1922" s="4" t="s">
        <v>2846</v>
      </c>
      <c r="B1922" t="s">
        <v>767</v>
      </c>
      <c r="C1922">
        <v>0</v>
      </c>
      <c r="D1922">
        <v>0</v>
      </c>
      <c r="E1922">
        <v>1</v>
      </c>
      <c r="G1922">
        <v>0</v>
      </c>
      <c r="H1922" t="s">
        <v>61</v>
      </c>
      <c r="I1922" s="3">
        <v>10</v>
      </c>
      <c r="J1922">
        <v>0</v>
      </c>
      <c r="K1922" s="3">
        <v>0</v>
      </c>
      <c r="L1922" s="2">
        <v>1908.6</v>
      </c>
      <c r="O1922">
        <v>1908</v>
      </c>
      <c r="P1922">
        <v>1908</v>
      </c>
    </row>
    <row r="1923" spans="1:16" x14ac:dyDescent="0.25">
      <c r="A1923" s="4" t="s">
        <v>2847</v>
      </c>
      <c r="B1923" t="s">
        <v>805</v>
      </c>
      <c r="C1923">
        <v>0</v>
      </c>
      <c r="D1923">
        <v>0</v>
      </c>
      <c r="E1923">
        <v>1</v>
      </c>
      <c r="G1923">
        <v>0</v>
      </c>
      <c r="H1923" t="s">
        <v>61</v>
      </c>
      <c r="I1923" s="3">
        <v>10</v>
      </c>
      <c r="J1923">
        <v>0</v>
      </c>
      <c r="K1923" s="3">
        <v>0</v>
      </c>
      <c r="L1923" s="2">
        <v>1908.6</v>
      </c>
      <c r="O1923">
        <v>1908</v>
      </c>
      <c r="P1923">
        <v>1908</v>
      </c>
    </row>
    <row r="1924" spans="1:16" x14ac:dyDescent="0.25">
      <c r="A1924" s="4" t="s">
        <v>2848</v>
      </c>
      <c r="B1924" t="s">
        <v>2849</v>
      </c>
      <c r="C1924">
        <v>0</v>
      </c>
      <c r="D1924">
        <v>0</v>
      </c>
      <c r="E1924">
        <v>4</v>
      </c>
      <c r="G1924">
        <v>0</v>
      </c>
      <c r="H1924" t="s">
        <v>61</v>
      </c>
      <c r="I1924" s="3">
        <v>32</v>
      </c>
      <c r="J1924">
        <v>0</v>
      </c>
      <c r="K1924" s="3">
        <v>0</v>
      </c>
      <c r="L1924" s="2">
        <v>1772.3</v>
      </c>
      <c r="O1924">
        <v>1772</v>
      </c>
      <c r="P1924">
        <v>1772</v>
      </c>
    </row>
    <row r="1925" spans="1:16" x14ac:dyDescent="0.25">
      <c r="A1925" s="4" t="s">
        <v>2850</v>
      </c>
      <c r="B1925" t="s">
        <v>1780</v>
      </c>
      <c r="C1925">
        <v>0</v>
      </c>
      <c r="D1925">
        <v>0</v>
      </c>
      <c r="E1925">
        <v>4</v>
      </c>
      <c r="G1925">
        <v>0</v>
      </c>
      <c r="H1925" t="s">
        <v>61</v>
      </c>
      <c r="I1925" s="3">
        <v>20</v>
      </c>
      <c r="J1925">
        <v>0</v>
      </c>
      <c r="K1925" s="3">
        <v>0</v>
      </c>
      <c r="L1925" s="2">
        <v>1757.5</v>
      </c>
      <c r="O1925">
        <v>1757</v>
      </c>
      <c r="P1925">
        <v>1757</v>
      </c>
    </row>
    <row r="1926" spans="1:16" x14ac:dyDescent="0.25">
      <c r="A1926" s="4" t="s">
        <v>2851</v>
      </c>
      <c r="B1926" t="s">
        <v>2852</v>
      </c>
      <c r="C1926">
        <v>0</v>
      </c>
      <c r="D1926">
        <v>0</v>
      </c>
      <c r="E1926">
        <v>1</v>
      </c>
      <c r="G1926">
        <v>0</v>
      </c>
      <c r="H1926" t="s">
        <v>61</v>
      </c>
      <c r="I1926" s="3">
        <v>52</v>
      </c>
      <c r="J1926">
        <v>0</v>
      </c>
      <c r="K1926" s="3">
        <v>0</v>
      </c>
      <c r="L1926" s="2">
        <v>1749.5</v>
      </c>
      <c r="O1926">
        <v>1749</v>
      </c>
      <c r="P1926">
        <v>1749</v>
      </c>
    </row>
    <row r="1927" spans="1:16" x14ac:dyDescent="0.25">
      <c r="A1927" s="4" t="s">
        <v>2853</v>
      </c>
      <c r="B1927" t="s">
        <v>1607</v>
      </c>
      <c r="C1927">
        <v>0</v>
      </c>
      <c r="D1927">
        <v>0</v>
      </c>
      <c r="E1927">
        <v>1</v>
      </c>
      <c r="G1927">
        <v>0</v>
      </c>
      <c r="H1927" t="s">
        <v>61</v>
      </c>
      <c r="I1927" s="3">
        <v>9</v>
      </c>
      <c r="J1927">
        <v>0</v>
      </c>
      <c r="K1927" s="3">
        <v>0</v>
      </c>
      <c r="L1927" s="2">
        <v>1717.7</v>
      </c>
      <c r="O1927">
        <v>1717</v>
      </c>
      <c r="P1927">
        <v>1717</v>
      </c>
    </row>
    <row r="1928" spans="1:16" x14ac:dyDescent="0.25">
      <c r="A1928" s="4" t="s">
        <v>2854</v>
      </c>
      <c r="B1928" t="s">
        <v>968</v>
      </c>
      <c r="C1928">
        <v>0</v>
      </c>
      <c r="D1928">
        <v>0</v>
      </c>
      <c r="E1928">
        <v>4</v>
      </c>
      <c r="G1928">
        <v>0</v>
      </c>
      <c r="H1928" t="s">
        <v>61</v>
      </c>
      <c r="I1928" s="3">
        <v>12</v>
      </c>
      <c r="J1928">
        <v>0</v>
      </c>
      <c r="K1928" s="3">
        <v>0</v>
      </c>
      <c r="L1928" s="2">
        <v>1694.2</v>
      </c>
      <c r="O1928">
        <v>1694</v>
      </c>
      <c r="P1928">
        <v>1694</v>
      </c>
    </row>
    <row r="1929" spans="1:16" x14ac:dyDescent="0.25">
      <c r="A1929" s="4" t="s">
        <v>2855</v>
      </c>
      <c r="B1929" t="s">
        <v>1885</v>
      </c>
      <c r="C1929">
        <v>0</v>
      </c>
      <c r="D1929">
        <v>0</v>
      </c>
      <c r="E1929">
        <v>0</v>
      </c>
      <c r="G1929">
        <v>0</v>
      </c>
      <c r="H1929" t="s">
        <v>61</v>
      </c>
      <c r="I1929" s="3">
        <v>7</v>
      </c>
      <c r="J1929">
        <v>0</v>
      </c>
      <c r="K1929" s="3">
        <v>0</v>
      </c>
      <c r="L1929" s="2">
        <v>1650.9</v>
      </c>
      <c r="O1929">
        <v>1650</v>
      </c>
      <c r="P1929">
        <v>1650</v>
      </c>
    </row>
    <row r="1930" spans="1:16" x14ac:dyDescent="0.25">
      <c r="A1930" s="4" t="s">
        <v>2856</v>
      </c>
      <c r="B1930" t="s">
        <v>1455</v>
      </c>
      <c r="C1930">
        <v>0</v>
      </c>
      <c r="D1930">
        <v>0</v>
      </c>
      <c r="E1930">
        <v>4</v>
      </c>
      <c r="G1930">
        <v>0</v>
      </c>
      <c r="H1930" t="s">
        <v>61</v>
      </c>
      <c r="I1930" s="3">
        <v>37</v>
      </c>
      <c r="J1930">
        <v>0</v>
      </c>
      <c r="K1930" s="3">
        <v>1</v>
      </c>
      <c r="O1930">
        <v>1636</v>
      </c>
      <c r="P1930">
        <v>1636</v>
      </c>
    </row>
    <row r="1931" spans="1:16" x14ac:dyDescent="0.25">
      <c r="A1931" s="4" t="s">
        <v>2857</v>
      </c>
      <c r="B1931" t="s">
        <v>2858</v>
      </c>
      <c r="C1931">
        <v>0</v>
      </c>
      <c r="D1931">
        <v>0</v>
      </c>
      <c r="E1931">
        <v>1</v>
      </c>
      <c r="G1931">
        <v>0</v>
      </c>
      <c r="H1931" t="s">
        <v>61</v>
      </c>
      <c r="I1931" s="3">
        <v>5</v>
      </c>
      <c r="J1931">
        <v>0</v>
      </c>
      <c r="K1931" s="3">
        <v>0</v>
      </c>
      <c r="L1931" s="2">
        <v>1579.7</v>
      </c>
      <c r="O1931">
        <v>1579</v>
      </c>
      <c r="P1931">
        <v>1579</v>
      </c>
    </row>
    <row r="1932" spans="1:16" x14ac:dyDescent="0.25">
      <c r="A1932" s="4" t="s">
        <v>2859</v>
      </c>
      <c r="B1932" t="s">
        <v>968</v>
      </c>
      <c r="C1932">
        <v>0</v>
      </c>
      <c r="D1932">
        <v>0</v>
      </c>
      <c r="E1932">
        <v>4</v>
      </c>
      <c r="G1932">
        <v>0</v>
      </c>
      <c r="H1932" t="s">
        <v>61</v>
      </c>
      <c r="I1932" s="3">
        <v>20</v>
      </c>
      <c r="J1932">
        <v>0</v>
      </c>
      <c r="K1932" s="3">
        <v>0</v>
      </c>
      <c r="L1932" s="2">
        <v>1562.5</v>
      </c>
      <c r="O1932">
        <v>1562</v>
      </c>
      <c r="P1932">
        <v>1562</v>
      </c>
    </row>
    <row r="1933" spans="1:16" x14ac:dyDescent="0.25">
      <c r="A1933" s="4" t="s">
        <v>2860</v>
      </c>
      <c r="B1933" t="s">
        <v>1984</v>
      </c>
      <c r="C1933">
        <v>0</v>
      </c>
      <c r="D1933">
        <v>0</v>
      </c>
      <c r="E1933">
        <v>1</v>
      </c>
      <c r="G1933">
        <v>0</v>
      </c>
      <c r="H1933" t="s">
        <v>61</v>
      </c>
      <c r="I1933" s="3">
        <v>15</v>
      </c>
      <c r="J1933">
        <v>0</v>
      </c>
      <c r="K1933" s="3">
        <v>0</v>
      </c>
      <c r="L1933" s="2">
        <v>1561.7</v>
      </c>
      <c r="O1933">
        <v>1561</v>
      </c>
      <c r="P1933">
        <v>1561</v>
      </c>
    </row>
    <row r="1934" spans="1:16" x14ac:dyDescent="0.25">
      <c r="A1934" s="4" t="s">
        <v>2861</v>
      </c>
      <c r="B1934" t="s">
        <v>1830</v>
      </c>
      <c r="C1934">
        <v>0</v>
      </c>
      <c r="D1934">
        <v>0</v>
      </c>
      <c r="E1934">
        <v>1</v>
      </c>
      <c r="G1934">
        <v>0</v>
      </c>
      <c r="H1934" t="s">
        <v>61</v>
      </c>
      <c r="I1934" s="3">
        <v>8</v>
      </c>
      <c r="J1934">
        <v>0</v>
      </c>
      <c r="K1934" s="3">
        <v>0</v>
      </c>
      <c r="L1934" s="2">
        <v>1526.9</v>
      </c>
      <c r="O1934">
        <v>1526</v>
      </c>
      <c r="P1934">
        <v>1526</v>
      </c>
    </row>
    <row r="1935" spans="1:16" x14ac:dyDescent="0.25">
      <c r="A1935" s="4" t="s">
        <v>2862</v>
      </c>
      <c r="B1935" t="s">
        <v>1830</v>
      </c>
      <c r="C1935">
        <v>0</v>
      </c>
      <c r="D1935">
        <v>0</v>
      </c>
      <c r="E1935">
        <v>1</v>
      </c>
      <c r="G1935">
        <v>0</v>
      </c>
      <c r="H1935" t="s">
        <v>61</v>
      </c>
      <c r="I1935" s="3">
        <v>8</v>
      </c>
      <c r="J1935">
        <v>0</v>
      </c>
      <c r="K1935" s="3">
        <v>0</v>
      </c>
      <c r="L1935" s="2">
        <v>1526.9</v>
      </c>
      <c r="O1935">
        <v>1526</v>
      </c>
      <c r="P1935">
        <v>1526</v>
      </c>
    </row>
    <row r="1936" spans="1:16" x14ac:dyDescent="0.25">
      <c r="A1936" s="4" t="s">
        <v>2863</v>
      </c>
      <c r="B1936" t="s">
        <v>1607</v>
      </c>
      <c r="C1936">
        <v>0</v>
      </c>
      <c r="D1936">
        <v>0</v>
      </c>
      <c r="E1936">
        <v>4</v>
      </c>
      <c r="G1936">
        <v>0</v>
      </c>
      <c r="H1936" t="s">
        <v>61</v>
      </c>
      <c r="I1936" s="3">
        <v>8</v>
      </c>
      <c r="J1936">
        <v>0</v>
      </c>
      <c r="K1936" s="3">
        <v>0</v>
      </c>
      <c r="L1936" s="2">
        <v>1526.9</v>
      </c>
      <c r="O1936">
        <v>1526</v>
      </c>
      <c r="P1936">
        <v>1526</v>
      </c>
    </row>
    <row r="1937" spans="1:16" x14ac:dyDescent="0.25">
      <c r="A1937" s="4" t="s">
        <v>2864</v>
      </c>
      <c r="B1937" t="s">
        <v>1479</v>
      </c>
      <c r="C1937">
        <v>0</v>
      </c>
      <c r="D1937">
        <v>0</v>
      </c>
      <c r="E1937">
        <v>0</v>
      </c>
      <c r="G1937">
        <v>0</v>
      </c>
      <c r="H1937" t="s">
        <v>61</v>
      </c>
      <c r="I1937" s="3">
        <v>41</v>
      </c>
      <c r="J1937">
        <v>0</v>
      </c>
      <c r="K1937" s="3">
        <v>0</v>
      </c>
      <c r="L1937" s="2">
        <v>1526</v>
      </c>
      <c r="O1937">
        <v>1526</v>
      </c>
      <c r="P1937">
        <v>1526</v>
      </c>
    </row>
    <row r="1938" spans="1:16" x14ac:dyDescent="0.25">
      <c r="A1938" s="4" t="s">
        <v>2865</v>
      </c>
      <c r="B1938" t="s">
        <v>2759</v>
      </c>
      <c r="C1938">
        <v>0</v>
      </c>
      <c r="D1938">
        <v>0</v>
      </c>
      <c r="E1938">
        <v>4</v>
      </c>
      <c r="G1938">
        <v>0</v>
      </c>
      <c r="H1938" t="s">
        <v>61</v>
      </c>
      <c r="I1938" s="3">
        <v>33</v>
      </c>
      <c r="J1938">
        <v>0</v>
      </c>
      <c r="K1938" s="3">
        <v>0</v>
      </c>
      <c r="L1938" s="2">
        <v>1513.7</v>
      </c>
      <c r="O1938">
        <v>1513</v>
      </c>
      <c r="P1938">
        <v>1513</v>
      </c>
    </row>
    <row r="1939" spans="1:16" x14ac:dyDescent="0.25">
      <c r="A1939" s="4" t="s">
        <v>2866</v>
      </c>
      <c r="B1939" t="s">
        <v>2867</v>
      </c>
      <c r="C1939">
        <v>0</v>
      </c>
      <c r="D1939">
        <v>0</v>
      </c>
      <c r="E1939">
        <v>0</v>
      </c>
      <c r="G1939">
        <v>0</v>
      </c>
      <c r="H1939" t="s">
        <v>61</v>
      </c>
      <c r="I1939" s="3">
        <v>2</v>
      </c>
      <c r="J1939">
        <v>0</v>
      </c>
      <c r="K1939" s="3">
        <v>0</v>
      </c>
      <c r="L1939" s="2">
        <v>1489.8</v>
      </c>
      <c r="O1939">
        <v>1489</v>
      </c>
      <c r="P1939">
        <v>1489</v>
      </c>
    </row>
    <row r="1940" spans="1:16" x14ac:dyDescent="0.25">
      <c r="A1940" s="4" t="s">
        <v>2868</v>
      </c>
      <c r="B1940" t="s">
        <v>763</v>
      </c>
      <c r="C1940">
        <v>0</v>
      </c>
      <c r="D1940">
        <v>0</v>
      </c>
      <c r="E1940">
        <v>4</v>
      </c>
      <c r="G1940">
        <v>0</v>
      </c>
      <c r="H1940" t="s">
        <v>61</v>
      </c>
      <c r="I1940" s="3">
        <v>28</v>
      </c>
      <c r="J1940">
        <v>0</v>
      </c>
      <c r="K1940" s="3">
        <v>0</v>
      </c>
      <c r="L1940" s="2">
        <v>1467.9</v>
      </c>
      <c r="O1940">
        <v>1467</v>
      </c>
      <c r="P1940">
        <v>1467</v>
      </c>
    </row>
    <row r="1941" spans="1:16" x14ac:dyDescent="0.25">
      <c r="A1941" s="4" t="s">
        <v>2869</v>
      </c>
      <c r="B1941" t="s">
        <v>2870</v>
      </c>
      <c r="C1941">
        <v>0</v>
      </c>
      <c r="D1941">
        <v>0</v>
      </c>
      <c r="E1941">
        <v>4</v>
      </c>
      <c r="G1941">
        <v>0</v>
      </c>
      <c r="H1941" t="s">
        <v>61</v>
      </c>
      <c r="I1941" s="3">
        <v>16</v>
      </c>
      <c r="J1941">
        <v>0</v>
      </c>
      <c r="K1941" s="3">
        <v>0</v>
      </c>
      <c r="L1941" s="2">
        <v>1460.1</v>
      </c>
      <c r="O1941">
        <v>1460</v>
      </c>
      <c r="P1941">
        <v>1460</v>
      </c>
    </row>
    <row r="1942" spans="1:16" x14ac:dyDescent="0.25">
      <c r="A1942" s="4" t="s">
        <v>2871</v>
      </c>
      <c r="B1942" t="s">
        <v>2872</v>
      </c>
      <c r="C1942">
        <v>0</v>
      </c>
      <c r="D1942">
        <v>0</v>
      </c>
      <c r="E1942">
        <v>0</v>
      </c>
      <c r="G1942">
        <v>0</v>
      </c>
      <c r="H1942" t="s">
        <v>61</v>
      </c>
      <c r="I1942" s="3">
        <v>31</v>
      </c>
      <c r="J1942">
        <v>0</v>
      </c>
      <c r="K1942" s="3">
        <v>0</v>
      </c>
      <c r="L1942" s="2">
        <v>1454.6</v>
      </c>
      <c r="O1942">
        <v>1454</v>
      </c>
      <c r="P1942">
        <v>1454</v>
      </c>
    </row>
    <row r="1943" spans="1:16" x14ac:dyDescent="0.25">
      <c r="A1943" s="4" t="s">
        <v>2873</v>
      </c>
      <c r="B1943" t="s">
        <v>2874</v>
      </c>
      <c r="C1943">
        <v>0</v>
      </c>
      <c r="D1943">
        <v>0</v>
      </c>
      <c r="E1943">
        <v>0</v>
      </c>
      <c r="G1943">
        <v>0</v>
      </c>
      <c r="H1943" t="s">
        <v>61</v>
      </c>
      <c r="I1943" s="3">
        <v>14</v>
      </c>
      <c r="J1943">
        <v>0</v>
      </c>
      <c r="K1943" s="3">
        <v>0</v>
      </c>
      <c r="L1943" s="2">
        <v>1451.1</v>
      </c>
      <c r="O1943">
        <v>1451</v>
      </c>
      <c r="P1943">
        <v>1451</v>
      </c>
    </row>
    <row r="1944" spans="1:16" x14ac:dyDescent="0.25">
      <c r="A1944" s="4" t="s">
        <v>2875</v>
      </c>
      <c r="B1944" t="s">
        <v>2736</v>
      </c>
      <c r="C1944">
        <v>0</v>
      </c>
      <c r="D1944">
        <v>0</v>
      </c>
      <c r="E1944">
        <v>4</v>
      </c>
      <c r="G1944">
        <v>0</v>
      </c>
      <c r="H1944" t="s">
        <v>61</v>
      </c>
      <c r="I1944" s="3">
        <v>8</v>
      </c>
      <c r="J1944">
        <v>0</v>
      </c>
      <c r="K1944" s="3">
        <v>0</v>
      </c>
      <c r="L1944" s="2">
        <v>1404.6</v>
      </c>
      <c r="O1944">
        <v>1404</v>
      </c>
      <c r="P1944">
        <v>1404</v>
      </c>
    </row>
    <row r="1945" spans="1:16" x14ac:dyDescent="0.25">
      <c r="A1945" s="4" t="s">
        <v>2876</v>
      </c>
      <c r="B1945" t="s">
        <v>2029</v>
      </c>
      <c r="C1945">
        <v>0</v>
      </c>
      <c r="D1945">
        <v>0</v>
      </c>
      <c r="E1945">
        <v>1</v>
      </c>
      <c r="G1945">
        <v>0</v>
      </c>
      <c r="H1945" t="s">
        <v>61</v>
      </c>
      <c r="I1945" s="3">
        <v>6</v>
      </c>
      <c r="J1945">
        <v>0</v>
      </c>
      <c r="K1945" s="3">
        <v>0</v>
      </c>
      <c r="L1945" s="2">
        <v>1350.7</v>
      </c>
      <c r="O1945">
        <v>1350</v>
      </c>
      <c r="P1945">
        <v>1350</v>
      </c>
    </row>
    <row r="1946" spans="1:16" x14ac:dyDescent="0.25">
      <c r="A1946" s="4" t="s">
        <v>2877</v>
      </c>
      <c r="B1946" t="s">
        <v>376</v>
      </c>
      <c r="C1946">
        <v>0</v>
      </c>
      <c r="D1946">
        <v>0</v>
      </c>
      <c r="E1946">
        <v>0</v>
      </c>
      <c r="G1946">
        <v>0</v>
      </c>
      <c r="H1946" t="s">
        <v>61</v>
      </c>
      <c r="I1946" s="3">
        <v>22</v>
      </c>
      <c r="J1946">
        <v>0</v>
      </c>
      <c r="K1946" s="3">
        <v>0</v>
      </c>
      <c r="L1946" s="2">
        <v>1346</v>
      </c>
      <c r="O1946">
        <v>1346</v>
      </c>
      <c r="P1946">
        <v>1346</v>
      </c>
    </row>
    <row r="1947" spans="1:16" x14ac:dyDescent="0.25">
      <c r="A1947" s="4" t="s">
        <v>2878</v>
      </c>
      <c r="B1947" t="s">
        <v>1451</v>
      </c>
      <c r="C1947">
        <v>0</v>
      </c>
      <c r="D1947">
        <v>0</v>
      </c>
      <c r="E1947">
        <v>1</v>
      </c>
      <c r="G1947">
        <v>0</v>
      </c>
      <c r="H1947" t="s">
        <v>61</v>
      </c>
      <c r="I1947" s="3">
        <v>12</v>
      </c>
      <c r="J1947">
        <v>0</v>
      </c>
      <c r="K1947" s="3">
        <v>0</v>
      </c>
      <c r="L1947" s="2">
        <v>1305.7</v>
      </c>
      <c r="O1947">
        <v>1305</v>
      </c>
      <c r="P1947">
        <v>1305</v>
      </c>
    </row>
    <row r="1948" spans="1:16" x14ac:dyDescent="0.25">
      <c r="A1948" s="4" t="s">
        <v>0</v>
      </c>
      <c r="B1948" t="s">
        <v>1</v>
      </c>
      <c r="D1948" t="s">
        <v>2</v>
      </c>
      <c r="E1948" t="s">
        <v>3</v>
      </c>
      <c r="F1948" t="s">
        <v>4</v>
      </c>
      <c r="G1948" t="s">
        <v>5</v>
      </c>
      <c r="H1948" t="s">
        <v>6</v>
      </c>
      <c r="I1948" s="3" t="s">
        <v>7</v>
      </c>
      <c r="J1948" t="s">
        <v>8</v>
      </c>
      <c r="L1948" t="s">
        <v>9</v>
      </c>
      <c r="M1948" t="s">
        <v>10</v>
      </c>
      <c r="N1948" t="s">
        <v>11</v>
      </c>
      <c r="O1948" t="s">
        <v>12</v>
      </c>
      <c r="P1948" t="s">
        <v>2879</v>
      </c>
    </row>
    <row r="1949" spans="1:16" x14ac:dyDescent="0.25">
      <c r="A1949" s="4" t="s">
        <v>14</v>
      </c>
      <c r="B1949" t="s">
        <v>15</v>
      </c>
      <c r="D1949" t="s">
        <v>16</v>
      </c>
      <c r="E1949" t="s">
        <v>17</v>
      </c>
      <c r="F1949" t="s">
        <v>18</v>
      </c>
      <c r="G1949" t="s">
        <v>19</v>
      </c>
      <c r="H1949" t="s">
        <v>20</v>
      </c>
      <c r="I1949" s="3" t="s">
        <v>21</v>
      </c>
      <c r="J1949" t="s">
        <v>8</v>
      </c>
      <c r="P1949" t="s">
        <v>2879</v>
      </c>
    </row>
    <row r="1951" spans="1:16" x14ac:dyDescent="0.25">
      <c r="A1951" s="4" t="s">
        <v>2688</v>
      </c>
      <c r="G1951">
        <v>31</v>
      </c>
      <c r="H1951" t="s">
        <v>23</v>
      </c>
      <c r="M1951" t="s">
        <v>24</v>
      </c>
      <c r="N1951" t="s">
        <v>25</v>
      </c>
      <c r="O1951" t="s">
        <v>26</v>
      </c>
      <c r="P1951" t="s">
        <v>27</v>
      </c>
    </row>
    <row r="1952" spans="1:16" x14ac:dyDescent="0.25">
      <c r="A1952" s="4" t="s">
        <v>2688</v>
      </c>
      <c r="B1952" t="s">
        <v>28</v>
      </c>
      <c r="C1952" t="s">
        <v>29</v>
      </c>
      <c r="D1952" t="s">
        <v>30</v>
      </c>
      <c r="E1952" t="s">
        <v>31</v>
      </c>
      <c r="F1952" t="s">
        <v>32</v>
      </c>
      <c r="G1952">
        <v>31</v>
      </c>
      <c r="H1952" t="s">
        <v>23</v>
      </c>
      <c r="M1952" t="s">
        <v>24</v>
      </c>
      <c r="N1952" t="s">
        <v>25</v>
      </c>
      <c r="O1952" t="s">
        <v>26</v>
      </c>
      <c r="P1952" t="s">
        <v>27</v>
      </c>
    </row>
    <row r="1954" spans="1:16" x14ac:dyDescent="0.25">
      <c r="A1954" s="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s="3" t="s">
        <v>41</v>
      </c>
      <c r="J1954" t="s">
        <v>42</v>
      </c>
      <c r="K1954" s="3" t="s">
        <v>43</v>
      </c>
      <c r="L1954" t="s">
        <v>44</v>
      </c>
      <c r="M1954" t="s">
        <v>45</v>
      </c>
      <c r="N1954" t="s">
        <v>46</v>
      </c>
      <c r="O1954" t="s">
        <v>47</v>
      </c>
      <c r="P1954" t="s">
        <v>48</v>
      </c>
    </row>
    <row r="1955" spans="1:16" x14ac:dyDescent="0.25">
      <c r="A1955" s="4" t="s">
        <v>49</v>
      </c>
      <c r="B1955" t="s">
        <v>50</v>
      </c>
      <c r="C1955" t="s">
        <v>51</v>
      </c>
      <c r="D1955" t="s">
        <v>52</v>
      </c>
      <c r="E1955" t="s">
        <v>52</v>
      </c>
      <c r="F1955" t="s">
        <v>52</v>
      </c>
      <c r="G1955" t="s">
        <v>53</v>
      </c>
      <c r="H1955" t="s">
        <v>54</v>
      </c>
      <c r="I1955" s="3" t="s">
        <v>55</v>
      </c>
      <c r="J1955" t="s">
        <v>55</v>
      </c>
      <c r="K1955" s="3" t="s">
        <v>56</v>
      </c>
      <c r="L1955" t="s">
        <v>57</v>
      </c>
      <c r="M1955" t="s">
        <v>55</v>
      </c>
      <c r="N1955" t="s">
        <v>52</v>
      </c>
      <c r="O1955" t="s">
        <v>58</v>
      </c>
      <c r="P1955" t="s">
        <v>58</v>
      </c>
    </row>
    <row r="1956" spans="1:16" x14ac:dyDescent="0.25">
      <c r="A1956" s="4" t="s">
        <v>2880</v>
      </c>
      <c r="B1956" t="s">
        <v>2881</v>
      </c>
      <c r="C1956">
        <v>0</v>
      </c>
      <c r="D1956">
        <v>4</v>
      </c>
      <c r="E1956">
        <v>1</v>
      </c>
      <c r="G1956">
        <v>0</v>
      </c>
      <c r="H1956" t="s">
        <v>61</v>
      </c>
      <c r="I1956" s="3">
        <v>16</v>
      </c>
      <c r="J1956">
        <v>0</v>
      </c>
      <c r="K1956" s="3">
        <v>0</v>
      </c>
      <c r="L1956" s="2">
        <v>1252.8</v>
      </c>
      <c r="O1956">
        <v>1252</v>
      </c>
      <c r="P1956">
        <v>1252</v>
      </c>
    </row>
    <row r="1957" spans="1:16" x14ac:dyDescent="0.25">
      <c r="A1957" s="4" t="s">
        <v>2882</v>
      </c>
      <c r="B1957" t="s">
        <v>2045</v>
      </c>
      <c r="C1957">
        <v>0</v>
      </c>
      <c r="D1957">
        <v>0</v>
      </c>
      <c r="E1957">
        <v>1</v>
      </c>
      <c r="G1957">
        <v>0</v>
      </c>
      <c r="H1957" t="s">
        <v>61</v>
      </c>
      <c r="I1957" s="3">
        <v>9</v>
      </c>
      <c r="J1957">
        <v>0</v>
      </c>
      <c r="K1957" s="3">
        <v>0</v>
      </c>
      <c r="O1957">
        <v>1252</v>
      </c>
      <c r="P1957">
        <v>1252</v>
      </c>
    </row>
    <row r="1958" spans="1:16" x14ac:dyDescent="0.25">
      <c r="A1958" s="4" t="s">
        <v>2883</v>
      </c>
      <c r="B1958" t="s">
        <v>2884</v>
      </c>
      <c r="C1958">
        <v>0</v>
      </c>
      <c r="D1958">
        <v>0</v>
      </c>
      <c r="E1958">
        <v>4</v>
      </c>
      <c r="G1958">
        <v>0</v>
      </c>
      <c r="H1958" t="s">
        <v>61</v>
      </c>
      <c r="I1958" s="3">
        <v>16</v>
      </c>
      <c r="J1958">
        <v>0</v>
      </c>
      <c r="K1958" s="3">
        <v>0</v>
      </c>
      <c r="L1958" s="2">
        <v>1223</v>
      </c>
      <c r="O1958">
        <v>1223</v>
      </c>
      <c r="P1958">
        <v>1223</v>
      </c>
    </row>
    <row r="1959" spans="1:16" x14ac:dyDescent="0.25">
      <c r="A1959" s="4" t="s">
        <v>2885</v>
      </c>
      <c r="B1959" t="s">
        <v>2886</v>
      </c>
      <c r="C1959">
        <v>0</v>
      </c>
      <c r="D1959">
        <v>0</v>
      </c>
      <c r="E1959">
        <v>1</v>
      </c>
      <c r="G1959">
        <v>0</v>
      </c>
      <c r="H1959" t="s">
        <v>61</v>
      </c>
      <c r="I1959" s="3">
        <v>4</v>
      </c>
      <c r="J1959">
        <v>0</v>
      </c>
      <c r="K1959" s="3">
        <v>0</v>
      </c>
      <c r="O1959">
        <v>1169</v>
      </c>
      <c r="P1959">
        <v>1169</v>
      </c>
    </row>
    <row r="1960" spans="1:16" x14ac:dyDescent="0.25">
      <c r="A1960" s="4" t="s">
        <v>2887</v>
      </c>
      <c r="B1960" t="s">
        <v>2888</v>
      </c>
      <c r="C1960">
        <v>0</v>
      </c>
      <c r="D1960">
        <v>0</v>
      </c>
      <c r="E1960">
        <v>4</v>
      </c>
      <c r="G1960">
        <v>0</v>
      </c>
      <c r="H1960" t="s">
        <v>61</v>
      </c>
      <c r="I1960" s="3">
        <v>4</v>
      </c>
      <c r="J1960">
        <v>0</v>
      </c>
      <c r="K1960" s="3">
        <v>0</v>
      </c>
      <c r="L1960" s="2">
        <v>1164</v>
      </c>
      <c r="O1960">
        <v>1164</v>
      </c>
      <c r="P1960">
        <v>1164</v>
      </c>
    </row>
    <row r="1961" spans="1:16" x14ac:dyDescent="0.25">
      <c r="A1961" s="4" t="s">
        <v>2889</v>
      </c>
      <c r="B1961" t="s">
        <v>2890</v>
      </c>
      <c r="C1961">
        <v>0</v>
      </c>
      <c r="D1961">
        <v>0</v>
      </c>
      <c r="E1961">
        <v>4</v>
      </c>
      <c r="G1961">
        <v>0</v>
      </c>
      <c r="H1961" t="s">
        <v>61</v>
      </c>
      <c r="I1961" s="3">
        <v>8</v>
      </c>
      <c r="J1961">
        <v>0</v>
      </c>
      <c r="K1961" s="3">
        <v>0</v>
      </c>
      <c r="L1961" s="2">
        <v>1156</v>
      </c>
      <c r="O1961">
        <v>1156</v>
      </c>
      <c r="P1961">
        <v>1156</v>
      </c>
    </row>
    <row r="1962" spans="1:16" x14ac:dyDescent="0.25">
      <c r="A1962" s="4" t="s">
        <v>2891</v>
      </c>
      <c r="B1962" t="s">
        <v>769</v>
      </c>
      <c r="C1962">
        <v>0</v>
      </c>
      <c r="D1962">
        <v>0</v>
      </c>
      <c r="E1962">
        <v>4</v>
      </c>
      <c r="G1962">
        <v>0</v>
      </c>
      <c r="H1962" t="s">
        <v>61</v>
      </c>
      <c r="I1962" s="3">
        <v>6</v>
      </c>
      <c r="J1962">
        <v>0</v>
      </c>
      <c r="K1962" s="3">
        <v>0</v>
      </c>
      <c r="L1962" s="2">
        <v>1145.0999999999999</v>
      </c>
      <c r="O1962">
        <v>1145</v>
      </c>
      <c r="P1962">
        <v>1145</v>
      </c>
    </row>
    <row r="1963" spans="1:16" x14ac:dyDescent="0.25">
      <c r="A1963" s="4" t="s">
        <v>2892</v>
      </c>
      <c r="B1963" t="s">
        <v>767</v>
      </c>
      <c r="C1963">
        <v>0</v>
      </c>
      <c r="D1963">
        <v>0</v>
      </c>
      <c r="E1963">
        <v>4</v>
      </c>
      <c r="G1963">
        <v>0</v>
      </c>
      <c r="H1963" t="s">
        <v>61</v>
      </c>
      <c r="I1963" s="3">
        <v>6</v>
      </c>
      <c r="J1963">
        <v>0</v>
      </c>
      <c r="K1963" s="3">
        <v>0</v>
      </c>
      <c r="L1963" s="2">
        <v>1145.0999999999999</v>
      </c>
      <c r="O1963">
        <v>1145</v>
      </c>
      <c r="P1963">
        <v>1145</v>
      </c>
    </row>
    <row r="1964" spans="1:16" x14ac:dyDescent="0.25">
      <c r="A1964" s="4" t="s">
        <v>2893</v>
      </c>
      <c r="B1964" t="s">
        <v>771</v>
      </c>
      <c r="C1964">
        <v>0</v>
      </c>
      <c r="D1964">
        <v>0</v>
      </c>
      <c r="E1964">
        <v>1</v>
      </c>
      <c r="G1964">
        <v>0</v>
      </c>
      <c r="H1964" t="s">
        <v>61</v>
      </c>
      <c r="I1964" s="3">
        <v>6</v>
      </c>
      <c r="J1964">
        <v>0</v>
      </c>
      <c r="K1964" s="3">
        <v>0</v>
      </c>
      <c r="L1964" s="2">
        <v>1145.0999999999999</v>
      </c>
      <c r="O1964">
        <v>1145</v>
      </c>
      <c r="P1964">
        <v>1145</v>
      </c>
    </row>
    <row r="1965" spans="1:16" x14ac:dyDescent="0.25">
      <c r="A1965" s="4" t="s">
        <v>2894</v>
      </c>
      <c r="B1965" t="s">
        <v>769</v>
      </c>
      <c r="C1965">
        <v>0</v>
      </c>
      <c r="D1965">
        <v>0</v>
      </c>
      <c r="E1965">
        <v>4</v>
      </c>
      <c r="G1965">
        <v>0</v>
      </c>
      <c r="H1965" t="s">
        <v>61</v>
      </c>
      <c r="I1965" s="3">
        <v>6</v>
      </c>
      <c r="J1965">
        <v>0</v>
      </c>
      <c r="K1965" s="3">
        <v>0</v>
      </c>
      <c r="L1965" s="2">
        <v>1145.0999999999999</v>
      </c>
      <c r="O1965">
        <v>1145</v>
      </c>
      <c r="P1965">
        <v>1145</v>
      </c>
    </row>
    <row r="1966" spans="1:16" x14ac:dyDescent="0.25">
      <c r="A1966" s="4" t="s">
        <v>2895</v>
      </c>
      <c r="B1966" t="s">
        <v>209</v>
      </c>
      <c r="C1966">
        <v>0</v>
      </c>
      <c r="D1966">
        <v>0</v>
      </c>
      <c r="E1966">
        <v>4</v>
      </c>
      <c r="G1966">
        <v>0</v>
      </c>
      <c r="H1966" t="s">
        <v>61</v>
      </c>
      <c r="I1966" s="3">
        <v>19</v>
      </c>
      <c r="J1966">
        <v>0</v>
      </c>
      <c r="K1966" s="3">
        <v>0</v>
      </c>
      <c r="L1966" s="2">
        <v>1104.0999999999999</v>
      </c>
      <c r="O1966">
        <v>1104</v>
      </c>
      <c r="P1966">
        <v>1104</v>
      </c>
    </row>
    <row r="1967" spans="1:16" x14ac:dyDescent="0.25">
      <c r="A1967" s="4" t="s">
        <v>2896</v>
      </c>
      <c r="B1967" t="s">
        <v>968</v>
      </c>
      <c r="C1967">
        <v>0</v>
      </c>
      <c r="D1967">
        <v>0</v>
      </c>
      <c r="E1967">
        <v>4</v>
      </c>
      <c r="G1967">
        <v>0</v>
      </c>
      <c r="H1967" t="s">
        <v>61</v>
      </c>
      <c r="I1967" s="3">
        <v>29</v>
      </c>
      <c r="J1967">
        <v>0</v>
      </c>
      <c r="K1967" s="3">
        <v>0</v>
      </c>
      <c r="L1967" s="2">
        <v>1045.7</v>
      </c>
      <c r="O1967">
        <v>1045</v>
      </c>
      <c r="P1967">
        <v>1045</v>
      </c>
    </row>
    <row r="1968" spans="1:16" x14ac:dyDescent="0.25">
      <c r="A1968" s="4" t="s">
        <v>2897</v>
      </c>
      <c r="B1968" t="s">
        <v>2898</v>
      </c>
      <c r="C1968">
        <v>0</v>
      </c>
      <c r="D1968">
        <v>0</v>
      </c>
      <c r="E1968">
        <v>1</v>
      </c>
      <c r="G1968">
        <v>0</v>
      </c>
      <c r="H1968" t="s">
        <v>61</v>
      </c>
      <c r="I1968" s="3">
        <v>5</v>
      </c>
      <c r="J1968">
        <v>0</v>
      </c>
      <c r="K1968" s="3">
        <v>0</v>
      </c>
      <c r="L1968">
        <v>964.6</v>
      </c>
      <c r="O1968">
        <v>964</v>
      </c>
      <c r="P1968">
        <v>964</v>
      </c>
    </row>
    <row r="1969" spans="1:16" x14ac:dyDescent="0.25">
      <c r="A1969" s="4" t="s">
        <v>2899</v>
      </c>
      <c r="B1969" t="s">
        <v>2900</v>
      </c>
      <c r="C1969">
        <v>0</v>
      </c>
      <c r="D1969">
        <v>0</v>
      </c>
      <c r="E1969">
        <v>4</v>
      </c>
      <c r="G1969">
        <v>0</v>
      </c>
      <c r="H1969" t="s">
        <v>61</v>
      </c>
      <c r="I1969" s="3">
        <v>23</v>
      </c>
      <c r="J1969">
        <v>0</v>
      </c>
      <c r="K1969" s="3">
        <v>0</v>
      </c>
      <c r="L1969">
        <v>958.9</v>
      </c>
      <c r="O1969">
        <v>958</v>
      </c>
      <c r="P1969">
        <v>958</v>
      </c>
    </row>
    <row r="1970" spans="1:16" x14ac:dyDescent="0.25">
      <c r="A1970" s="4" t="s">
        <v>2901</v>
      </c>
      <c r="B1970" t="s">
        <v>2902</v>
      </c>
      <c r="C1970">
        <v>0</v>
      </c>
      <c r="D1970">
        <v>0</v>
      </c>
      <c r="E1970">
        <v>1</v>
      </c>
      <c r="G1970">
        <v>0</v>
      </c>
      <c r="H1970" t="s">
        <v>61</v>
      </c>
      <c r="I1970" s="3">
        <v>5</v>
      </c>
      <c r="J1970">
        <v>0</v>
      </c>
      <c r="K1970" s="3">
        <v>0</v>
      </c>
      <c r="L1970">
        <v>954.3</v>
      </c>
      <c r="O1970">
        <v>954</v>
      </c>
      <c r="P1970">
        <v>954</v>
      </c>
    </row>
    <row r="1971" spans="1:16" x14ac:dyDescent="0.25">
      <c r="A1971" s="4" t="s">
        <v>2903</v>
      </c>
      <c r="B1971" t="s">
        <v>805</v>
      </c>
      <c r="C1971">
        <v>0</v>
      </c>
      <c r="D1971">
        <v>0</v>
      </c>
      <c r="E1971">
        <v>1</v>
      </c>
      <c r="G1971">
        <v>0</v>
      </c>
      <c r="H1971" t="s">
        <v>61</v>
      </c>
      <c r="I1971" s="3">
        <v>5</v>
      </c>
      <c r="J1971">
        <v>0</v>
      </c>
      <c r="K1971" s="3">
        <v>0</v>
      </c>
      <c r="L1971">
        <v>954.3</v>
      </c>
      <c r="O1971">
        <v>954</v>
      </c>
      <c r="P1971">
        <v>954</v>
      </c>
    </row>
    <row r="1972" spans="1:16" x14ac:dyDescent="0.25">
      <c r="A1972" s="4" t="s">
        <v>2904</v>
      </c>
      <c r="B1972" t="s">
        <v>767</v>
      </c>
      <c r="C1972">
        <v>0</v>
      </c>
      <c r="D1972">
        <v>0</v>
      </c>
      <c r="E1972">
        <v>4</v>
      </c>
      <c r="G1972">
        <v>0</v>
      </c>
      <c r="H1972" t="s">
        <v>61</v>
      </c>
      <c r="I1972" s="3">
        <v>5</v>
      </c>
      <c r="J1972">
        <v>0</v>
      </c>
      <c r="K1972" s="3">
        <v>0</v>
      </c>
      <c r="L1972">
        <v>954.3</v>
      </c>
      <c r="O1972">
        <v>954</v>
      </c>
      <c r="P1972">
        <v>954</v>
      </c>
    </row>
    <row r="1973" spans="1:16" x14ac:dyDescent="0.25">
      <c r="A1973" s="4" t="s">
        <v>2905</v>
      </c>
      <c r="B1973" t="s">
        <v>1711</v>
      </c>
      <c r="C1973">
        <v>0</v>
      </c>
      <c r="D1973">
        <v>0</v>
      </c>
      <c r="E1973">
        <v>4</v>
      </c>
      <c r="G1973">
        <v>0</v>
      </c>
      <c r="H1973" t="s">
        <v>61</v>
      </c>
      <c r="I1973" s="3">
        <v>2</v>
      </c>
      <c r="J1973">
        <v>0</v>
      </c>
      <c r="K1973" s="3">
        <v>0</v>
      </c>
      <c r="L1973">
        <v>928.4</v>
      </c>
      <c r="O1973">
        <v>928</v>
      </c>
      <c r="P1973">
        <v>928</v>
      </c>
    </row>
    <row r="1974" spans="1:16" x14ac:dyDescent="0.25">
      <c r="A1974" s="4" t="s">
        <v>2906</v>
      </c>
      <c r="B1974" t="s">
        <v>1479</v>
      </c>
      <c r="C1974">
        <v>0</v>
      </c>
      <c r="D1974">
        <v>0</v>
      </c>
      <c r="E1974">
        <v>4</v>
      </c>
      <c r="G1974">
        <v>0</v>
      </c>
      <c r="H1974" t="s">
        <v>61</v>
      </c>
      <c r="I1974" s="3">
        <v>10</v>
      </c>
      <c r="J1974">
        <v>0</v>
      </c>
      <c r="K1974" s="3">
        <v>0</v>
      </c>
      <c r="L1974">
        <v>925.3</v>
      </c>
      <c r="O1974">
        <v>925</v>
      </c>
      <c r="P1974">
        <v>925</v>
      </c>
    </row>
    <row r="1975" spans="1:16" x14ac:dyDescent="0.25">
      <c r="A1975" s="4" t="s">
        <v>2907</v>
      </c>
      <c r="B1975" t="s">
        <v>2908</v>
      </c>
      <c r="C1975">
        <v>0</v>
      </c>
      <c r="D1975">
        <v>0</v>
      </c>
      <c r="E1975">
        <v>1</v>
      </c>
      <c r="G1975">
        <v>0</v>
      </c>
      <c r="H1975" t="s">
        <v>61</v>
      </c>
      <c r="I1975" s="3">
        <v>13</v>
      </c>
      <c r="J1975">
        <v>0</v>
      </c>
      <c r="K1975" s="3">
        <v>0</v>
      </c>
      <c r="L1975">
        <v>846.3</v>
      </c>
      <c r="O1975">
        <v>846</v>
      </c>
      <c r="P1975">
        <v>846</v>
      </c>
    </row>
    <row r="1976" spans="1:16" x14ac:dyDescent="0.25">
      <c r="A1976" s="4" t="s">
        <v>2909</v>
      </c>
      <c r="B1976" t="s">
        <v>2910</v>
      </c>
      <c r="C1976">
        <v>0</v>
      </c>
      <c r="D1976">
        <v>0</v>
      </c>
      <c r="E1976">
        <v>1</v>
      </c>
      <c r="G1976">
        <v>0</v>
      </c>
      <c r="H1976" t="s">
        <v>61</v>
      </c>
      <c r="I1976" s="3">
        <v>2</v>
      </c>
      <c r="J1976">
        <v>0</v>
      </c>
      <c r="K1976" s="3">
        <v>0</v>
      </c>
      <c r="L1976">
        <v>832.5</v>
      </c>
      <c r="O1976">
        <v>832</v>
      </c>
      <c r="P1976">
        <v>832</v>
      </c>
    </row>
    <row r="1977" spans="1:16" x14ac:dyDescent="0.25">
      <c r="A1977" s="4" t="s">
        <v>2911</v>
      </c>
      <c r="B1977" t="s">
        <v>2912</v>
      </c>
      <c r="C1977">
        <v>0</v>
      </c>
      <c r="D1977">
        <v>0</v>
      </c>
      <c r="E1977">
        <v>4</v>
      </c>
      <c r="G1977">
        <v>0</v>
      </c>
      <c r="H1977" t="s">
        <v>61</v>
      </c>
      <c r="I1977" s="3">
        <v>9</v>
      </c>
      <c r="J1977">
        <v>0</v>
      </c>
      <c r="K1977" s="3">
        <v>0</v>
      </c>
      <c r="L1977">
        <v>821.3</v>
      </c>
      <c r="O1977">
        <v>821</v>
      </c>
      <c r="P1977">
        <v>821</v>
      </c>
    </row>
    <row r="1978" spans="1:16" x14ac:dyDescent="0.25">
      <c r="A1978" s="4" t="s">
        <v>2913</v>
      </c>
      <c r="B1978" t="s">
        <v>767</v>
      </c>
      <c r="C1978">
        <v>0</v>
      </c>
      <c r="D1978">
        <v>0</v>
      </c>
      <c r="E1978">
        <v>4</v>
      </c>
      <c r="G1978">
        <v>0</v>
      </c>
      <c r="H1978" t="s">
        <v>61</v>
      </c>
      <c r="I1978" s="3">
        <v>4</v>
      </c>
      <c r="J1978">
        <v>0</v>
      </c>
      <c r="K1978" s="3">
        <v>0</v>
      </c>
      <c r="L1978">
        <v>763.4</v>
      </c>
      <c r="O1978">
        <v>763</v>
      </c>
      <c r="P1978">
        <v>763</v>
      </c>
    </row>
    <row r="1979" spans="1:16" x14ac:dyDescent="0.25">
      <c r="A1979" s="4" t="s">
        <v>2914</v>
      </c>
      <c r="B1979" t="s">
        <v>2902</v>
      </c>
      <c r="C1979">
        <v>0</v>
      </c>
      <c r="D1979">
        <v>0</v>
      </c>
      <c r="E1979">
        <v>4</v>
      </c>
      <c r="G1979">
        <v>0</v>
      </c>
      <c r="H1979" t="s">
        <v>61</v>
      </c>
      <c r="I1979" s="3">
        <v>4</v>
      </c>
      <c r="J1979">
        <v>0</v>
      </c>
      <c r="K1979" s="3">
        <v>0</v>
      </c>
      <c r="L1979">
        <v>763.4</v>
      </c>
      <c r="O1979">
        <v>763</v>
      </c>
      <c r="P1979">
        <v>763</v>
      </c>
    </row>
    <row r="1980" spans="1:16" x14ac:dyDescent="0.25">
      <c r="A1980" s="4" t="s">
        <v>2915</v>
      </c>
      <c r="B1980" t="s">
        <v>771</v>
      </c>
      <c r="C1980">
        <v>0</v>
      </c>
      <c r="D1980">
        <v>0</v>
      </c>
      <c r="E1980">
        <v>4</v>
      </c>
      <c r="G1980">
        <v>0</v>
      </c>
      <c r="H1980" t="s">
        <v>61</v>
      </c>
      <c r="I1980" s="3">
        <v>4</v>
      </c>
      <c r="J1980">
        <v>0</v>
      </c>
      <c r="K1980" s="3">
        <v>0</v>
      </c>
      <c r="L1980">
        <v>763.4</v>
      </c>
      <c r="O1980">
        <v>763</v>
      </c>
      <c r="P1980">
        <v>763</v>
      </c>
    </row>
    <row r="1981" spans="1:16" x14ac:dyDescent="0.25">
      <c r="A1981" s="4" t="s">
        <v>2916</v>
      </c>
      <c r="B1981" t="s">
        <v>1830</v>
      </c>
      <c r="C1981">
        <v>0</v>
      </c>
      <c r="D1981">
        <v>0</v>
      </c>
      <c r="E1981">
        <v>1</v>
      </c>
      <c r="G1981">
        <v>0</v>
      </c>
      <c r="H1981" t="s">
        <v>61</v>
      </c>
      <c r="I1981" s="3">
        <v>4</v>
      </c>
      <c r="J1981">
        <v>0</v>
      </c>
      <c r="K1981" s="3">
        <v>0</v>
      </c>
      <c r="L1981">
        <v>763.4</v>
      </c>
      <c r="O1981">
        <v>763</v>
      </c>
      <c r="P1981">
        <v>763</v>
      </c>
    </row>
    <row r="1982" spans="1:16" x14ac:dyDescent="0.25">
      <c r="A1982" s="4" t="s">
        <v>2917</v>
      </c>
      <c r="B1982" t="s">
        <v>888</v>
      </c>
      <c r="C1982">
        <v>0</v>
      </c>
      <c r="D1982">
        <v>0</v>
      </c>
      <c r="E1982">
        <v>1</v>
      </c>
      <c r="G1982">
        <v>0</v>
      </c>
      <c r="H1982" t="s">
        <v>61</v>
      </c>
      <c r="I1982" s="3">
        <v>4</v>
      </c>
      <c r="J1982">
        <v>0</v>
      </c>
      <c r="K1982" s="3">
        <v>0</v>
      </c>
      <c r="L1982">
        <v>763.4</v>
      </c>
      <c r="O1982">
        <v>763</v>
      </c>
      <c r="P1982">
        <v>763</v>
      </c>
    </row>
    <row r="1983" spans="1:16" x14ac:dyDescent="0.25">
      <c r="A1983" s="4" t="s">
        <v>2918</v>
      </c>
      <c r="B1983" t="s">
        <v>771</v>
      </c>
      <c r="C1983">
        <v>0</v>
      </c>
      <c r="D1983">
        <v>0</v>
      </c>
      <c r="E1983">
        <v>4</v>
      </c>
      <c r="G1983">
        <v>0</v>
      </c>
      <c r="H1983" t="s">
        <v>61</v>
      </c>
      <c r="I1983" s="3">
        <v>4</v>
      </c>
      <c r="J1983">
        <v>0</v>
      </c>
      <c r="K1983" s="3">
        <v>0</v>
      </c>
      <c r="L1983">
        <v>763.4</v>
      </c>
      <c r="O1983">
        <v>763</v>
      </c>
      <c r="P1983">
        <v>763</v>
      </c>
    </row>
    <row r="1984" spans="1:16" x14ac:dyDescent="0.25">
      <c r="A1984" s="4" t="s">
        <v>2919</v>
      </c>
      <c r="B1984" t="s">
        <v>1479</v>
      </c>
      <c r="C1984">
        <v>0</v>
      </c>
      <c r="D1984">
        <v>0</v>
      </c>
      <c r="E1984">
        <v>4</v>
      </c>
      <c r="G1984">
        <v>0</v>
      </c>
      <c r="H1984" t="s">
        <v>61</v>
      </c>
      <c r="I1984" s="3">
        <v>10</v>
      </c>
      <c r="J1984">
        <v>0</v>
      </c>
      <c r="K1984" s="3">
        <v>0</v>
      </c>
      <c r="O1984">
        <v>750</v>
      </c>
      <c r="P1984">
        <v>750</v>
      </c>
    </row>
    <row r="1985" spans="1:16" x14ac:dyDescent="0.25">
      <c r="A1985" s="4" t="s">
        <v>2920</v>
      </c>
      <c r="B1985" t="s">
        <v>1390</v>
      </c>
      <c r="C1985">
        <v>0</v>
      </c>
      <c r="D1985">
        <v>0</v>
      </c>
      <c r="E1985">
        <v>4</v>
      </c>
      <c r="G1985">
        <v>0</v>
      </c>
      <c r="H1985" t="s">
        <v>61</v>
      </c>
      <c r="I1985" s="3">
        <v>6</v>
      </c>
      <c r="J1985">
        <v>0</v>
      </c>
      <c r="K1985" s="3">
        <v>0</v>
      </c>
      <c r="L1985">
        <v>748.3</v>
      </c>
      <c r="O1985">
        <v>748</v>
      </c>
      <c r="P1985">
        <v>748</v>
      </c>
    </row>
    <row r="1986" spans="1:16" x14ac:dyDescent="0.25">
      <c r="A1986" s="4" t="s">
        <v>2921</v>
      </c>
      <c r="B1986" t="s">
        <v>2922</v>
      </c>
      <c r="C1986">
        <v>0</v>
      </c>
      <c r="D1986">
        <v>0</v>
      </c>
      <c r="E1986">
        <v>4</v>
      </c>
      <c r="G1986">
        <v>0</v>
      </c>
      <c r="H1986" t="s">
        <v>61</v>
      </c>
      <c r="I1986" s="3">
        <v>8</v>
      </c>
      <c r="J1986">
        <v>0</v>
      </c>
      <c r="K1986" s="3">
        <v>0</v>
      </c>
      <c r="L1986">
        <v>730</v>
      </c>
      <c r="O1986">
        <v>730</v>
      </c>
      <c r="P1986">
        <v>730</v>
      </c>
    </row>
    <row r="1987" spans="1:16" x14ac:dyDescent="0.25">
      <c r="A1987" s="4" t="s">
        <v>2923</v>
      </c>
      <c r="B1987" t="s">
        <v>2924</v>
      </c>
      <c r="C1987">
        <v>0</v>
      </c>
      <c r="D1987">
        <v>0</v>
      </c>
      <c r="E1987">
        <v>4</v>
      </c>
      <c r="G1987">
        <v>0</v>
      </c>
      <c r="H1987" t="s">
        <v>61</v>
      </c>
      <c r="I1987" s="3">
        <v>1</v>
      </c>
      <c r="J1987">
        <v>0</v>
      </c>
      <c r="K1987" s="3">
        <v>0</v>
      </c>
      <c r="L1987">
        <v>718.1</v>
      </c>
      <c r="O1987">
        <v>718</v>
      </c>
      <c r="P1987">
        <v>718</v>
      </c>
    </row>
    <row r="1988" spans="1:16" x14ac:dyDescent="0.25">
      <c r="A1988" s="4" t="s">
        <v>2925</v>
      </c>
      <c r="B1988" t="s">
        <v>88</v>
      </c>
      <c r="C1988">
        <v>0</v>
      </c>
      <c r="D1988">
        <v>0</v>
      </c>
      <c r="E1988">
        <v>1</v>
      </c>
      <c r="G1988">
        <v>0</v>
      </c>
      <c r="H1988" t="s">
        <v>61</v>
      </c>
      <c r="I1988" s="3">
        <v>21</v>
      </c>
      <c r="J1988">
        <v>0</v>
      </c>
      <c r="K1988" s="3">
        <v>0</v>
      </c>
      <c r="L1988">
        <v>687.9</v>
      </c>
      <c r="O1988">
        <v>687</v>
      </c>
      <c r="P1988">
        <v>687</v>
      </c>
    </row>
    <row r="1989" spans="1:16" x14ac:dyDescent="0.25">
      <c r="A1989" s="4" t="s">
        <v>2926</v>
      </c>
      <c r="B1989" t="s">
        <v>2927</v>
      </c>
      <c r="C1989">
        <v>0</v>
      </c>
      <c r="D1989">
        <v>0</v>
      </c>
      <c r="E1989">
        <v>1</v>
      </c>
      <c r="G1989">
        <v>0</v>
      </c>
      <c r="H1989" t="s">
        <v>61</v>
      </c>
      <c r="I1989" s="3">
        <v>5</v>
      </c>
      <c r="J1989">
        <v>0</v>
      </c>
      <c r="K1989" s="3">
        <v>0</v>
      </c>
      <c r="L1989">
        <v>673</v>
      </c>
      <c r="O1989">
        <v>673</v>
      </c>
      <c r="P1989">
        <v>673</v>
      </c>
    </row>
    <row r="1990" spans="1:16" x14ac:dyDescent="0.25">
      <c r="A1990" s="4" t="s">
        <v>2928</v>
      </c>
      <c r="B1990" t="s">
        <v>2929</v>
      </c>
      <c r="C1990">
        <v>0</v>
      </c>
      <c r="D1990">
        <v>0</v>
      </c>
      <c r="E1990">
        <v>4</v>
      </c>
      <c r="G1990">
        <v>0</v>
      </c>
      <c r="H1990" t="s">
        <v>61</v>
      </c>
      <c r="I1990" s="3">
        <v>34</v>
      </c>
      <c r="J1990">
        <v>0</v>
      </c>
      <c r="K1990" s="3">
        <v>0</v>
      </c>
      <c r="L1990">
        <v>648.6</v>
      </c>
      <c r="O1990">
        <v>648</v>
      </c>
      <c r="P1990">
        <v>648</v>
      </c>
    </row>
    <row r="1991" spans="1:16" x14ac:dyDescent="0.25">
      <c r="A1991" s="4" t="s">
        <v>2930</v>
      </c>
      <c r="B1991" t="s">
        <v>2931</v>
      </c>
      <c r="C1991">
        <v>0</v>
      </c>
      <c r="D1991">
        <v>0</v>
      </c>
      <c r="E1991">
        <v>1</v>
      </c>
      <c r="G1991">
        <v>0</v>
      </c>
      <c r="H1991" t="s">
        <v>61</v>
      </c>
      <c r="I1991" s="3">
        <v>27</v>
      </c>
      <c r="J1991">
        <v>0</v>
      </c>
      <c r="K1991" s="3">
        <v>0</v>
      </c>
      <c r="L1991">
        <v>646.1</v>
      </c>
      <c r="O1991">
        <v>646</v>
      </c>
      <c r="P1991">
        <v>646</v>
      </c>
    </row>
    <row r="1992" spans="1:16" x14ac:dyDescent="0.25">
      <c r="A1992" s="4" t="s">
        <v>2932</v>
      </c>
      <c r="B1992" t="s">
        <v>2933</v>
      </c>
      <c r="C1992">
        <v>0</v>
      </c>
      <c r="D1992">
        <v>0</v>
      </c>
      <c r="E1992">
        <v>4</v>
      </c>
      <c r="G1992">
        <v>0</v>
      </c>
      <c r="H1992" t="s">
        <v>61</v>
      </c>
      <c r="I1992" s="3">
        <v>7</v>
      </c>
      <c r="J1992">
        <v>0</v>
      </c>
      <c r="K1992" s="3">
        <v>0</v>
      </c>
      <c r="L1992">
        <v>638.79999999999995</v>
      </c>
      <c r="O1992">
        <v>638</v>
      </c>
      <c r="P1992">
        <v>638</v>
      </c>
    </row>
    <row r="1993" spans="1:16" x14ac:dyDescent="0.25">
      <c r="A1993" s="4" t="s">
        <v>2934</v>
      </c>
      <c r="B1993" t="s">
        <v>2935</v>
      </c>
      <c r="C1993">
        <v>0</v>
      </c>
      <c r="D1993">
        <v>0</v>
      </c>
      <c r="E1993">
        <v>1</v>
      </c>
      <c r="G1993">
        <v>0</v>
      </c>
      <c r="H1993" t="s">
        <v>61</v>
      </c>
      <c r="I1993" s="3">
        <v>1</v>
      </c>
      <c r="J1993">
        <v>0</v>
      </c>
      <c r="K1993" s="3">
        <v>0</v>
      </c>
      <c r="O1993">
        <v>634</v>
      </c>
      <c r="P1993">
        <v>634</v>
      </c>
    </row>
    <row r="1994" spans="1:16" x14ac:dyDescent="0.25">
      <c r="A1994" s="4" t="s">
        <v>2936</v>
      </c>
      <c r="B1994" t="s">
        <v>376</v>
      </c>
      <c r="C1994">
        <v>0</v>
      </c>
      <c r="D1994">
        <v>0</v>
      </c>
      <c r="E1994">
        <v>0</v>
      </c>
      <c r="G1994">
        <v>0</v>
      </c>
      <c r="H1994" t="s">
        <v>61</v>
      </c>
      <c r="I1994" s="3">
        <v>13</v>
      </c>
      <c r="J1994">
        <v>0</v>
      </c>
      <c r="K1994" s="3">
        <v>0</v>
      </c>
      <c r="L1994">
        <v>616.6</v>
      </c>
      <c r="O1994">
        <v>616</v>
      </c>
      <c r="P1994">
        <v>616</v>
      </c>
    </row>
    <row r="1995" spans="1:16" x14ac:dyDescent="0.25">
      <c r="A1995" s="4" t="s">
        <v>2937</v>
      </c>
      <c r="B1995" t="s">
        <v>2938</v>
      </c>
      <c r="C1995">
        <v>0</v>
      </c>
      <c r="D1995">
        <v>0</v>
      </c>
      <c r="E1995">
        <v>0</v>
      </c>
      <c r="G1995">
        <v>0</v>
      </c>
      <c r="H1995" t="s">
        <v>61</v>
      </c>
      <c r="I1995" s="3">
        <v>1</v>
      </c>
      <c r="J1995">
        <v>0</v>
      </c>
      <c r="K1995" s="3">
        <v>0</v>
      </c>
      <c r="L1995">
        <v>603.4</v>
      </c>
      <c r="O1995">
        <v>603</v>
      </c>
      <c r="P1995">
        <v>603</v>
      </c>
    </row>
    <row r="1996" spans="1:16" x14ac:dyDescent="0.25">
      <c r="A1996" s="4" t="s">
        <v>2939</v>
      </c>
      <c r="B1996" t="s">
        <v>2940</v>
      </c>
      <c r="C1996">
        <v>0</v>
      </c>
      <c r="D1996">
        <v>0</v>
      </c>
      <c r="E1996">
        <v>1</v>
      </c>
      <c r="G1996">
        <v>0</v>
      </c>
      <c r="H1996" t="s">
        <v>61</v>
      </c>
      <c r="I1996" s="3">
        <v>50</v>
      </c>
      <c r="J1996">
        <v>0</v>
      </c>
      <c r="K1996" s="3">
        <v>0</v>
      </c>
      <c r="L1996">
        <v>595.5</v>
      </c>
      <c r="O1996">
        <v>595</v>
      </c>
      <c r="P1996">
        <v>595</v>
      </c>
    </row>
    <row r="1997" spans="1:16" x14ac:dyDescent="0.25">
      <c r="A1997" s="4" t="s">
        <v>2941</v>
      </c>
      <c r="B1997" t="s">
        <v>243</v>
      </c>
      <c r="C1997">
        <v>0</v>
      </c>
      <c r="D1997">
        <v>0</v>
      </c>
      <c r="E1997">
        <v>4</v>
      </c>
      <c r="G1997">
        <v>0</v>
      </c>
      <c r="H1997" t="s">
        <v>61</v>
      </c>
      <c r="I1997" s="3">
        <v>17</v>
      </c>
      <c r="J1997">
        <v>0</v>
      </c>
      <c r="K1997" s="3">
        <v>0</v>
      </c>
      <c r="L1997">
        <v>577</v>
      </c>
      <c r="O1997">
        <v>577</v>
      </c>
      <c r="P1997">
        <v>577</v>
      </c>
    </row>
    <row r="1998" spans="1:16" x14ac:dyDescent="0.25">
      <c r="A1998" s="4" t="s">
        <v>2942</v>
      </c>
      <c r="B1998" t="s">
        <v>1741</v>
      </c>
      <c r="C1998">
        <v>0</v>
      </c>
      <c r="D1998">
        <v>0</v>
      </c>
      <c r="E1998">
        <v>1</v>
      </c>
      <c r="G1998">
        <v>0</v>
      </c>
      <c r="H1998" t="s">
        <v>61</v>
      </c>
      <c r="I1998" s="3">
        <v>217</v>
      </c>
      <c r="J1998">
        <v>0</v>
      </c>
      <c r="K1998" s="3">
        <v>0</v>
      </c>
      <c r="L1998">
        <v>576.70000000000005</v>
      </c>
      <c r="O1998">
        <v>576</v>
      </c>
      <c r="P1998">
        <v>576</v>
      </c>
    </row>
    <row r="1999" spans="1:16" x14ac:dyDescent="0.25">
      <c r="A1999" s="4" t="s">
        <v>2943</v>
      </c>
      <c r="B1999" t="s">
        <v>771</v>
      </c>
      <c r="C1999">
        <v>0</v>
      </c>
      <c r="D1999">
        <v>0</v>
      </c>
      <c r="E1999">
        <v>4</v>
      </c>
      <c r="G1999">
        <v>0</v>
      </c>
      <c r="H1999" t="s">
        <v>61</v>
      </c>
      <c r="I1999" s="3">
        <v>3</v>
      </c>
      <c r="J1999">
        <v>0</v>
      </c>
      <c r="K1999" s="3">
        <v>0</v>
      </c>
      <c r="L1999">
        <v>572.5</v>
      </c>
      <c r="O1999">
        <v>572</v>
      </c>
      <c r="P1999">
        <v>572</v>
      </c>
    </row>
    <row r="2000" spans="1:16" x14ac:dyDescent="0.25">
      <c r="A2000" s="4" t="s">
        <v>2944</v>
      </c>
      <c r="B2000" t="s">
        <v>805</v>
      </c>
      <c r="C2000">
        <v>0</v>
      </c>
      <c r="D2000">
        <v>0</v>
      </c>
      <c r="E2000">
        <v>4</v>
      </c>
      <c r="G2000">
        <v>0</v>
      </c>
      <c r="H2000" t="s">
        <v>61</v>
      </c>
      <c r="I2000" s="3">
        <v>3</v>
      </c>
      <c r="J2000">
        <v>0</v>
      </c>
      <c r="K2000" s="3">
        <v>0</v>
      </c>
      <c r="L2000">
        <v>572.5</v>
      </c>
      <c r="O2000">
        <v>572</v>
      </c>
      <c r="P2000">
        <v>572</v>
      </c>
    </row>
    <row r="2001" spans="1:16" x14ac:dyDescent="0.25">
      <c r="A2001" s="4" t="s">
        <v>2945</v>
      </c>
      <c r="B2001" t="s">
        <v>888</v>
      </c>
      <c r="C2001">
        <v>0</v>
      </c>
      <c r="D2001">
        <v>0</v>
      </c>
      <c r="E2001">
        <v>4</v>
      </c>
      <c r="G2001">
        <v>0</v>
      </c>
      <c r="H2001" t="s">
        <v>61</v>
      </c>
      <c r="I2001" s="3">
        <v>3</v>
      </c>
      <c r="J2001">
        <v>0</v>
      </c>
      <c r="K2001" s="3">
        <v>0</v>
      </c>
      <c r="L2001">
        <v>572.5</v>
      </c>
      <c r="O2001">
        <v>572</v>
      </c>
      <c r="P2001">
        <v>572</v>
      </c>
    </row>
    <row r="2002" spans="1:16" x14ac:dyDescent="0.25">
      <c r="A2002" s="4" t="s">
        <v>2946</v>
      </c>
      <c r="B2002" t="s">
        <v>771</v>
      </c>
      <c r="C2002">
        <v>0</v>
      </c>
      <c r="D2002">
        <v>0</v>
      </c>
      <c r="E2002">
        <v>1</v>
      </c>
      <c r="G2002">
        <v>0</v>
      </c>
      <c r="H2002" t="s">
        <v>61</v>
      </c>
      <c r="I2002" s="3">
        <v>3</v>
      </c>
      <c r="J2002">
        <v>0</v>
      </c>
      <c r="K2002" s="3">
        <v>0</v>
      </c>
      <c r="L2002">
        <v>572.5</v>
      </c>
      <c r="O2002">
        <v>572</v>
      </c>
      <c r="P2002">
        <v>572</v>
      </c>
    </row>
    <row r="2003" spans="1:16" x14ac:dyDescent="0.25">
      <c r="A2003" s="4" t="s">
        <v>2947</v>
      </c>
      <c r="B2003" t="s">
        <v>2948</v>
      </c>
      <c r="C2003">
        <v>0</v>
      </c>
      <c r="D2003">
        <v>0</v>
      </c>
      <c r="E2003">
        <v>0</v>
      </c>
      <c r="G2003">
        <v>0</v>
      </c>
      <c r="H2003" t="s">
        <v>61</v>
      </c>
      <c r="I2003" s="3">
        <v>1</v>
      </c>
      <c r="J2003">
        <v>0</v>
      </c>
      <c r="K2003" s="3">
        <v>0</v>
      </c>
      <c r="L2003">
        <v>560.79999999999995</v>
      </c>
      <c r="O2003">
        <v>560</v>
      </c>
      <c r="P2003">
        <v>560</v>
      </c>
    </row>
    <row r="2004" spans="1:16" x14ac:dyDescent="0.25">
      <c r="A2004" s="4" t="s">
        <v>2949</v>
      </c>
      <c r="B2004" t="s">
        <v>2950</v>
      </c>
      <c r="C2004">
        <v>0</v>
      </c>
      <c r="D2004">
        <v>0</v>
      </c>
      <c r="E2004">
        <v>4</v>
      </c>
      <c r="G2004">
        <v>0</v>
      </c>
      <c r="H2004" t="s">
        <v>61</v>
      </c>
      <c r="I2004" s="3">
        <v>6</v>
      </c>
      <c r="J2004">
        <v>0</v>
      </c>
      <c r="K2004" s="3">
        <v>0</v>
      </c>
      <c r="L2004">
        <v>547.5</v>
      </c>
      <c r="O2004">
        <v>547</v>
      </c>
      <c r="P2004">
        <v>547</v>
      </c>
    </row>
    <row r="2005" spans="1:16" x14ac:dyDescent="0.25">
      <c r="A2005" s="4" t="s">
        <v>2951</v>
      </c>
      <c r="B2005" t="s">
        <v>2505</v>
      </c>
      <c r="C2005">
        <v>0</v>
      </c>
      <c r="D2005">
        <v>0</v>
      </c>
      <c r="E2005">
        <v>1</v>
      </c>
      <c r="G2005">
        <v>0</v>
      </c>
      <c r="H2005" t="s">
        <v>61</v>
      </c>
      <c r="I2005" s="3">
        <v>1</v>
      </c>
      <c r="J2005">
        <v>0</v>
      </c>
      <c r="K2005" s="3">
        <v>0</v>
      </c>
      <c r="L2005">
        <v>527.79999999999995</v>
      </c>
      <c r="O2005">
        <v>527</v>
      </c>
      <c r="P2005">
        <v>527</v>
      </c>
    </row>
    <row r="2006" spans="1:16" x14ac:dyDescent="0.25">
      <c r="A2006" s="4" t="s">
        <v>2952</v>
      </c>
      <c r="B2006" t="s">
        <v>1746</v>
      </c>
      <c r="C2006">
        <v>0</v>
      </c>
      <c r="D2006">
        <v>0</v>
      </c>
      <c r="E2006">
        <v>0</v>
      </c>
      <c r="G2006">
        <v>0</v>
      </c>
      <c r="H2006" t="s">
        <v>61</v>
      </c>
      <c r="I2006" s="3">
        <v>5</v>
      </c>
      <c r="J2006">
        <v>0</v>
      </c>
      <c r="K2006" s="3">
        <v>0</v>
      </c>
      <c r="L2006">
        <v>527.6</v>
      </c>
      <c r="O2006">
        <v>527</v>
      </c>
      <c r="P2006">
        <v>527</v>
      </c>
    </row>
    <row r="2007" spans="1:16" x14ac:dyDescent="0.25">
      <c r="A2007" s="4" t="s">
        <v>2953</v>
      </c>
      <c r="B2007" t="s">
        <v>2954</v>
      </c>
      <c r="C2007">
        <v>0</v>
      </c>
      <c r="D2007">
        <v>0</v>
      </c>
      <c r="E2007">
        <v>0</v>
      </c>
      <c r="G2007">
        <v>0</v>
      </c>
      <c r="H2007" t="s">
        <v>61</v>
      </c>
      <c r="I2007" s="3">
        <v>7</v>
      </c>
      <c r="J2007">
        <v>0</v>
      </c>
      <c r="K2007" s="3">
        <v>0</v>
      </c>
      <c r="L2007">
        <v>497.2</v>
      </c>
      <c r="O2007">
        <v>497</v>
      </c>
      <c r="P2007">
        <v>497</v>
      </c>
    </row>
    <row r="2008" spans="1:16" x14ac:dyDescent="0.25">
      <c r="A2008" s="4" t="s">
        <v>2955</v>
      </c>
      <c r="B2008" t="s">
        <v>2956</v>
      </c>
      <c r="C2008">
        <v>0</v>
      </c>
      <c r="D2008">
        <v>0</v>
      </c>
      <c r="E2008">
        <v>0</v>
      </c>
      <c r="G2008">
        <v>0</v>
      </c>
      <c r="H2008" t="s">
        <v>61</v>
      </c>
      <c r="I2008" s="3">
        <v>13</v>
      </c>
      <c r="J2008">
        <v>0</v>
      </c>
      <c r="K2008" s="3">
        <v>0</v>
      </c>
      <c r="L2008">
        <v>491.5</v>
      </c>
      <c r="O2008">
        <v>491</v>
      </c>
      <c r="P2008">
        <v>491</v>
      </c>
    </row>
    <row r="2009" spans="1:16" x14ac:dyDescent="0.25">
      <c r="A2009" s="4" t="s">
        <v>2957</v>
      </c>
      <c r="B2009" t="s">
        <v>2958</v>
      </c>
      <c r="C2009">
        <v>0</v>
      </c>
      <c r="D2009">
        <v>0</v>
      </c>
      <c r="E2009">
        <v>4</v>
      </c>
      <c r="G2009">
        <v>0</v>
      </c>
      <c r="H2009" t="s">
        <v>61</v>
      </c>
      <c r="I2009" s="3">
        <v>2</v>
      </c>
      <c r="J2009">
        <v>0</v>
      </c>
      <c r="K2009" s="3">
        <v>0</v>
      </c>
      <c r="L2009">
        <v>482.9</v>
      </c>
      <c r="O2009">
        <v>482</v>
      </c>
      <c r="P2009">
        <v>482</v>
      </c>
    </row>
    <row r="2010" spans="1:16" x14ac:dyDescent="0.25">
      <c r="A2010" s="4" t="s">
        <v>2959</v>
      </c>
      <c r="B2010" t="s">
        <v>2960</v>
      </c>
      <c r="C2010">
        <v>0</v>
      </c>
      <c r="D2010">
        <v>0</v>
      </c>
      <c r="E2010">
        <v>4</v>
      </c>
      <c r="G2010">
        <v>0</v>
      </c>
      <c r="H2010" t="s">
        <v>61</v>
      </c>
      <c r="I2010" s="3">
        <v>7</v>
      </c>
      <c r="J2010">
        <v>0</v>
      </c>
      <c r="K2010" s="3">
        <v>0</v>
      </c>
      <c r="L2010">
        <v>482.1</v>
      </c>
      <c r="O2010">
        <v>482</v>
      </c>
      <c r="P2010">
        <v>482</v>
      </c>
    </row>
    <row r="2011" spans="1:16" x14ac:dyDescent="0.25">
      <c r="A2011" s="4" t="s">
        <v>2961</v>
      </c>
      <c r="B2011" t="s">
        <v>2962</v>
      </c>
      <c r="C2011">
        <v>0</v>
      </c>
      <c r="D2011">
        <v>0</v>
      </c>
      <c r="E2011">
        <v>4</v>
      </c>
      <c r="G2011">
        <v>0</v>
      </c>
      <c r="H2011" t="s">
        <v>61</v>
      </c>
      <c r="I2011" s="3">
        <v>8</v>
      </c>
      <c r="J2011">
        <v>0</v>
      </c>
      <c r="K2011" s="3">
        <v>0</v>
      </c>
      <c r="L2011">
        <v>472.1</v>
      </c>
      <c r="O2011">
        <v>472</v>
      </c>
      <c r="P2011">
        <v>472</v>
      </c>
    </row>
    <row r="2012" spans="1:16" x14ac:dyDescent="0.25">
      <c r="A2012" s="4" t="s">
        <v>2963</v>
      </c>
      <c r="B2012" t="s">
        <v>1711</v>
      </c>
      <c r="C2012">
        <v>0</v>
      </c>
      <c r="D2012">
        <v>0</v>
      </c>
      <c r="E2012">
        <v>4</v>
      </c>
      <c r="G2012">
        <v>0</v>
      </c>
      <c r="H2012" t="s">
        <v>61</v>
      </c>
      <c r="I2012" s="3">
        <v>1</v>
      </c>
      <c r="J2012">
        <v>0</v>
      </c>
      <c r="K2012" s="3">
        <v>0</v>
      </c>
      <c r="L2012">
        <v>468.3</v>
      </c>
      <c r="O2012">
        <v>468</v>
      </c>
      <c r="P2012">
        <v>468</v>
      </c>
    </row>
    <row r="2013" spans="1:16" x14ac:dyDescent="0.25">
      <c r="A2013" s="4" t="s">
        <v>2964</v>
      </c>
      <c r="B2013" t="s">
        <v>2965</v>
      </c>
      <c r="C2013">
        <v>0</v>
      </c>
      <c r="D2013">
        <v>0</v>
      </c>
      <c r="E2013">
        <v>0</v>
      </c>
      <c r="G2013">
        <v>0</v>
      </c>
      <c r="H2013" t="s">
        <v>61</v>
      </c>
      <c r="I2013" s="3">
        <v>2</v>
      </c>
      <c r="J2013">
        <v>0</v>
      </c>
      <c r="K2013" s="3">
        <v>0</v>
      </c>
      <c r="L2013">
        <v>458.8</v>
      </c>
      <c r="O2013">
        <v>458</v>
      </c>
      <c r="P2013">
        <v>458</v>
      </c>
    </row>
    <row r="2014" spans="1:16" x14ac:dyDescent="0.25">
      <c r="A2014" s="4" t="s">
        <v>2966</v>
      </c>
      <c r="B2014" t="s">
        <v>2967</v>
      </c>
      <c r="C2014">
        <v>0</v>
      </c>
      <c r="D2014">
        <v>0</v>
      </c>
      <c r="E2014">
        <v>1</v>
      </c>
      <c r="G2014">
        <v>0</v>
      </c>
      <c r="H2014" t="s">
        <v>61</v>
      </c>
      <c r="I2014" s="3">
        <v>38</v>
      </c>
      <c r="J2014">
        <v>0</v>
      </c>
      <c r="K2014" s="3">
        <v>0</v>
      </c>
      <c r="L2014">
        <v>452.5</v>
      </c>
      <c r="O2014">
        <v>452</v>
      </c>
      <c r="P2014">
        <v>452</v>
      </c>
    </row>
    <row r="2015" spans="1:16" x14ac:dyDescent="0.25">
      <c r="A2015" s="4" t="s">
        <v>0</v>
      </c>
      <c r="B2015" t="s">
        <v>1</v>
      </c>
      <c r="D2015" t="s">
        <v>2</v>
      </c>
      <c r="E2015" t="s">
        <v>3</v>
      </c>
      <c r="F2015" t="s">
        <v>4</v>
      </c>
      <c r="G2015" t="s">
        <v>5</v>
      </c>
      <c r="H2015" t="s">
        <v>6</v>
      </c>
      <c r="I2015" s="3" t="s">
        <v>7</v>
      </c>
      <c r="J2015" t="s">
        <v>8</v>
      </c>
      <c r="L2015" t="s">
        <v>9</v>
      </c>
      <c r="M2015" t="s">
        <v>10</v>
      </c>
      <c r="N2015" t="s">
        <v>11</v>
      </c>
      <c r="O2015" t="s">
        <v>12</v>
      </c>
      <c r="P2015" t="s">
        <v>2968</v>
      </c>
    </row>
    <row r="2016" spans="1:16" x14ac:dyDescent="0.25">
      <c r="A2016" s="4" t="s">
        <v>14</v>
      </c>
      <c r="B2016" t="s">
        <v>15</v>
      </c>
      <c r="D2016" t="s">
        <v>16</v>
      </c>
      <c r="E2016" t="s">
        <v>17</v>
      </c>
      <c r="F2016" t="s">
        <v>18</v>
      </c>
      <c r="G2016" t="s">
        <v>19</v>
      </c>
      <c r="H2016" t="s">
        <v>20</v>
      </c>
      <c r="I2016" s="3" t="s">
        <v>21</v>
      </c>
      <c r="J2016" t="s">
        <v>8</v>
      </c>
      <c r="P2016" t="s">
        <v>2968</v>
      </c>
    </row>
    <row r="2018" spans="1:16" x14ac:dyDescent="0.25">
      <c r="A2018" s="4" t="s">
        <v>2688</v>
      </c>
      <c r="G2018">
        <v>31</v>
      </c>
      <c r="H2018" t="s">
        <v>23</v>
      </c>
      <c r="M2018" t="s">
        <v>24</v>
      </c>
      <c r="N2018" t="s">
        <v>25</v>
      </c>
      <c r="O2018" t="s">
        <v>26</v>
      </c>
      <c r="P2018" t="s">
        <v>27</v>
      </c>
    </row>
    <row r="2019" spans="1:16" x14ac:dyDescent="0.25">
      <c r="A2019" s="4" t="s">
        <v>2688</v>
      </c>
      <c r="B2019" t="s">
        <v>28</v>
      </c>
      <c r="C2019" t="s">
        <v>29</v>
      </c>
      <c r="D2019" t="s">
        <v>30</v>
      </c>
      <c r="E2019" t="s">
        <v>31</v>
      </c>
      <c r="F2019" t="s">
        <v>32</v>
      </c>
      <c r="G2019">
        <v>31</v>
      </c>
      <c r="H2019" t="s">
        <v>23</v>
      </c>
      <c r="M2019" t="s">
        <v>24</v>
      </c>
      <c r="N2019" t="s">
        <v>25</v>
      </c>
      <c r="O2019" t="s">
        <v>26</v>
      </c>
      <c r="P2019" t="s">
        <v>27</v>
      </c>
    </row>
    <row r="2021" spans="1:16" x14ac:dyDescent="0.25">
      <c r="A2021" s="4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s="3" t="s">
        <v>41</v>
      </c>
      <c r="J2021" t="s">
        <v>42</v>
      </c>
      <c r="K2021" s="3" t="s">
        <v>43</v>
      </c>
      <c r="L2021" t="s">
        <v>44</v>
      </c>
      <c r="M2021" t="s">
        <v>45</v>
      </c>
      <c r="N2021" t="s">
        <v>46</v>
      </c>
      <c r="O2021" t="s">
        <v>47</v>
      </c>
      <c r="P2021" t="s">
        <v>48</v>
      </c>
    </row>
    <row r="2022" spans="1:16" x14ac:dyDescent="0.25">
      <c r="A2022" s="4" t="s">
        <v>49</v>
      </c>
      <c r="B2022" t="s">
        <v>50</v>
      </c>
      <c r="C2022" t="s">
        <v>51</v>
      </c>
      <c r="D2022" t="s">
        <v>52</v>
      </c>
      <c r="E2022" t="s">
        <v>52</v>
      </c>
      <c r="F2022" t="s">
        <v>52</v>
      </c>
      <c r="G2022" t="s">
        <v>53</v>
      </c>
      <c r="H2022" t="s">
        <v>54</v>
      </c>
      <c r="I2022" s="3" t="s">
        <v>55</v>
      </c>
      <c r="J2022" t="s">
        <v>55</v>
      </c>
      <c r="K2022" s="3" t="s">
        <v>56</v>
      </c>
      <c r="L2022" t="s">
        <v>57</v>
      </c>
      <c r="M2022" t="s">
        <v>55</v>
      </c>
      <c r="N2022" t="s">
        <v>52</v>
      </c>
      <c r="O2022" t="s">
        <v>58</v>
      </c>
      <c r="P2022" t="s">
        <v>58</v>
      </c>
    </row>
    <row r="2023" spans="1:16" x14ac:dyDescent="0.25">
      <c r="A2023" s="4" t="s">
        <v>2969</v>
      </c>
      <c r="B2023" t="s">
        <v>2970</v>
      </c>
      <c r="C2023">
        <v>0</v>
      </c>
      <c r="D2023">
        <v>0</v>
      </c>
      <c r="E2023">
        <v>1</v>
      </c>
      <c r="G2023">
        <v>0</v>
      </c>
      <c r="H2023" t="s">
        <v>61</v>
      </c>
      <c r="I2023" s="3">
        <v>210</v>
      </c>
      <c r="J2023">
        <v>0</v>
      </c>
      <c r="K2023" s="3">
        <v>0</v>
      </c>
      <c r="L2023">
        <v>448.2</v>
      </c>
      <c r="O2023">
        <v>448</v>
      </c>
      <c r="P2023">
        <v>448</v>
      </c>
    </row>
    <row r="2024" spans="1:16" x14ac:dyDescent="0.25">
      <c r="A2024" s="4" t="s">
        <v>2971</v>
      </c>
      <c r="B2024" t="s">
        <v>147</v>
      </c>
      <c r="C2024">
        <v>0</v>
      </c>
      <c r="D2024">
        <v>0</v>
      </c>
      <c r="E2024">
        <v>4</v>
      </c>
      <c r="G2024">
        <v>0</v>
      </c>
      <c r="H2024" t="s">
        <v>61</v>
      </c>
      <c r="I2024" s="3">
        <v>5</v>
      </c>
      <c r="J2024">
        <v>0</v>
      </c>
      <c r="K2024" s="3">
        <v>0</v>
      </c>
      <c r="L2024">
        <v>442</v>
      </c>
      <c r="O2024">
        <v>442</v>
      </c>
      <c r="P2024">
        <v>442</v>
      </c>
    </row>
    <row r="2025" spans="1:16" x14ac:dyDescent="0.25">
      <c r="A2025" s="4" t="s">
        <v>2972</v>
      </c>
      <c r="B2025" t="s">
        <v>2104</v>
      </c>
      <c r="C2025">
        <v>0</v>
      </c>
      <c r="D2025">
        <v>0</v>
      </c>
      <c r="E2025">
        <v>4</v>
      </c>
      <c r="G2025">
        <v>0</v>
      </c>
      <c r="H2025" t="s">
        <v>61</v>
      </c>
      <c r="I2025" s="3">
        <v>4</v>
      </c>
      <c r="J2025">
        <v>0</v>
      </c>
      <c r="K2025" s="3">
        <v>0</v>
      </c>
      <c r="L2025">
        <v>441.6</v>
      </c>
      <c r="O2025">
        <v>441</v>
      </c>
      <c r="P2025">
        <v>441</v>
      </c>
    </row>
    <row r="2026" spans="1:16" x14ac:dyDescent="0.25">
      <c r="A2026" s="4" t="s">
        <v>2973</v>
      </c>
      <c r="B2026" t="s">
        <v>2974</v>
      </c>
      <c r="C2026">
        <v>0</v>
      </c>
      <c r="D2026">
        <v>0</v>
      </c>
      <c r="E2026">
        <v>1</v>
      </c>
      <c r="G2026">
        <v>0</v>
      </c>
      <c r="H2026" t="s">
        <v>61</v>
      </c>
      <c r="I2026" s="3">
        <v>43</v>
      </c>
      <c r="J2026">
        <v>0</v>
      </c>
      <c r="K2026" s="3">
        <v>0</v>
      </c>
      <c r="L2026">
        <v>431.3</v>
      </c>
      <c r="O2026">
        <v>431</v>
      </c>
      <c r="P2026">
        <v>431</v>
      </c>
    </row>
    <row r="2027" spans="1:16" x14ac:dyDescent="0.25">
      <c r="A2027" s="4" t="s">
        <v>2975</v>
      </c>
      <c r="B2027" t="s">
        <v>1455</v>
      </c>
      <c r="C2027">
        <v>0</v>
      </c>
      <c r="D2027">
        <v>0</v>
      </c>
      <c r="E2027">
        <v>1</v>
      </c>
      <c r="G2027">
        <v>0</v>
      </c>
      <c r="H2027" t="s">
        <v>61</v>
      </c>
      <c r="I2027" s="3">
        <v>3</v>
      </c>
      <c r="J2027">
        <v>0</v>
      </c>
      <c r="K2027" s="3">
        <v>0</v>
      </c>
      <c r="L2027">
        <v>416</v>
      </c>
      <c r="O2027">
        <v>416</v>
      </c>
      <c r="P2027">
        <v>416</v>
      </c>
    </row>
    <row r="2028" spans="1:16" x14ac:dyDescent="0.25">
      <c r="A2028" s="4" t="s">
        <v>2976</v>
      </c>
      <c r="B2028" t="s">
        <v>376</v>
      </c>
      <c r="C2028">
        <v>0</v>
      </c>
      <c r="D2028">
        <v>0</v>
      </c>
      <c r="E2028">
        <v>4</v>
      </c>
      <c r="G2028">
        <v>0</v>
      </c>
      <c r="H2028" t="s">
        <v>61</v>
      </c>
      <c r="I2028" s="3">
        <v>32</v>
      </c>
      <c r="J2028">
        <v>0</v>
      </c>
      <c r="K2028" s="3">
        <v>0</v>
      </c>
      <c r="L2028">
        <v>406.8</v>
      </c>
      <c r="O2028">
        <v>406</v>
      </c>
      <c r="P2028">
        <v>406</v>
      </c>
    </row>
    <row r="2029" spans="1:16" x14ac:dyDescent="0.25">
      <c r="A2029" s="4" t="s">
        <v>2977</v>
      </c>
      <c r="B2029" t="s">
        <v>2978</v>
      </c>
      <c r="C2029">
        <v>0</v>
      </c>
      <c r="D2029">
        <v>0</v>
      </c>
      <c r="E2029">
        <v>1</v>
      </c>
      <c r="G2029">
        <v>0</v>
      </c>
      <c r="H2029" t="s">
        <v>61</v>
      </c>
      <c r="I2029" s="3">
        <v>5</v>
      </c>
      <c r="J2029">
        <v>0</v>
      </c>
      <c r="K2029" s="3">
        <v>0</v>
      </c>
      <c r="L2029">
        <v>402.8</v>
      </c>
      <c r="O2029">
        <v>402</v>
      </c>
      <c r="P2029">
        <v>402</v>
      </c>
    </row>
    <row r="2030" spans="1:16" x14ac:dyDescent="0.25">
      <c r="A2030" s="4" t="s">
        <v>2979</v>
      </c>
      <c r="B2030" t="s">
        <v>2980</v>
      </c>
      <c r="C2030">
        <v>0</v>
      </c>
      <c r="D2030">
        <v>0</v>
      </c>
      <c r="E2030">
        <v>1</v>
      </c>
      <c r="G2030">
        <v>0</v>
      </c>
      <c r="H2030" t="s">
        <v>61</v>
      </c>
      <c r="I2030" s="3">
        <v>1</v>
      </c>
      <c r="J2030">
        <v>0</v>
      </c>
      <c r="K2030" s="3">
        <v>0</v>
      </c>
      <c r="L2030">
        <v>401.4</v>
      </c>
      <c r="O2030">
        <v>401</v>
      </c>
      <c r="P2030">
        <v>401</v>
      </c>
    </row>
    <row r="2031" spans="1:16" x14ac:dyDescent="0.25">
      <c r="A2031" s="4" t="s">
        <v>2981</v>
      </c>
      <c r="B2031" t="s">
        <v>2982</v>
      </c>
      <c r="C2031">
        <v>0</v>
      </c>
      <c r="D2031">
        <v>0</v>
      </c>
      <c r="E2031">
        <v>4</v>
      </c>
      <c r="G2031">
        <v>0</v>
      </c>
      <c r="H2031" t="s">
        <v>61</v>
      </c>
      <c r="I2031" s="3">
        <v>6</v>
      </c>
      <c r="J2031">
        <v>0</v>
      </c>
      <c r="K2031" s="3">
        <v>0</v>
      </c>
      <c r="L2031">
        <v>395</v>
      </c>
      <c r="O2031">
        <v>395</v>
      </c>
      <c r="P2031">
        <v>395</v>
      </c>
    </row>
    <row r="2032" spans="1:16" x14ac:dyDescent="0.25">
      <c r="A2032" s="4" t="s">
        <v>2983</v>
      </c>
      <c r="B2032" t="s">
        <v>239</v>
      </c>
      <c r="C2032">
        <v>0</v>
      </c>
      <c r="D2032">
        <v>0</v>
      </c>
      <c r="E2032">
        <v>1</v>
      </c>
      <c r="G2032">
        <v>0</v>
      </c>
      <c r="H2032" t="s">
        <v>61</v>
      </c>
      <c r="I2032" s="3">
        <v>16</v>
      </c>
      <c r="J2032">
        <v>0</v>
      </c>
      <c r="K2032" s="3">
        <v>0</v>
      </c>
      <c r="L2032">
        <v>394.1</v>
      </c>
      <c r="O2032">
        <v>394</v>
      </c>
      <c r="P2032">
        <v>394</v>
      </c>
    </row>
    <row r="2033" spans="1:16" x14ac:dyDescent="0.25">
      <c r="A2033" s="4" t="s">
        <v>2984</v>
      </c>
      <c r="B2033" t="s">
        <v>769</v>
      </c>
      <c r="C2033">
        <v>0</v>
      </c>
      <c r="D2033">
        <v>0</v>
      </c>
      <c r="E2033">
        <v>4</v>
      </c>
      <c r="G2033">
        <v>0</v>
      </c>
      <c r="H2033" t="s">
        <v>61</v>
      </c>
      <c r="I2033" s="3">
        <v>2</v>
      </c>
      <c r="J2033">
        <v>0</v>
      </c>
      <c r="K2033" s="3">
        <v>0</v>
      </c>
      <c r="L2033">
        <v>381.7</v>
      </c>
      <c r="O2033">
        <v>381</v>
      </c>
      <c r="P2033">
        <v>381</v>
      </c>
    </row>
    <row r="2034" spans="1:16" x14ac:dyDescent="0.25">
      <c r="A2034" s="4" t="s">
        <v>2985</v>
      </c>
      <c r="B2034" t="s">
        <v>1830</v>
      </c>
      <c r="C2034">
        <v>0</v>
      </c>
      <c r="D2034">
        <v>0</v>
      </c>
      <c r="E2034">
        <v>4</v>
      </c>
      <c r="G2034">
        <v>0</v>
      </c>
      <c r="H2034" t="s">
        <v>61</v>
      </c>
      <c r="I2034" s="3">
        <v>2</v>
      </c>
      <c r="J2034">
        <v>0</v>
      </c>
      <c r="K2034" s="3">
        <v>0</v>
      </c>
      <c r="L2034">
        <v>381.7</v>
      </c>
      <c r="O2034">
        <v>381</v>
      </c>
      <c r="P2034">
        <v>381</v>
      </c>
    </row>
    <row r="2035" spans="1:16" x14ac:dyDescent="0.25">
      <c r="A2035" s="4" t="s">
        <v>2986</v>
      </c>
      <c r="B2035" t="s">
        <v>888</v>
      </c>
      <c r="C2035">
        <v>0</v>
      </c>
      <c r="D2035">
        <v>0</v>
      </c>
      <c r="E2035">
        <v>4</v>
      </c>
      <c r="G2035">
        <v>0</v>
      </c>
      <c r="H2035" t="s">
        <v>61</v>
      </c>
      <c r="I2035" s="3">
        <v>2</v>
      </c>
      <c r="J2035">
        <v>0</v>
      </c>
      <c r="K2035" s="3">
        <v>0</v>
      </c>
      <c r="L2035">
        <v>381.7</v>
      </c>
      <c r="O2035">
        <v>381</v>
      </c>
      <c r="P2035">
        <v>381</v>
      </c>
    </row>
    <row r="2036" spans="1:16" x14ac:dyDescent="0.25">
      <c r="A2036" s="4" t="s">
        <v>2987</v>
      </c>
      <c r="B2036" t="s">
        <v>805</v>
      </c>
      <c r="C2036">
        <v>0</v>
      </c>
      <c r="D2036">
        <v>0</v>
      </c>
      <c r="E2036">
        <v>4</v>
      </c>
      <c r="G2036">
        <v>0</v>
      </c>
      <c r="H2036" t="s">
        <v>61</v>
      </c>
      <c r="I2036" s="3">
        <v>2</v>
      </c>
      <c r="J2036">
        <v>0</v>
      </c>
      <c r="K2036" s="3">
        <v>0</v>
      </c>
      <c r="L2036">
        <v>381.7</v>
      </c>
      <c r="O2036">
        <v>381</v>
      </c>
      <c r="P2036">
        <v>381</v>
      </c>
    </row>
    <row r="2037" spans="1:16" x14ac:dyDescent="0.25">
      <c r="A2037" s="4" t="s">
        <v>2988</v>
      </c>
      <c r="B2037" t="s">
        <v>2989</v>
      </c>
      <c r="C2037">
        <v>0</v>
      </c>
      <c r="D2037">
        <v>0</v>
      </c>
      <c r="E2037">
        <v>4</v>
      </c>
      <c r="G2037">
        <v>0</v>
      </c>
      <c r="H2037" t="s">
        <v>61</v>
      </c>
      <c r="I2037" s="3">
        <v>17</v>
      </c>
      <c r="J2037">
        <v>0</v>
      </c>
      <c r="K2037" s="3">
        <v>0</v>
      </c>
      <c r="L2037">
        <v>373.1</v>
      </c>
      <c r="O2037">
        <v>373</v>
      </c>
      <c r="P2037">
        <v>373</v>
      </c>
    </row>
    <row r="2038" spans="1:16" x14ac:dyDescent="0.25">
      <c r="A2038" s="4" t="s">
        <v>2990</v>
      </c>
      <c r="B2038" t="s">
        <v>2991</v>
      </c>
      <c r="C2038">
        <v>0</v>
      </c>
      <c r="D2038">
        <v>0</v>
      </c>
      <c r="E2038">
        <v>4</v>
      </c>
      <c r="G2038">
        <v>0</v>
      </c>
      <c r="H2038" t="s">
        <v>61</v>
      </c>
      <c r="I2038" s="3">
        <v>4</v>
      </c>
      <c r="J2038">
        <v>0</v>
      </c>
      <c r="K2038" s="3">
        <v>0</v>
      </c>
      <c r="L2038">
        <v>365</v>
      </c>
      <c r="O2038">
        <v>365</v>
      </c>
      <c r="P2038">
        <v>365</v>
      </c>
    </row>
    <row r="2039" spans="1:16" x14ac:dyDescent="0.25">
      <c r="A2039" s="4" t="s">
        <v>2992</v>
      </c>
      <c r="B2039" t="s">
        <v>2993</v>
      </c>
      <c r="C2039">
        <v>0</v>
      </c>
      <c r="D2039">
        <v>0</v>
      </c>
      <c r="E2039">
        <v>0</v>
      </c>
      <c r="G2039">
        <v>0</v>
      </c>
      <c r="H2039" t="s">
        <v>61</v>
      </c>
      <c r="I2039" s="3">
        <v>10</v>
      </c>
      <c r="J2039">
        <v>0</v>
      </c>
      <c r="K2039" s="3">
        <v>7</v>
      </c>
      <c r="O2039">
        <v>363</v>
      </c>
      <c r="P2039">
        <v>363</v>
      </c>
    </row>
    <row r="2040" spans="1:16" x14ac:dyDescent="0.25">
      <c r="A2040" s="4" t="s">
        <v>2994</v>
      </c>
      <c r="B2040" t="s">
        <v>2572</v>
      </c>
      <c r="C2040">
        <v>0</v>
      </c>
      <c r="D2040">
        <v>0</v>
      </c>
      <c r="E2040">
        <v>4</v>
      </c>
      <c r="G2040">
        <v>0</v>
      </c>
      <c r="H2040" t="s">
        <v>61</v>
      </c>
      <c r="I2040" s="3">
        <v>1</v>
      </c>
      <c r="J2040">
        <v>0</v>
      </c>
      <c r="K2040" s="3">
        <v>0</v>
      </c>
      <c r="L2040">
        <v>357.8</v>
      </c>
      <c r="O2040">
        <v>357</v>
      </c>
      <c r="P2040">
        <v>357</v>
      </c>
    </row>
    <row r="2041" spans="1:16" x14ac:dyDescent="0.25">
      <c r="A2041" s="4" t="s">
        <v>2995</v>
      </c>
      <c r="B2041" t="s">
        <v>2996</v>
      </c>
      <c r="C2041">
        <v>0</v>
      </c>
      <c r="D2041">
        <v>0</v>
      </c>
      <c r="E2041">
        <v>0</v>
      </c>
      <c r="G2041">
        <v>0</v>
      </c>
      <c r="H2041" t="s">
        <v>61</v>
      </c>
      <c r="I2041" s="3">
        <v>3</v>
      </c>
      <c r="J2041">
        <v>0</v>
      </c>
      <c r="K2041" s="3">
        <v>0</v>
      </c>
      <c r="L2041">
        <v>351</v>
      </c>
      <c r="O2041">
        <v>351</v>
      </c>
      <c r="P2041">
        <v>351</v>
      </c>
    </row>
    <row r="2042" spans="1:16" x14ac:dyDescent="0.25">
      <c r="A2042" s="4" t="s">
        <v>2997</v>
      </c>
      <c r="B2042" t="s">
        <v>826</v>
      </c>
      <c r="C2042">
        <v>0</v>
      </c>
      <c r="D2042">
        <v>0</v>
      </c>
      <c r="E2042">
        <v>1</v>
      </c>
      <c r="G2042">
        <v>0</v>
      </c>
      <c r="H2042" t="s">
        <v>61</v>
      </c>
      <c r="I2042" s="3">
        <v>4</v>
      </c>
      <c r="J2042">
        <v>0</v>
      </c>
      <c r="K2042" s="3">
        <v>0</v>
      </c>
      <c r="L2042">
        <v>349.1</v>
      </c>
      <c r="O2042">
        <v>349</v>
      </c>
      <c r="P2042">
        <v>349</v>
      </c>
    </row>
    <row r="2043" spans="1:16" x14ac:dyDescent="0.25">
      <c r="A2043" s="4" t="s">
        <v>2998</v>
      </c>
      <c r="B2043" t="s">
        <v>147</v>
      </c>
      <c r="C2043">
        <v>0</v>
      </c>
      <c r="D2043">
        <v>0</v>
      </c>
      <c r="E2043">
        <v>4</v>
      </c>
      <c r="G2043">
        <v>0</v>
      </c>
      <c r="H2043" t="s">
        <v>61</v>
      </c>
      <c r="I2043" s="3">
        <v>2</v>
      </c>
      <c r="J2043">
        <v>0</v>
      </c>
      <c r="K2043" s="3">
        <v>0</v>
      </c>
      <c r="L2043">
        <v>347.8</v>
      </c>
      <c r="O2043">
        <v>347</v>
      </c>
      <c r="P2043">
        <v>347</v>
      </c>
    </row>
    <row r="2044" spans="1:16" x14ac:dyDescent="0.25">
      <c r="A2044" s="4" t="s">
        <v>2999</v>
      </c>
      <c r="B2044" t="s">
        <v>3000</v>
      </c>
      <c r="C2044">
        <v>0</v>
      </c>
      <c r="D2044">
        <v>0</v>
      </c>
      <c r="E2044">
        <v>4</v>
      </c>
      <c r="G2044">
        <v>0</v>
      </c>
      <c r="H2044" t="s">
        <v>61</v>
      </c>
      <c r="I2044" s="3">
        <v>119</v>
      </c>
      <c r="J2044">
        <v>0</v>
      </c>
      <c r="K2044" s="3">
        <v>0</v>
      </c>
      <c r="L2044">
        <v>338.6</v>
      </c>
      <c r="O2044">
        <v>338</v>
      </c>
      <c r="P2044">
        <v>338</v>
      </c>
    </row>
    <row r="2045" spans="1:16" x14ac:dyDescent="0.25">
      <c r="A2045" s="4" t="s">
        <v>3001</v>
      </c>
      <c r="B2045" t="s">
        <v>243</v>
      </c>
      <c r="C2045">
        <v>0</v>
      </c>
      <c r="D2045">
        <v>0</v>
      </c>
      <c r="E2045">
        <v>1</v>
      </c>
      <c r="G2045">
        <v>0</v>
      </c>
      <c r="H2045" t="s">
        <v>61</v>
      </c>
      <c r="I2045" s="3">
        <v>15</v>
      </c>
      <c r="J2045">
        <v>0</v>
      </c>
      <c r="K2045" s="3">
        <v>0</v>
      </c>
      <c r="L2045">
        <v>337.4</v>
      </c>
      <c r="O2045">
        <v>337</v>
      </c>
      <c r="P2045">
        <v>337</v>
      </c>
    </row>
    <row r="2046" spans="1:16" x14ac:dyDescent="0.25">
      <c r="A2046" s="4" t="s">
        <v>3002</v>
      </c>
      <c r="B2046" t="s">
        <v>3003</v>
      </c>
      <c r="C2046">
        <v>0</v>
      </c>
      <c r="D2046">
        <v>0</v>
      </c>
      <c r="E2046">
        <v>0</v>
      </c>
      <c r="G2046">
        <v>0</v>
      </c>
      <c r="H2046" t="s">
        <v>61</v>
      </c>
      <c r="I2046" s="3">
        <v>1</v>
      </c>
      <c r="J2046">
        <v>0</v>
      </c>
      <c r="K2046" s="3">
        <v>0</v>
      </c>
      <c r="L2046">
        <v>324.60000000000002</v>
      </c>
      <c r="O2046">
        <v>324</v>
      </c>
      <c r="P2046">
        <v>324</v>
      </c>
    </row>
    <row r="2047" spans="1:16" x14ac:dyDescent="0.25">
      <c r="A2047" s="4" t="s">
        <v>3004</v>
      </c>
      <c r="B2047" t="s">
        <v>938</v>
      </c>
      <c r="C2047">
        <v>0</v>
      </c>
      <c r="D2047">
        <v>0</v>
      </c>
      <c r="E2047">
        <v>4</v>
      </c>
      <c r="G2047">
        <v>0</v>
      </c>
      <c r="H2047" t="s">
        <v>61</v>
      </c>
      <c r="I2047" s="3">
        <v>35</v>
      </c>
      <c r="J2047">
        <v>0</v>
      </c>
      <c r="K2047" s="3">
        <v>10</v>
      </c>
      <c r="O2047">
        <v>321</v>
      </c>
      <c r="P2047">
        <v>321</v>
      </c>
    </row>
    <row r="2048" spans="1:16" x14ac:dyDescent="0.25">
      <c r="A2048" s="4" t="s">
        <v>3005</v>
      </c>
      <c r="B2048" t="s">
        <v>3006</v>
      </c>
      <c r="C2048">
        <v>0</v>
      </c>
      <c r="D2048">
        <v>0</v>
      </c>
      <c r="E2048">
        <v>4</v>
      </c>
      <c r="G2048">
        <v>0</v>
      </c>
      <c r="H2048" t="s">
        <v>61</v>
      </c>
      <c r="I2048" s="3">
        <v>49</v>
      </c>
      <c r="J2048">
        <v>0</v>
      </c>
      <c r="K2048" s="3">
        <v>0</v>
      </c>
      <c r="O2048">
        <v>320</v>
      </c>
      <c r="P2048">
        <v>320</v>
      </c>
    </row>
    <row r="2049" spans="1:16" x14ac:dyDescent="0.25">
      <c r="A2049" s="4" t="s">
        <v>3007</v>
      </c>
      <c r="B2049" t="s">
        <v>3008</v>
      </c>
      <c r="C2049">
        <v>0</v>
      </c>
      <c r="D2049">
        <v>0</v>
      </c>
      <c r="E2049">
        <v>1</v>
      </c>
      <c r="G2049">
        <v>0</v>
      </c>
      <c r="H2049" t="s">
        <v>61</v>
      </c>
      <c r="I2049" s="3">
        <v>3</v>
      </c>
      <c r="J2049">
        <v>0</v>
      </c>
      <c r="K2049" s="3">
        <v>0</v>
      </c>
      <c r="L2049">
        <v>314.39999999999998</v>
      </c>
      <c r="O2049">
        <v>314</v>
      </c>
      <c r="P2049">
        <v>314</v>
      </c>
    </row>
    <row r="2050" spans="1:16" x14ac:dyDescent="0.25">
      <c r="A2050" s="4" t="s">
        <v>3009</v>
      </c>
      <c r="B2050" t="s">
        <v>2978</v>
      </c>
      <c r="C2050">
        <v>0</v>
      </c>
      <c r="D2050">
        <v>0</v>
      </c>
      <c r="E2050">
        <v>1</v>
      </c>
      <c r="G2050">
        <v>0</v>
      </c>
      <c r="H2050" t="s">
        <v>61</v>
      </c>
      <c r="I2050" s="3">
        <v>3</v>
      </c>
      <c r="J2050">
        <v>0</v>
      </c>
      <c r="K2050" s="3">
        <v>0</v>
      </c>
      <c r="L2050">
        <v>312.8</v>
      </c>
      <c r="O2050">
        <v>312</v>
      </c>
      <c r="P2050">
        <v>312</v>
      </c>
    </row>
    <row r="2051" spans="1:16" x14ac:dyDescent="0.25">
      <c r="A2051" s="4" t="s">
        <v>3010</v>
      </c>
      <c r="B2051" t="s">
        <v>3011</v>
      </c>
      <c r="C2051">
        <v>0</v>
      </c>
      <c r="D2051">
        <v>0</v>
      </c>
      <c r="E2051">
        <v>1</v>
      </c>
      <c r="G2051">
        <v>0</v>
      </c>
      <c r="H2051" t="s">
        <v>61</v>
      </c>
      <c r="I2051" s="3">
        <v>153</v>
      </c>
      <c r="J2051">
        <v>0</v>
      </c>
      <c r="K2051" s="3">
        <v>0</v>
      </c>
      <c r="L2051">
        <v>299.7</v>
      </c>
      <c r="O2051">
        <v>299</v>
      </c>
      <c r="P2051">
        <v>299</v>
      </c>
    </row>
    <row r="2052" spans="1:16" x14ac:dyDescent="0.25">
      <c r="A2052" s="4" t="s">
        <v>3012</v>
      </c>
      <c r="B2052" t="s">
        <v>3013</v>
      </c>
      <c r="C2052">
        <v>0</v>
      </c>
      <c r="D2052">
        <v>0</v>
      </c>
      <c r="E2052">
        <v>1</v>
      </c>
      <c r="G2052">
        <v>0</v>
      </c>
      <c r="H2052" t="s">
        <v>61</v>
      </c>
      <c r="I2052" s="3">
        <v>4</v>
      </c>
      <c r="J2052">
        <v>0</v>
      </c>
      <c r="K2052" s="3">
        <v>0</v>
      </c>
      <c r="L2052">
        <v>292</v>
      </c>
      <c r="O2052">
        <v>292</v>
      </c>
      <c r="P2052">
        <v>292</v>
      </c>
    </row>
    <row r="2053" spans="1:16" x14ac:dyDescent="0.25">
      <c r="A2053" s="4" t="s">
        <v>3014</v>
      </c>
      <c r="B2053" t="s">
        <v>189</v>
      </c>
      <c r="C2053">
        <v>0</v>
      </c>
      <c r="D2053">
        <v>0</v>
      </c>
      <c r="E2053">
        <v>4</v>
      </c>
      <c r="G2053">
        <v>0</v>
      </c>
      <c r="H2053" t="s">
        <v>61</v>
      </c>
      <c r="I2053" s="3">
        <v>4</v>
      </c>
      <c r="J2053">
        <v>0</v>
      </c>
      <c r="K2053" s="3">
        <v>0</v>
      </c>
      <c r="L2053">
        <v>286.10000000000002</v>
      </c>
      <c r="O2053">
        <v>286</v>
      </c>
      <c r="P2053">
        <v>286</v>
      </c>
    </row>
    <row r="2054" spans="1:16" x14ac:dyDescent="0.25">
      <c r="A2054" s="4" t="s">
        <v>3015</v>
      </c>
      <c r="B2054" t="s">
        <v>3016</v>
      </c>
      <c r="C2054">
        <v>0</v>
      </c>
      <c r="D2054">
        <v>0</v>
      </c>
      <c r="E2054">
        <v>1</v>
      </c>
      <c r="G2054">
        <v>0</v>
      </c>
      <c r="H2054" t="s">
        <v>61</v>
      </c>
      <c r="I2054" s="3">
        <v>294</v>
      </c>
      <c r="J2054">
        <v>0</v>
      </c>
      <c r="K2054" s="3">
        <v>0</v>
      </c>
      <c r="L2054">
        <v>283.89999999999998</v>
      </c>
      <c r="O2054">
        <v>283</v>
      </c>
      <c r="P2054">
        <v>283</v>
      </c>
    </row>
    <row r="2055" spans="1:16" x14ac:dyDescent="0.25">
      <c r="A2055" s="4" t="s">
        <v>3017</v>
      </c>
      <c r="B2055" t="s">
        <v>239</v>
      </c>
      <c r="C2055">
        <v>0</v>
      </c>
      <c r="D2055">
        <v>0</v>
      </c>
      <c r="E2055">
        <v>4</v>
      </c>
      <c r="G2055">
        <v>0</v>
      </c>
      <c r="H2055" t="s">
        <v>61</v>
      </c>
      <c r="I2055" s="3">
        <v>124</v>
      </c>
      <c r="J2055">
        <v>0</v>
      </c>
      <c r="K2055" s="3">
        <v>0</v>
      </c>
      <c r="L2055">
        <v>283.10000000000002</v>
      </c>
      <c r="O2055">
        <v>283</v>
      </c>
      <c r="P2055">
        <v>283</v>
      </c>
    </row>
    <row r="2056" spans="1:16" x14ac:dyDescent="0.25">
      <c r="A2056" s="4" t="s">
        <v>3018</v>
      </c>
      <c r="B2056" t="s">
        <v>3019</v>
      </c>
      <c r="C2056">
        <v>0</v>
      </c>
      <c r="D2056">
        <v>3</v>
      </c>
      <c r="E2056">
        <v>1</v>
      </c>
      <c r="G2056">
        <v>0</v>
      </c>
      <c r="H2056" t="s">
        <v>61</v>
      </c>
      <c r="I2056" s="3">
        <v>15</v>
      </c>
      <c r="J2056">
        <v>0</v>
      </c>
      <c r="K2056" s="3">
        <v>0</v>
      </c>
      <c r="L2056">
        <v>283</v>
      </c>
      <c r="O2056">
        <v>283</v>
      </c>
      <c r="P2056">
        <v>283</v>
      </c>
    </row>
    <row r="2057" spans="1:16" x14ac:dyDescent="0.25">
      <c r="A2057" s="4" t="s">
        <v>3020</v>
      </c>
      <c r="B2057" t="s">
        <v>3021</v>
      </c>
      <c r="C2057">
        <v>0</v>
      </c>
      <c r="D2057">
        <v>0</v>
      </c>
      <c r="E2057">
        <v>4</v>
      </c>
      <c r="G2057">
        <v>0</v>
      </c>
      <c r="H2057" t="s">
        <v>61</v>
      </c>
      <c r="I2057" s="3">
        <v>3</v>
      </c>
      <c r="J2057">
        <v>0</v>
      </c>
      <c r="K2057" s="3">
        <v>0</v>
      </c>
      <c r="L2057">
        <v>273.7</v>
      </c>
      <c r="O2057">
        <v>273</v>
      </c>
      <c r="P2057">
        <v>273</v>
      </c>
    </row>
    <row r="2058" spans="1:16" x14ac:dyDescent="0.25">
      <c r="A2058" s="4" t="s">
        <v>3022</v>
      </c>
      <c r="B2058" t="s">
        <v>3023</v>
      </c>
      <c r="C2058">
        <v>0</v>
      </c>
      <c r="D2058">
        <v>0</v>
      </c>
      <c r="E2058">
        <v>4</v>
      </c>
      <c r="G2058">
        <v>0</v>
      </c>
      <c r="H2058" t="s">
        <v>61</v>
      </c>
      <c r="I2058" s="3">
        <v>3</v>
      </c>
      <c r="J2058">
        <v>0</v>
      </c>
      <c r="K2058" s="3">
        <v>0</v>
      </c>
      <c r="L2058">
        <v>273.7</v>
      </c>
      <c r="O2058">
        <v>273</v>
      </c>
      <c r="P2058">
        <v>273</v>
      </c>
    </row>
    <row r="2059" spans="1:16" x14ac:dyDescent="0.25">
      <c r="A2059" s="4" t="s">
        <v>3024</v>
      </c>
      <c r="B2059" t="s">
        <v>209</v>
      </c>
      <c r="C2059">
        <v>0</v>
      </c>
      <c r="D2059">
        <v>0</v>
      </c>
      <c r="E2059">
        <v>4</v>
      </c>
      <c r="G2059">
        <v>0</v>
      </c>
      <c r="H2059" t="s">
        <v>61</v>
      </c>
      <c r="I2059" s="3">
        <v>20</v>
      </c>
      <c r="J2059">
        <v>0</v>
      </c>
      <c r="K2059" s="3">
        <v>0</v>
      </c>
      <c r="L2059">
        <v>272.2</v>
      </c>
      <c r="O2059">
        <v>272</v>
      </c>
      <c r="P2059">
        <v>272</v>
      </c>
    </row>
    <row r="2060" spans="1:16" x14ac:dyDescent="0.25">
      <c r="A2060" s="4" t="s">
        <v>3025</v>
      </c>
      <c r="B2060" t="s">
        <v>239</v>
      </c>
      <c r="C2060">
        <v>0</v>
      </c>
      <c r="D2060">
        <v>0</v>
      </c>
      <c r="E2060">
        <v>4</v>
      </c>
      <c r="G2060">
        <v>0</v>
      </c>
      <c r="H2060" t="s">
        <v>61</v>
      </c>
      <c r="I2060" s="3">
        <v>11</v>
      </c>
      <c r="J2060">
        <v>0</v>
      </c>
      <c r="K2060" s="3">
        <v>0</v>
      </c>
      <c r="L2060">
        <v>267.7</v>
      </c>
      <c r="O2060">
        <v>267</v>
      </c>
      <c r="P2060">
        <v>267</v>
      </c>
    </row>
    <row r="2061" spans="1:16" x14ac:dyDescent="0.25">
      <c r="A2061" s="4" t="s">
        <v>3026</v>
      </c>
      <c r="B2061" t="s">
        <v>963</v>
      </c>
      <c r="C2061">
        <v>0</v>
      </c>
      <c r="D2061">
        <v>0</v>
      </c>
      <c r="E2061">
        <v>1</v>
      </c>
      <c r="G2061">
        <v>0</v>
      </c>
      <c r="H2061" t="s">
        <v>61</v>
      </c>
      <c r="I2061" s="3">
        <v>11</v>
      </c>
      <c r="J2061">
        <v>0</v>
      </c>
      <c r="K2061" s="3">
        <v>0</v>
      </c>
      <c r="L2061">
        <v>263.8</v>
      </c>
      <c r="O2061">
        <v>263</v>
      </c>
      <c r="P2061">
        <v>263</v>
      </c>
    </row>
    <row r="2062" spans="1:16" x14ac:dyDescent="0.25">
      <c r="A2062" s="4" t="s">
        <v>3027</v>
      </c>
      <c r="B2062" t="s">
        <v>968</v>
      </c>
      <c r="C2062">
        <v>0</v>
      </c>
      <c r="D2062">
        <v>0</v>
      </c>
      <c r="E2062">
        <v>4</v>
      </c>
      <c r="G2062">
        <v>0</v>
      </c>
      <c r="H2062" t="s">
        <v>61</v>
      </c>
      <c r="I2062" s="3">
        <v>10</v>
      </c>
      <c r="J2062">
        <v>0</v>
      </c>
      <c r="K2062" s="3">
        <v>0</v>
      </c>
      <c r="L2062">
        <v>257.5</v>
      </c>
      <c r="O2062">
        <v>257</v>
      </c>
      <c r="P2062">
        <v>257</v>
      </c>
    </row>
    <row r="2063" spans="1:16" x14ac:dyDescent="0.25">
      <c r="A2063" s="4" t="s">
        <v>3028</v>
      </c>
      <c r="B2063" t="s">
        <v>239</v>
      </c>
      <c r="C2063">
        <v>0</v>
      </c>
      <c r="D2063">
        <v>0</v>
      </c>
      <c r="E2063">
        <v>4</v>
      </c>
      <c r="G2063">
        <v>0</v>
      </c>
      <c r="H2063" t="s">
        <v>61</v>
      </c>
      <c r="I2063" s="3">
        <v>41</v>
      </c>
      <c r="J2063">
        <v>0</v>
      </c>
      <c r="K2063" s="3">
        <v>0</v>
      </c>
      <c r="L2063">
        <v>256</v>
      </c>
      <c r="O2063">
        <v>256</v>
      </c>
      <c r="P2063">
        <v>256</v>
      </c>
    </row>
    <row r="2064" spans="1:16" x14ac:dyDescent="0.25">
      <c r="A2064" s="4" t="s">
        <v>3029</v>
      </c>
      <c r="B2064" t="s">
        <v>3030</v>
      </c>
      <c r="C2064">
        <v>0</v>
      </c>
      <c r="D2064">
        <v>0</v>
      </c>
      <c r="E2064">
        <v>10</v>
      </c>
      <c r="G2064">
        <v>0</v>
      </c>
      <c r="H2064" t="s">
        <v>61</v>
      </c>
      <c r="I2064" s="3">
        <v>5</v>
      </c>
      <c r="J2064">
        <v>0</v>
      </c>
      <c r="K2064" s="3">
        <v>0</v>
      </c>
      <c r="L2064">
        <v>252</v>
      </c>
      <c r="O2064">
        <v>252</v>
      </c>
      <c r="P2064">
        <v>252</v>
      </c>
    </row>
    <row r="2065" spans="1:16" x14ac:dyDescent="0.25">
      <c r="A2065" s="4" t="s">
        <v>3031</v>
      </c>
      <c r="B2065" t="s">
        <v>1297</v>
      </c>
      <c r="C2065">
        <v>0</v>
      </c>
      <c r="D2065">
        <v>0</v>
      </c>
      <c r="E2065">
        <v>0</v>
      </c>
      <c r="G2065">
        <v>0</v>
      </c>
      <c r="H2065" t="s">
        <v>61</v>
      </c>
      <c r="I2065" s="3">
        <v>5</v>
      </c>
      <c r="J2065">
        <v>0</v>
      </c>
      <c r="K2065" s="3">
        <v>0</v>
      </c>
      <c r="L2065">
        <v>245.1</v>
      </c>
      <c r="O2065">
        <v>245</v>
      </c>
      <c r="P2065">
        <v>245</v>
      </c>
    </row>
    <row r="2066" spans="1:16" x14ac:dyDescent="0.25">
      <c r="A2066" s="4" t="s">
        <v>3032</v>
      </c>
      <c r="B2066" t="s">
        <v>2094</v>
      </c>
      <c r="C2066">
        <v>0</v>
      </c>
      <c r="D2066">
        <v>0</v>
      </c>
      <c r="E2066">
        <v>4</v>
      </c>
      <c r="G2066">
        <v>0</v>
      </c>
      <c r="H2066" t="s">
        <v>61</v>
      </c>
      <c r="I2066" s="3">
        <v>28</v>
      </c>
      <c r="J2066">
        <v>0</v>
      </c>
      <c r="K2066" s="3">
        <v>0</v>
      </c>
      <c r="L2066">
        <v>242.1</v>
      </c>
      <c r="O2066">
        <v>242</v>
      </c>
      <c r="P2066">
        <v>242</v>
      </c>
    </row>
    <row r="2067" spans="1:16" x14ac:dyDescent="0.25">
      <c r="A2067" s="4" t="s">
        <v>3033</v>
      </c>
      <c r="B2067" t="s">
        <v>243</v>
      </c>
      <c r="C2067">
        <v>0</v>
      </c>
      <c r="D2067">
        <v>0</v>
      </c>
      <c r="E2067">
        <v>1</v>
      </c>
      <c r="G2067">
        <v>0</v>
      </c>
      <c r="H2067" t="s">
        <v>61</v>
      </c>
      <c r="I2067" s="3">
        <v>18</v>
      </c>
      <c r="J2067">
        <v>0</v>
      </c>
      <c r="K2067" s="3">
        <v>0</v>
      </c>
      <c r="L2067">
        <v>237</v>
      </c>
      <c r="O2067">
        <v>237</v>
      </c>
      <c r="P2067">
        <v>237</v>
      </c>
    </row>
    <row r="2068" spans="1:16" x14ac:dyDescent="0.25">
      <c r="A2068" s="4" t="s">
        <v>3034</v>
      </c>
      <c r="B2068" t="s">
        <v>239</v>
      </c>
      <c r="C2068">
        <v>0</v>
      </c>
      <c r="D2068">
        <v>0</v>
      </c>
      <c r="E2068">
        <v>4</v>
      </c>
      <c r="G2068">
        <v>0</v>
      </c>
      <c r="H2068" t="s">
        <v>61</v>
      </c>
      <c r="I2068" s="3">
        <v>10</v>
      </c>
      <c r="J2068">
        <v>0</v>
      </c>
      <c r="K2068" s="3">
        <v>0</v>
      </c>
      <c r="L2068">
        <v>225.8</v>
      </c>
      <c r="O2068">
        <v>225</v>
      </c>
      <c r="P2068">
        <v>225</v>
      </c>
    </row>
    <row r="2069" spans="1:16" x14ac:dyDescent="0.25">
      <c r="A2069" s="4" t="s">
        <v>3035</v>
      </c>
      <c r="B2069" t="s">
        <v>3036</v>
      </c>
      <c r="C2069">
        <v>0</v>
      </c>
      <c r="D2069">
        <v>0</v>
      </c>
      <c r="E2069">
        <v>0</v>
      </c>
      <c r="G2069">
        <v>0</v>
      </c>
      <c r="H2069" t="s">
        <v>61</v>
      </c>
      <c r="I2069" s="3">
        <v>58</v>
      </c>
      <c r="J2069">
        <v>0</v>
      </c>
      <c r="K2069" s="3">
        <v>0</v>
      </c>
      <c r="L2069">
        <v>217.3</v>
      </c>
      <c r="O2069">
        <v>217</v>
      </c>
      <c r="P2069">
        <v>217</v>
      </c>
    </row>
    <row r="2070" spans="1:16" x14ac:dyDescent="0.25">
      <c r="A2070" s="4" t="s">
        <v>3037</v>
      </c>
      <c r="B2070" t="s">
        <v>1780</v>
      </c>
      <c r="C2070">
        <v>0</v>
      </c>
      <c r="D2070">
        <v>0</v>
      </c>
      <c r="E2070">
        <v>4</v>
      </c>
      <c r="G2070">
        <v>0</v>
      </c>
      <c r="H2070" t="s">
        <v>61</v>
      </c>
      <c r="I2070" s="3">
        <v>2</v>
      </c>
      <c r="J2070">
        <v>0</v>
      </c>
      <c r="K2070" s="3">
        <v>0</v>
      </c>
      <c r="L2070">
        <v>211.1</v>
      </c>
      <c r="O2070">
        <v>211</v>
      </c>
      <c r="P2070">
        <v>211</v>
      </c>
    </row>
    <row r="2071" spans="1:16" x14ac:dyDescent="0.25">
      <c r="A2071" s="4" t="s">
        <v>3038</v>
      </c>
      <c r="B2071" t="s">
        <v>2974</v>
      </c>
      <c r="C2071">
        <v>0</v>
      </c>
      <c r="D2071">
        <v>0</v>
      </c>
      <c r="E2071">
        <v>4</v>
      </c>
      <c r="G2071">
        <v>0</v>
      </c>
      <c r="H2071" t="s">
        <v>61</v>
      </c>
      <c r="I2071" s="3">
        <v>17</v>
      </c>
      <c r="J2071">
        <v>0</v>
      </c>
      <c r="K2071" s="3">
        <v>0</v>
      </c>
      <c r="L2071">
        <v>207.8</v>
      </c>
      <c r="O2071">
        <v>207</v>
      </c>
      <c r="P2071">
        <v>207</v>
      </c>
    </row>
    <row r="2072" spans="1:16" x14ac:dyDescent="0.25">
      <c r="A2072" s="4" t="s">
        <v>3039</v>
      </c>
      <c r="B2072" t="s">
        <v>3040</v>
      </c>
      <c r="C2072">
        <v>0</v>
      </c>
      <c r="D2072">
        <v>0</v>
      </c>
      <c r="E2072">
        <v>0</v>
      </c>
      <c r="G2072">
        <v>0</v>
      </c>
      <c r="H2072" t="s">
        <v>61</v>
      </c>
      <c r="I2072" s="3">
        <v>2</v>
      </c>
      <c r="J2072">
        <v>0</v>
      </c>
      <c r="K2072" s="3">
        <v>0</v>
      </c>
      <c r="L2072">
        <v>205.4</v>
      </c>
      <c r="O2072">
        <v>205</v>
      </c>
      <c r="P2072">
        <v>205</v>
      </c>
    </row>
    <row r="2073" spans="1:16" x14ac:dyDescent="0.25">
      <c r="A2073" s="4" t="s">
        <v>3041</v>
      </c>
      <c r="B2073" t="s">
        <v>968</v>
      </c>
      <c r="C2073">
        <v>0</v>
      </c>
      <c r="D2073">
        <v>0</v>
      </c>
      <c r="E2073">
        <v>4</v>
      </c>
      <c r="G2073">
        <v>0</v>
      </c>
      <c r="H2073" t="s">
        <v>61</v>
      </c>
      <c r="I2073" s="3">
        <v>18</v>
      </c>
      <c r="J2073">
        <v>0</v>
      </c>
      <c r="K2073" s="3">
        <v>0</v>
      </c>
      <c r="L2073">
        <v>202.8</v>
      </c>
      <c r="O2073">
        <v>202</v>
      </c>
      <c r="P2073">
        <v>202</v>
      </c>
    </row>
    <row r="2074" spans="1:16" x14ac:dyDescent="0.25">
      <c r="A2074" s="4" t="s">
        <v>3042</v>
      </c>
      <c r="B2074" t="s">
        <v>537</v>
      </c>
      <c r="C2074">
        <v>0</v>
      </c>
      <c r="D2074">
        <v>0</v>
      </c>
      <c r="E2074">
        <v>4</v>
      </c>
      <c r="G2074">
        <v>0</v>
      </c>
      <c r="H2074" t="s">
        <v>61</v>
      </c>
      <c r="I2074" s="3">
        <v>53</v>
      </c>
      <c r="J2074">
        <v>0</v>
      </c>
      <c r="K2074" s="3">
        <v>0</v>
      </c>
      <c r="L2074">
        <v>201.1</v>
      </c>
      <c r="O2074">
        <v>201</v>
      </c>
      <c r="P2074">
        <v>201</v>
      </c>
    </row>
    <row r="2075" spans="1:16" x14ac:dyDescent="0.25">
      <c r="A2075" s="4" t="s">
        <v>3043</v>
      </c>
      <c r="B2075" t="s">
        <v>2767</v>
      </c>
      <c r="C2075">
        <v>0</v>
      </c>
      <c r="D2075">
        <v>0</v>
      </c>
      <c r="E2075">
        <v>0</v>
      </c>
      <c r="G2075">
        <v>0</v>
      </c>
      <c r="H2075" t="s">
        <v>61</v>
      </c>
      <c r="I2075" s="3">
        <v>1</v>
      </c>
      <c r="J2075">
        <v>0</v>
      </c>
      <c r="K2075" s="3">
        <v>0</v>
      </c>
      <c r="L2075">
        <v>197.2</v>
      </c>
      <c r="O2075">
        <v>197</v>
      </c>
      <c r="P2075">
        <v>197</v>
      </c>
    </row>
    <row r="2076" spans="1:16" x14ac:dyDescent="0.25">
      <c r="A2076" s="4" t="s">
        <v>3044</v>
      </c>
      <c r="B2076" t="s">
        <v>761</v>
      </c>
      <c r="C2076">
        <v>0</v>
      </c>
      <c r="D2076">
        <v>0</v>
      </c>
      <c r="E2076">
        <v>4</v>
      </c>
      <c r="G2076">
        <v>0</v>
      </c>
      <c r="H2076" t="s">
        <v>61</v>
      </c>
      <c r="I2076" s="3">
        <v>1</v>
      </c>
      <c r="J2076">
        <v>0</v>
      </c>
      <c r="K2076" s="3">
        <v>0</v>
      </c>
      <c r="L2076">
        <v>190.8</v>
      </c>
      <c r="O2076">
        <v>190</v>
      </c>
      <c r="P2076">
        <v>190</v>
      </c>
    </row>
    <row r="2077" spans="1:16" x14ac:dyDescent="0.25">
      <c r="A2077" s="4" t="s">
        <v>3045</v>
      </c>
      <c r="B2077" t="s">
        <v>3046</v>
      </c>
      <c r="C2077">
        <v>0</v>
      </c>
      <c r="D2077">
        <v>0</v>
      </c>
      <c r="E2077">
        <v>4</v>
      </c>
      <c r="G2077">
        <v>0</v>
      </c>
      <c r="H2077" t="s">
        <v>61</v>
      </c>
      <c r="I2077" s="3">
        <v>1</v>
      </c>
      <c r="J2077">
        <v>0</v>
      </c>
      <c r="K2077" s="3">
        <v>0</v>
      </c>
      <c r="L2077">
        <v>190.8</v>
      </c>
      <c r="O2077">
        <v>190</v>
      </c>
      <c r="P2077">
        <v>190</v>
      </c>
    </row>
    <row r="2078" spans="1:16" x14ac:dyDescent="0.25">
      <c r="A2078" s="4" t="s">
        <v>3047</v>
      </c>
      <c r="B2078" t="s">
        <v>888</v>
      </c>
      <c r="C2078">
        <v>0</v>
      </c>
      <c r="D2078">
        <v>0</v>
      </c>
      <c r="E2078">
        <v>1</v>
      </c>
      <c r="G2078">
        <v>0</v>
      </c>
      <c r="H2078" t="s">
        <v>61</v>
      </c>
      <c r="I2078" s="3">
        <v>1</v>
      </c>
      <c r="J2078">
        <v>0</v>
      </c>
      <c r="K2078" s="3">
        <v>0</v>
      </c>
      <c r="L2078">
        <v>190.8</v>
      </c>
      <c r="O2078">
        <v>190</v>
      </c>
      <c r="P2078">
        <v>190</v>
      </c>
    </row>
    <row r="2079" spans="1:16" x14ac:dyDescent="0.25">
      <c r="A2079" s="4" t="s">
        <v>3048</v>
      </c>
      <c r="B2079" t="s">
        <v>769</v>
      </c>
      <c r="C2079">
        <v>0</v>
      </c>
      <c r="D2079">
        <v>0</v>
      </c>
      <c r="E2079">
        <v>1</v>
      </c>
      <c r="G2079">
        <v>0</v>
      </c>
      <c r="H2079" t="s">
        <v>61</v>
      </c>
      <c r="I2079" s="3">
        <v>1</v>
      </c>
      <c r="J2079">
        <v>0</v>
      </c>
      <c r="K2079" s="3">
        <v>0</v>
      </c>
      <c r="L2079">
        <v>190.8</v>
      </c>
      <c r="O2079">
        <v>190</v>
      </c>
      <c r="P2079">
        <v>190</v>
      </c>
    </row>
    <row r="2080" spans="1:16" x14ac:dyDescent="0.25">
      <c r="A2080" s="4" t="s">
        <v>3049</v>
      </c>
      <c r="B2080" t="s">
        <v>767</v>
      </c>
      <c r="C2080">
        <v>0</v>
      </c>
      <c r="D2080">
        <v>0</v>
      </c>
      <c r="E2080">
        <v>1</v>
      </c>
      <c r="G2080">
        <v>0</v>
      </c>
      <c r="H2080" t="s">
        <v>61</v>
      </c>
      <c r="I2080" s="3">
        <v>1</v>
      </c>
      <c r="J2080">
        <v>0</v>
      </c>
      <c r="K2080" s="3">
        <v>0</v>
      </c>
      <c r="L2080">
        <v>190.8</v>
      </c>
      <c r="O2080">
        <v>190</v>
      </c>
      <c r="P2080">
        <v>190</v>
      </c>
    </row>
    <row r="2081" spans="1:16" x14ac:dyDescent="0.25">
      <c r="A2081" s="4" t="s">
        <v>3050</v>
      </c>
      <c r="B2081" t="s">
        <v>1455</v>
      </c>
      <c r="C2081">
        <v>0</v>
      </c>
      <c r="D2081">
        <v>0</v>
      </c>
      <c r="E2081">
        <v>0</v>
      </c>
      <c r="G2081">
        <v>0</v>
      </c>
      <c r="H2081" t="s">
        <v>61</v>
      </c>
      <c r="I2081" s="3">
        <v>2</v>
      </c>
      <c r="J2081">
        <v>0</v>
      </c>
      <c r="K2081" s="3">
        <v>0</v>
      </c>
      <c r="L2081">
        <v>186.8</v>
      </c>
      <c r="O2081">
        <v>186</v>
      </c>
      <c r="P2081">
        <v>186</v>
      </c>
    </row>
    <row r="2082" spans="1:16" x14ac:dyDescent="0.25">
      <c r="A2082" s="4" t="s">
        <v>0</v>
      </c>
      <c r="B2082" t="s">
        <v>1</v>
      </c>
      <c r="D2082" t="s">
        <v>2</v>
      </c>
      <c r="E2082" t="s">
        <v>3</v>
      </c>
      <c r="F2082" t="s">
        <v>4</v>
      </c>
      <c r="G2082" t="s">
        <v>5</v>
      </c>
      <c r="H2082" t="s">
        <v>6</v>
      </c>
      <c r="I2082" s="3" t="s">
        <v>7</v>
      </c>
      <c r="J2082" t="s">
        <v>8</v>
      </c>
      <c r="L2082" t="s">
        <v>9</v>
      </c>
      <c r="M2082" t="s">
        <v>10</v>
      </c>
      <c r="N2082" t="s">
        <v>11</v>
      </c>
      <c r="O2082" t="s">
        <v>12</v>
      </c>
      <c r="P2082" t="s">
        <v>3051</v>
      </c>
    </row>
    <row r="2083" spans="1:16" x14ac:dyDescent="0.25">
      <c r="A2083" s="4" t="s">
        <v>14</v>
      </c>
      <c r="B2083" t="s">
        <v>15</v>
      </c>
      <c r="D2083" t="s">
        <v>16</v>
      </c>
      <c r="E2083" t="s">
        <v>17</v>
      </c>
      <c r="F2083" t="s">
        <v>18</v>
      </c>
      <c r="G2083" t="s">
        <v>19</v>
      </c>
      <c r="H2083" t="s">
        <v>20</v>
      </c>
      <c r="I2083" s="3" t="s">
        <v>21</v>
      </c>
      <c r="J2083" t="s">
        <v>8</v>
      </c>
      <c r="P2083" t="s">
        <v>3051</v>
      </c>
    </row>
    <row r="2085" spans="1:16" x14ac:dyDescent="0.25">
      <c r="A2085" s="4" t="s">
        <v>2688</v>
      </c>
      <c r="G2085">
        <v>31</v>
      </c>
      <c r="H2085" t="s">
        <v>23</v>
      </c>
      <c r="M2085" t="s">
        <v>24</v>
      </c>
      <c r="N2085" t="s">
        <v>25</v>
      </c>
      <c r="O2085" t="s">
        <v>26</v>
      </c>
      <c r="P2085" t="s">
        <v>27</v>
      </c>
    </row>
    <row r="2086" spans="1:16" x14ac:dyDescent="0.25">
      <c r="A2086" s="4" t="s">
        <v>2688</v>
      </c>
      <c r="B2086" t="s">
        <v>28</v>
      </c>
      <c r="C2086" t="s">
        <v>29</v>
      </c>
      <c r="D2086" t="s">
        <v>30</v>
      </c>
      <c r="E2086" t="s">
        <v>31</v>
      </c>
      <c r="F2086" t="s">
        <v>32</v>
      </c>
      <c r="G2086">
        <v>31</v>
      </c>
      <c r="H2086" t="s">
        <v>23</v>
      </c>
      <c r="M2086" t="s">
        <v>24</v>
      </c>
      <c r="N2086" t="s">
        <v>25</v>
      </c>
      <c r="O2086" t="s">
        <v>26</v>
      </c>
      <c r="P2086" t="s">
        <v>27</v>
      </c>
    </row>
    <row r="2088" spans="1:16" x14ac:dyDescent="0.25">
      <c r="A2088" s="4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s="3" t="s">
        <v>41</v>
      </c>
      <c r="J2088" t="s">
        <v>42</v>
      </c>
      <c r="K2088" s="3" t="s">
        <v>43</v>
      </c>
      <c r="L2088" t="s">
        <v>44</v>
      </c>
      <c r="M2088" t="s">
        <v>45</v>
      </c>
      <c r="N2088" t="s">
        <v>46</v>
      </c>
      <c r="O2088" t="s">
        <v>47</v>
      </c>
      <c r="P2088" t="s">
        <v>48</v>
      </c>
    </row>
    <row r="2089" spans="1:16" x14ac:dyDescent="0.25">
      <c r="A2089" s="4" t="s">
        <v>49</v>
      </c>
      <c r="B2089" t="s">
        <v>50</v>
      </c>
      <c r="C2089" t="s">
        <v>51</v>
      </c>
      <c r="D2089" t="s">
        <v>52</v>
      </c>
      <c r="E2089" t="s">
        <v>52</v>
      </c>
      <c r="F2089" t="s">
        <v>52</v>
      </c>
      <c r="G2089" t="s">
        <v>53</v>
      </c>
      <c r="H2089" t="s">
        <v>54</v>
      </c>
      <c r="I2089" s="3" t="s">
        <v>55</v>
      </c>
      <c r="J2089" t="s">
        <v>55</v>
      </c>
      <c r="K2089" s="3" t="s">
        <v>56</v>
      </c>
      <c r="L2089" t="s">
        <v>57</v>
      </c>
      <c r="M2089" t="s">
        <v>55</v>
      </c>
      <c r="N2089" t="s">
        <v>52</v>
      </c>
      <c r="O2089" t="s">
        <v>58</v>
      </c>
      <c r="P2089" t="s">
        <v>58</v>
      </c>
    </row>
    <row r="2090" spans="1:16" x14ac:dyDescent="0.25">
      <c r="A2090" s="4" t="s">
        <v>3052</v>
      </c>
      <c r="B2090" t="s">
        <v>1479</v>
      </c>
      <c r="C2090">
        <v>0</v>
      </c>
      <c r="D2090">
        <v>0</v>
      </c>
      <c r="E2090">
        <v>0</v>
      </c>
      <c r="G2090">
        <v>0</v>
      </c>
      <c r="H2090" t="s">
        <v>61</v>
      </c>
      <c r="I2090" s="3">
        <v>5</v>
      </c>
      <c r="J2090">
        <v>0</v>
      </c>
      <c r="K2090" s="3">
        <v>0</v>
      </c>
      <c r="L2090">
        <v>183.4</v>
      </c>
      <c r="O2090">
        <v>183</v>
      </c>
      <c r="P2090">
        <v>183</v>
      </c>
    </row>
    <row r="2091" spans="1:16" x14ac:dyDescent="0.25">
      <c r="A2091" s="4" t="s">
        <v>3053</v>
      </c>
      <c r="B2091" t="s">
        <v>3054</v>
      </c>
      <c r="C2091">
        <v>0</v>
      </c>
      <c r="D2091">
        <v>0</v>
      </c>
      <c r="E2091">
        <v>4</v>
      </c>
      <c r="G2091">
        <v>0</v>
      </c>
      <c r="H2091" t="s">
        <v>61</v>
      </c>
      <c r="I2091" s="3">
        <v>2</v>
      </c>
      <c r="J2091">
        <v>0</v>
      </c>
      <c r="K2091" s="3">
        <v>0</v>
      </c>
      <c r="L2091">
        <v>182.5</v>
      </c>
      <c r="O2091">
        <v>182</v>
      </c>
      <c r="P2091">
        <v>182</v>
      </c>
    </row>
    <row r="2092" spans="1:16" x14ac:dyDescent="0.25">
      <c r="A2092" s="4" t="s">
        <v>3055</v>
      </c>
      <c r="B2092" t="s">
        <v>3056</v>
      </c>
      <c r="C2092">
        <v>0</v>
      </c>
      <c r="D2092">
        <v>0</v>
      </c>
      <c r="E2092">
        <v>4</v>
      </c>
      <c r="G2092">
        <v>0</v>
      </c>
      <c r="H2092" t="s">
        <v>61</v>
      </c>
      <c r="I2092" s="3">
        <v>1</v>
      </c>
      <c r="J2092">
        <v>0</v>
      </c>
      <c r="K2092" s="3">
        <v>0</v>
      </c>
      <c r="L2092">
        <v>182.2</v>
      </c>
      <c r="O2092">
        <v>182</v>
      </c>
      <c r="P2092">
        <v>182</v>
      </c>
    </row>
    <row r="2093" spans="1:16" x14ac:dyDescent="0.25">
      <c r="A2093" s="4" t="s">
        <v>3057</v>
      </c>
      <c r="B2093" t="s">
        <v>539</v>
      </c>
      <c r="C2093">
        <v>0</v>
      </c>
      <c r="D2093">
        <v>0</v>
      </c>
      <c r="E2093">
        <v>4</v>
      </c>
      <c r="G2093">
        <v>0</v>
      </c>
      <c r="H2093" t="s">
        <v>61</v>
      </c>
      <c r="I2093" s="3">
        <v>45</v>
      </c>
      <c r="J2093">
        <v>0</v>
      </c>
      <c r="K2093" s="3">
        <v>0</v>
      </c>
      <c r="L2093">
        <v>170.7</v>
      </c>
      <c r="O2093">
        <v>170</v>
      </c>
      <c r="P2093">
        <v>170</v>
      </c>
    </row>
    <row r="2094" spans="1:16" x14ac:dyDescent="0.25">
      <c r="A2094" s="4" t="s">
        <v>3058</v>
      </c>
      <c r="B2094" t="s">
        <v>968</v>
      </c>
      <c r="C2094">
        <v>0</v>
      </c>
      <c r="D2094">
        <v>0</v>
      </c>
      <c r="E2094">
        <v>1</v>
      </c>
      <c r="G2094">
        <v>0</v>
      </c>
      <c r="H2094" t="s">
        <v>61</v>
      </c>
      <c r="I2094" s="3">
        <v>45</v>
      </c>
      <c r="J2094">
        <v>0</v>
      </c>
      <c r="K2094" s="3">
        <v>0</v>
      </c>
      <c r="L2094">
        <v>162.19999999999999</v>
      </c>
      <c r="O2094">
        <v>162</v>
      </c>
      <c r="P2094">
        <v>162</v>
      </c>
    </row>
    <row r="2095" spans="1:16" x14ac:dyDescent="0.25">
      <c r="A2095" s="4" t="s">
        <v>3059</v>
      </c>
      <c r="B2095" t="s">
        <v>3060</v>
      </c>
      <c r="C2095">
        <v>0</v>
      </c>
      <c r="D2095">
        <v>0</v>
      </c>
      <c r="E2095">
        <v>4</v>
      </c>
      <c r="G2095">
        <v>0</v>
      </c>
      <c r="H2095" t="s">
        <v>61</v>
      </c>
      <c r="I2095" s="3">
        <v>40</v>
      </c>
      <c r="J2095">
        <v>0</v>
      </c>
      <c r="K2095" s="3">
        <v>0</v>
      </c>
      <c r="L2095">
        <v>161.80000000000001</v>
      </c>
      <c r="O2095">
        <v>161</v>
      </c>
      <c r="P2095">
        <v>161</v>
      </c>
    </row>
    <row r="2096" spans="1:16" x14ac:dyDescent="0.25">
      <c r="A2096" s="4" t="s">
        <v>3061</v>
      </c>
      <c r="B2096" t="s">
        <v>3062</v>
      </c>
      <c r="C2096">
        <v>0</v>
      </c>
      <c r="D2096">
        <v>0</v>
      </c>
      <c r="E2096">
        <v>4</v>
      </c>
      <c r="G2096">
        <v>0</v>
      </c>
      <c r="H2096" t="s">
        <v>61</v>
      </c>
      <c r="I2096" s="3">
        <v>1</v>
      </c>
      <c r="J2096">
        <v>0</v>
      </c>
      <c r="K2096" s="3">
        <v>0</v>
      </c>
      <c r="L2096">
        <v>159.4</v>
      </c>
      <c r="O2096">
        <v>159</v>
      </c>
      <c r="P2096">
        <v>159</v>
      </c>
    </row>
    <row r="2097" spans="1:16" x14ac:dyDescent="0.25">
      <c r="A2097" s="4" t="s">
        <v>3063</v>
      </c>
      <c r="B2097" t="s">
        <v>237</v>
      </c>
      <c r="C2097">
        <v>0</v>
      </c>
      <c r="D2097">
        <v>0</v>
      </c>
      <c r="E2097">
        <v>4</v>
      </c>
      <c r="G2097">
        <v>0</v>
      </c>
      <c r="H2097" t="s">
        <v>61</v>
      </c>
      <c r="I2097" s="3">
        <v>19</v>
      </c>
      <c r="J2097">
        <v>0</v>
      </c>
      <c r="K2097" s="3">
        <v>10</v>
      </c>
      <c r="O2097">
        <v>154</v>
      </c>
      <c r="P2097">
        <v>154</v>
      </c>
    </row>
    <row r="2098" spans="1:16" x14ac:dyDescent="0.25">
      <c r="A2098" s="4" t="s">
        <v>3064</v>
      </c>
      <c r="B2098" t="s">
        <v>3065</v>
      </c>
      <c r="C2098">
        <v>0</v>
      </c>
      <c r="D2098">
        <v>0</v>
      </c>
      <c r="E2098">
        <v>4</v>
      </c>
      <c r="G2098">
        <v>0</v>
      </c>
      <c r="H2098" t="s">
        <v>61</v>
      </c>
      <c r="I2098" s="3">
        <v>5</v>
      </c>
      <c r="J2098">
        <v>0</v>
      </c>
      <c r="K2098" s="3">
        <v>0</v>
      </c>
      <c r="L2098">
        <v>150.6</v>
      </c>
      <c r="O2098">
        <v>150</v>
      </c>
      <c r="P2098">
        <v>150</v>
      </c>
    </row>
    <row r="2099" spans="1:16" x14ac:dyDescent="0.25">
      <c r="A2099" s="4" t="s">
        <v>3066</v>
      </c>
      <c r="B2099" t="s">
        <v>3067</v>
      </c>
      <c r="C2099">
        <v>0</v>
      </c>
      <c r="D2099">
        <v>0</v>
      </c>
      <c r="E2099">
        <v>1</v>
      </c>
      <c r="G2099">
        <v>0</v>
      </c>
      <c r="H2099" t="s">
        <v>61</v>
      </c>
      <c r="I2099" s="3">
        <v>2</v>
      </c>
      <c r="J2099">
        <v>0</v>
      </c>
      <c r="K2099" s="3">
        <v>0</v>
      </c>
      <c r="L2099">
        <v>148.80000000000001</v>
      </c>
      <c r="O2099">
        <v>148</v>
      </c>
      <c r="P2099">
        <v>148</v>
      </c>
    </row>
    <row r="2100" spans="1:16" x14ac:dyDescent="0.25">
      <c r="A2100" s="4" t="s">
        <v>3068</v>
      </c>
      <c r="B2100" t="s">
        <v>3069</v>
      </c>
      <c r="C2100">
        <v>0</v>
      </c>
      <c r="D2100">
        <v>0</v>
      </c>
      <c r="E2100">
        <v>4</v>
      </c>
      <c r="G2100">
        <v>0</v>
      </c>
      <c r="H2100" t="s">
        <v>61</v>
      </c>
      <c r="I2100" s="3">
        <v>17</v>
      </c>
      <c r="J2100">
        <v>0</v>
      </c>
      <c r="K2100" s="3">
        <v>0</v>
      </c>
      <c r="L2100">
        <v>147.69999999999999</v>
      </c>
      <c r="O2100">
        <v>147</v>
      </c>
      <c r="P2100">
        <v>147</v>
      </c>
    </row>
    <row r="2101" spans="1:16" x14ac:dyDescent="0.25">
      <c r="A2101" s="4" t="s">
        <v>3070</v>
      </c>
      <c r="B2101" t="s">
        <v>3065</v>
      </c>
      <c r="C2101">
        <v>0</v>
      </c>
      <c r="D2101">
        <v>0</v>
      </c>
      <c r="E2101">
        <v>4</v>
      </c>
      <c r="G2101">
        <v>0</v>
      </c>
      <c r="H2101" t="s">
        <v>61</v>
      </c>
      <c r="I2101" s="3">
        <v>6</v>
      </c>
      <c r="J2101">
        <v>0</v>
      </c>
      <c r="K2101" s="3">
        <v>0</v>
      </c>
      <c r="L2101">
        <v>146.9</v>
      </c>
      <c r="O2101">
        <v>146</v>
      </c>
      <c r="P2101">
        <v>146</v>
      </c>
    </row>
    <row r="2102" spans="1:16" x14ac:dyDescent="0.25">
      <c r="A2102" s="4" t="s">
        <v>3071</v>
      </c>
      <c r="B2102" t="s">
        <v>3072</v>
      </c>
      <c r="C2102">
        <v>0</v>
      </c>
      <c r="D2102">
        <v>0</v>
      </c>
      <c r="E2102">
        <v>1</v>
      </c>
      <c r="G2102">
        <v>0</v>
      </c>
      <c r="H2102" t="s">
        <v>61</v>
      </c>
      <c r="I2102" s="3">
        <v>5</v>
      </c>
      <c r="J2102">
        <v>0</v>
      </c>
      <c r="K2102" s="3">
        <v>0</v>
      </c>
      <c r="L2102">
        <v>144.6</v>
      </c>
      <c r="O2102">
        <v>144</v>
      </c>
      <c r="P2102">
        <v>144</v>
      </c>
    </row>
    <row r="2103" spans="1:16" x14ac:dyDescent="0.25">
      <c r="A2103" s="4" t="s">
        <v>3073</v>
      </c>
      <c r="B2103" t="s">
        <v>3074</v>
      </c>
      <c r="C2103">
        <v>0</v>
      </c>
      <c r="D2103">
        <v>0</v>
      </c>
      <c r="E2103">
        <v>4</v>
      </c>
      <c r="G2103">
        <v>0</v>
      </c>
      <c r="H2103" t="s">
        <v>61</v>
      </c>
      <c r="I2103" s="3">
        <v>51</v>
      </c>
      <c r="J2103">
        <v>0</v>
      </c>
      <c r="K2103" s="3">
        <v>0</v>
      </c>
      <c r="L2103">
        <v>144.5</v>
      </c>
      <c r="O2103">
        <v>144</v>
      </c>
      <c r="P2103">
        <v>144</v>
      </c>
    </row>
    <row r="2104" spans="1:16" x14ac:dyDescent="0.25">
      <c r="A2104" s="4" t="s">
        <v>3075</v>
      </c>
      <c r="B2104" t="s">
        <v>3076</v>
      </c>
      <c r="C2104">
        <v>0</v>
      </c>
      <c r="D2104">
        <v>0</v>
      </c>
      <c r="E2104">
        <v>0</v>
      </c>
      <c r="G2104">
        <v>0</v>
      </c>
      <c r="H2104" t="s">
        <v>61</v>
      </c>
      <c r="I2104" s="3">
        <v>30</v>
      </c>
      <c r="J2104">
        <v>0</v>
      </c>
      <c r="K2104" s="3">
        <v>0</v>
      </c>
      <c r="L2104">
        <v>143.9</v>
      </c>
      <c r="O2104">
        <v>143</v>
      </c>
      <c r="P2104">
        <v>143</v>
      </c>
    </row>
    <row r="2105" spans="1:16" x14ac:dyDescent="0.25">
      <c r="A2105" s="4" t="s">
        <v>3077</v>
      </c>
      <c r="B2105" t="s">
        <v>3078</v>
      </c>
      <c r="C2105">
        <v>0</v>
      </c>
      <c r="D2105">
        <v>0</v>
      </c>
      <c r="E2105">
        <v>4</v>
      </c>
      <c r="G2105">
        <v>0</v>
      </c>
      <c r="H2105" t="s">
        <v>61</v>
      </c>
      <c r="I2105" s="3">
        <v>23</v>
      </c>
      <c r="J2105">
        <v>0</v>
      </c>
      <c r="K2105" s="3">
        <v>0</v>
      </c>
      <c r="L2105">
        <v>143.6</v>
      </c>
      <c r="O2105">
        <v>143</v>
      </c>
      <c r="P2105">
        <v>143</v>
      </c>
    </row>
    <row r="2106" spans="1:16" x14ac:dyDescent="0.25">
      <c r="A2106" s="4" t="s">
        <v>3079</v>
      </c>
      <c r="B2106" t="s">
        <v>1479</v>
      </c>
      <c r="C2106">
        <v>0</v>
      </c>
      <c r="D2106">
        <v>0</v>
      </c>
      <c r="E2106">
        <v>0</v>
      </c>
      <c r="G2106">
        <v>0</v>
      </c>
      <c r="H2106" t="s">
        <v>61</v>
      </c>
      <c r="I2106" s="3">
        <v>1</v>
      </c>
      <c r="J2106">
        <v>0</v>
      </c>
      <c r="K2106" s="3">
        <v>0</v>
      </c>
      <c r="L2106">
        <v>135.6</v>
      </c>
      <c r="O2106">
        <v>135</v>
      </c>
      <c r="P2106">
        <v>135</v>
      </c>
    </row>
    <row r="2107" spans="1:16" x14ac:dyDescent="0.25">
      <c r="A2107" s="4" t="s">
        <v>3080</v>
      </c>
      <c r="B2107" t="s">
        <v>3081</v>
      </c>
      <c r="C2107">
        <v>0</v>
      </c>
      <c r="D2107">
        <v>0</v>
      </c>
      <c r="E2107">
        <v>4</v>
      </c>
      <c r="G2107">
        <v>0</v>
      </c>
      <c r="H2107" t="s">
        <v>61</v>
      </c>
      <c r="I2107" s="3">
        <v>13</v>
      </c>
      <c r="J2107">
        <v>0</v>
      </c>
      <c r="K2107" s="3">
        <v>0</v>
      </c>
      <c r="L2107">
        <v>131.80000000000001</v>
      </c>
      <c r="O2107">
        <v>131</v>
      </c>
      <c r="P2107">
        <v>131</v>
      </c>
    </row>
    <row r="2108" spans="1:16" x14ac:dyDescent="0.25">
      <c r="A2108" s="4" t="s">
        <v>3082</v>
      </c>
      <c r="B2108" t="s">
        <v>3083</v>
      </c>
      <c r="C2108">
        <v>0</v>
      </c>
      <c r="D2108">
        <v>0</v>
      </c>
      <c r="E2108">
        <v>4</v>
      </c>
      <c r="G2108">
        <v>0</v>
      </c>
      <c r="H2108" t="s">
        <v>61</v>
      </c>
      <c r="I2108" s="3">
        <v>9</v>
      </c>
      <c r="J2108">
        <v>0</v>
      </c>
      <c r="K2108" s="3">
        <v>0</v>
      </c>
      <c r="L2108">
        <v>131.4</v>
      </c>
      <c r="O2108">
        <v>131</v>
      </c>
      <c r="P2108">
        <v>131</v>
      </c>
    </row>
    <row r="2109" spans="1:16" x14ac:dyDescent="0.25">
      <c r="A2109" s="4" t="s">
        <v>3084</v>
      </c>
      <c r="B2109" t="s">
        <v>3085</v>
      </c>
      <c r="C2109">
        <v>0</v>
      </c>
      <c r="D2109">
        <v>0</v>
      </c>
      <c r="E2109">
        <v>1</v>
      </c>
      <c r="G2109">
        <v>0</v>
      </c>
      <c r="H2109" t="s">
        <v>61</v>
      </c>
      <c r="I2109" s="3">
        <v>10</v>
      </c>
      <c r="J2109">
        <v>0</v>
      </c>
      <c r="K2109" s="3">
        <v>0</v>
      </c>
      <c r="L2109">
        <v>128.30000000000001</v>
      </c>
      <c r="O2109">
        <v>128</v>
      </c>
      <c r="P2109">
        <v>128</v>
      </c>
    </row>
    <row r="2110" spans="1:16" x14ac:dyDescent="0.25">
      <c r="A2110" s="4" t="s">
        <v>3086</v>
      </c>
      <c r="B2110" t="s">
        <v>3008</v>
      </c>
      <c r="C2110">
        <v>0</v>
      </c>
      <c r="D2110">
        <v>0</v>
      </c>
      <c r="E2110">
        <v>1</v>
      </c>
      <c r="G2110">
        <v>0</v>
      </c>
      <c r="H2110" t="s">
        <v>61</v>
      </c>
      <c r="I2110" s="3">
        <v>1</v>
      </c>
      <c r="J2110">
        <v>0</v>
      </c>
      <c r="K2110" s="3">
        <v>0</v>
      </c>
      <c r="L2110">
        <v>121.6</v>
      </c>
      <c r="O2110">
        <v>121</v>
      </c>
      <c r="P2110">
        <v>121</v>
      </c>
    </row>
    <row r="2111" spans="1:16" x14ac:dyDescent="0.25">
      <c r="A2111" s="4" t="s">
        <v>3087</v>
      </c>
      <c r="B2111" t="s">
        <v>3088</v>
      </c>
      <c r="C2111">
        <v>0</v>
      </c>
      <c r="D2111">
        <v>0</v>
      </c>
      <c r="E2111">
        <v>4</v>
      </c>
      <c r="G2111">
        <v>0</v>
      </c>
      <c r="H2111" t="s">
        <v>61</v>
      </c>
      <c r="I2111" s="3">
        <v>8</v>
      </c>
      <c r="J2111">
        <v>0</v>
      </c>
      <c r="K2111" s="3">
        <v>0</v>
      </c>
      <c r="L2111">
        <v>120.3</v>
      </c>
      <c r="O2111">
        <v>120</v>
      </c>
      <c r="P2111">
        <v>120</v>
      </c>
    </row>
    <row r="2112" spans="1:16" x14ac:dyDescent="0.25">
      <c r="A2112" s="4" t="s">
        <v>3089</v>
      </c>
      <c r="B2112" t="s">
        <v>3090</v>
      </c>
      <c r="C2112">
        <v>0</v>
      </c>
      <c r="D2112">
        <v>0</v>
      </c>
      <c r="E2112">
        <v>1</v>
      </c>
      <c r="G2112">
        <v>0</v>
      </c>
      <c r="H2112" t="s">
        <v>61</v>
      </c>
      <c r="I2112" s="3">
        <v>68</v>
      </c>
      <c r="J2112">
        <v>0</v>
      </c>
      <c r="K2112" s="3">
        <v>0</v>
      </c>
      <c r="O2112">
        <v>117</v>
      </c>
      <c r="P2112">
        <v>117</v>
      </c>
    </row>
    <row r="2113" spans="1:16" x14ac:dyDescent="0.25">
      <c r="A2113" s="4" t="s">
        <v>3091</v>
      </c>
      <c r="B2113" t="s">
        <v>3092</v>
      </c>
      <c r="C2113">
        <v>0</v>
      </c>
      <c r="D2113">
        <v>0</v>
      </c>
      <c r="E2113">
        <v>4</v>
      </c>
      <c r="G2113">
        <v>0</v>
      </c>
      <c r="H2113" t="s">
        <v>61</v>
      </c>
      <c r="I2113" s="3">
        <v>399</v>
      </c>
      <c r="J2113">
        <v>0</v>
      </c>
      <c r="K2113" s="3">
        <v>0</v>
      </c>
      <c r="L2113">
        <v>116.9</v>
      </c>
      <c r="O2113">
        <v>116</v>
      </c>
      <c r="P2113">
        <v>116</v>
      </c>
    </row>
    <row r="2114" spans="1:16" x14ac:dyDescent="0.25">
      <c r="A2114" s="4" t="s">
        <v>3093</v>
      </c>
      <c r="B2114" t="s">
        <v>1455</v>
      </c>
      <c r="C2114">
        <v>0</v>
      </c>
      <c r="D2114">
        <v>0</v>
      </c>
      <c r="E2114">
        <v>0</v>
      </c>
      <c r="G2114">
        <v>0</v>
      </c>
      <c r="H2114" t="s">
        <v>61</v>
      </c>
      <c r="I2114" s="3">
        <v>1</v>
      </c>
      <c r="J2114">
        <v>0</v>
      </c>
      <c r="K2114" s="3">
        <v>0</v>
      </c>
      <c r="L2114">
        <v>114.2</v>
      </c>
      <c r="O2114">
        <v>114</v>
      </c>
      <c r="P2114">
        <v>114</v>
      </c>
    </row>
    <row r="2115" spans="1:16" x14ac:dyDescent="0.25">
      <c r="A2115" s="4" t="s">
        <v>3094</v>
      </c>
      <c r="B2115" t="s">
        <v>239</v>
      </c>
      <c r="C2115">
        <v>0</v>
      </c>
      <c r="D2115">
        <v>0</v>
      </c>
      <c r="E2115">
        <v>4</v>
      </c>
      <c r="G2115">
        <v>0</v>
      </c>
      <c r="H2115" t="s">
        <v>61</v>
      </c>
      <c r="I2115" s="3">
        <v>48</v>
      </c>
      <c r="J2115">
        <v>0</v>
      </c>
      <c r="K2115" s="3">
        <v>0</v>
      </c>
      <c r="L2115">
        <v>107.2</v>
      </c>
      <c r="O2115">
        <v>107</v>
      </c>
      <c r="P2115">
        <v>107</v>
      </c>
    </row>
    <row r="2116" spans="1:16" x14ac:dyDescent="0.25">
      <c r="A2116" s="4" t="s">
        <v>3095</v>
      </c>
      <c r="B2116" t="s">
        <v>209</v>
      </c>
      <c r="C2116">
        <v>0</v>
      </c>
      <c r="D2116">
        <v>0</v>
      </c>
      <c r="E2116">
        <v>1</v>
      </c>
      <c r="G2116">
        <v>0</v>
      </c>
      <c r="H2116" t="s">
        <v>61</v>
      </c>
      <c r="I2116" s="3">
        <v>23</v>
      </c>
      <c r="J2116">
        <v>0</v>
      </c>
      <c r="K2116" s="3">
        <v>0</v>
      </c>
      <c r="L2116">
        <v>107.1</v>
      </c>
      <c r="O2116">
        <v>107</v>
      </c>
      <c r="P2116">
        <v>107</v>
      </c>
    </row>
    <row r="2117" spans="1:16" x14ac:dyDescent="0.25">
      <c r="A2117" s="4" t="s">
        <v>3096</v>
      </c>
      <c r="B2117" t="s">
        <v>3008</v>
      </c>
      <c r="C2117">
        <v>0</v>
      </c>
      <c r="D2117">
        <v>0</v>
      </c>
      <c r="E2117">
        <v>1</v>
      </c>
      <c r="G2117">
        <v>0</v>
      </c>
      <c r="H2117" t="s">
        <v>61</v>
      </c>
      <c r="I2117" s="3">
        <v>1</v>
      </c>
      <c r="J2117">
        <v>0</v>
      </c>
      <c r="K2117" s="3">
        <v>0</v>
      </c>
      <c r="L2117">
        <v>102.7</v>
      </c>
      <c r="O2117">
        <v>102</v>
      </c>
      <c r="P2117">
        <v>102</v>
      </c>
    </row>
    <row r="2118" spans="1:16" x14ac:dyDescent="0.25">
      <c r="A2118" s="4" t="s">
        <v>3097</v>
      </c>
      <c r="B2118" t="s">
        <v>3098</v>
      </c>
      <c r="C2118">
        <v>0</v>
      </c>
      <c r="D2118">
        <v>0</v>
      </c>
      <c r="E2118">
        <v>4</v>
      </c>
      <c r="G2118">
        <v>0</v>
      </c>
      <c r="H2118" t="s">
        <v>61</v>
      </c>
      <c r="I2118" s="3">
        <v>3</v>
      </c>
      <c r="J2118">
        <v>0</v>
      </c>
      <c r="K2118" s="3">
        <v>0</v>
      </c>
      <c r="L2118">
        <v>97.9</v>
      </c>
      <c r="O2118">
        <v>97</v>
      </c>
      <c r="P2118">
        <v>97</v>
      </c>
    </row>
    <row r="2119" spans="1:16" x14ac:dyDescent="0.25">
      <c r="A2119" s="4" t="s">
        <v>3099</v>
      </c>
      <c r="B2119" t="s">
        <v>254</v>
      </c>
      <c r="C2119">
        <v>0</v>
      </c>
      <c r="D2119">
        <v>0</v>
      </c>
      <c r="E2119">
        <v>4</v>
      </c>
      <c r="G2119">
        <v>0</v>
      </c>
      <c r="H2119" t="s">
        <v>61</v>
      </c>
      <c r="I2119" s="3">
        <v>12</v>
      </c>
      <c r="J2119">
        <v>0</v>
      </c>
      <c r="K2119" s="3">
        <v>0</v>
      </c>
      <c r="L2119">
        <v>97.4</v>
      </c>
      <c r="O2119">
        <v>97</v>
      </c>
      <c r="P2119">
        <v>97</v>
      </c>
    </row>
    <row r="2120" spans="1:16" x14ac:dyDescent="0.25">
      <c r="A2120" s="4" t="s">
        <v>3100</v>
      </c>
      <c r="B2120" t="s">
        <v>1479</v>
      </c>
      <c r="C2120">
        <v>0</v>
      </c>
      <c r="D2120">
        <v>0</v>
      </c>
      <c r="E2120">
        <v>0</v>
      </c>
      <c r="G2120">
        <v>0</v>
      </c>
      <c r="H2120" t="s">
        <v>61</v>
      </c>
      <c r="I2120" s="3">
        <v>1</v>
      </c>
      <c r="J2120">
        <v>0</v>
      </c>
      <c r="K2120" s="3">
        <v>0</v>
      </c>
      <c r="L2120">
        <v>96.4</v>
      </c>
      <c r="O2120">
        <v>96</v>
      </c>
      <c r="P2120">
        <v>96</v>
      </c>
    </row>
    <row r="2121" spans="1:16" x14ac:dyDescent="0.25">
      <c r="A2121" s="4" t="s">
        <v>3101</v>
      </c>
      <c r="B2121" t="s">
        <v>3102</v>
      </c>
      <c r="C2121">
        <v>0</v>
      </c>
      <c r="D2121">
        <v>0</v>
      </c>
      <c r="E2121">
        <v>4</v>
      </c>
      <c r="G2121">
        <v>0</v>
      </c>
      <c r="H2121" t="s">
        <v>61</v>
      </c>
      <c r="I2121" s="3">
        <v>90</v>
      </c>
      <c r="J2121">
        <v>0</v>
      </c>
      <c r="K2121" s="3">
        <v>0</v>
      </c>
      <c r="L2121">
        <v>92.1</v>
      </c>
      <c r="O2121">
        <v>92</v>
      </c>
      <c r="P2121">
        <v>92</v>
      </c>
    </row>
    <row r="2122" spans="1:16" x14ac:dyDescent="0.25">
      <c r="A2122" s="4" t="s">
        <v>3103</v>
      </c>
      <c r="B2122" t="s">
        <v>3104</v>
      </c>
      <c r="C2122">
        <v>0</v>
      </c>
      <c r="D2122">
        <v>0</v>
      </c>
      <c r="E2122">
        <v>4</v>
      </c>
      <c r="G2122">
        <v>0</v>
      </c>
      <c r="H2122" t="s">
        <v>61</v>
      </c>
      <c r="I2122" s="3">
        <v>1</v>
      </c>
      <c r="J2122">
        <v>0</v>
      </c>
      <c r="K2122" s="3">
        <v>0</v>
      </c>
      <c r="L2122">
        <v>91.2</v>
      </c>
      <c r="O2122">
        <v>91</v>
      </c>
      <c r="P2122">
        <v>91</v>
      </c>
    </row>
    <row r="2123" spans="1:16" x14ac:dyDescent="0.25">
      <c r="A2123" s="4" t="s">
        <v>3105</v>
      </c>
      <c r="B2123" t="s">
        <v>3106</v>
      </c>
      <c r="C2123">
        <v>0</v>
      </c>
      <c r="D2123">
        <v>0</v>
      </c>
      <c r="E2123">
        <v>4</v>
      </c>
      <c r="G2123">
        <v>0</v>
      </c>
      <c r="H2123" t="s">
        <v>61</v>
      </c>
      <c r="I2123" s="3">
        <v>1</v>
      </c>
      <c r="J2123">
        <v>0</v>
      </c>
      <c r="K2123" s="3">
        <v>0</v>
      </c>
      <c r="L2123">
        <v>91.2</v>
      </c>
      <c r="O2123">
        <v>91</v>
      </c>
      <c r="P2123">
        <v>91</v>
      </c>
    </row>
    <row r="2124" spans="1:16" x14ac:dyDescent="0.25">
      <c r="A2124" s="4" t="s">
        <v>3107</v>
      </c>
      <c r="B2124" t="s">
        <v>3108</v>
      </c>
      <c r="C2124">
        <v>0</v>
      </c>
      <c r="D2124">
        <v>0</v>
      </c>
      <c r="E2124">
        <v>1</v>
      </c>
      <c r="G2124">
        <v>0</v>
      </c>
      <c r="H2124" t="s">
        <v>61</v>
      </c>
      <c r="I2124" s="3">
        <v>1</v>
      </c>
      <c r="J2124">
        <v>0</v>
      </c>
      <c r="K2124" s="3">
        <v>0</v>
      </c>
      <c r="O2124">
        <v>90</v>
      </c>
      <c r="P2124">
        <v>90</v>
      </c>
    </row>
    <row r="2125" spans="1:16" x14ac:dyDescent="0.25">
      <c r="A2125" s="4" t="s">
        <v>3109</v>
      </c>
      <c r="B2125" t="s">
        <v>1455</v>
      </c>
      <c r="C2125">
        <v>0</v>
      </c>
      <c r="D2125">
        <v>0</v>
      </c>
      <c r="E2125">
        <v>0</v>
      </c>
      <c r="G2125">
        <v>0</v>
      </c>
      <c r="H2125" t="s">
        <v>61</v>
      </c>
      <c r="I2125" s="3">
        <v>1</v>
      </c>
      <c r="J2125">
        <v>0</v>
      </c>
      <c r="K2125" s="3">
        <v>0</v>
      </c>
      <c r="L2125">
        <v>89.1</v>
      </c>
      <c r="O2125">
        <v>89</v>
      </c>
      <c r="P2125">
        <v>89</v>
      </c>
    </row>
    <row r="2126" spans="1:16" x14ac:dyDescent="0.25">
      <c r="A2126" s="4" t="s">
        <v>3110</v>
      </c>
      <c r="B2126" t="s">
        <v>3111</v>
      </c>
      <c r="C2126">
        <v>0</v>
      </c>
      <c r="D2126">
        <v>0</v>
      </c>
      <c r="E2126">
        <v>4</v>
      </c>
      <c r="G2126">
        <v>0</v>
      </c>
      <c r="H2126" t="s">
        <v>61</v>
      </c>
      <c r="I2126" s="3">
        <v>1</v>
      </c>
      <c r="J2126">
        <v>0</v>
      </c>
      <c r="K2126" s="3">
        <v>0</v>
      </c>
      <c r="L2126">
        <v>86</v>
      </c>
      <c r="O2126">
        <v>86</v>
      </c>
      <c r="P2126">
        <v>86</v>
      </c>
    </row>
    <row r="2127" spans="1:16" x14ac:dyDescent="0.25">
      <c r="A2127" s="4" t="s">
        <v>3112</v>
      </c>
      <c r="B2127" t="s">
        <v>3113</v>
      </c>
      <c r="C2127">
        <v>0</v>
      </c>
      <c r="D2127">
        <v>0</v>
      </c>
      <c r="E2127">
        <v>4</v>
      </c>
      <c r="G2127">
        <v>0</v>
      </c>
      <c r="H2127" t="s">
        <v>61</v>
      </c>
      <c r="I2127" s="3">
        <v>17</v>
      </c>
      <c r="J2127">
        <v>0</v>
      </c>
      <c r="K2127" s="3">
        <v>0</v>
      </c>
      <c r="L2127">
        <v>85.9</v>
      </c>
      <c r="O2127">
        <v>85</v>
      </c>
      <c r="P2127">
        <v>85</v>
      </c>
    </row>
    <row r="2128" spans="1:16" x14ac:dyDescent="0.25">
      <c r="A2128" s="4" t="s">
        <v>3114</v>
      </c>
      <c r="B2128" t="s">
        <v>1455</v>
      </c>
      <c r="C2128">
        <v>0</v>
      </c>
      <c r="D2128">
        <v>0</v>
      </c>
      <c r="E2128">
        <v>0</v>
      </c>
      <c r="G2128">
        <v>0</v>
      </c>
      <c r="H2128" t="s">
        <v>61</v>
      </c>
      <c r="I2128" s="3">
        <v>1</v>
      </c>
      <c r="J2128">
        <v>0</v>
      </c>
      <c r="K2128" s="3">
        <v>0</v>
      </c>
      <c r="L2128">
        <v>84.2</v>
      </c>
      <c r="O2128">
        <v>84</v>
      </c>
      <c r="P2128">
        <v>84</v>
      </c>
    </row>
    <row r="2129" spans="1:16" x14ac:dyDescent="0.25">
      <c r="A2129" s="4" t="s">
        <v>3115</v>
      </c>
      <c r="B2129" t="s">
        <v>2062</v>
      </c>
      <c r="C2129">
        <v>0</v>
      </c>
      <c r="D2129">
        <v>0</v>
      </c>
      <c r="E2129">
        <v>1</v>
      </c>
      <c r="G2129">
        <v>0</v>
      </c>
      <c r="H2129" t="s">
        <v>61</v>
      </c>
      <c r="I2129" s="3">
        <v>9</v>
      </c>
      <c r="J2129">
        <v>0</v>
      </c>
      <c r="K2129" s="3">
        <v>0</v>
      </c>
      <c r="L2129">
        <v>83.9</v>
      </c>
      <c r="O2129">
        <v>83</v>
      </c>
      <c r="P2129">
        <v>83</v>
      </c>
    </row>
    <row r="2130" spans="1:16" x14ac:dyDescent="0.25">
      <c r="A2130" s="4" t="s">
        <v>3116</v>
      </c>
      <c r="B2130" t="s">
        <v>3117</v>
      </c>
      <c r="C2130">
        <v>0</v>
      </c>
      <c r="D2130">
        <v>0</v>
      </c>
      <c r="E2130">
        <v>4</v>
      </c>
      <c r="G2130">
        <v>0</v>
      </c>
      <c r="H2130" t="s">
        <v>61</v>
      </c>
      <c r="I2130" s="3">
        <v>22</v>
      </c>
      <c r="J2130">
        <v>0</v>
      </c>
      <c r="K2130" s="3">
        <v>0</v>
      </c>
      <c r="L2130">
        <v>81.7</v>
      </c>
      <c r="O2130">
        <v>81</v>
      </c>
      <c r="P2130">
        <v>81</v>
      </c>
    </row>
    <row r="2131" spans="1:16" x14ac:dyDescent="0.25">
      <c r="A2131" s="4" t="s">
        <v>3118</v>
      </c>
      <c r="B2131" t="s">
        <v>1479</v>
      </c>
      <c r="C2131">
        <v>0</v>
      </c>
      <c r="D2131">
        <v>0</v>
      </c>
      <c r="E2131">
        <v>0</v>
      </c>
      <c r="G2131">
        <v>0</v>
      </c>
      <c r="H2131" t="s">
        <v>61</v>
      </c>
      <c r="I2131" s="3">
        <v>1</v>
      </c>
      <c r="J2131">
        <v>0</v>
      </c>
      <c r="K2131" s="3">
        <v>0</v>
      </c>
      <c r="L2131">
        <v>81.3</v>
      </c>
      <c r="O2131">
        <v>81</v>
      </c>
      <c r="P2131">
        <v>81</v>
      </c>
    </row>
    <row r="2132" spans="1:16" x14ac:dyDescent="0.25">
      <c r="A2132" s="4" t="s">
        <v>3119</v>
      </c>
      <c r="B2132" t="s">
        <v>1455</v>
      </c>
      <c r="C2132">
        <v>0</v>
      </c>
      <c r="D2132">
        <v>0</v>
      </c>
      <c r="E2132">
        <v>0</v>
      </c>
      <c r="G2132">
        <v>0</v>
      </c>
      <c r="H2132" t="s">
        <v>61</v>
      </c>
      <c r="I2132" s="3">
        <v>1</v>
      </c>
      <c r="J2132">
        <v>0</v>
      </c>
      <c r="K2132" s="3">
        <v>0</v>
      </c>
      <c r="L2132">
        <v>81.3</v>
      </c>
      <c r="O2132">
        <v>81</v>
      </c>
      <c r="P2132">
        <v>81</v>
      </c>
    </row>
    <row r="2133" spans="1:16" x14ac:dyDescent="0.25">
      <c r="A2133" s="4" t="s">
        <v>3120</v>
      </c>
      <c r="B2133" t="s">
        <v>1479</v>
      </c>
      <c r="C2133">
        <v>0</v>
      </c>
      <c r="D2133">
        <v>0</v>
      </c>
      <c r="E2133">
        <v>0</v>
      </c>
      <c r="G2133">
        <v>0</v>
      </c>
      <c r="H2133" t="s">
        <v>61</v>
      </c>
      <c r="I2133" s="3">
        <v>1</v>
      </c>
      <c r="J2133">
        <v>0</v>
      </c>
      <c r="K2133" s="3">
        <v>0</v>
      </c>
      <c r="L2133">
        <v>79.900000000000006</v>
      </c>
      <c r="O2133">
        <v>79</v>
      </c>
      <c r="P2133">
        <v>79</v>
      </c>
    </row>
    <row r="2134" spans="1:16" x14ac:dyDescent="0.25">
      <c r="A2134" s="4" t="s">
        <v>3121</v>
      </c>
      <c r="B2134" t="s">
        <v>3122</v>
      </c>
      <c r="C2134">
        <v>0</v>
      </c>
      <c r="D2134">
        <v>0</v>
      </c>
      <c r="E2134">
        <v>4</v>
      </c>
      <c r="G2134">
        <v>0</v>
      </c>
      <c r="H2134" t="s">
        <v>61</v>
      </c>
      <c r="I2134" s="3">
        <v>76</v>
      </c>
      <c r="J2134">
        <v>0</v>
      </c>
      <c r="K2134" s="3">
        <v>0</v>
      </c>
      <c r="L2134">
        <v>78.8</v>
      </c>
      <c r="O2134">
        <v>78</v>
      </c>
      <c r="P2134">
        <v>78</v>
      </c>
    </row>
    <row r="2135" spans="1:16" x14ac:dyDescent="0.25">
      <c r="A2135" s="4" t="s">
        <v>3123</v>
      </c>
      <c r="B2135" t="s">
        <v>3124</v>
      </c>
      <c r="C2135">
        <v>0</v>
      </c>
      <c r="D2135">
        <v>0</v>
      </c>
      <c r="E2135">
        <v>4</v>
      </c>
      <c r="G2135">
        <v>0</v>
      </c>
      <c r="H2135" t="s">
        <v>61</v>
      </c>
      <c r="I2135" s="3">
        <v>3</v>
      </c>
      <c r="J2135">
        <v>0</v>
      </c>
      <c r="K2135" s="3">
        <v>0</v>
      </c>
      <c r="L2135">
        <v>77</v>
      </c>
      <c r="O2135">
        <v>77</v>
      </c>
      <c r="P2135">
        <v>77</v>
      </c>
    </row>
    <row r="2136" spans="1:16" x14ac:dyDescent="0.25">
      <c r="A2136" s="4" t="s">
        <v>3125</v>
      </c>
      <c r="B2136" t="s">
        <v>494</v>
      </c>
      <c r="C2136">
        <v>0</v>
      </c>
      <c r="D2136">
        <v>0</v>
      </c>
      <c r="E2136">
        <v>0</v>
      </c>
      <c r="G2136">
        <v>0</v>
      </c>
      <c r="H2136" t="s">
        <v>61</v>
      </c>
      <c r="I2136" s="3">
        <v>1</v>
      </c>
      <c r="J2136">
        <v>0</v>
      </c>
      <c r="K2136" s="3">
        <v>0</v>
      </c>
      <c r="L2136">
        <v>75.900000000000006</v>
      </c>
      <c r="O2136">
        <v>75</v>
      </c>
      <c r="P2136">
        <v>75</v>
      </c>
    </row>
    <row r="2137" spans="1:16" x14ac:dyDescent="0.25">
      <c r="A2137" s="4" t="s">
        <v>3126</v>
      </c>
      <c r="B2137" t="s">
        <v>3127</v>
      </c>
      <c r="C2137">
        <v>0</v>
      </c>
      <c r="D2137">
        <v>0</v>
      </c>
      <c r="E2137">
        <v>4</v>
      </c>
      <c r="G2137">
        <v>0</v>
      </c>
      <c r="H2137" t="s">
        <v>61</v>
      </c>
      <c r="I2137" s="3">
        <v>0</v>
      </c>
      <c r="J2137">
        <v>3</v>
      </c>
      <c r="K2137" s="3">
        <v>0</v>
      </c>
      <c r="O2137">
        <v>73</v>
      </c>
      <c r="P2137">
        <v>73</v>
      </c>
    </row>
    <row r="2138" spans="1:16" x14ac:dyDescent="0.25">
      <c r="A2138" s="4" t="s">
        <v>3128</v>
      </c>
      <c r="B2138" t="s">
        <v>3129</v>
      </c>
      <c r="C2138">
        <v>0</v>
      </c>
      <c r="D2138">
        <v>0</v>
      </c>
      <c r="E2138">
        <v>4</v>
      </c>
      <c r="G2138">
        <v>0</v>
      </c>
      <c r="H2138" t="s">
        <v>61</v>
      </c>
      <c r="I2138" s="3">
        <v>12</v>
      </c>
      <c r="J2138">
        <v>0</v>
      </c>
      <c r="K2138" s="3">
        <v>0</v>
      </c>
      <c r="L2138">
        <v>73.7</v>
      </c>
      <c r="O2138">
        <v>73</v>
      </c>
      <c r="P2138">
        <v>73</v>
      </c>
    </row>
    <row r="2139" spans="1:16" x14ac:dyDescent="0.25">
      <c r="A2139" s="4" t="s">
        <v>3130</v>
      </c>
      <c r="B2139" t="s">
        <v>1479</v>
      </c>
      <c r="C2139">
        <v>0</v>
      </c>
      <c r="D2139">
        <v>0</v>
      </c>
      <c r="E2139">
        <v>0</v>
      </c>
      <c r="G2139">
        <v>0</v>
      </c>
      <c r="H2139" t="s">
        <v>61</v>
      </c>
      <c r="I2139" s="3">
        <v>1</v>
      </c>
      <c r="J2139">
        <v>0</v>
      </c>
      <c r="K2139" s="3">
        <v>0</v>
      </c>
      <c r="L2139">
        <v>73.3</v>
      </c>
      <c r="O2139">
        <v>73</v>
      </c>
      <c r="P2139">
        <v>73</v>
      </c>
    </row>
    <row r="2140" spans="1:16" x14ac:dyDescent="0.25">
      <c r="A2140" s="4" t="s">
        <v>3131</v>
      </c>
      <c r="B2140" t="s">
        <v>3132</v>
      </c>
      <c r="C2140">
        <v>0</v>
      </c>
      <c r="D2140">
        <v>0</v>
      </c>
      <c r="E2140">
        <v>4</v>
      </c>
      <c r="G2140">
        <v>0</v>
      </c>
      <c r="H2140" t="s">
        <v>61</v>
      </c>
      <c r="I2140" s="3">
        <v>20</v>
      </c>
      <c r="J2140">
        <v>0</v>
      </c>
      <c r="K2140" s="3">
        <v>0</v>
      </c>
      <c r="L2140">
        <v>70.8</v>
      </c>
      <c r="O2140">
        <v>70</v>
      </c>
      <c r="P2140">
        <v>70</v>
      </c>
    </row>
    <row r="2141" spans="1:16" x14ac:dyDescent="0.25">
      <c r="A2141" s="4" t="s">
        <v>3133</v>
      </c>
      <c r="B2141" t="s">
        <v>239</v>
      </c>
      <c r="C2141">
        <v>0</v>
      </c>
      <c r="D2141">
        <v>0</v>
      </c>
      <c r="E2141">
        <v>4</v>
      </c>
      <c r="G2141">
        <v>0</v>
      </c>
      <c r="H2141" t="s">
        <v>61</v>
      </c>
      <c r="I2141" s="3">
        <v>6</v>
      </c>
      <c r="J2141">
        <v>0</v>
      </c>
      <c r="K2141" s="3">
        <v>0</v>
      </c>
      <c r="L2141">
        <v>70</v>
      </c>
      <c r="O2141">
        <v>70</v>
      </c>
      <c r="P2141">
        <v>70</v>
      </c>
    </row>
    <row r="2142" spans="1:16" x14ac:dyDescent="0.25">
      <c r="A2142" s="4" t="s">
        <v>3134</v>
      </c>
      <c r="B2142" t="s">
        <v>3135</v>
      </c>
      <c r="C2142">
        <v>0</v>
      </c>
      <c r="D2142">
        <v>3</v>
      </c>
      <c r="E2142">
        <v>1</v>
      </c>
      <c r="G2142">
        <v>0</v>
      </c>
      <c r="H2142" t="s">
        <v>61</v>
      </c>
      <c r="I2142" s="3">
        <v>17</v>
      </c>
      <c r="J2142">
        <v>0</v>
      </c>
      <c r="K2142" s="3">
        <v>0</v>
      </c>
      <c r="L2142">
        <v>68.900000000000006</v>
      </c>
      <c r="O2142">
        <v>68</v>
      </c>
      <c r="P2142">
        <v>68</v>
      </c>
    </row>
    <row r="2143" spans="1:16" x14ac:dyDescent="0.25">
      <c r="A2143" s="4" t="s">
        <v>3136</v>
      </c>
      <c r="B2143" t="s">
        <v>3137</v>
      </c>
      <c r="C2143">
        <v>0</v>
      </c>
      <c r="D2143">
        <v>0</v>
      </c>
      <c r="E2143">
        <v>4</v>
      </c>
      <c r="G2143">
        <v>0</v>
      </c>
      <c r="H2143" t="s">
        <v>61</v>
      </c>
      <c r="I2143" s="3">
        <v>7</v>
      </c>
      <c r="J2143">
        <v>0</v>
      </c>
      <c r="K2143" s="3">
        <v>0</v>
      </c>
      <c r="L2143">
        <v>68</v>
      </c>
      <c r="O2143">
        <v>68</v>
      </c>
      <c r="P2143">
        <v>68</v>
      </c>
    </row>
    <row r="2144" spans="1:16" x14ac:dyDescent="0.25">
      <c r="A2144" s="4" t="s">
        <v>3138</v>
      </c>
      <c r="B2144" t="s">
        <v>239</v>
      </c>
      <c r="C2144">
        <v>0</v>
      </c>
      <c r="D2144">
        <v>0</v>
      </c>
      <c r="E2144">
        <v>4</v>
      </c>
      <c r="G2144">
        <v>0</v>
      </c>
      <c r="H2144" t="s">
        <v>61</v>
      </c>
      <c r="I2144" s="3">
        <v>8</v>
      </c>
      <c r="J2144">
        <v>0</v>
      </c>
      <c r="K2144" s="3">
        <v>0</v>
      </c>
      <c r="L2144">
        <v>67.8</v>
      </c>
      <c r="O2144">
        <v>67</v>
      </c>
      <c r="P2144">
        <v>67</v>
      </c>
    </row>
    <row r="2145" spans="1:16" x14ac:dyDescent="0.25">
      <c r="A2145" s="4" t="s">
        <v>3139</v>
      </c>
      <c r="B2145" t="s">
        <v>1455</v>
      </c>
      <c r="C2145">
        <v>0</v>
      </c>
      <c r="D2145">
        <v>0</v>
      </c>
      <c r="E2145">
        <v>0</v>
      </c>
      <c r="G2145">
        <v>0</v>
      </c>
      <c r="H2145" t="s">
        <v>61</v>
      </c>
      <c r="I2145" s="3">
        <v>1</v>
      </c>
      <c r="J2145">
        <v>0</v>
      </c>
      <c r="K2145" s="3">
        <v>0</v>
      </c>
      <c r="L2145">
        <v>63.3</v>
      </c>
      <c r="O2145">
        <v>63</v>
      </c>
      <c r="P2145">
        <v>63</v>
      </c>
    </row>
    <row r="2146" spans="1:16" x14ac:dyDescent="0.25">
      <c r="A2146" s="4" t="s">
        <v>3140</v>
      </c>
      <c r="B2146" t="s">
        <v>209</v>
      </c>
      <c r="C2146">
        <v>0</v>
      </c>
      <c r="D2146">
        <v>0</v>
      </c>
      <c r="E2146">
        <v>4</v>
      </c>
      <c r="G2146">
        <v>0</v>
      </c>
      <c r="H2146" t="s">
        <v>61</v>
      </c>
      <c r="I2146" s="3">
        <v>104</v>
      </c>
      <c r="J2146">
        <v>0</v>
      </c>
      <c r="K2146" s="3">
        <v>0</v>
      </c>
      <c r="L2146">
        <v>63.1</v>
      </c>
      <c r="O2146">
        <v>63</v>
      </c>
      <c r="P2146">
        <v>63</v>
      </c>
    </row>
    <row r="2147" spans="1:16" x14ac:dyDescent="0.25">
      <c r="A2147" s="4" t="s">
        <v>3141</v>
      </c>
      <c r="B2147" t="s">
        <v>535</v>
      </c>
      <c r="C2147">
        <v>0</v>
      </c>
      <c r="D2147">
        <v>0</v>
      </c>
      <c r="E2147">
        <v>1</v>
      </c>
      <c r="G2147">
        <v>0</v>
      </c>
      <c r="H2147" t="s">
        <v>61</v>
      </c>
      <c r="I2147" s="3">
        <v>10</v>
      </c>
      <c r="J2147">
        <v>0</v>
      </c>
      <c r="K2147" s="3">
        <v>0</v>
      </c>
      <c r="L2147">
        <v>63.1</v>
      </c>
      <c r="O2147">
        <v>63</v>
      </c>
      <c r="P2147">
        <v>63</v>
      </c>
    </row>
    <row r="2148" spans="1:16" x14ac:dyDescent="0.25">
      <c r="A2148" s="4" t="s">
        <v>3142</v>
      </c>
      <c r="B2148" t="s">
        <v>3143</v>
      </c>
      <c r="C2148">
        <v>0</v>
      </c>
      <c r="D2148">
        <v>0</v>
      </c>
      <c r="E2148">
        <v>4</v>
      </c>
      <c r="G2148">
        <v>0</v>
      </c>
      <c r="H2148" t="s">
        <v>61</v>
      </c>
      <c r="I2148" s="3">
        <v>6</v>
      </c>
      <c r="J2148">
        <v>0</v>
      </c>
      <c r="K2148" s="3">
        <v>0</v>
      </c>
      <c r="L2148">
        <v>60.8</v>
      </c>
      <c r="O2148">
        <v>60</v>
      </c>
      <c r="P2148">
        <v>60</v>
      </c>
    </row>
    <row r="2149" spans="1:16" x14ac:dyDescent="0.25">
      <c r="A2149" s="4" t="s">
        <v>0</v>
      </c>
      <c r="B2149" t="s">
        <v>1</v>
      </c>
      <c r="D2149" t="s">
        <v>2</v>
      </c>
      <c r="E2149" t="s">
        <v>3</v>
      </c>
      <c r="F2149" t="s">
        <v>4</v>
      </c>
      <c r="G2149" t="s">
        <v>5</v>
      </c>
      <c r="H2149" t="s">
        <v>6</v>
      </c>
      <c r="I2149" s="3" t="s">
        <v>7</v>
      </c>
      <c r="J2149" t="s">
        <v>8</v>
      </c>
      <c r="L2149" t="s">
        <v>9</v>
      </c>
      <c r="M2149" t="s">
        <v>10</v>
      </c>
      <c r="N2149" t="s">
        <v>11</v>
      </c>
      <c r="O2149" t="s">
        <v>12</v>
      </c>
      <c r="P2149" t="s">
        <v>3144</v>
      </c>
    </row>
    <row r="2150" spans="1:16" x14ac:dyDescent="0.25">
      <c r="A2150" s="4" t="s">
        <v>14</v>
      </c>
      <c r="B2150" t="s">
        <v>15</v>
      </c>
      <c r="D2150" t="s">
        <v>16</v>
      </c>
      <c r="E2150" t="s">
        <v>17</v>
      </c>
      <c r="F2150" t="s">
        <v>18</v>
      </c>
      <c r="G2150" t="s">
        <v>19</v>
      </c>
      <c r="H2150" t="s">
        <v>20</v>
      </c>
      <c r="I2150" s="3" t="s">
        <v>21</v>
      </c>
      <c r="J2150" t="s">
        <v>8</v>
      </c>
      <c r="P2150" t="s">
        <v>3144</v>
      </c>
    </row>
    <row r="2152" spans="1:16" x14ac:dyDescent="0.25">
      <c r="A2152" s="4" t="s">
        <v>2688</v>
      </c>
      <c r="G2152">
        <v>31</v>
      </c>
      <c r="H2152" t="s">
        <v>23</v>
      </c>
      <c r="M2152" t="s">
        <v>24</v>
      </c>
      <c r="N2152" t="s">
        <v>25</v>
      </c>
      <c r="O2152" t="s">
        <v>26</v>
      </c>
      <c r="P2152" t="s">
        <v>27</v>
      </c>
    </row>
    <row r="2153" spans="1:16" x14ac:dyDescent="0.25">
      <c r="A2153" s="4" t="s">
        <v>2688</v>
      </c>
      <c r="B2153" t="s">
        <v>28</v>
      </c>
      <c r="C2153" t="s">
        <v>29</v>
      </c>
      <c r="D2153" t="s">
        <v>30</v>
      </c>
      <c r="E2153" t="s">
        <v>31</v>
      </c>
      <c r="F2153" t="s">
        <v>32</v>
      </c>
      <c r="G2153">
        <v>31</v>
      </c>
      <c r="H2153" t="s">
        <v>23</v>
      </c>
      <c r="M2153" t="s">
        <v>24</v>
      </c>
      <c r="N2153" t="s">
        <v>25</v>
      </c>
      <c r="O2153" t="s">
        <v>26</v>
      </c>
      <c r="P2153" t="s">
        <v>27</v>
      </c>
    </row>
    <row r="2155" spans="1:16" x14ac:dyDescent="0.25">
      <c r="A2155" s="4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s="3" t="s">
        <v>41</v>
      </c>
      <c r="J2155" t="s">
        <v>42</v>
      </c>
      <c r="K2155" s="3" t="s">
        <v>43</v>
      </c>
      <c r="L2155" t="s">
        <v>44</v>
      </c>
      <c r="M2155" t="s">
        <v>45</v>
      </c>
      <c r="N2155" t="s">
        <v>46</v>
      </c>
      <c r="O2155" t="s">
        <v>47</v>
      </c>
      <c r="P2155" t="s">
        <v>48</v>
      </c>
    </row>
    <row r="2156" spans="1:16" x14ac:dyDescent="0.25">
      <c r="A2156" s="4" t="s">
        <v>49</v>
      </c>
      <c r="B2156" t="s">
        <v>50</v>
      </c>
      <c r="C2156" t="s">
        <v>51</v>
      </c>
      <c r="D2156" t="s">
        <v>52</v>
      </c>
      <c r="E2156" t="s">
        <v>52</v>
      </c>
      <c r="F2156" t="s">
        <v>52</v>
      </c>
      <c r="G2156" t="s">
        <v>53</v>
      </c>
      <c r="H2156" t="s">
        <v>54</v>
      </c>
      <c r="I2156" s="3" t="s">
        <v>55</v>
      </c>
      <c r="J2156" t="s">
        <v>55</v>
      </c>
      <c r="K2156" s="3" t="s">
        <v>56</v>
      </c>
      <c r="L2156" t="s">
        <v>57</v>
      </c>
      <c r="M2156" t="s">
        <v>55</v>
      </c>
      <c r="N2156" t="s">
        <v>52</v>
      </c>
      <c r="O2156" t="s">
        <v>58</v>
      </c>
      <c r="P2156" t="s">
        <v>58</v>
      </c>
    </row>
    <row r="2157" spans="1:16" x14ac:dyDescent="0.25">
      <c r="A2157" s="4" t="s">
        <v>3145</v>
      </c>
      <c r="B2157" t="s">
        <v>3146</v>
      </c>
      <c r="C2157">
        <v>0</v>
      </c>
      <c r="D2157">
        <v>0</v>
      </c>
      <c r="E2157">
        <v>1</v>
      </c>
      <c r="G2157">
        <v>0</v>
      </c>
      <c r="H2157" t="s">
        <v>61</v>
      </c>
      <c r="I2157" s="3">
        <v>3</v>
      </c>
      <c r="J2157">
        <v>0</v>
      </c>
      <c r="K2157" s="3">
        <v>0</v>
      </c>
      <c r="L2157">
        <v>60.1</v>
      </c>
      <c r="O2157">
        <v>60</v>
      </c>
      <c r="P2157">
        <v>60</v>
      </c>
    </row>
    <row r="2158" spans="1:16" x14ac:dyDescent="0.25">
      <c r="A2158" s="4" t="s">
        <v>3147</v>
      </c>
      <c r="B2158" t="s">
        <v>239</v>
      </c>
      <c r="C2158">
        <v>0</v>
      </c>
      <c r="D2158">
        <v>0</v>
      </c>
      <c r="E2158">
        <v>4</v>
      </c>
      <c r="G2158">
        <v>0</v>
      </c>
      <c r="H2158" t="s">
        <v>61</v>
      </c>
      <c r="I2158" s="3">
        <v>8</v>
      </c>
      <c r="J2158">
        <v>0</v>
      </c>
      <c r="K2158" s="3">
        <v>0</v>
      </c>
      <c r="L2158">
        <v>57</v>
      </c>
      <c r="O2158">
        <v>57</v>
      </c>
      <c r="P2158">
        <v>57</v>
      </c>
    </row>
    <row r="2159" spans="1:16" x14ac:dyDescent="0.25">
      <c r="A2159" s="4" t="s">
        <v>3148</v>
      </c>
      <c r="B2159" t="s">
        <v>189</v>
      </c>
      <c r="C2159">
        <v>0</v>
      </c>
      <c r="D2159">
        <v>0</v>
      </c>
      <c r="E2159">
        <v>4</v>
      </c>
      <c r="G2159">
        <v>0</v>
      </c>
      <c r="H2159" t="s">
        <v>61</v>
      </c>
      <c r="I2159" s="3">
        <v>6</v>
      </c>
      <c r="J2159">
        <v>0</v>
      </c>
      <c r="K2159" s="3">
        <v>0</v>
      </c>
      <c r="L2159">
        <v>56</v>
      </c>
      <c r="O2159">
        <v>56</v>
      </c>
      <c r="P2159">
        <v>56</v>
      </c>
    </row>
    <row r="2160" spans="1:16" x14ac:dyDescent="0.25">
      <c r="A2160" s="4" t="s">
        <v>3149</v>
      </c>
      <c r="B2160" t="s">
        <v>3150</v>
      </c>
      <c r="C2160">
        <v>0</v>
      </c>
      <c r="D2160">
        <v>0</v>
      </c>
      <c r="E2160">
        <v>1</v>
      </c>
      <c r="G2160">
        <v>0</v>
      </c>
      <c r="H2160" t="s">
        <v>61</v>
      </c>
      <c r="I2160" s="3">
        <v>3</v>
      </c>
      <c r="J2160">
        <v>0</v>
      </c>
      <c r="K2160" s="3">
        <v>0</v>
      </c>
      <c r="L2160">
        <v>55</v>
      </c>
      <c r="O2160">
        <v>55</v>
      </c>
      <c r="P2160">
        <v>55</v>
      </c>
    </row>
    <row r="2161" spans="1:16" x14ac:dyDescent="0.25">
      <c r="A2161" s="4" t="s">
        <v>3151</v>
      </c>
      <c r="B2161" t="s">
        <v>2094</v>
      </c>
      <c r="C2161">
        <v>0</v>
      </c>
      <c r="D2161">
        <v>0</v>
      </c>
      <c r="E2161">
        <v>4</v>
      </c>
      <c r="G2161">
        <v>0</v>
      </c>
      <c r="H2161" t="s">
        <v>61</v>
      </c>
      <c r="I2161" s="3">
        <v>5</v>
      </c>
      <c r="J2161">
        <v>0</v>
      </c>
      <c r="K2161" s="3">
        <v>0</v>
      </c>
      <c r="L2161">
        <v>51.3</v>
      </c>
      <c r="O2161">
        <v>51</v>
      </c>
      <c r="P2161">
        <v>51</v>
      </c>
    </row>
    <row r="2162" spans="1:16" x14ac:dyDescent="0.25">
      <c r="A2162" s="4" t="s">
        <v>3152</v>
      </c>
      <c r="B2162" t="s">
        <v>3153</v>
      </c>
      <c r="C2162">
        <v>0</v>
      </c>
      <c r="D2162">
        <v>0</v>
      </c>
      <c r="E2162">
        <v>1</v>
      </c>
      <c r="G2162">
        <v>0</v>
      </c>
      <c r="H2162" t="s">
        <v>61</v>
      </c>
      <c r="I2162" s="3">
        <v>8</v>
      </c>
      <c r="J2162">
        <v>0</v>
      </c>
      <c r="K2162" s="3">
        <v>0</v>
      </c>
      <c r="L2162">
        <v>50.5</v>
      </c>
      <c r="O2162">
        <v>50</v>
      </c>
      <c r="P2162">
        <v>50</v>
      </c>
    </row>
    <row r="2163" spans="1:16" x14ac:dyDescent="0.25">
      <c r="A2163" s="4" t="s">
        <v>3154</v>
      </c>
      <c r="B2163" t="s">
        <v>535</v>
      </c>
      <c r="C2163">
        <v>0</v>
      </c>
      <c r="D2163">
        <v>0</v>
      </c>
      <c r="E2163">
        <v>1</v>
      </c>
      <c r="G2163">
        <v>0</v>
      </c>
      <c r="H2163" t="s">
        <v>61</v>
      </c>
      <c r="I2163" s="3">
        <v>4</v>
      </c>
      <c r="J2163">
        <v>0</v>
      </c>
      <c r="K2163" s="3">
        <v>0</v>
      </c>
      <c r="L2163">
        <v>49.6</v>
      </c>
      <c r="O2163">
        <v>49</v>
      </c>
      <c r="P2163">
        <v>49</v>
      </c>
    </row>
    <row r="2164" spans="1:16" x14ac:dyDescent="0.25">
      <c r="A2164" s="4" t="s">
        <v>3155</v>
      </c>
      <c r="B2164" t="s">
        <v>213</v>
      </c>
      <c r="C2164">
        <v>0</v>
      </c>
      <c r="D2164">
        <v>0</v>
      </c>
      <c r="E2164">
        <v>0</v>
      </c>
      <c r="G2164">
        <v>0</v>
      </c>
      <c r="H2164" t="s">
        <v>61</v>
      </c>
      <c r="I2164" s="3">
        <v>14</v>
      </c>
      <c r="J2164">
        <v>0</v>
      </c>
      <c r="K2164" s="3">
        <v>0</v>
      </c>
      <c r="L2164">
        <v>49</v>
      </c>
      <c r="O2164">
        <v>49</v>
      </c>
      <c r="P2164">
        <v>49</v>
      </c>
    </row>
    <row r="2165" spans="1:16" x14ac:dyDescent="0.25">
      <c r="A2165" s="4" t="s">
        <v>3156</v>
      </c>
      <c r="B2165" t="s">
        <v>3157</v>
      </c>
      <c r="C2165">
        <v>0</v>
      </c>
      <c r="D2165">
        <v>0</v>
      </c>
      <c r="E2165">
        <v>1</v>
      </c>
      <c r="G2165">
        <v>0</v>
      </c>
      <c r="H2165" t="s">
        <v>61</v>
      </c>
      <c r="I2165" s="3">
        <v>6</v>
      </c>
      <c r="J2165">
        <v>0</v>
      </c>
      <c r="K2165" s="3">
        <v>0</v>
      </c>
      <c r="L2165">
        <v>44.2</v>
      </c>
      <c r="O2165">
        <v>44</v>
      </c>
      <c r="P2165">
        <v>44</v>
      </c>
    </row>
    <row r="2166" spans="1:16" x14ac:dyDescent="0.25">
      <c r="A2166" s="4" t="s">
        <v>3158</v>
      </c>
      <c r="B2166" t="s">
        <v>3159</v>
      </c>
      <c r="C2166">
        <v>0</v>
      </c>
      <c r="D2166">
        <v>0</v>
      </c>
      <c r="E2166">
        <v>0</v>
      </c>
      <c r="G2166">
        <v>0</v>
      </c>
      <c r="H2166" t="s">
        <v>61</v>
      </c>
      <c r="I2166" s="3">
        <v>1</v>
      </c>
      <c r="J2166">
        <v>0</v>
      </c>
      <c r="K2166" s="3">
        <v>0</v>
      </c>
      <c r="L2166">
        <v>43.2</v>
      </c>
      <c r="O2166">
        <v>43</v>
      </c>
      <c r="P2166">
        <v>43</v>
      </c>
    </row>
    <row r="2167" spans="1:16" x14ac:dyDescent="0.25">
      <c r="A2167" s="4" t="s">
        <v>3160</v>
      </c>
      <c r="B2167" t="s">
        <v>209</v>
      </c>
      <c r="C2167">
        <v>0</v>
      </c>
      <c r="D2167">
        <v>0</v>
      </c>
      <c r="E2167">
        <v>1</v>
      </c>
      <c r="G2167">
        <v>0</v>
      </c>
      <c r="H2167" t="s">
        <v>61</v>
      </c>
      <c r="I2167" s="3">
        <v>7</v>
      </c>
      <c r="J2167">
        <v>0</v>
      </c>
      <c r="K2167" s="3">
        <v>0</v>
      </c>
      <c r="L2167">
        <v>34.1</v>
      </c>
      <c r="O2167">
        <v>34</v>
      </c>
      <c r="P2167">
        <v>34</v>
      </c>
    </row>
    <row r="2168" spans="1:16" x14ac:dyDescent="0.25">
      <c r="A2168" s="4" t="s">
        <v>3161</v>
      </c>
      <c r="B2168" t="s">
        <v>3162</v>
      </c>
      <c r="C2168">
        <v>0</v>
      </c>
      <c r="D2168">
        <v>0</v>
      </c>
      <c r="E2168">
        <v>1</v>
      </c>
      <c r="G2168">
        <v>0</v>
      </c>
      <c r="H2168" t="s">
        <v>61</v>
      </c>
      <c r="I2168" s="3">
        <v>10</v>
      </c>
      <c r="J2168">
        <v>0</v>
      </c>
      <c r="K2168" s="3">
        <v>2</v>
      </c>
      <c r="O2168">
        <v>32</v>
      </c>
      <c r="P2168">
        <v>32</v>
      </c>
    </row>
    <row r="2169" spans="1:16" x14ac:dyDescent="0.25">
      <c r="A2169" s="4" t="s">
        <v>3163</v>
      </c>
      <c r="B2169" t="s">
        <v>3129</v>
      </c>
      <c r="C2169">
        <v>0</v>
      </c>
      <c r="D2169">
        <v>0</v>
      </c>
      <c r="E2169">
        <v>4</v>
      </c>
      <c r="G2169">
        <v>0</v>
      </c>
      <c r="H2169" t="s">
        <v>61</v>
      </c>
      <c r="I2169" s="3">
        <v>5</v>
      </c>
      <c r="J2169">
        <v>0</v>
      </c>
      <c r="K2169" s="3">
        <v>0</v>
      </c>
      <c r="L2169">
        <v>30.7</v>
      </c>
      <c r="O2169">
        <v>30</v>
      </c>
      <c r="P2169">
        <v>30</v>
      </c>
    </row>
    <row r="2170" spans="1:16" x14ac:dyDescent="0.25">
      <c r="A2170" s="4" t="s">
        <v>3164</v>
      </c>
      <c r="B2170" t="s">
        <v>3165</v>
      </c>
      <c r="C2170">
        <v>0</v>
      </c>
      <c r="D2170">
        <v>0</v>
      </c>
      <c r="E2170">
        <v>4</v>
      </c>
      <c r="G2170">
        <v>0</v>
      </c>
      <c r="H2170" t="s">
        <v>61</v>
      </c>
      <c r="I2170" s="3">
        <v>6</v>
      </c>
      <c r="J2170">
        <v>0</v>
      </c>
      <c r="K2170" s="3">
        <v>0</v>
      </c>
      <c r="L2170">
        <v>29.7</v>
      </c>
      <c r="O2170">
        <v>29</v>
      </c>
      <c r="P2170">
        <v>29</v>
      </c>
    </row>
    <row r="2171" spans="1:16" x14ac:dyDescent="0.25">
      <c r="A2171" s="4" t="s">
        <v>3166</v>
      </c>
      <c r="B2171" t="s">
        <v>3167</v>
      </c>
      <c r="C2171">
        <v>0</v>
      </c>
      <c r="D2171">
        <v>0</v>
      </c>
      <c r="E2171">
        <v>1</v>
      </c>
      <c r="G2171">
        <v>0</v>
      </c>
      <c r="H2171" t="s">
        <v>61</v>
      </c>
      <c r="I2171" s="3">
        <v>5</v>
      </c>
      <c r="J2171">
        <v>0</v>
      </c>
      <c r="K2171" s="3">
        <v>0</v>
      </c>
      <c r="L2171">
        <v>28.4</v>
      </c>
      <c r="O2171">
        <v>28</v>
      </c>
      <c r="P2171">
        <v>28</v>
      </c>
    </row>
    <row r="2172" spans="1:16" x14ac:dyDescent="0.25">
      <c r="A2172" s="4" t="s">
        <v>3168</v>
      </c>
      <c r="B2172" t="s">
        <v>3169</v>
      </c>
      <c r="C2172">
        <v>0</v>
      </c>
      <c r="D2172">
        <v>0</v>
      </c>
      <c r="E2172">
        <v>4</v>
      </c>
      <c r="G2172">
        <v>0</v>
      </c>
      <c r="H2172" t="s">
        <v>61</v>
      </c>
      <c r="I2172" s="3">
        <v>53</v>
      </c>
      <c r="J2172">
        <v>0</v>
      </c>
      <c r="K2172" s="3">
        <v>0</v>
      </c>
      <c r="L2172">
        <v>21.9</v>
      </c>
      <c r="O2172">
        <v>21</v>
      </c>
      <c r="P2172">
        <v>21</v>
      </c>
    </row>
    <row r="2173" spans="1:16" x14ac:dyDescent="0.25">
      <c r="A2173" s="4" t="s">
        <v>3170</v>
      </c>
      <c r="B2173" t="s">
        <v>3171</v>
      </c>
      <c r="C2173">
        <v>0</v>
      </c>
      <c r="D2173">
        <v>0</v>
      </c>
      <c r="E2173">
        <v>4</v>
      </c>
      <c r="G2173">
        <v>0</v>
      </c>
      <c r="H2173" t="s">
        <v>61</v>
      </c>
      <c r="I2173" s="3">
        <v>1</v>
      </c>
      <c r="J2173">
        <v>0</v>
      </c>
      <c r="K2173" s="3">
        <v>0</v>
      </c>
      <c r="L2173">
        <v>21.2</v>
      </c>
      <c r="O2173">
        <v>21</v>
      </c>
      <c r="P2173">
        <v>21</v>
      </c>
    </row>
    <row r="2174" spans="1:16" x14ac:dyDescent="0.25">
      <c r="A2174" s="4" t="s">
        <v>3172</v>
      </c>
      <c r="B2174" t="s">
        <v>3067</v>
      </c>
      <c r="C2174">
        <v>0</v>
      </c>
      <c r="D2174">
        <v>0</v>
      </c>
      <c r="E2174">
        <v>1</v>
      </c>
      <c r="G2174">
        <v>0</v>
      </c>
      <c r="H2174" t="s">
        <v>61</v>
      </c>
      <c r="I2174" s="3">
        <v>1</v>
      </c>
      <c r="J2174">
        <v>0</v>
      </c>
      <c r="K2174" s="3">
        <v>0</v>
      </c>
      <c r="L2174">
        <v>21</v>
      </c>
      <c r="O2174">
        <v>21</v>
      </c>
      <c r="P2174">
        <v>21</v>
      </c>
    </row>
    <row r="2175" spans="1:16" x14ac:dyDescent="0.25">
      <c r="A2175" s="4" t="s">
        <v>3173</v>
      </c>
      <c r="B2175" t="s">
        <v>3174</v>
      </c>
      <c r="C2175">
        <v>0</v>
      </c>
      <c r="D2175">
        <v>0</v>
      </c>
      <c r="E2175">
        <v>1</v>
      </c>
      <c r="G2175">
        <v>0</v>
      </c>
      <c r="H2175" t="s">
        <v>61</v>
      </c>
      <c r="I2175" s="3">
        <v>3</v>
      </c>
      <c r="J2175">
        <v>0</v>
      </c>
      <c r="K2175" s="3">
        <v>0</v>
      </c>
      <c r="L2175">
        <v>19.399999999999999</v>
      </c>
      <c r="O2175">
        <v>19</v>
      </c>
      <c r="P2175">
        <v>19</v>
      </c>
    </row>
    <row r="2176" spans="1:16" x14ac:dyDescent="0.25">
      <c r="A2176" s="4" t="s">
        <v>3175</v>
      </c>
      <c r="B2176" t="s">
        <v>209</v>
      </c>
      <c r="C2176">
        <v>0</v>
      </c>
      <c r="D2176">
        <v>0</v>
      </c>
      <c r="E2176">
        <v>1</v>
      </c>
      <c r="G2176">
        <v>0</v>
      </c>
      <c r="H2176" t="s">
        <v>61</v>
      </c>
      <c r="I2176" s="3">
        <v>28</v>
      </c>
      <c r="J2176">
        <v>0</v>
      </c>
      <c r="K2176" s="3">
        <v>0</v>
      </c>
      <c r="L2176">
        <v>16.8</v>
      </c>
      <c r="O2176">
        <v>16</v>
      </c>
      <c r="P2176">
        <v>16</v>
      </c>
    </row>
    <row r="2177" spans="1:16" x14ac:dyDescent="0.25">
      <c r="A2177" s="4" t="s">
        <v>3176</v>
      </c>
      <c r="B2177" t="s">
        <v>3177</v>
      </c>
      <c r="C2177">
        <v>0</v>
      </c>
      <c r="D2177">
        <v>0</v>
      </c>
      <c r="E2177">
        <v>4</v>
      </c>
      <c r="G2177">
        <v>0</v>
      </c>
      <c r="H2177" t="s">
        <v>61</v>
      </c>
      <c r="I2177" s="3">
        <v>22</v>
      </c>
      <c r="J2177">
        <v>0</v>
      </c>
      <c r="K2177" s="3">
        <v>0</v>
      </c>
      <c r="L2177">
        <v>15.6</v>
      </c>
      <c r="O2177">
        <v>15</v>
      </c>
      <c r="P2177">
        <v>15</v>
      </c>
    </row>
    <row r="2178" spans="1:16" x14ac:dyDescent="0.25">
      <c r="A2178" s="4" t="s">
        <v>3178</v>
      </c>
      <c r="B2178" t="s">
        <v>209</v>
      </c>
      <c r="C2178">
        <v>0</v>
      </c>
      <c r="D2178">
        <v>0</v>
      </c>
      <c r="E2178">
        <v>4</v>
      </c>
      <c r="G2178">
        <v>0</v>
      </c>
      <c r="H2178" t="s">
        <v>61</v>
      </c>
      <c r="I2178" s="3">
        <v>2</v>
      </c>
      <c r="J2178">
        <v>0</v>
      </c>
      <c r="K2178" s="3">
        <v>0</v>
      </c>
      <c r="L2178">
        <v>13.3</v>
      </c>
      <c r="O2178">
        <v>13</v>
      </c>
      <c r="P2178">
        <v>13</v>
      </c>
    </row>
    <row r="2179" spans="1:16" x14ac:dyDescent="0.25">
      <c r="A2179" s="4" t="s">
        <v>3179</v>
      </c>
      <c r="B2179" t="s">
        <v>3174</v>
      </c>
      <c r="C2179">
        <v>0</v>
      </c>
      <c r="D2179">
        <v>0</v>
      </c>
      <c r="E2179">
        <v>1</v>
      </c>
      <c r="G2179">
        <v>0</v>
      </c>
      <c r="H2179" t="s">
        <v>61</v>
      </c>
      <c r="I2179" s="3">
        <v>4</v>
      </c>
      <c r="J2179">
        <v>0</v>
      </c>
      <c r="K2179" s="3">
        <v>2</v>
      </c>
      <c r="O2179">
        <v>12</v>
      </c>
      <c r="P2179">
        <v>12</v>
      </c>
    </row>
    <row r="2180" spans="1:16" x14ac:dyDescent="0.25">
      <c r="A2180" s="4" t="s">
        <v>3180</v>
      </c>
      <c r="B2180" t="s">
        <v>239</v>
      </c>
      <c r="C2180">
        <v>0</v>
      </c>
      <c r="D2180">
        <v>0</v>
      </c>
      <c r="E2180">
        <v>4</v>
      </c>
      <c r="G2180">
        <v>0</v>
      </c>
      <c r="H2180" t="s">
        <v>61</v>
      </c>
      <c r="I2180" s="3">
        <v>16</v>
      </c>
      <c r="J2180">
        <v>0</v>
      </c>
      <c r="K2180" s="3">
        <v>0</v>
      </c>
      <c r="O2180">
        <v>10</v>
      </c>
      <c r="P2180">
        <v>10</v>
      </c>
    </row>
    <row r="2181" spans="1:16" x14ac:dyDescent="0.25">
      <c r="A2181" s="4" t="s">
        <v>3181</v>
      </c>
      <c r="B2181" t="s">
        <v>3182</v>
      </c>
      <c r="C2181">
        <v>0</v>
      </c>
      <c r="D2181">
        <v>0</v>
      </c>
      <c r="E2181">
        <v>1</v>
      </c>
      <c r="G2181">
        <v>0</v>
      </c>
      <c r="H2181" t="s">
        <v>61</v>
      </c>
      <c r="I2181" s="3">
        <v>38</v>
      </c>
      <c r="J2181">
        <v>0</v>
      </c>
      <c r="K2181" s="3">
        <v>0</v>
      </c>
      <c r="L2181">
        <v>10.199999999999999</v>
      </c>
      <c r="O2181">
        <v>10</v>
      </c>
      <c r="P2181">
        <v>10</v>
      </c>
    </row>
    <row r="2182" spans="1:16" x14ac:dyDescent="0.25">
      <c r="A2182" s="4" t="s">
        <v>3183</v>
      </c>
      <c r="B2182" t="s">
        <v>3177</v>
      </c>
      <c r="C2182">
        <v>0</v>
      </c>
      <c r="D2182">
        <v>0</v>
      </c>
      <c r="E2182">
        <v>4</v>
      </c>
      <c r="G2182">
        <v>0</v>
      </c>
      <c r="H2182" t="s">
        <v>61</v>
      </c>
      <c r="I2182" s="3">
        <v>11</v>
      </c>
      <c r="J2182">
        <v>0</v>
      </c>
      <c r="K2182" s="3">
        <v>0</v>
      </c>
      <c r="L2182">
        <v>7.8</v>
      </c>
      <c r="O2182">
        <v>7</v>
      </c>
      <c r="P2182">
        <v>7</v>
      </c>
    </row>
    <row r="2183" spans="1:16" x14ac:dyDescent="0.25">
      <c r="A2183" s="4" t="s">
        <v>3184</v>
      </c>
      <c r="B2183" t="s">
        <v>910</v>
      </c>
      <c r="C2183">
        <v>0</v>
      </c>
      <c r="D2183">
        <v>0</v>
      </c>
      <c r="E2183">
        <v>4</v>
      </c>
      <c r="G2183">
        <v>0</v>
      </c>
      <c r="H2183" t="s">
        <v>61</v>
      </c>
      <c r="I2183" s="3">
        <v>1</v>
      </c>
      <c r="J2183">
        <v>0</v>
      </c>
      <c r="K2183" s="3">
        <v>0</v>
      </c>
      <c r="L2183">
        <v>5.3</v>
      </c>
      <c r="O2183">
        <v>5</v>
      </c>
      <c r="P2183">
        <v>5</v>
      </c>
    </row>
    <row r="2184" spans="1:16" x14ac:dyDescent="0.25">
      <c r="A2184" s="4" t="s">
        <v>3185</v>
      </c>
      <c r="B2184" t="s">
        <v>3186</v>
      </c>
      <c r="C2184">
        <v>0</v>
      </c>
      <c r="D2184">
        <v>0</v>
      </c>
      <c r="E2184">
        <v>1</v>
      </c>
      <c r="G2184">
        <v>0</v>
      </c>
      <c r="H2184" t="s">
        <v>61</v>
      </c>
      <c r="I2184" s="3">
        <v>0</v>
      </c>
      <c r="J2184">
        <v>0</v>
      </c>
      <c r="K2184" s="3">
        <v>0</v>
      </c>
      <c r="O2184">
        <v>0</v>
      </c>
      <c r="P2184">
        <v>0</v>
      </c>
    </row>
    <row r="2185" spans="1:16" x14ac:dyDescent="0.25">
      <c r="A2185" s="4" t="s">
        <v>3187</v>
      </c>
      <c r="B2185" t="s">
        <v>3188</v>
      </c>
      <c r="C2185">
        <v>0</v>
      </c>
      <c r="D2185">
        <v>0</v>
      </c>
      <c r="E2185">
        <v>0</v>
      </c>
      <c r="G2185">
        <v>0</v>
      </c>
      <c r="H2185" t="s">
        <v>61</v>
      </c>
      <c r="I2185" s="3">
        <v>0</v>
      </c>
      <c r="J2185">
        <v>0</v>
      </c>
      <c r="K2185" s="3">
        <v>0</v>
      </c>
      <c r="O2185">
        <v>0</v>
      </c>
      <c r="P2185">
        <v>0</v>
      </c>
    </row>
    <row r="2186" spans="1:16" x14ac:dyDescent="0.25">
      <c r="A2186" s="4" t="s">
        <v>3189</v>
      </c>
      <c r="B2186" t="s">
        <v>430</v>
      </c>
      <c r="C2186">
        <v>0</v>
      </c>
      <c r="D2186">
        <v>0</v>
      </c>
      <c r="E2186">
        <v>0</v>
      </c>
      <c r="G2186">
        <v>0</v>
      </c>
      <c r="H2186" t="s">
        <v>61</v>
      </c>
      <c r="I2186" s="3">
        <v>0</v>
      </c>
      <c r="J2186">
        <v>0</v>
      </c>
      <c r="K2186" s="3">
        <v>0</v>
      </c>
      <c r="O2186">
        <v>0</v>
      </c>
      <c r="P2186">
        <v>0</v>
      </c>
    </row>
    <row r="2187" spans="1:16" x14ac:dyDescent="0.25">
      <c r="A2187" s="4" t="s">
        <v>3190</v>
      </c>
      <c r="B2187" t="s">
        <v>3191</v>
      </c>
      <c r="C2187">
        <v>0</v>
      </c>
      <c r="D2187">
        <v>0</v>
      </c>
      <c r="E2187">
        <v>0</v>
      </c>
      <c r="G2187">
        <v>0</v>
      </c>
      <c r="H2187" t="s">
        <v>61</v>
      </c>
      <c r="I2187" s="3">
        <v>0</v>
      </c>
      <c r="J2187">
        <v>0</v>
      </c>
      <c r="K2187" s="3">
        <v>0</v>
      </c>
      <c r="O2187">
        <v>0</v>
      </c>
      <c r="P2187">
        <v>0</v>
      </c>
    </row>
    <row r="2188" spans="1:16" x14ac:dyDescent="0.25">
      <c r="A2188" s="4" t="s">
        <v>3192</v>
      </c>
      <c r="B2188" t="s">
        <v>3193</v>
      </c>
      <c r="C2188">
        <v>0</v>
      </c>
      <c r="D2188">
        <v>0</v>
      </c>
      <c r="E2188">
        <v>1</v>
      </c>
      <c r="G2188">
        <v>0</v>
      </c>
      <c r="H2188" t="s">
        <v>61</v>
      </c>
      <c r="I2188" s="3">
        <v>0</v>
      </c>
      <c r="J2188">
        <v>0</v>
      </c>
      <c r="K2188" s="3">
        <v>0</v>
      </c>
      <c r="O2188">
        <v>0</v>
      </c>
      <c r="P2188">
        <v>0</v>
      </c>
    </row>
    <row r="2189" spans="1:16" x14ac:dyDescent="0.25">
      <c r="A2189" s="4" t="s">
        <v>3194</v>
      </c>
      <c r="B2189" t="s">
        <v>3195</v>
      </c>
      <c r="C2189">
        <v>0</v>
      </c>
      <c r="D2189">
        <v>0</v>
      </c>
      <c r="E2189">
        <v>0</v>
      </c>
      <c r="G2189">
        <v>0</v>
      </c>
      <c r="H2189" t="s">
        <v>61</v>
      </c>
      <c r="I2189" s="3">
        <v>2</v>
      </c>
      <c r="J2189">
        <v>0</v>
      </c>
      <c r="K2189" s="3">
        <v>2</v>
      </c>
      <c r="O2189">
        <v>0</v>
      </c>
      <c r="P2189">
        <v>0</v>
      </c>
    </row>
    <row r="2190" spans="1:16" x14ac:dyDescent="0.25">
      <c r="A2190" s="4" t="s">
        <v>3196</v>
      </c>
      <c r="B2190" t="s">
        <v>239</v>
      </c>
      <c r="C2190">
        <v>0</v>
      </c>
      <c r="D2190">
        <v>0</v>
      </c>
      <c r="E2190">
        <v>1</v>
      </c>
      <c r="G2190">
        <v>0</v>
      </c>
      <c r="H2190" t="s">
        <v>61</v>
      </c>
      <c r="I2190" s="3">
        <v>0</v>
      </c>
      <c r="J2190">
        <v>0</v>
      </c>
      <c r="K2190" s="3">
        <v>0</v>
      </c>
      <c r="O2190">
        <v>0</v>
      </c>
      <c r="P2190">
        <v>0</v>
      </c>
    </row>
    <row r="2191" spans="1:16" x14ac:dyDescent="0.25">
      <c r="A2191" s="4" t="s">
        <v>3197</v>
      </c>
      <c r="B2191" t="s">
        <v>3198</v>
      </c>
      <c r="C2191">
        <v>0</v>
      </c>
      <c r="D2191">
        <v>0</v>
      </c>
      <c r="E2191">
        <v>1</v>
      </c>
      <c r="G2191">
        <v>0</v>
      </c>
      <c r="H2191" t="s">
        <v>61</v>
      </c>
      <c r="I2191" s="3">
        <v>0</v>
      </c>
      <c r="J2191">
        <v>0</v>
      </c>
      <c r="K2191" s="3">
        <v>0</v>
      </c>
      <c r="O2191">
        <v>0</v>
      </c>
      <c r="P2191">
        <v>0</v>
      </c>
    </row>
    <row r="2192" spans="1:16" x14ac:dyDescent="0.25">
      <c r="A2192" s="4" t="s">
        <v>3199</v>
      </c>
      <c r="B2192" t="s">
        <v>209</v>
      </c>
      <c r="C2192">
        <v>0</v>
      </c>
      <c r="D2192">
        <v>0</v>
      </c>
      <c r="E2192">
        <v>4</v>
      </c>
      <c r="G2192">
        <v>0</v>
      </c>
      <c r="H2192" t="s">
        <v>61</v>
      </c>
      <c r="I2192" s="3">
        <v>0</v>
      </c>
      <c r="J2192">
        <v>0</v>
      </c>
      <c r="K2192" s="3">
        <v>0</v>
      </c>
      <c r="O2192">
        <v>0</v>
      </c>
      <c r="P2192">
        <v>0</v>
      </c>
    </row>
    <row r="2193" spans="1:16" x14ac:dyDescent="0.25">
      <c r="A2193" s="4" t="s">
        <v>3200</v>
      </c>
      <c r="B2193" t="s">
        <v>3201</v>
      </c>
      <c r="C2193">
        <v>0</v>
      </c>
      <c r="D2193">
        <v>0</v>
      </c>
      <c r="E2193">
        <v>1</v>
      </c>
      <c r="G2193">
        <v>0</v>
      </c>
      <c r="H2193" t="s">
        <v>61</v>
      </c>
      <c r="I2193" s="3">
        <v>0</v>
      </c>
      <c r="J2193">
        <v>0</v>
      </c>
      <c r="K2193" s="3">
        <v>0</v>
      </c>
      <c r="O2193">
        <v>0</v>
      </c>
      <c r="P2193">
        <v>0</v>
      </c>
    </row>
    <row r="2194" spans="1:16" x14ac:dyDescent="0.25">
      <c r="A2194" s="4" t="s">
        <v>3202</v>
      </c>
      <c r="B2194" t="s">
        <v>3203</v>
      </c>
      <c r="C2194">
        <v>0</v>
      </c>
      <c r="D2194">
        <v>0</v>
      </c>
      <c r="E2194">
        <v>1</v>
      </c>
      <c r="G2194">
        <v>0</v>
      </c>
      <c r="H2194" t="s">
        <v>61</v>
      </c>
      <c r="I2194" s="3">
        <v>0</v>
      </c>
      <c r="J2194">
        <v>0</v>
      </c>
      <c r="K2194" s="3">
        <v>0</v>
      </c>
      <c r="O2194">
        <v>0</v>
      </c>
      <c r="P2194">
        <v>0</v>
      </c>
    </row>
    <row r="2195" spans="1:16" x14ac:dyDescent="0.25">
      <c r="A2195" s="4" t="s">
        <v>3204</v>
      </c>
      <c r="B2195" t="s">
        <v>3205</v>
      </c>
      <c r="C2195">
        <v>0</v>
      </c>
      <c r="D2195">
        <v>0</v>
      </c>
      <c r="E2195">
        <v>1</v>
      </c>
      <c r="G2195">
        <v>0</v>
      </c>
      <c r="H2195" t="s">
        <v>61</v>
      </c>
      <c r="I2195" s="3">
        <v>1</v>
      </c>
      <c r="J2195">
        <v>0</v>
      </c>
      <c r="K2195" s="3">
        <v>1</v>
      </c>
      <c r="O2195">
        <v>0</v>
      </c>
      <c r="P2195">
        <v>0</v>
      </c>
    </row>
    <row r="2196" spans="1:16" x14ac:dyDescent="0.25">
      <c r="A2196" s="4" t="s">
        <v>3206</v>
      </c>
      <c r="B2196" t="s">
        <v>211</v>
      </c>
      <c r="C2196">
        <v>0</v>
      </c>
      <c r="D2196">
        <v>0</v>
      </c>
      <c r="E2196">
        <v>1</v>
      </c>
      <c r="G2196">
        <v>0</v>
      </c>
      <c r="H2196" t="s">
        <v>61</v>
      </c>
      <c r="I2196" s="3">
        <v>0</v>
      </c>
      <c r="J2196">
        <v>0</v>
      </c>
      <c r="K2196" s="3">
        <v>0</v>
      </c>
      <c r="O2196">
        <v>0</v>
      </c>
      <c r="P2196">
        <v>0</v>
      </c>
    </row>
    <row r="2197" spans="1:16" x14ac:dyDescent="0.25">
      <c r="A2197" s="4" t="s">
        <v>3207</v>
      </c>
      <c r="B2197" t="s">
        <v>111</v>
      </c>
      <c r="C2197">
        <v>0</v>
      </c>
      <c r="D2197">
        <v>0</v>
      </c>
      <c r="E2197">
        <v>1</v>
      </c>
      <c r="G2197">
        <v>0</v>
      </c>
      <c r="H2197" t="s">
        <v>61</v>
      </c>
      <c r="I2197" s="3">
        <v>0</v>
      </c>
      <c r="J2197">
        <v>0</v>
      </c>
      <c r="K2197" s="3">
        <v>0</v>
      </c>
      <c r="O2197">
        <v>0</v>
      </c>
      <c r="P2197">
        <v>0</v>
      </c>
    </row>
    <row r="2198" spans="1:16" x14ac:dyDescent="0.25">
      <c r="A2198" s="4" t="s">
        <v>3208</v>
      </c>
      <c r="B2198" t="s">
        <v>147</v>
      </c>
      <c r="C2198">
        <v>0</v>
      </c>
      <c r="D2198">
        <v>0</v>
      </c>
      <c r="E2198">
        <v>1</v>
      </c>
      <c r="G2198">
        <v>0</v>
      </c>
      <c r="H2198" t="s">
        <v>61</v>
      </c>
      <c r="I2198" s="3">
        <v>0</v>
      </c>
      <c r="J2198">
        <v>0</v>
      </c>
      <c r="K2198" s="3">
        <v>0</v>
      </c>
      <c r="O2198">
        <v>0</v>
      </c>
      <c r="P2198">
        <v>0</v>
      </c>
    </row>
    <row r="2199" spans="1:16" x14ac:dyDescent="0.25">
      <c r="A2199" s="4" t="s">
        <v>3209</v>
      </c>
      <c r="B2199" t="s">
        <v>130</v>
      </c>
      <c r="C2199">
        <v>0</v>
      </c>
      <c r="D2199">
        <v>0</v>
      </c>
      <c r="E2199">
        <v>1</v>
      </c>
      <c r="G2199">
        <v>0</v>
      </c>
      <c r="H2199" t="s">
        <v>61</v>
      </c>
      <c r="I2199" s="3">
        <v>0</v>
      </c>
      <c r="J2199">
        <v>0</v>
      </c>
      <c r="K2199" s="3">
        <v>0</v>
      </c>
      <c r="O2199">
        <v>0</v>
      </c>
      <c r="P2199">
        <v>0</v>
      </c>
    </row>
    <row r="2200" spans="1:16" x14ac:dyDescent="0.25">
      <c r="A2200" s="4" t="s">
        <v>3210</v>
      </c>
      <c r="B2200" t="s">
        <v>3211</v>
      </c>
      <c r="C2200">
        <v>0</v>
      </c>
      <c r="D2200">
        <v>0</v>
      </c>
      <c r="E2200">
        <v>1</v>
      </c>
      <c r="G2200">
        <v>0</v>
      </c>
      <c r="H2200" t="s">
        <v>61</v>
      </c>
      <c r="I2200" s="3">
        <v>1</v>
      </c>
      <c r="J2200">
        <v>0</v>
      </c>
      <c r="K2200" s="3">
        <v>1</v>
      </c>
      <c r="O2200">
        <v>0</v>
      </c>
      <c r="P2200">
        <v>0</v>
      </c>
    </row>
    <row r="2201" spans="1:16" x14ac:dyDescent="0.25">
      <c r="A2201" s="4" t="s">
        <v>3212</v>
      </c>
      <c r="B2201" t="s">
        <v>239</v>
      </c>
      <c r="C2201">
        <v>0</v>
      </c>
      <c r="D2201">
        <v>0</v>
      </c>
      <c r="E2201">
        <v>4</v>
      </c>
      <c r="G2201">
        <v>0</v>
      </c>
      <c r="H2201" t="s">
        <v>61</v>
      </c>
      <c r="I2201" s="3">
        <v>0</v>
      </c>
      <c r="J2201">
        <v>0</v>
      </c>
      <c r="K2201" s="3">
        <v>0</v>
      </c>
      <c r="O2201">
        <v>0</v>
      </c>
      <c r="P2201">
        <v>0</v>
      </c>
    </row>
    <row r="2202" spans="1:16" x14ac:dyDescent="0.25">
      <c r="A2202" s="4" t="s">
        <v>3213</v>
      </c>
      <c r="B2202" t="s">
        <v>3214</v>
      </c>
      <c r="C2202">
        <v>0</v>
      </c>
      <c r="D2202">
        <v>0</v>
      </c>
      <c r="E2202">
        <v>4</v>
      </c>
      <c r="G2202">
        <v>0</v>
      </c>
      <c r="H2202" t="s">
        <v>61</v>
      </c>
      <c r="I2202" s="3">
        <v>0</v>
      </c>
      <c r="J2202">
        <v>0</v>
      </c>
      <c r="K2202" s="3">
        <v>0</v>
      </c>
      <c r="O2202">
        <v>0</v>
      </c>
      <c r="P2202">
        <v>0</v>
      </c>
    </row>
    <row r="2203" spans="1:16" x14ac:dyDescent="0.25">
      <c r="A2203" s="4" t="s">
        <v>3215</v>
      </c>
      <c r="B2203" t="s">
        <v>3216</v>
      </c>
      <c r="C2203">
        <v>0</v>
      </c>
      <c r="D2203">
        <v>0</v>
      </c>
      <c r="E2203">
        <v>4</v>
      </c>
      <c r="G2203">
        <v>0</v>
      </c>
      <c r="H2203" t="s">
        <v>61</v>
      </c>
      <c r="I2203" s="3">
        <v>0</v>
      </c>
      <c r="J2203">
        <v>0</v>
      </c>
      <c r="K2203" s="3">
        <v>0</v>
      </c>
      <c r="O2203">
        <v>0</v>
      </c>
      <c r="P2203">
        <v>0</v>
      </c>
    </row>
    <row r="2204" spans="1:16" x14ac:dyDescent="0.25">
      <c r="A2204" s="4" t="s">
        <v>3217</v>
      </c>
      <c r="B2204" t="s">
        <v>1249</v>
      </c>
      <c r="C2204">
        <v>0</v>
      </c>
      <c r="D2204">
        <v>0</v>
      </c>
      <c r="E2204">
        <v>4</v>
      </c>
      <c r="G2204">
        <v>0</v>
      </c>
      <c r="H2204" t="s">
        <v>61</v>
      </c>
      <c r="I2204" s="3">
        <v>0</v>
      </c>
      <c r="J2204">
        <v>0</v>
      </c>
      <c r="K2204" s="3">
        <v>0</v>
      </c>
      <c r="O2204">
        <v>0</v>
      </c>
      <c r="P2204">
        <v>0</v>
      </c>
    </row>
    <row r="2205" spans="1:16" x14ac:dyDescent="0.25">
      <c r="A2205" s="4" t="s">
        <v>3218</v>
      </c>
      <c r="B2205" t="s">
        <v>480</v>
      </c>
      <c r="C2205">
        <v>0</v>
      </c>
      <c r="D2205">
        <v>0</v>
      </c>
      <c r="E2205">
        <v>4</v>
      </c>
      <c r="G2205">
        <v>0</v>
      </c>
      <c r="H2205" t="s">
        <v>61</v>
      </c>
      <c r="I2205" s="3">
        <v>0</v>
      </c>
      <c r="J2205">
        <v>0</v>
      </c>
      <c r="K2205" s="3">
        <v>0</v>
      </c>
      <c r="O2205">
        <v>0</v>
      </c>
      <c r="P2205">
        <v>0</v>
      </c>
    </row>
    <row r="2206" spans="1:16" x14ac:dyDescent="0.25">
      <c r="A2206" s="4" t="s">
        <v>3219</v>
      </c>
      <c r="B2206" t="s">
        <v>3220</v>
      </c>
      <c r="C2206">
        <v>0</v>
      </c>
      <c r="D2206">
        <v>0</v>
      </c>
      <c r="E2206">
        <v>1</v>
      </c>
      <c r="G2206">
        <v>0</v>
      </c>
      <c r="H2206" t="s">
        <v>61</v>
      </c>
      <c r="I2206" s="3">
        <v>0</v>
      </c>
      <c r="J2206">
        <v>0</v>
      </c>
      <c r="K2206" s="3">
        <v>0</v>
      </c>
      <c r="O2206">
        <v>0</v>
      </c>
      <c r="P2206">
        <v>0</v>
      </c>
    </row>
    <row r="2207" spans="1:16" x14ac:dyDescent="0.25">
      <c r="A2207" s="4" t="s">
        <v>3221</v>
      </c>
      <c r="B2207" t="s">
        <v>121</v>
      </c>
      <c r="C2207">
        <v>0</v>
      </c>
      <c r="D2207">
        <v>0</v>
      </c>
      <c r="E2207">
        <v>0</v>
      </c>
      <c r="G2207">
        <v>0</v>
      </c>
      <c r="H2207" t="s">
        <v>61</v>
      </c>
      <c r="I2207" s="3">
        <v>0</v>
      </c>
      <c r="J2207">
        <v>0</v>
      </c>
      <c r="K2207" s="3">
        <v>0</v>
      </c>
      <c r="O2207">
        <v>0</v>
      </c>
      <c r="P2207">
        <v>0</v>
      </c>
    </row>
    <row r="2208" spans="1:16" x14ac:dyDescent="0.25">
      <c r="A2208" s="4" t="s">
        <v>3222</v>
      </c>
      <c r="B2208" t="s">
        <v>209</v>
      </c>
      <c r="C2208">
        <v>0</v>
      </c>
      <c r="D2208">
        <v>0</v>
      </c>
      <c r="E2208">
        <v>0</v>
      </c>
      <c r="G2208">
        <v>0</v>
      </c>
      <c r="H2208" t="s">
        <v>61</v>
      </c>
      <c r="I2208" s="3">
        <v>0</v>
      </c>
      <c r="J2208">
        <v>0</v>
      </c>
      <c r="K2208" s="3">
        <v>0</v>
      </c>
      <c r="O2208">
        <v>0</v>
      </c>
      <c r="P2208">
        <v>0</v>
      </c>
    </row>
    <row r="2209" spans="1:16" x14ac:dyDescent="0.25">
      <c r="A2209" s="4" t="s">
        <v>3223</v>
      </c>
      <c r="B2209" t="s">
        <v>3224</v>
      </c>
      <c r="C2209">
        <v>0</v>
      </c>
      <c r="D2209">
        <v>0</v>
      </c>
      <c r="E2209">
        <v>4</v>
      </c>
      <c r="G2209">
        <v>0</v>
      </c>
      <c r="H2209" t="s">
        <v>61</v>
      </c>
      <c r="I2209" s="3">
        <v>0</v>
      </c>
      <c r="J2209">
        <v>0</v>
      </c>
      <c r="K2209" s="3">
        <v>0</v>
      </c>
      <c r="O2209">
        <v>0</v>
      </c>
      <c r="P2209">
        <v>0</v>
      </c>
    </row>
    <row r="2210" spans="1:16" x14ac:dyDescent="0.25">
      <c r="A2210" s="4" t="s">
        <v>3225</v>
      </c>
      <c r="B2210" t="s">
        <v>3226</v>
      </c>
      <c r="C2210">
        <v>0</v>
      </c>
      <c r="D2210">
        <v>0</v>
      </c>
      <c r="E2210">
        <v>4</v>
      </c>
      <c r="G2210">
        <v>0</v>
      </c>
      <c r="H2210" t="s">
        <v>61</v>
      </c>
      <c r="I2210" s="3">
        <v>0</v>
      </c>
      <c r="J2210">
        <v>0</v>
      </c>
      <c r="K2210" s="3">
        <v>0</v>
      </c>
      <c r="O2210">
        <v>0</v>
      </c>
      <c r="P2210">
        <v>0</v>
      </c>
    </row>
    <row r="2211" spans="1:16" x14ac:dyDescent="0.25">
      <c r="A2211" s="4" t="s">
        <v>3227</v>
      </c>
      <c r="B2211" t="s">
        <v>3228</v>
      </c>
      <c r="C2211">
        <v>0</v>
      </c>
      <c r="D2211">
        <v>0</v>
      </c>
      <c r="E2211">
        <v>4</v>
      </c>
      <c r="G2211">
        <v>0</v>
      </c>
      <c r="H2211" t="s">
        <v>61</v>
      </c>
      <c r="I2211" s="3">
        <v>0</v>
      </c>
      <c r="J2211">
        <v>0</v>
      </c>
      <c r="K2211" s="3">
        <v>0</v>
      </c>
      <c r="O2211">
        <v>0</v>
      </c>
      <c r="P2211">
        <v>0</v>
      </c>
    </row>
    <row r="2212" spans="1:16" x14ac:dyDescent="0.25">
      <c r="A2212" s="4" t="s">
        <v>3229</v>
      </c>
      <c r="B2212" t="s">
        <v>3230</v>
      </c>
      <c r="C2212">
        <v>0</v>
      </c>
      <c r="D2212">
        <v>0</v>
      </c>
      <c r="E2212">
        <v>4</v>
      </c>
      <c r="G2212">
        <v>0</v>
      </c>
      <c r="H2212" t="s">
        <v>61</v>
      </c>
      <c r="I2212" s="3">
        <v>0</v>
      </c>
      <c r="J2212">
        <v>0</v>
      </c>
      <c r="K2212" s="3">
        <v>0</v>
      </c>
      <c r="O2212">
        <v>0</v>
      </c>
      <c r="P2212">
        <v>0</v>
      </c>
    </row>
    <row r="2213" spans="1:16" x14ac:dyDescent="0.25">
      <c r="A2213" s="4" t="s">
        <v>3231</v>
      </c>
      <c r="B2213" t="s">
        <v>239</v>
      </c>
      <c r="C2213">
        <v>0</v>
      </c>
      <c r="D2213">
        <v>0</v>
      </c>
      <c r="E2213">
        <v>4</v>
      </c>
      <c r="G2213">
        <v>0</v>
      </c>
      <c r="H2213" t="s">
        <v>61</v>
      </c>
      <c r="I2213" s="3">
        <v>0</v>
      </c>
      <c r="J2213">
        <v>0</v>
      </c>
      <c r="K2213" s="3">
        <v>0</v>
      </c>
      <c r="O2213">
        <v>0</v>
      </c>
      <c r="P2213">
        <v>0</v>
      </c>
    </row>
    <row r="2214" spans="1:16" x14ac:dyDescent="0.25">
      <c r="A2214" s="4" t="s">
        <v>3232</v>
      </c>
      <c r="B2214" t="s">
        <v>209</v>
      </c>
      <c r="C2214">
        <v>0</v>
      </c>
      <c r="D2214">
        <v>0</v>
      </c>
      <c r="E2214">
        <v>4</v>
      </c>
      <c r="G2214">
        <v>0</v>
      </c>
      <c r="H2214" t="s">
        <v>61</v>
      </c>
      <c r="I2214" s="3">
        <v>0</v>
      </c>
      <c r="J2214">
        <v>0</v>
      </c>
      <c r="K2214" s="3">
        <v>0</v>
      </c>
      <c r="O2214">
        <v>0</v>
      </c>
      <c r="P2214">
        <v>0</v>
      </c>
    </row>
    <row r="2215" spans="1:16" x14ac:dyDescent="0.25">
      <c r="A2215" s="4" t="s">
        <v>3233</v>
      </c>
      <c r="B2215" t="s">
        <v>209</v>
      </c>
      <c r="C2215">
        <v>0</v>
      </c>
      <c r="D2215">
        <v>0</v>
      </c>
      <c r="E2215">
        <v>4</v>
      </c>
      <c r="G2215">
        <v>0</v>
      </c>
      <c r="H2215" t="s">
        <v>61</v>
      </c>
      <c r="I2215" s="3">
        <v>0</v>
      </c>
      <c r="J2215">
        <v>0</v>
      </c>
      <c r="K2215" s="3">
        <v>0</v>
      </c>
      <c r="O2215">
        <v>0</v>
      </c>
      <c r="P2215">
        <v>0</v>
      </c>
    </row>
    <row r="2216" spans="1:16" x14ac:dyDescent="0.25">
      <c r="A2216" s="4" t="s">
        <v>0</v>
      </c>
      <c r="B2216" t="s">
        <v>1</v>
      </c>
      <c r="D2216" t="s">
        <v>2</v>
      </c>
      <c r="E2216" t="s">
        <v>3</v>
      </c>
      <c r="F2216" t="s">
        <v>4</v>
      </c>
      <c r="G2216" t="s">
        <v>5</v>
      </c>
      <c r="H2216" t="s">
        <v>6</v>
      </c>
      <c r="I2216" s="3" t="s">
        <v>7</v>
      </c>
      <c r="J2216" t="s">
        <v>8</v>
      </c>
      <c r="L2216" t="s">
        <v>9</v>
      </c>
      <c r="M2216" t="s">
        <v>10</v>
      </c>
      <c r="N2216" t="s">
        <v>11</v>
      </c>
      <c r="O2216" t="s">
        <v>12</v>
      </c>
      <c r="P2216" t="s">
        <v>3234</v>
      </c>
    </row>
    <row r="2217" spans="1:16" x14ac:dyDescent="0.25">
      <c r="A2217" s="4" t="s">
        <v>14</v>
      </c>
      <c r="B2217" t="s">
        <v>15</v>
      </c>
      <c r="D2217" t="s">
        <v>16</v>
      </c>
      <c r="E2217" t="s">
        <v>17</v>
      </c>
      <c r="F2217" t="s">
        <v>18</v>
      </c>
      <c r="G2217" t="s">
        <v>19</v>
      </c>
      <c r="H2217" t="s">
        <v>20</v>
      </c>
      <c r="I2217" s="3" t="s">
        <v>21</v>
      </c>
      <c r="J2217" t="s">
        <v>8</v>
      </c>
      <c r="P2217" t="s">
        <v>3234</v>
      </c>
    </row>
    <row r="2219" spans="1:16" x14ac:dyDescent="0.25">
      <c r="A2219" s="4" t="s">
        <v>2688</v>
      </c>
      <c r="G2219">
        <v>31</v>
      </c>
      <c r="H2219" t="s">
        <v>23</v>
      </c>
      <c r="M2219" t="s">
        <v>24</v>
      </c>
      <c r="N2219" t="s">
        <v>25</v>
      </c>
      <c r="O2219" t="s">
        <v>26</v>
      </c>
      <c r="P2219" t="s">
        <v>27</v>
      </c>
    </row>
    <row r="2220" spans="1:16" x14ac:dyDescent="0.25">
      <c r="A2220" s="4" t="s">
        <v>2688</v>
      </c>
      <c r="B2220" t="s">
        <v>28</v>
      </c>
      <c r="C2220" t="s">
        <v>29</v>
      </c>
      <c r="D2220" t="s">
        <v>30</v>
      </c>
      <c r="E2220" t="s">
        <v>31</v>
      </c>
      <c r="F2220" t="s">
        <v>32</v>
      </c>
      <c r="G2220">
        <v>31</v>
      </c>
      <c r="H2220" t="s">
        <v>23</v>
      </c>
      <c r="M2220" t="s">
        <v>24</v>
      </c>
      <c r="N2220" t="s">
        <v>25</v>
      </c>
      <c r="O2220" t="s">
        <v>26</v>
      </c>
      <c r="P2220" t="s">
        <v>27</v>
      </c>
    </row>
    <row r="2222" spans="1:16" x14ac:dyDescent="0.25">
      <c r="A2222" s="4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s="3" t="s">
        <v>41</v>
      </c>
      <c r="J2222" t="s">
        <v>42</v>
      </c>
      <c r="K2222" s="3" t="s">
        <v>43</v>
      </c>
      <c r="L2222" t="s">
        <v>44</v>
      </c>
      <c r="M2222" t="s">
        <v>45</v>
      </c>
      <c r="N2222" t="s">
        <v>46</v>
      </c>
      <c r="O2222" t="s">
        <v>47</v>
      </c>
      <c r="P2222" t="s">
        <v>48</v>
      </c>
    </row>
    <row r="2223" spans="1:16" x14ac:dyDescent="0.25">
      <c r="A2223" s="4" t="s">
        <v>49</v>
      </c>
      <c r="B2223" t="s">
        <v>50</v>
      </c>
      <c r="C2223" t="s">
        <v>51</v>
      </c>
      <c r="D2223" t="s">
        <v>52</v>
      </c>
      <c r="E2223" t="s">
        <v>52</v>
      </c>
      <c r="F2223" t="s">
        <v>52</v>
      </c>
      <c r="G2223" t="s">
        <v>53</v>
      </c>
      <c r="H2223" t="s">
        <v>54</v>
      </c>
      <c r="I2223" s="3" t="s">
        <v>55</v>
      </c>
      <c r="J2223" t="s">
        <v>55</v>
      </c>
      <c r="K2223" s="3" t="s">
        <v>56</v>
      </c>
      <c r="L2223" t="s">
        <v>57</v>
      </c>
      <c r="M2223" t="s">
        <v>55</v>
      </c>
      <c r="N2223" t="s">
        <v>52</v>
      </c>
      <c r="O2223" t="s">
        <v>58</v>
      </c>
      <c r="P2223" t="s">
        <v>58</v>
      </c>
    </row>
    <row r="2224" spans="1:16" x14ac:dyDescent="0.25">
      <c r="A2224" s="4" t="s">
        <v>3235</v>
      </c>
      <c r="B2224" t="s">
        <v>239</v>
      </c>
      <c r="C2224">
        <v>0</v>
      </c>
      <c r="D2224">
        <v>0</v>
      </c>
      <c r="E2224">
        <v>4</v>
      </c>
      <c r="G2224">
        <v>0</v>
      </c>
      <c r="H2224" t="s">
        <v>61</v>
      </c>
      <c r="I2224" s="3">
        <v>0</v>
      </c>
      <c r="J2224">
        <v>0</v>
      </c>
      <c r="K2224" s="3">
        <v>0</v>
      </c>
      <c r="O2224">
        <v>0</v>
      </c>
      <c r="P2224">
        <v>0</v>
      </c>
    </row>
    <row r="2225" spans="1:16" x14ac:dyDescent="0.25">
      <c r="A2225" s="4" t="s">
        <v>3236</v>
      </c>
      <c r="B2225" t="s">
        <v>239</v>
      </c>
      <c r="C2225">
        <v>0</v>
      </c>
      <c r="D2225">
        <v>0</v>
      </c>
      <c r="E2225">
        <v>4</v>
      </c>
      <c r="G2225">
        <v>0</v>
      </c>
      <c r="H2225" t="s">
        <v>61</v>
      </c>
      <c r="I2225" s="3">
        <v>0</v>
      </c>
      <c r="J2225">
        <v>0</v>
      </c>
      <c r="K2225" s="3">
        <v>0</v>
      </c>
      <c r="O2225">
        <v>0</v>
      </c>
      <c r="P2225">
        <v>0</v>
      </c>
    </row>
    <row r="2226" spans="1:16" x14ac:dyDescent="0.25">
      <c r="A2226" s="4" t="s">
        <v>3237</v>
      </c>
      <c r="B2226" t="s">
        <v>239</v>
      </c>
      <c r="C2226">
        <v>0</v>
      </c>
      <c r="D2226">
        <v>0</v>
      </c>
      <c r="E2226">
        <v>4</v>
      </c>
      <c r="G2226">
        <v>0</v>
      </c>
      <c r="H2226" t="s">
        <v>61</v>
      </c>
      <c r="I2226" s="3">
        <v>0</v>
      </c>
      <c r="J2226">
        <v>0</v>
      </c>
      <c r="K2226" s="3">
        <v>0</v>
      </c>
      <c r="O2226">
        <v>0</v>
      </c>
      <c r="P2226">
        <v>0</v>
      </c>
    </row>
    <row r="2227" spans="1:16" x14ac:dyDescent="0.25">
      <c r="A2227" s="4" t="s">
        <v>3238</v>
      </c>
      <c r="B2227" t="s">
        <v>239</v>
      </c>
      <c r="C2227">
        <v>0</v>
      </c>
      <c r="D2227">
        <v>0</v>
      </c>
      <c r="E2227">
        <v>4</v>
      </c>
      <c r="G2227">
        <v>0</v>
      </c>
      <c r="H2227" t="s">
        <v>61</v>
      </c>
      <c r="I2227" s="3">
        <v>0</v>
      </c>
      <c r="J2227">
        <v>0</v>
      </c>
      <c r="K2227" s="3">
        <v>0</v>
      </c>
      <c r="O2227">
        <v>0</v>
      </c>
      <c r="P2227">
        <v>0</v>
      </c>
    </row>
    <row r="2228" spans="1:16" x14ac:dyDescent="0.25">
      <c r="A2228" s="4" t="s">
        <v>3239</v>
      </c>
      <c r="B2228" t="s">
        <v>239</v>
      </c>
      <c r="C2228">
        <v>0</v>
      </c>
      <c r="D2228">
        <v>0</v>
      </c>
      <c r="E2228">
        <v>4</v>
      </c>
      <c r="G2228">
        <v>0</v>
      </c>
      <c r="H2228" t="s">
        <v>61</v>
      </c>
      <c r="I2228" s="3">
        <v>0</v>
      </c>
      <c r="J2228">
        <v>0</v>
      </c>
      <c r="K2228" s="3">
        <v>0</v>
      </c>
      <c r="O2228">
        <v>0</v>
      </c>
      <c r="P2228">
        <v>0</v>
      </c>
    </row>
    <row r="2229" spans="1:16" x14ac:dyDescent="0.25">
      <c r="A2229" s="4" t="s">
        <v>3240</v>
      </c>
      <c r="B2229" t="s">
        <v>3230</v>
      </c>
      <c r="C2229">
        <v>0</v>
      </c>
      <c r="D2229">
        <v>0</v>
      </c>
      <c r="E2229">
        <v>4</v>
      </c>
      <c r="G2229">
        <v>0</v>
      </c>
      <c r="H2229" t="s">
        <v>61</v>
      </c>
      <c r="I2229" s="3">
        <v>0</v>
      </c>
      <c r="J2229">
        <v>0</v>
      </c>
      <c r="K2229" s="3">
        <v>0</v>
      </c>
      <c r="O2229">
        <v>0</v>
      </c>
      <c r="P2229">
        <v>0</v>
      </c>
    </row>
    <row r="2230" spans="1:16" x14ac:dyDescent="0.25">
      <c r="A2230" s="4" t="s">
        <v>3241</v>
      </c>
      <c r="B2230" t="s">
        <v>3127</v>
      </c>
      <c r="C2230">
        <v>0</v>
      </c>
      <c r="D2230">
        <v>0</v>
      </c>
      <c r="E2230">
        <v>4</v>
      </c>
      <c r="G2230">
        <v>0</v>
      </c>
      <c r="H2230" t="s">
        <v>61</v>
      </c>
      <c r="I2230" s="3">
        <v>0</v>
      </c>
      <c r="J2230">
        <v>0</v>
      </c>
      <c r="K2230" s="3">
        <v>0</v>
      </c>
      <c r="O2230">
        <v>0</v>
      </c>
      <c r="P2230">
        <v>0</v>
      </c>
    </row>
    <row r="2231" spans="1:16" x14ac:dyDescent="0.25">
      <c r="A2231" s="4" t="s">
        <v>3242</v>
      </c>
      <c r="B2231" t="s">
        <v>2586</v>
      </c>
      <c r="C2231">
        <v>0</v>
      </c>
      <c r="D2231">
        <v>2</v>
      </c>
      <c r="E2231">
        <v>4</v>
      </c>
      <c r="G2231">
        <v>0</v>
      </c>
      <c r="H2231" t="s">
        <v>61</v>
      </c>
      <c r="I2231" s="3">
        <v>0</v>
      </c>
      <c r="J2231">
        <v>0</v>
      </c>
      <c r="K2231" s="3">
        <v>0</v>
      </c>
      <c r="O2231">
        <v>0</v>
      </c>
      <c r="P2231">
        <v>0</v>
      </c>
    </row>
    <row r="2232" spans="1:16" x14ac:dyDescent="0.25">
      <c r="A2232" s="4" t="s">
        <v>3243</v>
      </c>
      <c r="B2232" t="s">
        <v>239</v>
      </c>
      <c r="C2232">
        <v>0</v>
      </c>
      <c r="D2232">
        <v>0</v>
      </c>
      <c r="E2232">
        <v>4</v>
      </c>
      <c r="G2232">
        <v>0</v>
      </c>
      <c r="H2232" t="s">
        <v>61</v>
      </c>
      <c r="I2232" s="3">
        <v>0</v>
      </c>
      <c r="J2232">
        <v>0</v>
      </c>
      <c r="K2232" s="3">
        <v>0</v>
      </c>
      <c r="O2232">
        <v>0</v>
      </c>
      <c r="P2232">
        <v>0</v>
      </c>
    </row>
    <row r="2233" spans="1:16" x14ac:dyDescent="0.25">
      <c r="A2233" s="4" t="s">
        <v>3244</v>
      </c>
      <c r="B2233" t="s">
        <v>1630</v>
      </c>
      <c r="C2233">
        <v>0</v>
      </c>
      <c r="D2233">
        <v>0</v>
      </c>
      <c r="E2233">
        <v>0</v>
      </c>
      <c r="G2233">
        <v>0</v>
      </c>
      <c r="H2233" t="s">
        <v>61</v>
      </c>
      <c r="I2233" s="3">
        <v>0</v>
      </c>
      <c r="J2233">
        <v>0</v>
      </c>
      <c r="K2233" s="3">
        <v>0</v>
      </c>
      <c r="O2233">
        <v>0</v>
      </c>
      <c r="P2233">
        <v>0</v>
      </c>
    </row>
    <row r="2234" spans="1:16" x14ac:dyDescent="0.25">
      <c r="A2234" s="4" t="s">
        <v>3245</v>
      </c>
      <c r="B2234" t="s">
        <v>239</v>
      </c>
      <c r="C2234">
        <v>0</v>
      </c>
      <c r="D2234">
        <v>0</v>
      </c>
      <c r="E2234">
        <v>4</v>
      </c>
      <c r="G2234">
        <v>0</v>
      </c>
      <c r="H2234" t="s">
        <v>61</v>
      </c>
      <c r="I2234" s="3">
        <v>0</v>
      </c>
      <c r="J2234">
        <v>0</v>
      </c>
      <c r="K2234" s="3">
        <v>0</v>
      </c>
      <c r="O2234">
        <v>0</v>
      </c>
      <c r="P2234">
        <v>0</v>
      </c>
    </row>
    <row r="2235" spans="1:16" x14ac:dyDescent="0.25">
      <c r="A2235" s="4" t="s">
        <v>3246</v>
      </c>
      <c r="B2235" t="s">
        <v>1390</v>
      </c>
      <c r="C2235">
        <v>0</v>
      </c>
      <c r="D2235">
        <v>0</v>
      </c>
      <c r="E2235">
        <v>0</v>
      </c>
      <c r="G2235">
        <v>0</v>
      </c>
      <c r="H2235" t="s">
        <v>61</v>
      </c>
      <c r="I2235" s="3">
        <v>0</v>
      </c>
      <c r="J2235">
        <v>0</v>
      </c>
      <c r="K2235" s="3">
        <v>0</v>
      </c>
      <c r="O2235">
        <v>0</v>
      </c>
      <c r="P2235">
        <v>0</v>
      </c>
    </row>
    <row r="2236" spans="1:16" x14ac:dyDescent="0.25">
      <c r="A2236" s="4" t="s">
        <v>3247</v>
      </c>
      <c r="B2236" t="s">
        <v>3248</v>
      </c>
      <c r="C2236">
        <v>0</v>
      </c>
      <c r="D2236">
        <v>0</v>
      </c>
      <c r="E2236">
        <v>0</v>
      </c>
      <c r="G2236">
        <v>0</v>
      </c>
      <c r="H2236" t="s">
        <v>61</v>
      </c>
      <c r="I2236" s="3">
        <v>0</v>
      </c>
      <c r="J2236">
        <v>0</v>
      </c>
      <c r="K2236" s="3">
        <v>0</v>
      </c>
      <c r="O2236">
        <v>0</v>
      </c>
      <c r="P2236">
        <v>0</v>
      </c>
    </row>
    <row r="2237" spans="1:16" x14ac:dyDescent="0.25">
      <c r="A2237" s="4" t="s">
        <v>3249</v>
      </c>
      <c r="B2237" t="s">
        <v>3250</v>
      </c>
      <c r="C2237">
        <v>0</v>
      </c>
      <c r="D2237">
        <v>0</v>
      </c>
      <c r="E2237">
        <v>0</v>
      </c>
      <c r="G2237">
        <v>0</v>
      </c>
      <c r="H2237" t="s">
        <v>61</v>
      </c>
      <c r="I2237" s="3">
        <v>0</v>
      </c>
      <c r="J2237">
        <v>0</v>
      </c>
      <c r="K2237" s="3">
        <v>0</v>
      </c>
      <c r="O2237">
        <v>0</v>
      </c>
      <c r="P2237">
        <v>0</v>
      </c>
    </row>
    <row r="2238" spans="1:16" x14ac:dyDescent="0.25">
      <c r="A2238" s="4" t="s">
        <v>3251</v>
      </c>
      <c r="B2238" t="s">
        <v>3252</v>
      </c>
      <c r="C2238">
        <v>0</v>
      </c>
      <c r="D2238">
        <v>0</v>
      </c>
      <c r="E2238">
        <v>4</v>
      </c>
      <c r="G2238">
        <v>0</v>
      </c>
      <c r="H2238" t="s">
        <v>61</v>
      </c>
      <c r="I2238" s="3">
        <v>0</v>
      </c>
      <c r="J2238">
        <v>0</v>
      </c>
      <c r="K2238" s="3">
        <v>0</v>
      </c>
      <c r="O2238">
        <v>0</v>
      </c>
      <c r="P2238">
        <v>0</v>
      </c>
    </row>
    <row r="2239" spans="1:16" x14ac:dyDescent="0.25">
      <c r="A2239" s="4" t="s">
        <v>3253</v>
      </c>
      <c r="B2239" t="s">
        <v>3254</v>
      </c>
      <c r="C2239">
        <v>0</v>
      </c>
      <c r="D2239">
        <v>0</v>
      </c>
      <c r="E2239">
        <v>4</v>
      </c>
      <c r="G2239">
        <v>0</v>
      </c>
      <c r="H2239" t="s">
        <v>61</v>
      </c>
      <c r="I2239" s="3">
        <v>0</v>
      </c>
      <c r="J2239">
        <v>0</v>
      </c>
      <c r="K2239" s="3">
        <v>0</v>
      </c>
      <c r="O2239">
        <v>0</v>
      </c>
      <c r="P2239">
        <v>0</v>
      </c>
    </row>
    <row r="2240" spans="1:16" x14ac:dyDescent="0.25">
      <c r="A2240" s="4" t="s">
        <v>3255</v>
      </c>
      <c r="B2240" t="s">
        <v>3256</v>
      </c>
      <c r="C2240">
        <v>0</v>
      </c>
      <c r="D2240">
        <v>0</v>
      </c>
      <c r="E2240">
        <v>1</v>
      </c>
      <c r="G2240">
        <v>0</v>
      </c>
      <c r="H2240" t="s">
        <v>61</v>
      </c>
      <c r="I2240" s="3">
        <v>0</v>
      </c>
      <c r="J2240">
        <v>0</v>
      </c>
      <c r="K2240" s="3">
        <v>0</v>
      </c>
      <c r="O2240">
        <v>0</v>
      </c>
      <c r="P2240">
        <v>0</v>
      </c>
    </row>
    <row r="2241" spans="1:16" x14ac:dyDescent="0.25">
      <c r="A2241" s="4" t="s">
        <v>3257</v>
      </c>
      <c r="B2241" t="s">
        <v>3258</v>
      </c>
      <c r="C2241">
        <v>0</v>
      </c>
      <c r="D2241">
        <v>0</v>
      </c>
      <c r="E2241">
        <v>0</v>
      </c>
      <c r="G2241">
        <v>0</v>
      </c>
      <c r="H2241" t="s">
        <v>61</v>
      </c>
      <c r="I2241" s="3">
        <v>0</v>
      </c>
      <c r="J2241">
        <v>0</v>
      </c>
      <c r="K2241" s="3">
        <v>0</v>
      </c>
      <c r="O2241">
        <v>0</v>
      </c>
      <c r="P2241">
        <v>0</v>
      </c>
    </row>
    <row r="2242" spans="1:16" x14ac:dyDescent="0.25">
      <c r="A2242" s="4" t="s">
        <v>3259</v>
      </c>
      <c r="B2242" t="s">
        <v>2721</v>
      </c>
      <c r="C2242">
        <v>0</v>
      </c>
      <c r="D2242">
        <v>0</v>
      </c>
      <c r="E2242">
        <v>0</v>
      </c>
      <c r="G2242">
        <v>0</v>
      </c>
      <c r="H2242" t="s">
        <v>61</v>
      </c>
      <c r="I2242" s="3">
        <v>0</v>
      </c>
      <c r="J2242">
        <v>0</v>
      </c>
      <c r="K2242" s="3">
        <v>0</v>
      </c>
      <c r="O2242">
        <v>0</v>
      </c>
      <c r="P2242">
        <v>0</v>
      </c>
    </row>
    <row r="2243" spans="1:16" x14ac:dyDescent="0.25">
      <c r="A2243" s="4" t="s">
        <v>3260</v>
      </c>
      <c r="B2243" t="s">
        <v>480</v>
      </c>
      <c r="C2243">
        <v>0</v>
      </c>
      <c r="D2243">
        <v>0</v>
      </c>
      <c r="E2243">
        <v>1</v>
      </c>
      <c r="G2243">
        <v>0</v>
      </c>
      <c r="H2243" t="s">
        <v>61</v>
      </c>
      <c r="I2243" s="3">
        <v>0</v>
      </c>
      <c r="J2243">
        <v>0</v>
      </c>
      <c r="K2243" s="3">
        <v>0</v>
      </c>
      <c r="O2243">
        <v>0</v>
      </c>
      <c r="P2243">
        <v>0</v>
      </c>
    </row>
    <row r="2244" spans="1:16" x14ac:dyDescent="0.25">
      <c r="A2244" s="4" t="s">
        <v>3261</v>
      </c>
      <c r="B2244" t="s">
        <v>3262</v>
      </c>
      <c r="C2244">
        <v>0</v>
      </c>
      <c r="D2244">
        <v>0</v>
      </c>
      <c r="E2244">
        <v>0</v>
      </c>
      <c r="G2244">
        <v>0</v>
      </c>
      <c r="H2244" t="s">
        <v>61</v>
      </c>
      <c r="I2244" s="3">
        <v>0</v>
      </c>
      <c r="J2244">
        <v>0</v>
      </c>
      <c r="K2244" s="3">
        <v>0</v>
      </c>
      <c r="O2244">
        <v>0</v>
      </c>
      <c r="P2244">
        <v>0</v>
      </c>
    </row>
    <row r="2245" spans="1:16" x14ac:dyDescent="0.25">
      <c r="A2245" s="4" t="s">
        <v>3263</v>
      </c>
      <c r="B2245" t="s">
        <v>3264</v>
      </c>
      <c r="C2245">
        <v>0</v>
      </c>
      <c r="D2245">
        <v>0</v>
      </c>
      <c r="E2245">
        <v>0</v>
      </c>
      <c r="G2245">
        <v>0</v>
      </c>
      <c r="H2245" t="s">
        <v>61</v>
      </c>
      <c r="I2245" s="3">
        <v>0</v>
      </c>
      <c r="J2245">
        <v>0</v>
      </c>
      <c r="K2245" s="3">
        <v>0</v>
      </c>
      <c r="O2245">
        <v>0</v>
      </c>
      <c r="P2245">
        <v>0</v>
      </c>
    </row>
    <row r="2246" spans="1:16" x14ac:dyDescent="0.25">
      <c r="A2246" s="4" t="s">
        <v>3265</v>
      </c>
      <c r="B2246" t="s">
        <v>3266</v>
      </c>
      <c r="C2246">
        <v>0</v>
      </c>
      <c r="D2246">
        <v>0</v>
      </c>
      <c r="E2246">
        <v>0</v>
      </c>
      <c r="G2246">
        <v>0</v>
      </c>
      <c r="H2246" t="s">
        <v>61</v>
      </c>
      <c r="I2246" s="3">
        <v>0</v>
      </c>
      <c r="J2246">
        <v>0</v>
      </c>
      <c r="K2246" s="3">
        <v>0</v>
      </c>
      <c r="O2246">
        <v>0</v>
      </c>
      <c r="P2246">
        <v>0</v>
      </c>
    </row>
    <row r="2247" spans="1:16" x14ac:dyDescent="0.25">
      <c r="A2247" s="4" t="s">
        <v>3267</v>
      </c>
      <c r="B2247" t="s">
        <v>1218</v>
      </c>
      <c r="C2247">
        <v>0</v>
      </c>
      <c r="D2247">
        <v>0</v>
      </c>
      <c r="E2247">
        <v>4</v>
      </c>
      <c r="G2247">
        <v>0</v>
      </c>
      <c r="H2247" t="s">
        <v>61</v>
      </c>
      <c r="I2247" s="3">
        <v>0</v>
      </c>
      <c r="J2247">
        <v>0</v>
      </c>
      <c r="K2247" s="3">
        <v>0</v>
      </c>
      <c r="O2247">
        <v>0</v>
      </c>
      <c r="P2247">
        <v>0</v>
      </c>
    </row>
    <row r="2248" spans="1:16" x14ac:dyDescent="0.25">
      <c r="A2248" s="4" t="s">
        <v>3268</v>
      </c>
      <c r="B2248" t="s">
        <v>3269</v>
      </c>
      <c r="C2248">
        <v>0</v>
      </c>
      <c r="D2248">
        <v>0</v>
      </c>
      <c r="E2248">
        <v>0</v>
      </c>
      <c r="G2248">
        <v>0</v>
      </c>
      <c r="H2248" t="s">
        <v>61</v>
      </c>
      <c r="I2248" s="3">
        <v>0</v>
      </c>
      <c r="J2248">
        <v>0</v>
      </c>
      <c r="K2248" s="3">
        <v>0</v>
      </c>
      <c r="O2248">
        <v>0</v>
      </c>
      <c r="P2248">
        <v>0</v>
      </c>
    </row>
    <row r="2249" spans="1:16" x14ac:dyDescent="0.25">
      <c r="A2249" s="4" t="s">
        <v>3270</v>
      </c>
      <c r="B2249" t="s">
        <v>1479</v>
      </c>
      <c r="C2249">
        <v>0</v>
      </c>
      <c r="D2249">
        <v>0</v>
      </c>
      <c r="E2249">
        <v>4</v>
      </c>
      <c r="G2249">
        <v>0</v>
      </c>
      <c r="H2249" t="s">
        <v>61</v>
      </c>
      <c r="I2249" s="3">
        <v>0</v>
      </c>
      <c r="J2249">
        <v>0</v>
      </c>
      <c r="K2249" s="3">
        <v>0</v>
      </c>
      <c r="O2249">
        <v>0</v>
      </c>
      <c r="P2249">
        <v>0</v>
      </c>
    </row>
    <row r="2250" spans="1:16" x14ac:dyDescent="0.25">
      <c r="A2250" s="4" t="s">
        <v>3271</v>
      </c>
      <c r="B2250" t="s">
        <v>1479</v>
      </c>
      <c r="C2250">
        <v>0</v>
      </c>
      <c r="D2250">
        <v>0</v>
      </c>
      <c r="E2250">
        <v>4</v>
      </c>
      <c r="G2250">
        <v>0</v>
      </c>
      <c r="H2250" t="s">
        <v>61</v>
      </c>
      <c r="I2250" s="3">
        <v>0</v>
      </c>
      <c r="J2250">
        <v>0</v>
      </c>
      <c r="K2250" s="3">
        <v>0</v>
      </c>
      <c r="O2250">
        <v>0</v>
      </c>
      <c r="P2250">
        <v>0</v>
      </c>
    </row>
    <row r="2251" spans="1:16" x14ac:dyDescent="0.25">
      <c r="A2251" s="4" t="s">
        <v>3272</v>
      </c>
      <c r="B2251" t="s">
        <v>209</v>
      </c>
      <c r="C2251">
        <v>0</v>
      </c>
      <c r="D2251">
        <v>0</v>
      </c>
      <c r="E2251">
        <v>0</v>
      </c>
      <c r="G2251">
        <v>0</v>
      </c>
      <c r="H2251" t="s">
        <v>61</v>
      </c>
      <c r="I2251" s="3">
        <v>0</v>
      </c>
      <c r="J2251">
        <v>0</v>
      </c>
      <c r="K2251" s="3">
        <v>0</v>
      </c>
      <c r="O2251">
        <v>0</v>
      </c>
      <c r="P2251">
        <v>0</v>
      </c>
    </row>
    <row r="2252" spans="1:16" x14ac:dyDescent="0.25">
      <c r="A2252" s="4" t="s">
        <v>3273</v>
      </c>
      <c r="B2252" t="s">
        <v>209</v>
      </c>
      <c r="C2252">
        <v>0</v>
      </c>
      <c r="D2252">
        <v>0</v>
      </c>
      <c r="E2252">
        <v>0</v>
      </c>
      <c r="G2252">
        <v>0</v>
      </c>
      <c r="H2252" t="s">
        <v>61</v>
      </c>
      <c r="I2252" s="3">
        <v>0</v>
      </c>
      <c r="J2252">
        <v>0</v>
      </c>
      <c r="K2252" s="3">
        <v>0</v>
      </c>
      <c r="O2252">
        <v>0</v>
      </c>
      <c r="P2252">
        <v>0</v>
      </c>
    </row>
    <row r="2253" spans="1:16" x14ac:dyDescent="0.25">
      <c r="A2253" s="4" t="s">
        <v>3274</v>
      </c>
      <c r="B2253" t="s">
        <v>1479</v>
      </c>
      <c r="C2253">
        <v>0</v>
      </c>
      <c r="D2253">
        <v>0</v>
      </c>
      <c r="E2253">
        <v>4</v>
      </c>
      <c r="G2253">
        <v>0</v>
      </c>
      <c r="H2253" t="s">
        <v>61</v>
      </c>
      <c r="I2253" s="3">
        <v>0</v>
      </c>
      <c r="J2253">
        <v>0</v>
      </c>
      <c r="K2253" s="3">
        <v>0</v>
      </c>
      <c r="O2253">
        <v>0</v>
      </c>
      <c r="P2253">
        <v>0</v>
      </c>
    </row>
    <row r="2254" spans="1:16" x14ac:dyDescent="0.25">
      <c r="A2254" s="4" t="s">
        <v>3275</v>
      </c>
      <c r="B2254" t="s">
        <v>1479</v>
      </c>
      <c r="C2254">
        <v>0</v>
      </c>
      <c r="D2254">
        <v>0</v>
      </c>
      <c r="E2254">
        <v>4</v>
      </c>
      <c r="G2254">
        <v>0</v>
      </c>
      <c r="H2254" t="s">
        <v>61</v>
      </c>
      <c r="I2254" s="3">
        <v>0</v>
      </c>
      <c r="J2254">
        <v>0</v>
      </c>
      <c r="K2254" s="3">
        <v>0</v>
      </c>
      <c r="O2254">
        <v>0</v>
      </c>
      <c r="P2254">
        <v>0</v>
      </c>
    </row>
    <row r="2255" spans="1:16" x14ac:dyDescent="0.25">
      <c r="A2255" s="4" t="s">
        <v>3276</v>
      </c>
      <c r="B2255" t="s">
        <v>3277</v>
      </c>
      <c r="C2255">
        <v>0</v>
      </c>
      <c r="D2255">
        <v>0</v>
      </c>
      <c r="E2255">
        <v>0</v>
      </c>
      <c r="G2255">
        <v>0</v>
      </c>
      <c r="H2255" t="s">
        <v>61</v>
      </c>
      <c r="I2255" s="3">
        <v>0</v>
      </c>
      <c r="J2255">
        <v>0</v>
      </c>
      <c r="K2255" s="3">
        <v>0</v>
      </c>
      <c r="O2255">
        <v>0</v>
      </c>
      <c r="P2255">
        <v>0</v>
      </c>
    </row>
    <row r="2256" spans="1:16" x14ac:dyDescent="0.25">
      <c r="A2256" s="4" t="s">
        <v>3278</v>
      </c>
      <c r="B2256" t="s">
        <v>3277</v>
      </c>
      <c r="C2256">
        <v>0</v>
      </c>
      <c r="D2256">
        <v>0</v>
      </c>
      <c r="E2256">
        <v>1</v>
      </c>
      <c r="G2256">
        <v>0</v>
      </c>
      <c r="H2256" t="s">
        <v>61</v>
      </c>
      <c r="I2256" s="3">
        <v>0</v>
      </c>
      <c r="J2256">
        <v>0</v>
      </c>
      <c r="K2256" s="3">
        <v>0</v>
      </c>
      <c r="O2256">
        <v>0</v>
      </c>
      <c r="P2256">
        <v>0</v>
      </c>
    </row>
    <row r="2257" spans="1:16" x14ac:dyDescent="0.25">
      <c r="A2257" s="4" t="s">
        <v>3279</v>
      </c>
      <c r="B2257" t="s">
        <v>3277</v>
      </c>
      <c r="C2257">
        <v>0</v>
      </c>
      <c r="D2257">
        <v>0</v>
      </c>
      <c r="E2257">
        <v>0</v>
      </c>
      <c r="G2257">
        <v>0</v>
      </c>
      <c r="H2257" t="s">
        <v>61</v>
      </c>
      <c r="I2257" s="3">
        <v>1</v>
      </c>
      <c r="J2257">
        <v>0</v>
      </c>
      <c r="K2257" s="3">
        <v>1</v>
      </c>
      <c r="O2257">
        <v>0</v>
      </c>
      <c r="P2257">
        <v>0</v>
      </c>
    </row>
    <row r="2258" spans="1:16" x14ac:dyDescent="0.25">
      <c r="A2258" s="4" t="s">
        <v>3280</v>
      </c>
      <c r="B2258" t="s">
        <v>3281</v>
      </c>
      <c r="C2258">
        <v>0</v>
      </c>
      <c r="D2258">
        <v>0</v>
      </c>
      <c r="E2258">
        <v>1</v>
      </c>
      <c r="G2258">
        <v>0</v>
      </c>
      <c r="H2258" t="s">
        <v>61</v>
      </c>
      <c r="I2258" s="3">
        <v>0</v>
      </c>
      <c r="J2258">
        <v>0</v>
      </c>
      <c r="K2258" s="3">
        <v>0</v>
      </c>
      <c r="O2258">
        <v>0</v>
      </c>
      <c r="P2258">
        <v>0</v>
      </c>
    </row>
    <row r="2259" spans="1:16" x14ac:dyDescent="0.25">
      <c r="A2259" s="4" t="s">
        <v>3282</v>
      </c>
      <c r="B2259" t="s">
        <v>3283</v>
      </c>
      <c r="C2259">
        <v>0</v>
      </c>
      <c r="D2259">
        <v>2</v>
      </c>
      <c r="E2259">
        <v>4</v>
      </c>
      <c r="G2259">
        <v>0</v>
      </c>
      <c r="H2259" t="s">
        <v>61</v>
      </c>
      <c r="I2259" s="3">
        <v>0</v>
      </c>
      <c r="J2259">
        <v>0</v>
      </c>
      <c r="K2259" s="3">
        <v>0</v>
      </c>
      <c r="O2259">
        <v>0</v>
      </c>
      <c r="P2259">
        <v>0</v>
      </c>
    </row>
    <row r="2260" spans="1:16" x14ac:dyDescent="0.25">
      <c r="A2260" s="4" t="s">
        <v>3284</v>
      </c>
      <c r="B2260" t="s">
        <v>3285</v>
      </c>
      <c r="C2260">
        <v>0</v>
      </c>
      <c r="D2260">
        <v>0</v>
      </c>
      <c r="E2260">
        <v>1</v>
      </c>
      <c r="G2260">
        <v>0</v>
      </c>
      <c r="H2260" t="s">
        <v>61</v>
      </c>
      <c r="I2260" s="3">
        <v>0</v>
      </c>
      <c r="J2260">
        <v>0</v>
      </c>
      <c r="K2260" s="3">
        <v>0</v>
      </c>
      <c r="O2260">
        <v>0</v>
      </c>
      <c r="P2260">
        <v>0</v>
      </c>
    </row>
    <row r="2261" spans="1:16" x14ac:dyDescent="0.25">
      <c r="A2261" s="4" t="s">
        <v>3286</v>
      </c>
      <c r="B2261" t="s">
        <v>2881</v>
      </c>
      <c r="C2261">
        <v>0</v>
      </c>
      <c r="D2261">
        <v>0</v>
      </c>
      <c r="E2261">
        <v>1</v>
      </c>
      <c r="G2261">
        <v>0</v>
      </c>
      <c r="H2261" t="s">
        <v>61</v>
      </c>
      <c r="I2261" s="3">
        <v>0</v>
      </c>
      <c r="J2261">
        <v>0</v>
      </c>
      <c r="K2261" s="3">
        <v>0</v>
      </c>
      <c r="O2261">
        <v>0</v>
      </c>
      <c r="P2261">
        <v>0</v>
      </c>
    </row>
    <row r="2262" spans="1:16" x14ac:dyDescent="0.25">
      <c r="A2262" s="4" t="s">
        <v>3287</v>
      </c>
      <c r="B2262" t="s">
        <v>3288</v>
      </c>
      <c r="C2262">
        <v>0</v>
      </c>
      <c r="D2262">
        <v>0</v>
      </c>
      <c r="E2262">
        <v>1</v>
      </c>
      <c r="G2262">
        <v>0</v>
      </c>
      <c r="H2262" t="s">
        <v>61</v>
      </c>
      <c r="I2262" s="3">
        <v>0</v>
      </c>
      <c r="J2262">
        <v>0</v>
      </c>
      <c r="K2262" s="3">
        <v>0</v>
      </c>
      <c r="O2262">
        <v>0</v>
      </c>
      <c r="P2262">
        <v>0</v>
      </c>
    </row>
    <row r="2263" spans="1:16" x14ac:dyDescent="0.25">
      <c r="A2263" s="4" t="s">
        <v>3289</v>
      </c>
      <c r="B2263" t="s">
        <v>3288</v>
      </c>
      <c r="C2263">
        <v>0</v>
      </c>
      <c r="D2263">
        <v>0</v>
      </c>
      <c r="E2263">
        <v>0</v>
      </c>
      <c r="G2263">
        <v>0</v>
      </c>
      <c r="H2263" t="s">
        <v>61</v>
      </c>
      <c r="I2263" s="3">
        <v>0</v>
      </c>
      <c r="J2263">
        <v>0</v>
      </c>
      <c r="K2263" s="3">
        <v>0</v>
      </c>
      <c r="O2263">
        <v>0</v>
      </c>
      <c r="P2263">
        <v>0</v>
      </c>
    </row>
    <row r="2264" spans="1:16" x14ac:dyDescent="0.25">
      <c r="A2264" s="4" t="s">
        <v>3290</v>
      </c>
      <c r="B2264" t="s">
        <v>3291</v>
      </c>
      <c r="C2264">
        <v>0</v>
      </c>
      <c r="D2264">
        <v>0</v>
      </c>
      <c r="E2264">
        <v>1</v>
      </c>
      <c r="G2264">
        <v>0</v>
      </c>
      <c r="H2264" t="s">
        <v>61</v>
      </c>
      <c r="I2264" s="3">
        <v>0</v>
      </c>
      <c r="J2264">
        <v>0</v>
      </c>
      <c r="K2264" s="3">
        <v>0</v>
      </c>
      <c r="O2264">
        <v>0</v>
      </c>
      <c r="P2264">
        <v>0</v>
      </c>
    </row>
    <row r="2265" spans="1:16" x14ac:dyDescent="0.25">
      <c r="A2265" s="4" t="s">
        <v>3292</v>
      </c>
      <c r="B2265" t="s">
        <v>3293</v>
      </c>
      <c r="C2265">
        <v>0</v>
      </c>
      <c r="D2265">
        <v>0</v>
      </c>
      <c r="E2265">
        <v>0</v>
      </c>
      <c r="G2265">
        <v>0</v>
      </c>
      <c r="H2265" t="s">
        <v>61</v>
      </c>
      <c r="I2265" s="3">
        <v>0</v>
      </c>
      <c r="J2265">
        <v>0</v>
      </c>
      <c r="K2265" s="3">
        <v>0</v>
      </c>
      <c r="O2265">
        <v>0</v>
      </c>
      <c r="P2265">
        <v>0</v>
      </c>
    </row>
    <row r="2266" spans="1:16" x14ac:dyDescent="0.25">
      <c r="A2266" s="4" t="s">
        <v>3294</v>
      </c>
      <c r="B2266" t="s">
        <v>3295</v>
      </c>
      <c r="C2266">
        <v>0</v>
      </c>
      <c r="D2266">
        <v>0</v>
      </c>
      <c r="E2266">
        <v>4</v>
      </c>
      <c r="G2266">
        <v>0</v>
      </c>
      <c r="H2266" t="s">
        <v>61</v>
      </c>
      <c r="I2266" s="3">
        <v>0</v>
      </c>
      <c r="J2266">
        <v>0</v>
      </c>
      <c r="K2266" s="3">
        <v>0</v>
      </c>
      <c r="O2266">
        <v>0</v>
      </c>
      <c r="P2266">
        <v>0</v>
      </c>
    </row>
    <row r="2267" spans="1:16" x14ac:dyDescent="0.25">
      <c r="A2267" s="4" t="s">
        <v>3296</v>
      </c>
      <c r="B2267" t="s">
        <v>3297</v>
      </c>
      <c r="C2267">
        <v>0</v>
      </c>
      <c r="D2267">
        <v>0</v>
      </c>
      <c r="E2267">
        <v>0</v>
      </c>
      <c r="G2267">
        <v>0</v>
      </c>
      <c r="H2267" t="s">
        <v>61</v>
      </c>
      <c r="I2267" s="3">
        <v>0</v>
      </c>
      <c r="J2267">
        <v>0</v>
      </c>
      <c r="K2267" s="3">
        <v>0</v>
      </c>
      <c r="O2267">
        <v>0</v>
      </c>
      <c r="P2267">
        <v>0</v>
      </c>
    </row>
    <row r="2268" spans="1:16" x14ac:dyDescent="0.25">
      <c r="A2268" s="4" t="s">
        <v>3298</v>
      </c>
      <c r="B2268" t="s">
        <v>231</v>
      </c>
      <c r="C2268">
        <v>0</v>
      </c>
      <c r="D2268">
        <v>0</v>
      </c>
      <c r="E2268">
        <v>0</v>
      </c>
      <c r="G2268">
        <v>0</v>
      </c>
      <c r="H2268" t="s">
        <v>61</v>
      </c>
      <c r="I2268" s="3">
        <v>0</v>
      </c>
      <c r="J2268">
        <v>0</v>
      </c>
      <c r="K2268" s="3">
        <v>0</v>
      </c>
      <c r="O2268">
        <v>0</v>
      </c>
      <c r="P2268">
        <v>0</v>
      </c>
    </row>
    <row r="2269" spans="1:16" x14ac:dyDescent="0.25">
      <c r="A2269" s="4" t="s">
        <v>3299</v>
      </c>
      <c r="B2269" t="s">
        <v>3300</v>
      </c>
      <c r="C2269">
        <v>0</v>
      </c>
      <c r="D2269">
        <v>0</v>
      </c>
      <c r="E2269">
        <v>0</v>
      </c>
      <c r="G2269">
        <v>0</v>
      </c>
      <c r="H2269" t="s">
        <v>61</v>
      </c>
      <c r="I2269" s="3">
        <v>0</v>
      </c>
      <c r="J2269">
        <v>0</v>
      </c>
      <c r="K2269" s="3">
        <v>0</v>
      </c>
      <c r="O2269">
        <v>0</v>
      </c>
      <c r="P2269">
        <v>0</v>
      </c>
    </row>
    <row r="2270" spans="1:16" x14ac:dyDescent="0.25">
      <c r="A2270" s="4" t="s">
        <v>3301</v>
      </c>
      <c r="B2270" t="s">
        <v>3302</v>
      </c>
      <c r="C2270">
        <v>0</v>
      </c>
      <c r="D2270">
        <v>0</v>
      </c>
      <c r="E2270">
        <v>1</v>
      </c>
      <c r="G2270">
        <v>0</v>
      </c>
      <c r="H2270" t="s">
        <v>61</v>
      </c>
      <c r="I2270" s="3">
        <v>0</v>
      </c>
      <c r="J2270">
        <v>0</v>
      </c>
      <c r="K2270" s="3">
        <v>0</v>
      </c>
      <c r="O2270">
        <v>0</v>
      </c>
      <c r="P2270">
        <v>0</v>
      </c>
    </row>
    <row r="2271" spans="1:16" x14ac:dyDescent="0.25">
      <c r="A2271" s="4" t="s">
        <v>3303</v>
      </c>
      <c r="B2271" t="s">
        <v>3304</v>
      </c>
      <c r="C2271">
        <v>0</v>
      </c>
      <c r="D2271">
        <v>0</v>
      </c>
      <c r="E2271">
        <v>0</v>
      </c>
      <c r="G2271">
        <v>0</v>
      </c>
      <c r="H2271" t="s">
        <v>61</v>
      </c>
      <c r="I2271" s="3">
        <v>0</v>
      </c>
      <c r="J2271">
        <v>0</v>
      </c>
      <c r="K2271" s="3">
        <v>0</v>
      </c>
      <c r="O2271">
        <v>0</v>
      </c>
      <c r="P2271">
        <v>0</v>
      </c>
    </row>
    <row r="2272" spans="1:16" x14ac:dyDescent="0.25">
      <c r="A2272" s="4" t="s">
        <v>3305</v>
      </c>
      <c r="B2272" t="s">
        <v>3306</v>
      </c>
      <c r="C2272">
        <v>0</v>
      </c>
      <c r="D2272">
        <v>0</v>
      </c>
      <c r="E2272">
        <v>0</v>
      </c>
      <c r="G2272">
        <v>0</v>
      </c>
      <c r="H2272" t="s">
        <v>61</v>
      </c>
      <c r="I2272" s="3">
        <v>0</v>
      </c>
      <c r="J2272">
        <v>0</v>
      </c>
      <c r="K2272" s="3">
        <v>0</v>
      </c>
      <c r="O2272">
        <v>0</v>
      </c>
      <c r="P2272">
        <v>0</v>
      </c>
    </row>
    <row r="2273" spans="1:16" x14ac:dyDescent="0.25">
      <c r="A2273" s="4" t="s">
        <v>3307</v>
      </c>
      <c r="B2273" t="s">
        <v>3308</v>
      </c>
      <c r="C2273">
        <v>0</v>
      </c>
      <c r="D2273">
        <v>0</v>
      </c>
      <c r="E2273">
        <v>1</v>
      </c>
      <c r="G2273">
        <v>0</v>
      </c>
      <c r="H2273" t="s">
        <v>61</v>
      </c>
      <c r="I2273" s="3">
        <v>0</v>
      </c>
      <c r="J2273">
        <v>0</v>
      </c>
      <c r="K2273" s="3">
        <v>0</v>
      </c>
      <c r="O2273">
        <v>0</v>
      </c>
      <c r="P2273">
        <v>0</v>
      </c>
    </row>
    <row r="2274" spans="1:16" x14ac:dyDescent="0.25">
      <c r="A2274" s="4" t="s">
        <v>3309</v>
      </c>
      <c r="B2274" t="s">
        <v>3310</v>
      </c>
      <c r="C2274">
        <v>0</v>
      </c>
      <c r="D2274">
        <v>0</v>
      </c>
      <c r="E2274">
        <v>4</v>
      </c>
      <c r="G2274">
        <v>0</v>
      </c>
      <c r="H2274" t="s">
        <v>61</v>
      </c>
      <c r="I2274" s="3">
        <v>0</v>
      </c>
      <c r="J2274">
        <v>0</v>
      </c>
      <c r="K2274" s="3">
        <v>0</v>
      </c>
      <c r="O2274">
        <v>0</v>
      </c>
      <c r="P2274">
        <v>0</v>
      </c>
    </row>
    <row r="2275" spans="1:16" x14ac:dyDescent="0.25">
      <c r="A2275" s="4" t="s">
        <v>3311</v>
      </c>
      <c r="B2275" t="s">
        <v>3312</v>
      </c>
      <c r="C2275">
        <v>0</v>
      </c>
      <c r="D2275">
        <v>0</v>
      </c>
      <c r="E2275">
        <v>4</v>
      </c>
      <c r="G2275">
        <v>0</v>
      </c>
      <c r="H2275" t="s">
        <v>61</v>
      </c>
      <c r="I2275" s="3">
        <v>0</v>
      </c>
      <c r="J2275">
        <v>0</v>
      </c>
      <c r="K2275" s="3">
        <v>0</v>
      </c>
      <c r="O2275">
        <v>0</v>
      </c>
      <c r="P2275">
        <v>0</v>
      </c>
    </row>
    <row r="2276" spans="1:16" x14ac:dyDescent="0.25">
      <c r="A2276" s="4" t="s">
        <v>3313</v>
      </c>
      <c r="B2276" t="s">
        <v>147</v>
      </c>
      <c r="C2276">
        <v>0</v>
      </c>
      <c r="D2276">
        <v>0</v>
      </c>
      <c r="E2276">
        <v>4</v>
      </c>
      <c r="G2276">
        <v>0</v>
      </c>
      <c r="H2276" t="s">
        <v>61</v>
      </c>
      <c r="I2276" s="3">
        <v>0</v>
      </c>
      <c r="J2276">
        <v>0</v>
      </c>
      <c r="K2276" s="3">
        <v>0</v>
      </c>
      <c r="O2276">
        <v>0</v>
      </c>
      <c r="P2276">
        <v>0</v>
      </c>
    </row>
    <row r="2277" spans="1:16" x14ac:dyDescent="0.25">
      <c r="A2277" s="4" t="s">
        <v>3314</v>
      </c>
      <c r="B2277" t="s">
        <v>3092</v>
      </c>
      <c r="C2277">
        <v>0</v>
      </c>
      <c r="D2277">
        <v>0</v>
      </c>
      <c r="E2277">
        <v>4</v>
      </c>
      <c r="G2277">
        <v>0</v>
      </c>
      <c r="H2277" t="s">
        <v>61</v>
      </c>
      <c r="I2277" s="3">
        <v>0</v>
      </c>
      <c r="J2277">
        <v>0</v>
      </c>
      <c r="K2277" s="3">
        <v>0</v>
      </c>
      <c r="O2277">
        <v>0</v>
      </c>
      <c r="P2277">
        <v>0</v>
      </c>
    </row>
    <row r="2278" spans="1:16" x14ac:dyDescent="0.25">
      <c r="A2278" s="4" t="s">
        <v>3315</v>
      </c>
      <c r="B2278" t="s">
        <v>3316</v>
      </c>
      <c r="C2278">
        <v>0</v>
      </c>
      <c r="D2278">
        <v>0</v>
      </c>
      <c r="E2278">
        <v>4</v>
      </c>
      <c r="G2278">
        <v>0</v>
      </c>
      <c r="H2278" t="s">
        <v>61</v>
      </c>
      <c r="I2278" s="3">
        <v>0</v>
      </c>
      <c r="J2278">
        <v>0</v>
      </c>
      <c r="K2278" s="3">
        <v>0</v>
      </c>
      <c r="O2278">
        <v>0</v>
      </c>
      <c r="P2278">
        <v>0</v>
      </c>
    </row>
    <row r="2279" spans="1:16" x14ac:dyDescent="0.25">
      <c r="A2279" s="4" t="s">
        <v>3317</v>
      </c>
      <c r="B2279" t="s">
        <v>3318</v>
      </c>
      <c r="C2279">
        <v>0</v>
      </c>
      <c r="D2279">
        <v>2</v>
      </c>
      <c r="E2279">
        <v>4</v>
      </c>
      <c r="G2279">
        <v>0</v>
      </c>
      <c r="H2279" t="s">
        <v>61</v>
      </c>
      <c r="I2279" s="3">
        <v>0</v>
      </c>
      <c r="J2279">
        <v>0</v>
      </c>
      <c r="K2279" s="3">
        <v>0</v>
      </c>
      <c r="O2279">
        <v>0</v>
      </c>
      <c r="P2279">
        <v>0</v>
      </c>
    </row>
    <row r="2280" spans="1:16" x14ac:dyDescent="0.25">
      <c r="A2280" s="4" t="s">
        <v>3319</v>
      </c>
      <c r="B2280" t="s">
        <v>3320</v>
      </c>
      <c r="C2280">
        <v>0</v>
      </c>
      <c r="D2280">
        <v>2</v>
      </c>
      <c r="E2280">
        <v>4</v>
      </c>
      <c r="G2280">
        <v>0</v>
      </c>
      <c r="H2280" t="s">
        <v>61</v>
      </c>
      <c r="I2280" s="3">
        <v>1</v>
      </c>
      <c r="J2280">
        <v>0</v>
      </c>
      <c r="K2280" s="3">
        <v>1</v>
      </c>
      <c r="O2280">
        <v>0</v>
      </c>
      <c r="P2280">
        <v>0</v>
      </c>
    </row>
    <row r="2281" spans="1:16" x14ac:dyDescent="0.25">
      <c r="A2281" s="4" t="s">
        <v>3321</v>
      </c>
      <c r="B2281" t="s">
        <v>3065</v>
      </c>
      <c r="C2281">
        <v>0</v>
      </c>
      <c r="D2281">
        <v>0</v>
      </c>
      <c r="E2281">
        <v>4</v>
      </c>
      <c r="G2281">
        <v>0</v>
      </c>
      <c r="H2281" t="s">
        <v>61</v>
      </c>
      <c r="I2281" s="3">
        <v>0</v>
      </c>
      <c r="J2281">
        <v>0</v>
      </c>
      <c r="K2281" s="3">
        <v>0</v>
      </c>
      <c r="O2281">
        <v>0</v>
      </c>
      <c r="P2281">
        <v>0</v>
      </c>
    </row>
    <row r="2282" spans="1:16" x14ac:dyDescent="0.25">
      <c r="A2282" s="4" t="s">
        <v>3322</v>
      </c>
      <c r="B2282" t="s">
        <v>3323</v>
      </c>
      <c r="C2282">
        <v>0</v>
      </c>
      <c r="D2282">
        <v>0</v>
      </c>
      <c r="E2282">
        <v>4</v>
      </c>
      <c r="G2282">
        <v>0</v>
      </c>
      <c r="H2282" t="s">
        <v>61</v>
      </c>
      <c r="I2282" s="3">
        <v>0</v>
      </c>
      <c r="J2282">
        <v>0</v>
      </c>
      <c r="K2282" s="3">
        <v>0</v>
      </c>
      <c r="O2282">
        <v>0</v>
      </c>
      <c r="P2282">
        <v>0</v>
      </c>
    </row>
    <row r="2283" spans="1:16" x14ac:dyDescent="0.25">
      <c r="A2283" s="4" t="s">
        <v>0</v>
      </c>
      <c r="B2283" t="s">
        <v>1</v>
      </c>
      <c r="D2283" t="s">
        <v>2</v>
      </c>
      <c r="E2283" t="s">
        <v>3</v>
      </c>
      <c r="F2283" t="s">
        <v>4</v>
      </c>
      <c r="G2283" t="s">
        <v>5</v>
      </c>
      <c r="H2283" t="s">
        <v>6</v>
      </c>
      <c r="I2283" s="3" t="s">
        <v>7</v>
      </c>
      <c r="J2283" t="s">
        <v>8</v>
      </c>
      <c r="L2283" t="s">
        <v>9</v>
      </c>
      <c r="M2283" t="s">
        <v>10</v>
      </c>
      <c r="N2283" t="s">
        <v>11</v>
      </c>
      <c r="O2283" t="s">
        <v>12</v>
      </c>
      <c r="P2283" t="s">
        <v>3324</v>
      </c>
    </row>
    <row r="2284" spans="1:16" x14ac:dyDescent="0.25">
      <c r="A2284" s="4" t="s">
        <v>14</v>
      </c>
      <c r="B2284" t="s">
        <v>15</v>
      </c>
      <c r="D2284" t="s">
        <v>16</v>
      </c>
      <c r="E2284" t="s">
        <v>17</v>
      </c>
      <c r="F2284" t="s">
        <v>18</v>
      </c>
      <c r="G2284" t="s">
        <v>19</v>
      </c>
      <c r="H2284" t="s">
        <v>20</v>
      </c>
      <c r="I2284" s="3" t="s">
        <v>21</v>
      </c>
      <c r="J2284" t="s">
        <v>8</v>
      </c>
      <c r="P2284" t="s">
        <v>3324</v>
      </c>
    </row>
    <row r="2286" spans="1:16" x14ac:dyDescent="0.25">
      <c r="A2286" s="4" t="s">
        <v>2688</v>
      </c>
      <c r="G2286">
        <v>31</v>
      </c>
      <c r="H2286" t="s">
        <v>23</v>
      </c>
      <c r="M2286" t="s">
        <v>24</v>
      </c>
      <c r="N2286" t="s">
        <v>25</v>
      </c>
      <c r="O2286" t="s">
        <v>26</v>
      </c>
      <c r="P2286" t="s">
        <v>27</v>
      </c>
    </row>
    <row r="2287" spans="1:16" x14ac:dyDescent="0.25">
      <c r="A2287" s="4" t="s">
        <v>2688</v>
      </c>
      <c r="B2287" t="s">
        <v>28</v>
      </c>
      <c r="C2287" t="s">
        <v>29</v>
      </c>
      <c r="D2287" t="s">
        <v>30</v>
      </c>
      <c r="E2287" t="s">
        <v>31</v>
      </c>
      <c r="F2287" t="s">
        <v>32</v>
      </c>
      <c r="G2287">
        <v>31</v>
      </c>
      <c r="H2287" t="s">
        <v>23</v>
      </c>
      <c r="M2287" t="s">
        <v>24</v>
      </c>
      <c r="N2287" t="s">
        <v>25</v>
      </c>
      <c r="O2287" t="s">
        <v>26</v>
      </c>
      <c r="P2287" t="s">
        <v>27</v>
      </c>
    </row>
    <row r="2289" spans="1:16" x14ac:dyDescent="0.25">
      <c r="A2289" s="4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s="3" t="s">
        <v>41</v>
      </c>
      <c r="J2289" t="s">
        <v>42</v>
      </c>
      <c r="K2289" s="3" t="s">
        <v>43</v>
      </c>
      <c r="L2289" t="s">
        <v>44</v>
      </c>
      <c r="M2289" t="s">
        <v>45</v>
      </c>
      <c r="N2289" t="s">
        <v>46</v>
      </c>
      <c r="O2289" t="s">
        <v>47</v>
      </c>
      <c r="P2289" t="s">
        <v>48</v>
      </c>
    </row>
    <row r="2290" spans="1:16" x14ac:dyDescent="0.25">
      <c r="A2290" s="4" t="s">
        <v>49</v>
      </c>
      <c r="B2290" t="s">
        <v>50</v>
      </c>
      <c r="C2290" t="s">
        <v>51</v>
      </c>
      <c r="D2290" t="s">
        <v>52</v>
      </c>
      <c r="E2290" t="s">
        <v>52</v>
      </c>
      <c r="F2290" t="s">
        <v>52</v>
      </c>
      <c r="G2290" t="s">
        <v>53</v>
      </c>
      <c r="H2290" t="s">
        <v>54</v>
      </c>
      <c r="I2290" s="3" t="s">
        <v>55</v>
      </c>
      <c r="J2290" t="s">
        <v>55</v>
      </c>
      <c r="K2290" s="3" t="s">
        <v>56</v>
      </c>
      <c r="L2290" t="s">
        <v>57</v>
      </c>
      <c r="M2290" t="s">
        <v>55</v>
      </c>
      <c r="N2290" t="s">
        <v>52</v>
      </c>
      <c r="O2290" t="s">
        <v>58</v>
      </c>
      <c r="P2290" t="s">
        <v>58</v>
      </c>
    </row>
    <row r="2291" spans="1:16" x14ac:dyDescent="0.25">
      <c r="A2291" s="4" t="s">
        <v>3325</v>
      </c>
      <c r="B2291" t="s">
        <v>1479</v>
      </c>
      <c r="C2291">
        <v>0</v>
      </c>
      <c r="D2291">
        <v>0</v>
      </c>
      <c r="E2291">
        <v>0</v>
      </c>
      <c r="G2291">
        <v>0</v>
      </c>
      <c r="H2291" t="s">
        <v>61</v>
      </c>
      <c r="I2291" s="3">
        <v>0</v>
      </c>
      <c r="J2291">
        <v>0</v>
      </c>
      <c r="K2291" s="3">
        <v>0</v>
      </c>
      <c r="O2291">
        <v>0</v>
      </c>
      <c r="P2291">
        <v>0</v>
      </c>
    </row>
    <row r="2292" spans="1:16" x14ac:dyDescent="0.25">
      <c r="A2292" s="4" t="s">
        <v>3326</v>
      </c>
      <c r="B2292" t="s">
        <v>3327</v>
      </c>
      <c r="C2292">
        <v>0</v>
      </c>
      <c r="D2292">
        <v>0</v>
      </c>
      <c r="E2292">
        <v>4</v>
      </c>
      <c r="G2292">
        <v>0</v>
      </c>
      <c r="H2292" t="s">
        <v>61</v>
      </c>
      <c r="I2292" s="3">
        <v>0</v>
      </c>
      <c r="J2292">
        <v>0</v>
      </c>
      <c r="K2292" s="3">
        <v>0</v>
      </c>
      <c r="O2292">
        <v>0</v>
      </c>
      <c r="P2292">
        <v>0</v>
      </c>
    </row>
    <row r="2293" spans="1:16" x14ac:dyDescent="0.25">
      <c r="A2293" s="4" t="s">
        <v>3328</v>
      </c>
      <c r="B2293" t="s">
        <v>111</v>
      </c>
      <c r="C2293">
        <v>0</v>
      </c>
      <c r="D2293">
        <v>0</v>
      </c>
      <c r="E2293">
        <v>0</v>
      </c>
      <c r="G2293">
        <v>0</v>
      </c>
      <c r="H2293" t="s">
        <v>61</v>
      </c>
      <c r="I2293" s="3">
        <v>0</v>
      </c>
      <c r="J2293">
        <v>0</v>
      </c>
      <c r="K2293" s="3">
        <v>0</v>
      </c>
      <c r="O2293">
        <v>0</v>
      </c>
      <c r="P2293">
        <v>0</v>
      </c>
    </row>
    <row r="2294" spans="1:16" x14ac:dyDescent="0.25">
      <c r="A2294" s="4" t="s">
        <v>3329</v>
      </c>
      <c r="B2294" t="s">
        <v>3330</v>
      </c>
      <c r="C2294">
        <v>0</v>
      </c>
      <c r="D2294">
        <v>0</v>
      </c>
      <c r="E2294">
        <v>4</v>
      </c>
      <c r="G2294">
        <v>0</v>
      </c>
      <c r="H2294" t="s">
        <v>61</v>
      </c>
      <c r="I2294" s="3">
        <v>0</v>
      </c>
      <c r="J2294">
        <v>0</v>
      </c>
      <c r="K2294" s="3">
        <v>0</v>
      </c>
      <c r="O2294">
        <v>0</v>
      </c>
      <c r="P2294">
        <v>0</v>
      </c>
    </row>
    <row r="2295" spans="1:16" x14ac:dyDescent="0.25">
      <c r="A2295" s="4" t="s">
        <v>3331</v>
      </c>
      <c r="B2295" t="s">
        <v>3332</v>
      </c>
      <c r="C2295">
        <v>0</v>
      </c>
      <c r="D2295">
        <v>0</v>
      </c>
      <c r="E2295">
        <v>4</v>
      </c>
      <c r="G2295">
        <v>0</v>
      </c>
      <c r="H2295" t="s">
        <v>61</v>
      </c>
      <c r="I2295" s="3">
        <v>0</v>
      </c>
      <c r="J2295">
        <v>0</v>
      </c>
      <c r="K2295" s="3">
        <v>0</v>
      </c>
      <c r="O2295">
        <v>0</v>
      </c>
      <c r="P2295">
        <v>0</v>
      </c>
    </row>
    <row r="2296" spans="1:16" x14ac:dyDescent="0.25">
      <c r="A2296" s="4" t="s">
        <v>3333</v>
      </c>
      <c r="B2296" t="s">
        <v>147</v>
      </c>
      <c r="C2296">
        <v>0</v>
      </c>
      <c r="D2296">
        <v>0</v>
      </c>
      <c r="E2296">
        <v>4</v>
      </c>
      <c r="G2296">
        <v>0</v>
      </c>
      <c r="H2296" t="s">
        <v>61</v>
      </c>
      <c r="I2296" s="3">
        <v>0</v>
      </c>
      <c r="J2296">
        <v>0</v>
      </c>
      <c r="K2296" s="3">
        <v>0</v>
      </c>
      <c r="O2296">
        <v>0</v>
      </c>
      <c r="P2296">
        <v>0</v>
      </c>
    </row>
    <row r="2297" spans="1:16" x14ac:dyDescent="0.25">
      <c r="A2297" s="4" t="s">
        <v>3334</v>
      </c>
      <c r="B2297" t="s">
        <v>2178</v>
      </c>
      <c r="C2297">
        <v>0</v>
      </c>
      <c r="D2297">
        <v>2</v>
      </c>
      <c r="E2297">
        <v>4</v>
      </c>
      <c r="G2297">
        <v>0</v>
      </c>
      <c r="H2297" t="s">
        <v>61</v>
      </c>
      <c r="I2297" s="3">
        <v>0</v>
      </c>
      <c r="J2297">
        <v>0</v>
      </c>
      <c r="K2297" s="3">
        <v>0</v>
      </c>
      <c r="O2297">
        <v>0</v>
      </c>
      <c r="P2297">
        <v>0</v>
      </c>
    </row>
    <row r="2298" spans="1:16" x14ac:dyDescent="0.25">
      <c r="A2298" s="4" t="s">
        <v>3335</v>
      </c>
      <c r="B2298" t="s">
        <v>3336</v>
      </c>
      <c r="C2298">
        <v>0</v>
      </c>
      <c r="D2298">
        <v>0</v>
      </c>
      <c r="E2298">
        <v>1</v>
      </c>
      <c r="G2298">
        <v>0</v>
      </c>
      <c r="H2298" t="s">
        <v>61</v>
      </c>
      <c r="I2298" s="3">
        <v>0</v>
      </c>
      <c r="J2298">
        <v>0</v>
      </c>
      <c r="K2298" s="3">
        <v>0</v>
      </c>
      <c r="O2298">
        <v>0</v>
      </c>
      <c r="P2298">
        <v>0</v>
      </c>
    </row>
    <row r="2299" spans="1:16" x14ac:dyDescent="0.25">
      <c r="A2299" s="4" t="s">
        <v>3337</v>
      </c>
      <c r="B2299" t="s">
        <v>3338</v>
      </c>
      <c r="C2299">
        <v>0</v>
      </c>
      <c r="D2299">
        <v>0</v>
      </c>
      <c r="E2299">
        <v>1</v>
      </c>
      <c r="G2299">
        <v>0</v>
      </c>
      <c r="H2299" t="s">
        <v>61</v>
      </c>
      <c r="I2299" s="3">
        <v>0</v>
      </c>
      <c r="J2299">
        <v>0</v>
      </c>
      <c r="K2299" s="3">
        <v>0</v>
      </c>
      <c r="O2299">
        <v>0</v>
      </c>
      <c r="P2299">
        <v>0</v>
      </c>
    </row>
    <row r="2300" spans="1:16" x14ac:dyDescent="0.25">
      <c r="A2300" s="4" t="s">
        <v>3339</v>
      </c>
      <c r="B2300" t="s">
        <v>3340</v>
      </c>
      <c r="C2300">
        <v>0</v>
      </c>
      <c r="D2300">
        <v>0</v>
      </c>
      <c r="E2300">
        <v>4</v>
      </c>
      <c r="G2300">
        <v>0</v>
      </c>
      <c r="H2300" t="s">
        <v>61</v>
      </c>
      <c r="I2300" s="3">
        <v>0</v>
      </c>
      <c r="J2300">
        <v>0</v>
      </c>
      <c r="K2300" s="3">
        <v>0</v>
      </c>
      <c r="O2300">
        <v>0</v>
      </c>
      <c r="P2300">
        <v>0</v>
      </c>
    </row>
    <row r="2301" spans="1:16" x14ac:dyDescent="0.25">
      <c r="A2301" s="4" t="s">
        <v>3341</v>
      </c>
      <c r="B2301" t="s">
        <v>1813</v>
      </c>
      <c r="C2301">
        <v>0</v>
      </c>
      <c r="D2301">
        <v>0</v>
      </c>
      <c r="E2301">
        <v>0</v>
      </c>
      <c r="G2301">
        <v>0</v>
      </c>
      <c r="H2301" t="s">
        <v>61</v>
      </c>
      <c r="I2301" s="3">
        <v>0</v>
      </c>
      <c r="J2301">
        <v>0</v>
      </c>
      <c r="K2301" s="3">
        <v>0</v>
      </c>
      <c r="O2301">
        <v>0</v>
      </c>
      <c r="P2301">
        <v>0</v>
      </c>
    </row>
    <row r="2302" spans="1:16" x14ac:dyDescent="0.25">
      <c r="A2302" s="4" t="s">
        <v>3342</v>
      </c>
      <c r="B2302" t="s">
        <v>1813</v>
      </c>
      <c r="C2302">
        <v>0</v>
      </c>
      <c r="D2302">
        <v>0</v>
      </c>
      <c r="E2302">
        <v>0</v>
      </c>
      <c r="G2302">
        <v>0</v>
      </c>
      <c r="H2302" t="s">
        <v>61</v>
      </c>
      <c r="I2302" s="3">
        <v>0</v>
      </c>
      <c r="J2302">
        <v>0</v>
      </c>
      <c r="K2302" s="3">
        <v>0</v>
      </c>
      <c r="O2302">
        <v>0</v>
      </c>
      <c r="P2302">
        <v>0</v>
      </c>
    </row>
    <row r="2303" spans="1:16" x14ac:dyDescent="0.25">
      <c r="A2303" s="4" t="s">
        <v>3343</v>
      </c>
      <c r="B2303" t="s">
        <v>1479</v>
      </c>
      <c r="C2303">
        <v>0</v>
      </c>
      <c r="D2303">
        <v>0</v>
      </c>
      <c r="E2303">
        <v>0</v>
      </c>
      <c r="G2303">
        <v>0</v>
      </c>
      <c r="H2303" t="s">
        <v>61</v>
      </c>
      <c r="I2303" s="3">
        <v>0</v>
      </c>
      <c r="J2303">
        <v>0</v>
      </c>
      <c r="K2303" s="3">
        <v>0</v>
      </c>
      <c r="O2303">
        <v>0</v>
      </c>
      <c r="P2303">
        <v>0</v>
      </c>
    </row>
    <row r="2304" spans="1:16" x14ac:dyDescent="0.25">
      <c r="A2304" s="4" t="s">
        <v>3344</v>
      </c>
      <c r="B2304" t="s">
        <v>1479</v>
      </c>
      <c r="C2304">
        <v>0</v>
      </c>
      <c r="D2304">
        <v>0</v>
      </c>
      <c r="E2304">
        <v>0</v>
      </c>
      <c r="G2304">
        <v>0</v>
      </c>
      <c r="H2304" t="s">
        <v>61</v>
      </c>
      <c r="I2304" s="3">
        <v>0</v>
      </c>
      <c r="J2304">
        <v>0</v>
      </c>
      <c r="K2304" s="3">
        <v>0</v>
      </c>
      <c r="O2304">
        <v>0</v>
      </c>
      <c r="P2304">
        <v>0</v>
      </c>
    </row>
    <row r="2305" spans="1:16" x14ac:dyDescent="0.25">
      <c r="A2305" s="4" t="s">
        <v>3345</v>
      </c>
      <c r="B2305" t="s">
        <v>1479</v>
      </c>
      <c r="C2305">
        <v>0</v>
      </c>
      <c r="D2305">
        <v>0</v>
      </c>
      <c r="E2305">
        <v>0</v>
      </c>
      <c r="G2305">
        <v>0</v>
      </c>
      <c r="H2305" t="s">
        <v>61</v>
      </c>
      <c r="I2305" s="3">
        <v>0</v>
      </c>
      <c r="J2305">
        <v>0</v>
      </c>
      <c r="K2305" s="3">
        <v>0</v>
      </c>
      <c r="O2305">
        <v>0</v>
      </c>
      <c r="P2305">
        <v>0</v>
      </c>
    </row>
    <row r="2306" spans="1:16" x14ac:dyDescent="0.25">
      <c r="A2306" s="4" t="s">
        <v>3346</v>
      </c>
      <c r="B2306" t="s">
        <v>1479</v>
      </c>
      <c r="C2306">
        <v>0</v>
      </c>
      <c r="D2306">
        <v>0</v>
      </c>
      <c r="E2306">
        <v>0</v>
      </c>
      <c r="G2306">
        <v>0</v>
      </c>
      <c r="H2306" t="s">
        <v>61</v>
      </c>
      <c r="I2306" s="3">
        <v>0</v>
      </c>
      <c r="J2306">
        <v>0</v>
      </c>
      <c r="K2306" s="3">
        <v>0</v>
      </c>
      <c r="O2306">
        <v>0</v>
      </c>
      <c r="P2306">
        <v>0</v>
      </c>
    </row>
    <row r="2307" spans="1:16" x14ac:dyDescent="0.25">
      <c r="A2307" s="4" t="s">
        <v>3347</v>
      </c>
      <c r="B2307" t="s">
        <v>1813</v>
      </c>
      <c r="C2307">
        <v>0</v>
      </c>
      <c r="D2307">
        <v>0</v>
      </c>
      <c r="E2307">
        <v>0</v>
      </c>
      <c r="G2307">
        <v>0</v>
      </c>
      <c r="H2307" t="s">
        <v>61</v>
      </c>
      <c r="I2307" s="3">
        <v>0</v>
      </c>
      <c r="J2307">
        <v>0</v>
      </c>
      <c r="K2307" s="3">
        <v>0</v>
      </c>
      <c r="O2307">
        <v>0</v>
      </c>
      <c r="P2307">
        <v>0</v>
      </c>
    </row>
    <row r="2308" spans="1:16" x14ac:dyDescent="0.25">
      <c r="A2308" s="4" t="s">
        <v>3348</v>
      </c>
      <c r="B2308" t="s">
        <v>239</v>
      </c>
      <c r="C2308">
        <v>1</v>
      </c>
      <c r="D2308">
        <v>0</v>
      </c>
      <c r="E2308">
        <v>1</v>
      </c>
      <c r="G2308">
        <v>0</v>
      </c>
      <c r="H2308" t="s">
        <v>61</v>
      </c>
      <c r="I2308" s="3">
        <v>0</v>
      </c>
      <c r="J2308">
        <v>0</v>
      </c>
      <c r="K2308" s="3">
        <v>0</v>
      </c>
      <c r="O2308">
        <v>0</v>
      </c>
      <c r="P2308">
        <v>0</v>
      </c>
    </row>
    <row r="2309" spans="1:16" x14ac:dyDescent="0.25">
      <c r="A2309" s="4" t="s">
        <v>3349</v>
      </c>
      <c r="B2309" t="s">
        <v>239</v>
      </c>
      <c r="C2309">
        <v>0</v>
      </c>
      <c r="D2309">
        <v>0</v>
      </c>
      <c r="E2309">
        <v>1</v>
      </c>
      <c r="G2309">
        <v>0</v>
      </c>
      <c r="H2309" t="s">
        <v>61</v>
      </c>
      <c r="I2309" s="3">
        <v>0</v>
      </c>
      <c r="J2309">
        <v>0</v>
      </c>
      <c r="K2309" s="3">
        <v>0</v>
      </c>
      <c r="O2309">
        <v>0</v>
      </c>
      <c r="P2309">
        <v>0</v>
      </c>
    </row>
    <row r="2310" spans="1:16" x14ac:dyDescent="0.25">
      <c r="A2310" s="4" t="s">
        <v>3350</v>
      </c>
      <c r="B2310" t="s">
        <v>3351</v>
      </c>
      <c r="C2310">
        <v>0</v>
      </c>
      <c r="D2310">
        <v>0</v>
      </c>
      <c r="E2310">
        <v>1</v>
      </c>
      <c r="G2310">
        <v>0</v>
      </c>
      <c r="H2310" t="s">
        <v>61</v>
      </c>
      <c r="I2310" s="3">
        <v>0</v>
      </c>
      <c r="J2310">
        <v>0</v>
      </c>
      <c r="K2310" s="3">
        <v>0</v>
      </c>
      <c r="O2310">
        <v>0</v>
      </c>
      <c r="P2310">
        <v>0</v>
      </c>
    </row>
    <row r="2311" spans="1:16" x14ac:dyDescent="0.25">
      <c r="A2311" s="4" t="s">
        <v>3352</v>
      </c>
      <c r="B2311" t="s">
        <v>3353</v>
      </c>
      <c r="C2311">
        <v>0</v>
      </c>
      <c r="D2311">
        <v>0</v>
      </c>
      <c r="E2311">
        <v>4</v>
      </c>
      <c r="G2311">
        <v>0</v>
      </c>
      <c r="H2311" t="s">
        <v>61</v>
      </c>
      <c r="I2311" s="3">
        <v>0</v>
      </c>
      <c r="J2311">
        <v>0</v>
      </c>
      <c r="K2311" s="3">
        <v>0</v>
      </c>
      <c r="O2311">
        <v>0</v>
      </c>
      <c r="P2311">
        <v>0</v>
      </c>
    </row>
    <row r="2312" spans="1:16" x14ac:dyDescent="0.25">
      <c r="A2312" s="4" t="s">
        <v>3354</v>
      </c>
      <c r="B2312" t="s">
        <v>3355</v>
      </c>
      <c r="C2312">
        <v>0</v>
      </c>
      <c r="D2312">
        <v>0</v>
      </c>
      <c r="E2312">
        <v>1</v>
      </c>
      <c r="G2312">
        <v>0</v>
      </c>
      <c r="H2312" t="s">
        <v>61</v>
      </c>
      <c r="I2312" s="3">
        <v>0</v>
      </c>
      <c r="J2312">
        <v>0</v>
      </c>
      <c r="K2312" s="3">
        <v>0</v>
      </c>
      <c r="O2312">
        <v>0</v>
      </c>
      <c r="P2312">
        <v>0</v>
      </c>
    </row>
    <row r="2313" spans="1:16" x14ac:dyDescent="0.25">
      <c r="A2313" s="4" t="s">
        <v>3356</v>
      </c>
      <c r="B2313" t="s">
        <v>3357</v>
      </c>
      <c r="C2313">
        <v>0</v>
      </c>
      <c r="D2313">
        <v>0</v>
      </c>
      <c r="E2313">
        <v>1</v>
      </c>
      <c r="G2313">
        <v>0</v>
      </c>
      <c r="H2313" t="s">
        <v>61</v>
      </c>
      <c r="I2313" s="3">
        <v>0</v>
      </c>
      <c r="J2313">
        <v>0</v>
      </c>
      <c r="K2313" s="3">
        <v>0</v>
      </c>
      <c r="O2313">
        <v>0</v>
      </c>
      <c r="P2313">
        <v>0</v>
      </c>
    </row>
    <row r="2314" spans="1:16" x14ac:dyDescent="0.25">
      <c r="A2314" s="4" t="s">
        <v>3358</v>
      </c>
      <c r="B2314" t="s">
        <v>3359</v>
      </c>
      <c r="C2314">
        <v>0</v>
      </c>
      <c r="D2314">
        <v>0</v>
      </c>
      <c r="E2314">
        <v>0</v>
      </c>
      <c r="G2314">
        <v>0</v>
      </c>
      <c r="H2314" t="s">
        <v>61</v>
      </c>
      <c r="I2314" s="3">
        <v>0</v>
      </c>
      <c r="J2314">
        <v>0</v>
      </c>
      <c r="K2314" s="3">
        <v>0</v>
      </c>
      <c r="O2314">
        <v>0</v>
      </c>
      <c r="P2314">
        <v>0</v>
      </c>
    </row>
    <row r="2315" spans="1:16" x14ac:dyDescent="0.25">
      <c r="A2315" s="4" t="s">
        <v>3360</v>
      </c>
      <c r="B2315" t="s">
        <v>3361</v>
      </c>
      <c r="C2315">
        <v>0</v>
      </c>
      <c r="D2315">
        <v>0</v>
      </c>
      <c r="E2315">
        <v>4</v>
      </c>
      <c r="G2315">
        <v>0</v>
      </c>
      <c r="H2315" t="s">
        <v>61</v>
      </c>
      <c r="I2315" s="3">
        <v>0</v>
      </c>
      <c r="J2315">
        <v>0</v>
      </c>
      <c r="K2315" s="3">
        <v>0</v>
      </c>
      <c r="O2315">
        <v>0</v>
      </c>
      <c r="P2315">
        <v>0</v>
      </c>
    </row>
    <row r="2316" spans="1:16" x14ac:dyDescent="0.25">
      <c r="A2316" s="4" t="s">
        <v>3362</v>
      </c>
      <c r="B2316" t="s">
        <v>3363</v>
      </c>
      <c r="C2316">
        <v>0</v>
      </c>
      <c r="D2316">
        <v>0</v>
      </c>
      <c r="E2316">
        <v>1</v>
      </c>
      <c r="G2316">
        <v>0</v>
      </c>
      <c r="H2316" t="s">
        <v>61</v>
      </c>
      <c r="I2316" s="3">
        <v>0</v>
      </c>
      <c r="J2316">
        <v>1</v>
      </c>
      <c r="K2316" s="3">
        <v>1</v>
      </c>
      <c r="O2316">
        <v>0</v>
      </c>
      <c r="P2316">
        <v>0</v>
      </c>
    </row>
    <row r="2317" spans="1:16" x14ac:dyDescent="0.25">
      <c r="A2317" s="4" t="s">
        <v>3364</v>
      </c>
      <c r="B2317" t="s">
        <v>2434</v>
      </c>
      <c r="C2317">
        <v>0</v>
      </c>
      <c r="D2317">
        <v>0</v>
      </c>
      <c r="E2317">
        <v>1</v>
      </c>
      <c r="G2317">
        <v>0</v>
      </c>
      <c r="H2317" t="s">
        <v>61</v>
      </c>
      <c r="I2317" s="3">
        <v>0</v>
      </c>
      <c r="J2317">
        <v>0</v>
      </c>
      <c r="K2317" s="3">
        <v>0</v>
      </c>
      <c r="O2317">
        <v>0</v>
      </c>
      <c r="P2317">
        <v>0</v>
      </c>
    </row>
    <row r="2318" spans="1:16" x14ac:dyDescent="0.25">
      <c r="A2318" s="4" t="s">
        <v>3365</v>
      </c>
      <c r="B2318" t="s">
        <v>147</v>
      </c>
      <c r="C2318">
        <v>0</v>
      </c>
      <c r="D2318">
        <v>0</v>
      </c>
      <c r="E2318">
        <v>4</v>
      </c>
      <c r="G2318">
        <v>0</v>
      </c>
      <c r="H2318" t="s">
        <v>61</v>
      </c>
      <c r="I2318" s="3">
        <v>0</v>
      </c>
      <c r="J2318">
        <v>0</v>
      </c>
      <c r="K2318" s="3">
        <v>0</v>
      </c>
      <c r="O2318">
        <v>0</v>
      </c>
      <c r="P2318">
        <v>0</v>
      </c>
    </row>
    <row r="2319" spans="1:16" x14ac:dyDescent="0.25">
      <c r="A2319" s="4" t="s">
        <v>3366</v>
      </c>
      <c r="B2319" t="s">
        <v>3367</v>
      </c>
      <c r="C2319">
        <v>0</v>
      </c>
      <c r="D2319">
        <v>0</v>
      </c>
      <c r="E2319">
        <v>0</v>
      </c>
      <c r="G2319">
        <v>0</v>
      </c>
      <c r="H2319" t="s">
        <v>61</v>
      </c>
      <c r="I2319" s="3">
        <v>0</v>
      </c>
      <c r="J2319">
        <v>0</v>
      </c>
      <c r="K2319" s="3">
        <v>0</v>
      </c>
      <c r="O2319">
        <v>0</v>
      </c>
      <c r="P2319">
        <v>0</v>
      </c>
    </row>
    <row r="2320" spans="1:16" x14ac:dyDescent="0.25">
      <c r="A2320" s="4" t="s">
        <v>3368</v>
      </c>
      <c r="B2320" t="s">
        <v>584</v>
      </c>
      <c r="C2320">
        <v>0</v>
      </c>
      <c r="D2320">
        <v>0</v>
      </c>
      <c r="E2320">
        <v>4</v>
      </c>
      <c r="G2320">
        <v>0</v>
      </c>
      <c r="H2320" t="s">
        <v>61</v>
      </c>
      <c r="I2320" s="3">
        <v>0</v>
      </c>
      <c r="J2320">
        <v>0</v>
      </c>
      <c r="K2320" s="3">
        <v>0</v>
      </c>
      <c r="O2320">
        <v>0</v>
      </c>
      <c r="P2320">
        <v>0</v>
      </c>
    </row>
    <row r="2321" spans="1:16" x14ac:dyDescent="0.25">
      <c r="A2321" s="4" t="s">
        <v>3369</v>
      </c>
      <c r="B2321" t="s">
        <v>3370</v>
      </c>
      <c r="C2321">
        <v>0</v>
      </c>
      <c r="D2321">
        <v>0</v>
      </c>
      <c r="E2321">
        <v>4</v>
      </c>
      <c r="G2321">
        <v>0</v>
      </c>
      <c r="H2321" t="s">
        <v>61</v>
      </c>
      <c r="I2321" s="3">
        <v>0</v>
      </c>
      <c r="J2321">
        <v>0</v>
      </c>
      <c r="K2321" s="3">
        <v>0</v>
      </c>
      <c r="O2321">
        <v>0</v>
      </c>
      <c r="P2321">
        <v>0</v>
      </c>
    </row>
    <row r="2322" spans="1:16" x14ac:dyDescent="0.25">
      <c r="A2322" s="4" t="s">
        <v>3371</v>
      </c>
      <c r="B2322" t="s">
        <v>1479</v>
      </c>
      <c r="C2322">
        <v>0</v>
      </c>
      <c r="D2322">
        <v>0</v>
      </c>
      <c r="E2322">
        <v>0</v>
      </c>
      <c r="G2322">
        <v>0</v>
      </c>
      <c r="H2322" t="s">
        <v>61</v>
      </c>
      <c r="I2322" s="3">
        <v>0</v>
      </c>
      <c r="J2322">
        <v>0</v>
      </c>
      <c r="K2322" s="3">
        <v>0</v>
      </c>
      <c r="O2322">
        <v>0</v>
      </c>
      <c r="P2322">
        <v>0</v>
      </c>
    </row>
    <row r="2323" spans="1:16" x14ac:dyDescent="0.25">
      <c r="A2323" s="4" t="s">
        <v>3372</v>
      </c>
      <c r="B2323" t="s">
        <v>1780</v>
      </c>
      <c r="C2323">
        <v>0</v>
      </c>
      <c r="D2323">
        <v>0</v>
      </c>
      <c r="E2323">
        <v>4</v>
      </c>
      <c r="G2323">
        <v>0</v>
      </c>
      <c r="H2323" t="s">
        <v>61</v>
      </c>
      <c r="I2323" s="3">
        <v>0</v>
      </c>
      <c r="J2323">
        <v>0</v>
      </c>
      <c r="K2323" s="3">
        <v>0</v>
      </c>
      <c r="O2323">
        <v>0</v>
      </c>
      <c r="P2323">
        <v>0</v>
      </c>
    </row>
    <row r="2324" spans="1:16" x14ac:dyDescent="0.25">
      <c r="A2324" s="4" t="s">
        <v>3373</v>
      </c>
      <c r="B2324" t="s">
        <v>1187</v>
      </c>
      <c r="C2324">
        <v>0</v>
      </c>
      <c r="D2324">
        <v>0</v>
      </c>
      <c r="E2324">
        <v>0</v>
      </c>
      <c r="G2324">
        <v>0</v>
      </c>
      <c r="H2324" t="s">
        <v>61</v>
      </c>
      <c r="I2324" s="3">
        <v>0</v>
      </c>
      <c r="J2324">
        <v>0</v>
      </c>
      <c r="K2324" s="3">
        <v>0</v>
      </c>
      <c r="O2324">
        <v>0</v>
      </c>
      <c r="P2324">
        <v>0</v>
      </c>
    </row>
    <row r="2325" spans="1:16" x14ac:dyDescent="0.25">
      <c r="A2325" s="4" t="s">
        <v>3374</v>
      </c>
      <c r="B2325" t="s">
        <v>2872</v>
      </c>
      <c r="C2325">
        <v>0</v>
      </c>
      <c r="D2325">
        <v>0</v>
      </c>
      <c r="E2325">
        <v>4</v>
      </c>
      <c r="G2325">
        <v>0</v>
      </c>
      <c r="H2325" t="s">
        <v>61</v>
      </c>
      <c r="I2325" s="3">
        <v>0</v>
      </c>
      <c r="J2325">
        <v>0</v>
      </c>
      <c r="K2325" s="3">
        <v>0</v>
      </c>
      <c r="O2325">
        <v>0</v>
      </c>
      <c r="P2325">
        <v>0</v>
      </c>
    </row>
    <row r="2326" spans="1:16" x14ac:dyDescent="0.25">
      <c r="A2326" s="4" t="s">
        <v>3375</v>
      </c>
      <c r="B2326" t="s">
        <v>1390</v>
      </c>
      <c r="C2326">
        <v>0</v>
      </c>
      <c r="D2326">
        <v>0</v>
      </c>
      <c r="E2326">
        <v>4</v>
      </c>
      <c r="G2326">
        <v>0</v>
      </c>
      <c r="H2326" t="s">
        <v>61</v>
      </c>
      <c r="I2326" s="3">
        <v>0</v>
      </c>
      <c r="J2326">
        <v>0</v>
      </c>
      <c r="K2326" s="3">
        <v>0</v>
      </c>
      <c r="O2326">
        <v>0</v>
      </c>
      <c r="P2326">
        <v>0</v>
      </c>
    </row>
    <row r="2327" spans="1:16" x14ac:dyDescent="0.25">
      <c r="A2327" s="4" t="s">
        <v>3376</v>
      </c>
      <c r="B2327" t="s">
        <v>3377</v>
      </c>
      <c r="C2327">
        <v>0</v>
      </c>
      <c r="D2327">
        <v>0</v>
      </c>
      <c r="E2327">
        <v>4</v>
      </c>
      <c r="G2327">
        <v>0</v>
      </c>
      <c r="H2327" t="s">
        <v>61</v>
      </c>
      <c r="I2327" s="3">
        <v>0</v>
      </c>
      <c r="J2327">
        <v>0</v>
      </c>
      <c r="K2327" s="3">
        <v>0</v>
      </c>
      <c r="O2327">
        <v>0</v>
      </c>
      <c r="P2327">
        <v>0</v>
      </c>
    </row>
    <row r="2328" spans="1:16" x14ac:dyDescent="0.25">
      <c r="A2328" s="4" t="s">
        <v>3378</v>
      </c>
      <c r="B2328" t="s">
        <v>3379</v>
      </c>
      <c r="C2328">
        <v>0</v>
      </c>
      <c r="D2328">
        <v>0</v>
      </c>
      <c r="E2328">
        <v>4</v>
      </c>
      <c r="G2328">
        <v>0</v>
      </c>
      <c r="H2328" t="s">
        <v>61</v>
      </c>
      <c r="I2328" s="3">
        <v>0</v>
      </c>
      <c r="J2328">
        <v>0</v>
      </c>
      <c r="K2328" s="3">
        <v>0</v>
      </c>
      <c r="O2328">
        <v>0</v>
      </c>
      <c r="P2328">
        <v>0</v>
      </c>
    </row>
    <row r="2329" spans="1:16" x14ac:dyDescent="0.25">
      <c r="A2329" s="4" t="s">
        <v>3380</v>
      </c>
      <c r="B2329" t="s">
        <v>3381</v>
      </c>
      <c r="C2329">
        <v>0</v>
      </c>
      <c r="D2329">
        <v>0</v>
      </c>
      <c r="E2329">
        <v>4</v>
      </c>
      <c r="G2329">
        <v>0</v>
      </c>
      <c r="H2329" t="s">
        <v>61</v>
      </c>
      <c r="I2329" s="3">
        <v>0</v>
      </c>
      <c r="J2329">
        <v>0</v>
      </c>
      <c r="K2329" s="3">
        <v>0</v>
      </c>
      <c r="O2329">
        <v>0</v>
      </c>
      <c r="P2329">
        <v>0</v>
      </c>
    </row>
    <row r="2330" spans="1:16" x14ac:dyDescent="0.25">
      <c r="A2330" s="4" t="s">
        <v>3382</v>
      </c>
      <c r="B2330" t="s">
        <v>3383</v>
      </c>
      <c r="C2330">
        <v>0</v>
      </c>
      <c r="D2330">
        <v>0</v>
      </c>
      <c r="E2330">
        <v>0</v>
      </c>
      <c r="G2330">
        <v>0</v>
      </c>
      <c r="H2330" t="s">
        <v>61</v>
      </c>
      <c r="I2330" s="3">
        <v>0</v>
      </c>
      <c r="J2330">
        <v>0</v>
      </c>
      <c r="K2330" s="3">
        <v>0</v>
      </c>
      <c r="O2330">
        <v>0</v>
      </c>
      <c r="P2330">
        <v>0</v>
      </c>
    </row>
    <row r="2331" spans="1:16" x14ac:dyDescent="0.25">
      <c r="A2331" s="4" t="s">
        <v>3384</v>
      </c>
      <c r="B2331" t="s">
        <v>2161</v>
      </c>
      <c r="C2331">
        <v>0</v>
      </c>
      <c r="D2331">
        <v>0</v>
      </c>
      <c r="E2331">
        <v>4</v>
      </c>
      <c r="G2331">
        <v>0</v>
      </c>
      <c r="H2331" t="s">
        <v>61</v>
      </c>
      <c r="I2331" s="3">
        <v>0</v>
      </c>
      <c r="J2331">
        <v>0</v>
      </c>
      <c r="K2331" s="3">
        <v>0</v>
      </c>
      <c r="O2331">
        <v>0</v>
      </c>
      <c r="P2331">
        <v>0</v>
      </c>
    </row>
    <row r="2332" spans="1:16" x14ac:dyDescent="0.25">
      <c r="A2332" s="4" t="s">
        <v>3385</v>
      </c>
      <c r="B2332" t="s">
        <v>3386</v>
      </c>
      <c r="C2332">
        <v>0</v>
      </c>
      <c r="D2332">
        <v>0</v>
      </c>
      <c r="E2332">
        <v>1</v>
      </c>
      <c r="G2332">
        <v>0</v>
      </c>
      <c r="H2332" t="s">
        <v>61</v>
      </c>
      <c r="I2332" s="3">
        <v>0</v>
      </c>
      <c r="J2332">
        <v>0</v>
      </c>
      <c r="K2332" s="3">
        <v>0</v>
      </c>
      <c r="O2332">
        <v>0</v>
      </c>
      <c r="P2332">
        <v>0</v>
      </c>
    </row>
    <row r="2333" spans="1:16" x14ac:dyDescent="0.25">
      <c r="A2333" s="4" t="s">
        <v>3387</v>
      </c>
      <c r="B2333" t="s">
        <v>3388</v>
      </c>
      <c r="C2333">
        <v>0</v>
      </c>
      <c r="D2333">
        <v>0</v>
      </c>
      <c r="E2333">
        <v>1</v>
      </c>
      <c r="G2333">
        <v>0</v>
      </c>
      <c r="H2333" t="s">
        <v>61</v>
      </c>
      <c r="I2333" s="3">
        <v>0</v>
      </c>
      <c r="J2333">
        <v>0</v>
      </c>
      <c r="K2333" s="3">
        <v>0</v>
      </c>
      <c r="O2333">
        <v>0</v>
      </c>
      <c r="P2333">
        <v>0</v>
      </c>
    </row>
    <row r="2334" spans="1:16" x14ac:dyDescent="0.25">
      <c r="A2334" s="4" t="s">
        <v>3389</v>
      </c>
      <c r="B2334" t="s">
        <v>3370</v>
      </c>
      <c r="C2334">
        <v>0</v>
      </c>
      <c r="D2334">
        <v>0</v>
      </c>
      <c r="E2334">
        <v>1</v>
      </c>
      <c r="G2334">
        <v>0</v>
      </c>
      <c r="H2334" t="s">
        <v>61</v>
      </c>
      <c r="I2334" s="3">
        <v>0</v>
      </c>
      <c r="J2334">
        <v>0</v>
      </c>
      <c r="K2334" s="3">
        <v>0</v>
      </c>
      <c r="O2334">
        <v>0</v>
      </c>
      <c r="P2334">
        <v>0</v>
      </c>
    </row>
    <row r="2335" spans="1:16" x14ac:dyDescent="0.25">
      <c r="A2335" s="4" t="s">
        <v>3390</v>
      </c>
      <c r="B2335" t="s">
        <v>1479</v>
      </c>
      <c r="C2335">
        <v>0</v>
      </c>
      <c r="D2335">
        <v>0</v>
      </c>
      <c r="E2335">
        <v>0</v>
      </c>
      <c r="G2335">
        <v>0</v>
      </c>
      <c r="H2335" t="s">
        <v>61</v>
      </c>
      <c r="I2335" s="3">
        <v>0</v>
      </c>
      <c r="J2335">
        <v>0</v>
      </c>
      <c r="K2335" s="3">
        <v>0</v>
      </c>
      <c r="O2335">
        <v>0</v>
      </c>
      <c r="P2335">
        <v>0</v>
      </c>
    </row>
    <row r="2336" spans="1:16" x14ac:dyDescent="0.25">
      <c r="A2336" s="4" t="s">
        <v>3391</v>
      </c>
      <c r="B2336" t="s">
        <v>3392</v>
      </c>
      <c r="C2336">
        <v>0</v>
      </c>
      <c r="D2336">
        <v>0</v>
      </c>
      <c r="E2336">
        <v>4</v>
      </c>
      <c r="G2336">
        <v>0</v>
      </c>
      <c r="H2336" t="s">
        <v>61</v>
      </c>
      <c r="I2336" s="3">
        <v>0</v>
      </c>
      <c r="J2336">
        <v>0</v>
      </c>
      <c r="K2336" s="3">
        <v>0</v>
      </c>
      <c r="O2336">
        <v>0</v>
      </c>
      <c r="P2336">
        <v>0</v>
      </c>
    </row>
    <row r="2337" spans="1:16" x14ac:dyDescent="0.25">
      <c r="A2337" s="4" t="s">
        <v>3393</v>
      </c>
      <c r="B2337" t="s">
        <v>3392</v>
      </c>
      <c r="C2337">
        <v>0</v>
      </c>
      <c r="D2337">
        <v>0</v>
      </c>
      <c r="E2337">
        <v>4</v>
      </c>
      <c r="G2337">
        <v>0</v>
      </c>
      <c r="H2337" t="s">
        <v>61</v>
      </c>
      <c r="I2337" s="3">
        <v>0</v>
      </c>
      <c r="J2337">
        <v>0</v>
      </c>
      <c r="K2337" s="3">
        <v>0</v>
      </c>
      <c r="O2337">
        <v>0</v>
      </c>
      <c r="P2337">
        <v>0</v>
      </c>
    </row>
    <row r="2338" spans="1:16" x14ac:dyDescent="0.25">
      <c r="A2338" s="4" t="s">
        <v>3394</v>
      </c>
      <c r="B2338" t="s">
        <v>3395</v>
      </c>
      <c r="C2338">
        <v>0</v>
      </c>
      <c r="D2338">
        <v>0</v>
      </c>
      <c r="E2338">
        <v>4</v>
      </c>
      <c r="G2338">
        <v>0</v>
      </c>
      <c r="H2338" t="s">
        <v>61</v>
      </c>
      <c r="I2338" s="3">
        <v>0</v>
      </c>
      <c r="J2338">
        <v>0</v>
      </c>
      <c r="K2338" s="3">
        <v>0</v>
      </c>
      <c r="O2338">
        <v>0</v>
      </c>
      <c r="P2338">
        <v>0</v>
      </c>
    </row>
    <row r="2340" spans="1:16" x14ac:dyDescent="0.25">
      <c r="A2340" s="4" t="s">
        <v>1074</v>
      </c>
      <c r="B2340" t="s">
        <v>3396</v>
      </c>
      <c r="C2340">
        <v>1</v>
      </c>
      <c r="E2340">
        <v>0</v>
      </c>
      <c r="H2340" t="s">
        <v>3397</v>
      </c>
      <c r="I2340" s="3">
        <v>5</v>
      </c>
      <c r="J2340">
        <v>232</v>
      </c>
      <c r="K2340" s="3">
        <v>4179</v>
      </c>
      <c r="L2340">
        <v>1311571</v>
      </c>
      <c r="N2340">
        <v>0</v>
      </c>
      <c r="O2340">
        <v>1378848</v>
      </c>
      <c r="P2340">
        <v>1378848</v>
      </c>
    </row>
    <row r="2341" spans="1:16" x14ac:dyDescent="0.25">
      <c r="A2341" s="4" t="s">
        <v>1074</v>
      </c>
      <c r="B2341" t="s">
        <v>3396</v>
      </c>
      <c r="C2341">
        <v>1</v>
      </c>
      <c r="E2341">
        <v>0</v>
      </c>
      <c r="H2341" t="s">
        <v>3397</v>
      </c>
      <c r="I2341" s="3">
        <v>5</v>
      </c>
      <c r="J2341">
        <v>232</v>
      </c>
      <c r="K2341" s="3">
        <v>4179</v>
      </c>
      <c r="L2341">
        <v>1311571</v>
      </c>
      <c r="N2341">
        <v>0</v>
      </c>
      <c r="O2341">
        <v>1378848</v>
      </c>
      <c r="P2341">
        <v>1378848</v>
      </c>
    </row>
    <row r="2342" spans="1:16" x14ac:dyDescent="0.25">
      <c r="B2342" t="e">
        <f>-Rialloc- --No-MR</f>
        <v>#NAME?</v>
      </c>
      <c r="C2342" t="s">
        <v>332</v>
      </c>
      <c r="D2342" t="s">
        <v>333</v>
      </c>
      <c r="E2342" t="s">
        <v>334</v>
      </c>
      <c r="F2342" t="s">
        <v>335</v>
      </c>
      <c r="G2342" t="e">
        <f>-CL</f>
        <v>#NAME?</v>
      </c>
      <c r="H2342" t="e">
        <f>-CRO- --TL-MR</f>
        <v>#NAME?</v>
      </c>
      <c r="I2342" s="3" t="s">
        <v>336</v>
      </c>
      <c r="J2342" t="s">
        <v>337</v>
      </c>
      <c r="K2342" s="3" t="s">
        <v>338</v>
      </c>
      <c r="L2342" t="s">
        <v>339</v>
      </c>
      <c r="M2342" t="e">
        <f>--Ng-DL</f>
        <v>#NAME?</v>
      </c>
      <c r="N2342" t="s">
        <v>340</v>
      </c>
      <c r="O2342" t="s">
        <v>341</v>
      </c>
      <c r="P2342" t="s">
        <v>342</v>
      </c>
    </row>
    <row r="2343" spans="1:16" x14ac:dyDescent="0.25">
      <c r="A2343" s="4" t="s">
        <v>1077</v>
      </c>
      <c r="B2343" t="s">
        <v>3396</v>
      </c>
      <c r="C2343">
        <v>1</v>
      </c>
      <c r="E2343">
        <v>0</v>
      </c>
      <c r="H2343" t="s">
        <v>3397</v>
      </c>
      <c r="I2343" s="3">
        <v>5</v>
      </c>
      <c r="J2343">
        <v>232</v>
      </c>
      <c r="K2343" s="3">
        <v>4179</v>
      </c>
      <c r="L2343">
        <v>1311571</v>
      </c>
      <c r="N2343">
        <v>0</v>
      </c>
      <c r="O2343">
        <v>1378848</v>
      </c>
      <c r="P2343">
        <v>1378848</v>
      </c>
    </row>
    <row r="2344" spans="1:16" x14ac:dyDescent="0.25">
      <c r="A2344" s="4" t="s">
        <v>1077</v>
      </c>
      <c r="B2344" t="s">
        <v>3396</v>
      </c>
      <c r="C2344">
        <v>1</v>
      </c>
      <c r="E2344">
        <v>0</v>
      </c>
      <c r="H2344" t="s">
        <v>3397</v>
      </c>
      <c r="I2344" s="3">
        <v>5</v>
      </c>
      <c r="J2344">
        <v>232</v>
      </c>
      <c r="K2344" s="3">
        <v>4179</v>
      </c>
      <c r="L2344">
        <v>1311571</v>
      </c>
      <c r="N2344">
        <v>0</v>
      </c>
      <c r="O2344">
        <v>1378848</v>
      </c>
      <c r="P2344">
        <v>1378848</v>
      </c>
    </row>
    <row r="2345" spans="1:16" x14ac:dyDescent="0.25">
      <c r="A2345" s="4" t="s">
        <v>0</v>
      </c>
      <c r="B2345" t="s">
        <v>1</v>
      </c>
      <c r="D2345" t="s">
        <v>2</v>
      </c>
      <c r="E2345" t="s">
        <v>3</v>
      </c>
      <c r="F2345" t="s">
        <v>4</v>
      </c>
      <c r="G2345" t="s">
        <v>5</v>
      </c>
      <c r="H2345" t="s">
        <v>6</v>
      </c>
      <c r="I2345" s="3" t="s">
        <v>7</v>
      </c>
      <c r="J2345" t="s">
        <v>8</v>
      </c>
      <c r="L2345" t="s">
        <v>9</v>
      </c>
      <c r="M2345" t="s">
        <v>10</v>
      </c>
      <c r="N2345" t="s">
        <v>11</v>
      </c>
      <c r="O2345" t="s">
        <v>12</v>
      </c>
      <c r="P2345" t="s">
        <v>3398</v>
      </c>
    </row>
    <row r="2346" spans="1:16" x14ac:dyDescent="0.25">
      <c r="A2346" s="4" t="s">
        <v>14</v>
      </c>
      <c r="B2346" t="s">
        <v>15</v>
      </c>
      <c r="D2346" t="s">
        <v>16</v>
      </c>
      <c r="E2346" t="s">
        <v>17</v>
      </c>
      <c r="F2346" t="s">
        <v>18</v>
      </c>
      <c r="G2346" t="s">
        <v>19</v>
      </c>
      <c r="H2346" t="s">
        <v>20</v>
      </c>
      <c r="I2346" s="3" t="s">
        <v>21</v>
      </c>
      <c r="J2346" t="s">
        <v>8</v>
      </c>
      <c r="P2346" t="s">
        <v>3398</v>
      </c>
    </row>
    <row r="2348" spans="1:16" x14ac:dyDescent="0.25">
      <c r="A2348" s="4" t="s">
        <v>3399</v>
      </c>
      <c r="G2348">
        <v>31</v>
      </c>
      <c r="H2348" t="s">
        <v>23</v>
      </c>
      <c r="M2348" t="s">
        <v>24</v>
      </c>
      <c r="N2348" t="s">
        <v>25</v>
      </c>
      <c r="O2348" t="s">
        <v>26</v>
      </c>
      <c r="P2348" t="s">
        <v>27</v>
      </c>
    </row>
    <row r="2349" spans="1:16" x14ac:dyDescent="0.25">
      <c r="A2349" s="4" t="s">
        <v>3399</v>
      </c>
      <c r="B2349" t="s">
        <v>28</v>
      </c>
      <c r="C2349" t="s">
        <v>29</v>
      </c>
      <c r="D2349" t="s">
        <v>30</v>
      </c>
      <c r="E2349" t="s">
        <v>31</v>
      </c>
      <c r="F2349" t="s">
        <v>32</v>
      </c>
      <c r="G2349">
        <v>31</v>
      </c>
      <c r="H2349" t="s">
        <v>23</v>
      </c>
      <c r="M2349" t="s">
        <v>24</v>
      </c>
      <c r="N2349" t="s">
        <v>25</v>
      </c>
      <c r="O2349" t="s">
        <v>26</v>
      </c>
      <c r="P2349" t="s">
        <v>27</v>
      </c>
    </row>
    <row r="2351" spans="1:16" x14ac:dyDescent="0.25">
      <c r="A2351" s="4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s="3" t="s">
        <v>41</v>
      </c>
      <c r="J2351" t="s">
        <v>42</v>
      </c>
      <c r="K2351" s="3" t="s">
        <v>43</v>
      </c>
      <c r="L2351" t="s">
        <v>44</v>
      </c>
      <c r="M2351" t="s">
        <v>45</v>
      </c>
      <c r="N2351" t="s">
        <v>46</v>
      </c>
      <c r="O2351" t="s">
        <v>47</v>
      </c>
      <c r="P2351" t="s">
        <v>48</v>
      </c>
    </row>
    <row r="2352" spans="1:16" x14ac:dyDescent="0.25">
      <c r="A2352" s="4" t="s">
        <v>49</v>
      </c>
      <c r="B2352" t="s">
        <v>50</v>
      </c>
      <c r="C2352" t="s">
        <v>51</v>
      </c>
      <c r="D2352" t="s">
        <v>52</v>
      </c>
      <c r="E2352" t="s">
        <v>52</v>
      </c>
      <c r="F2352" t="s">
        <v>52</v>
      </c>
      <c r="G2352" t="s">
        <v>53</v>
      </c>
      <c r="H2352" t="s">
        <v>54</v>
      </c>
      <c r="I2352" s="3" t="s">
        <v>55</v>
      </c>
      <c r="J2352" t="s">
        <v>55</v>
      </c>
      <c r="K2352" s="3" t="s">
        <v>56</v>
      </c>
      <c r="L2352" t="s">
        <v>57</v>
      </c>
      <c r="M2352" t="s">
        <v>55</v>
      </c>
      <c r="N2352" t="s">
        <v>52</v>
      </c>
      <c r="O2352" t="s">
        <v>58</v>
      </c>
      <c r="P2352" t="s">
        <v>58</v>
      </c>
    </row>
    <row r="2353" spans="1:16" x14ac:dyDescent="0.25">
      <c r="A2353" s="4" t="s">
        <v>3400</v>
      </c>
      <c r="B2353" t="s">
        <v>3401</v>
      </c>
      <c r="C2353">
        <v>0</v>
      </c>
      <c r="D2353">
        <v>0</v>
      </c>
      <c r="E2353">
        <v>1</v>
      </c>
      <c r="G2353">
        <v>0</v>
      </c>
      <c r="H2353" t="s">
        <v>61</v>
      </c>
      <c r="I2353" s="3">
        <v>25</v>
      </c>
      <c r="J2353">
        <v>0</v>
      </c>
      <c r="K2353" s="3">
        <v>0</v>
      </c>
      <c r="L2353" s="2">
        <v>8250</v>
      </c>
      <c r="O2353">
        <v>68250</v>
      </c>
      <c r="P2353">
        <v>68250</v>
      </c>
    </row>
    <row r="2354" spans="1:16" x14ac:dyDescent="0.25">
      <c r="A2354" s="4" t="s">
        <v>3402</v>
      </c>
      <c r="B2354" t="s">
        <v>3403</v>
      </c>
      <c r="C2354">
        <v>0</v>
      </c>
      <c r="D2354">
        <v>0</v>
      </c>
      <c r="E2354">
        <v>1</v>
      </c>
      <c r="G2354">
        <v>0</v>
      </c>
      <c r="H2354" t="s">
        <v>61</v>
      </c>
      <c r="I2354" s="3">
        <v>2</v>
      </c>
      <c r="J2354">
        <v>0</v>
      </c>
      <c r="K2354" s="3">
        <v>0</v>
      </c>
      <c r="L2354" s="2">
        <v>3012.7</v>
      </c>
      <c r="O2354">
        <v>53012</v>
      </c>
      <c r="P2354">
        <v>53012</v>
      </c>
    </row>
    <row r="2355" spans="1:16" x14ac:dyDescent="0.25">
      <c r="A2355" s="4" t="s">
        <v>3404</v>
      </c>
      <c r="B2355" t="s">
        <v>3405</v>
      </c>
      <c r="C2355">
        <v>0</v>
      </c>
      <c r="D2355">
        <v>0</v>
      </c>
      <c r="E2355">
        <v>0</v>
      </c>
      <c r="G2355">
        <v>0</v>
      </c>
      <c r="H2355" t="s">
        <v>61</v>
      </c>
      <c r="I2355" s="3">
        <v>227</v>
      </c>
      <c r="J2355">
        <v>0</v>
      </c>
      <c r="K2355" s="3">
        <v>0</v>
      </c>
      <c r="L2355" s="2">
        <v>5501.2</v>
      </c>
      <c r="O2355">
        <v>35501</v>
      </c>
      <c r="P2355">
        <v>35501</v>
      </c>
    </row>
    <row r="2356" spans="1:16" x14ac:dyDescent="0.25">
      <c r="A2356" s="4" t="s">
        <v>3406</v>
      </c>
      <c r="B2356" t="s">
        <v>3407</v>
      </c>
      <c r="C2356">
        <v>0</v>
      </c>
      <c r="D2356">
        <v>0</v>
      </c>
      <c r="E2356">
        <v>1</v>
      </c>
      <c r="G2356">
        <v>0</v>
      </c>
      <c r="H2356" t="s">
        <v>61</v>
      </c>
      <c r="I2356" s="3">
        <v>55</v>
      </c>
      <c r="J2356">
        <v>0</v>
      </c>
      <c r="K2356" s="3">
        <v>0</v>
      </c>
      <c r="L2356" s="2">
        <v>5178</v>
      </c>
      <c r="O2356">
        <v>35178</v>
      </c>
      <c r="P2356">
        <v>35178</v>
      </c>
    </row>
    <row r="2357" spans="1:16" x14ac:dyDescent="0.25">
      <c r="A2357" s="4" t="s">
        <v>3408</v>
      </c>
      <c r="B2357" t="s">
        <v>3409</v>
      </c>
      <c r="C2357">
        <v>0</v>
      </c>
      <c r="D2357">
        <v>0</v>
      </c>
      <c r="E2357">
        <v>0</v>
      </c>
      <c r="G2357">
        <v>0</v>
      </c>
      <c r="H2357" t="s">
        <v>61</v>
      </c>
      <c r="I2357" s="3">
        <v>19</v>
      </c>
      <c r="J2357">
        <v>0</v>
      </c>
      <c r="K2357" s="3">
        <v>0</v>
      </c>
      <c r="L2357" s="2">
        <v>8799.1</v>
      </c>
      <c r="O2357">
        <v>28799</v>
      </c>
      <c r="P2357">
        <v>28799</v>
      </c>
    </row>
    <row r="2358" spans="1:16" x14ac:dyDescent="0.25">
      <c r="A2358" s="4" t="s">
        <v>3410</v>
      </c>
      <c r="B2358" t="s">
        <v>3411</v>
      </c>
      <c r="C2358">
        <v>0</v>
      </c>
      <c r="D2358">
        <v>0</v>
      </c>
      <c r="E2358">
        <v>1</v>
      </c>
      <c r="G2358">
        <v>0</v>
      </c>
      <c r="H2358" t="s">
        <v>61</v>
      </c>
      <c r="I2358" s="3">
        <v>40</v>
      </c>
      <c r="J2358">
        <v>0</v>
      </c>
      <c r="K2358" s="3">
        <v>0</v>
      </c>
      <c r="L2358" s="2">
        <v>5417.3</v>
      </c>
      <c r="O2358">
        <v>25417</v>
      </c>
      <c r="P2358">
        <v>25417</v>
      </c>
    </row>
    <row r="2359" spans="1:16" x14ac:dyDescent="0.25">
      <c r="A2359" s="4" t="s">
        <v>3412</v>
      </c>
      <c r="B2359" t="s">
        <v>3413</v>
      </c>
      <c r="C2359">
        <v>0</v>
      </c>
      <c r="D2359">
        <v>0</v>
      </c>
      <c r="E2359">
        <v>4</v>
      </c>
      <c r="G2359">
        <v>0</v>
      </c>
      <c r="H2359" t="s">
        <v>61</v>
      </c>
      <c r="I2359" s="3">
        <v>30</v>
      </c>
      <c r="J2359">
        <v>0</v>
      </c>
      <c r="K2359" s="3">
        <v>0</v>
      </c>
      <c r="L2359">
        <v>369.7</v>
      </c>
      <c r="O2359">
        <v>20369</v>
      </c>
      <c r="P2359">
        <v>20369</v>
      </c>
    </row>
    <row r="2360" spans="1:16" x14ac:dyDescent="0.25">
      <c r="A2360" s="4" t="s">
        <v>3414</v>
      </c>
      <c r="B2360" t="s">
        <v>209</v>
      </c>
      <c r="C2360">
        <v>0</v>
      </c>
      <c r="D2360">
        <v>0</v>
      </c>
      <c r="E2360">
        <v>4</v>
      </c>
      <c r="G2360">
        <v>0</v>
      </c>
      <c r="H2360" t="s">
        <v>61</v>
      </c>
      <c r="I2360" s="3">
        <v>271</v>
      </c>
      <c r="J2360">
        <v>0</v>
      </c>
      <c r="K2360" s="3">
        <v>0</v>
      </c>
      <c r="L2360" s="2">
        <v>9263.5</v>
      </c>
      <c r="O2360">
        <v>19263</v>
      </c>
      <c r="P2360">
        <v>19263</v>
      </c>
    </row>
    <row r="2361" spans="1:16" x14ac:dyDescent="0.25">
      <c r="A2361" s="4" t="s">
        <v>3415</v>
      </c>
      <c r="B2361" t="s">
        <v>3416</v>
      </c>
      <c r="C2361">
        <v>0</v>
      </c>
      <c r="D2361">
        <v>0</v>
      </c>
      <c r="E2361">
        <v>0</v>
      </c>
      <c r="G2361">
        <v>0</v>
      </c>
      <c r="H2361" t="s">
        <v>61</v>
      </c>
      <c r="I2361" s="3">
        <v>5</v>
      </c>
      <c r="J2361">
        <v>0</v>
      </c>
      <c r="K2361" s="3">
        <v>0</v>
      </c>
      <c r="L2361" s="2">
        <v>6146</v>
      </c>
      <c r="O2361">
        <v>16146</v>
      </c>
      <c r="P2361">
        <v>16146</v>
      </c>
    </row>
    <row r="2362" spans="1:16" x14ac:dyDescent="0.25">
      <c r="A2362" s="4" t="s">
        <v>3417</v>
      </c>
      <c r="B2362" t="s">
        <v>3418</v>
      </c>
      <c r="C2362">
        <v>0</v>
      </c>
      <c r="D2362">
        <v>0</v>
      </c>
      <c r="E2362">
        <v>0</v>
      </c>
      <c r="G2362">
        <v>0</v>
      </c>
      <c r="H2362" t="s">
        <v>61</v>
      </c>
      <c r="I2362" s="3">
        <v>72</v>
      </c>
      <c r="J2362">
        <v>0</v>
      </c>
      <c r="K2362" s="3">
        <v>0</v>
      </c>
      <c r="L2362" s="2">
        <v>2074.4</v>
      </c>
      <c r="O2362">
        <v>12074</v>
      </c>
      <c r="P2362">
        <v>12074</v>
      </c>
    </row>
    <row r="2363" spans="1:16" x14ac:dyDescent="0.25">
      <c r="A2363" s="4" t="s">
        <v>3419</v>
      </c>
      <c r="B2363" t="s">
        <v>3420</v>
      </c>
      <c r="C2363">
        <v>0</v>
      </c>
      <c r="D2363">
        <v>3</v>
      </c>
      <c r="E2363">
        <v>1</v>
      </c>
      <c r="G2363">
        <v>0</v>
      </c>
      <c r="H2363" t="s">
        <v>61</v>
      </c>
      <c r="I2363" s="3">
        <v>19</v>
      </c>
      <c r="J2363">
        <v>0</v>
      </c>
      <c r="K2363" s="3">
        <v>0</v>
      </c>
      <c r="L2363" s="2">
        <v>9990.1</v>
      </c>
      <c r="O2363">
        <v>9990</v>
      </c>
      <c r="P2363">
        <v>9990</v>
      </c>
    </row>
    <row r="2364" spans="1:16" x14ac:dyDescent="0.25">
      <c r="A2364" s="4" t="s">
        <v>3421</v>
      </c>
      <c r="B2364" t="s">
        <v>769</v>
      </c>
      <c r="C2364">
        <v>0</v>
      </c>
      <c r="D2364">
        <v>0</v>
      </c>
      <c r="E2364">
        <v>1</v>
      </c>
      <c r="G2364">
        <v>0</v>
      </c>
      <c r="H2364" t="s">
        <v>61</v>
      </c>
      <c r="I2364" s="3">
        <v>50</v>
      </c>
      <c r="J2364">
        <v>0</v>
      </c>
      <c r="K2364" s="3">
        <v>0</v>
      </c>
      <c r="L2364" s="2">
        <v>9543.2999999999993</v>
      </c>
      <c r="O2364">
        <v>9543</v>
      </c>
      <c r="P2364">
        <v>9543</v>
      </c>
    </row>
    <row r="2365" spans="1:16" x14ac:dyDescent="0.25">
      <c r="A2365" s="4" t="s">
        <v>3422</v>
      </c>
      <c r="B2365" t="s">
        <v>3423</v>
      </c>
      <c r="C2365">
        <v>0</v>
      </c>
      <c r="D2365">
        <v>0</v>
      </c>
      <c r="E2365">
        <v>1</v>
      </c>
      <c r="G2365">
        <v>0</v>
      </c>
      <c r="H2365" t="s">
        <v>61</v>
      </c>
      <c r="I2365" s="3">
        <v>16</v>
      </c>
      <c r="J2365">
        <v>0</v>
      </c>
      <c r="K2365" s="3">
        <v>0</v>
      </c>
      <c r="L2365" s="2">
        <v>9241.7999999999993</v>
      </c>
      <c r="O2365">
        <v>9241</v>
      </c>
      <c r="P2365">
        <v>9241</v>
      </c>
    </row>
    <row r="2366" spans="1:16" x14ac:dyDescent="0.25">
      <c r="A2366" s="4" t="s">
        <v>3424</v>
      </c>
      <c r="B2366" t="s">
        <v>3425</v>
      </c>
      <c r="C2366">
        <v>0</v>
      </c>
      <c r="D2366">
        <v>0</v>
      </c>
      <c r="E2366">
        <v>0</v>
      </c>
      <c r="G2366">
        <v>0</v>
      </c>
      <c r="H2366" t="s">
        <v>61</v>
      </c>
      <c r="I2366" s="3">
        <v>29</v>
      </c>
      <c r="J2366">
        <v>0</v>
      </c>
      <c r="K2366" s="3">
        <v>0</v>
      </c>
      <c r="L2366" s="2">
        <v>9149.6</v>
      </c>
      <c r="O2366">
        <v>9149</v>
      </c>
      <c r="P2366">
        <v>9149</v>
      </c>
    </row>
    <row r="2367" spans="1:16" x14ac:dyDescent="0.25">
      <c r="A2367" s="4" t="s">
        <v>3426</v>
      </c>
      <c r="B2367" t="s">
        <v>1203</v>
      </c>
      <c r="C2367">
        <v>0</v>
      </c>
      <c r="D2367">
        <v>0</v>
      </c>
      <c r="E2367">
        <v>4</v>
      </c>
      <c r="G2367">
        <v>0</v>
      </c>
      <c r="H2367" t="s">
        <v>61</v>
      </c>
      <c r="I2367" s="3">
        <v>29</v>
      </c>
      <c r="J2367">
        <v>0</v>
      </c>
      <c r="K2367" s="3">
        <v>0</v>
      </c>
      <c r="L2367" s="2">
        <v>8478.7000000000007</v>
      </c>
      <c r="O2367">
        <v>8478</v>
      </c>
      <c r="P2367">
        <v>8478</v>
      </c>
    </row>
    <row r="2368" spans="1:16" x14ac:dyDescent="0.25">
      <c r="A2368" s="4" t="s">
        <v>3427</v>
      </c>
      <c r="B2368" t="s">
        <v>3428</v>
      </c>
      <c r="C2368">
        <v>0</v>
      </c>
      <c r="D2368">
        <v>0</v>
      </c>
      <c r="E2368">
        <v>0</v>
      </c>
      <c r="G2368">
        <v>0</v>
      </c>
      <c r="H2368" t="s">
        <v>61</v>
      </c>
      <c r="I2368" s="3">
        <v>1</v>
      </c>
      <c r="J2368">
        <v>0</v>
      </c>
      <c r="K2368" s="3">
        <v>0</v>
      </c>
      <c r="L2368" s="2">
        <v>7378</v>
      </c>
      <c r="O2368">
        <v>7378</v>
      </c>
      <c r="P2368">
        <v>7378</v>
      </c>
    </row>
    <row r="2369" spans="1:16" x14ac:dyDescent="0.25">
      <c r="A2369" s="4" t="s">
        <v>3429</v>
      </c>
      <c r="B2369" t="s">
        <v>3430</v>
      </c>
      <c r="C2369">
        <v>0</v>
      </c>
      <c r="D2369">
        <v>0</v>
      </c>
      <c r="E2369">
        <v>0</v>
      </c>
      <c r="G2369">
        <v>0</v>
      </c>
      <c r="H2369" t="s">
        <v>61</v>
      </c>
      <c r="I2369" s="3">
        <v>7</v>
      </c>
      <c r="J2369">
        <v>0</v>
      </c>
      <c r="K2369" s="3">
        <v>0</v>
      </c>
      <c r="O2369">
        <v>7341</v>
      </c>
      <c r="P2369">
        <v>7341</v>
      </c>
    </row>
    <row r="2370" spans="1:16" x14ac:dyDescent="0.25">
      <c r="A2370" s="4" t="s">
        <v>3431</v>
      </c>
      <c r="B2370" t="s">
        <v>769</v>
      </c>
      <c r="C2370">
        <v>0</v>
      </c>
      <c r="D2370">
        <v>0</v>
      </c>
      <c r="E2370">
        <v>1</v>
      </c>
      <c r="G2370">
        <v>0</v>
      </c>
      <c r="H2370" t="s">
        <v>61</v>
      </c>
      <c r="I2370" s="3">
        <v>33</v>
      </c>
      <c r="J2370">
        <v>0</v>
      </c>
      <c r="K2370" s="3">
        <v>0</v>
      </c>
      <c r="L2370" s="2">
        <v>6298.5</v>
      </c>
      <c r="O2370">
        <v>6298</v>
      </c>
      <c r="P2370">
        <v>6298</v>
      </c>
    </row>
    <row r="2371" spans="1:16" x14ac:dyDescent="0.25">
      <c r="A2371" s="4" t="s">
        <v>3432</v>
      </c>
      <c r="B2371" t="s">
        <v>2311</v>
      </c>
      <c r="C2371">
        <v>0</v>
      </c>
      <c r="D2371">
        <v>0</v>
      </c>
      <c r="E2371">
        <v>4</v>
      </c>
      <c r="G2371">
        <v>0</v>
      </c>
      <c r="H2371" t="s">
        <v>61</v>
      </c>
      <c r="I2371" s="3">
        <v>28</v>
      </c>
      <c r="J2371">
        <v>0</v>
      </c>
      <c r="K2371" s="3">
        <v>0</v>
      </c>
      <c r="L2371" s="2">
        <v>4420.7</v>
      </c>
      <c r="O2371">
        <v>4420</v>
      </c>
      <c r="P2371">
        <v>4420</v>
      </c>
    </row>
    <row r="2372" spans="1:16" x14ac:dyDescent="0.25">
      <c r="A2372" s="4" t="s">
        <v>731</v>
      </c>
      <c r="B2372" t="s">
        <v>3433</v>
      </c>
      <c r="C2372">
        <v>0</v>
      </c>
      <c r="D2372">
        <v>0</v>
      </c>
      <c r="E2372">
        <v>4</v>
      </c>
      <c r="G2372">
        <v>0</v>
      </c>
      <c r="H2372" t="s">
        <v>61</v>
      </c>
      <c r="I2372" s="3">
        <v>47</v>
      </c>
      <c r="J2372">
        <v>0</v>
      </c>
      <c r="K2372" s="3">
        <v>0</v>
      </c>
      <c r="L2372" s="2">
        <v>4289.2</v>
      </c>
      <c r="O2372">
        <v>4289</v>
      </c>
      <c r="P2372">
        <v>4289</v>
      </c>
    </row>
    <row r="2373" spans="1:16" x14ac:dyDescent="0.25">
      <c r="A2373" s="4" t="s">
        <v>3434</v>
      </c>
      <c r="B2373" t="s">
        <v>805</v>
      </c>
      <c r="C2373">
        <v>0</v>
      </c>
      <c r="D2373">
        <v>0</v>
      </c>
      <c r="E2373">
        <v>1</v>
      </c>
      <c r="G2373">
        <v>0</v>
      </c>
      <c r="H2373" t="s">
        <v>61</v>
      </c>
      <c r="I2373" s="3">
        <v>20</v>
      </c>
      <c r="J2373">
        <v>0</v>
      </c>
      <c r="K2373" s="3">
        <v>0</v>
      </c>
      <c r="L2373" s="2">
        <v>3817.3</v>
      </c>
      <c r="O2373">
        <v>3817</v>
      </c>
      <c r="P2373">
        <v>3817</v>
      </c>
    </row>
    <row r="2374" spans="1:16" x14ac:dyDescent="0.25">
      <c r="A2374" s="4" t="s">
        <v>3435</v>
      </c>
      <c r="B2374" t="s">
        <v>3436</v>
      </c>
      <c r="C2374">
        <v>0</v>
      </c>
      <c r="D2374">
        <v>0</v>
      </c>
      <c r="E2374">
        <v>0</v>
      </c>
      <c r="G2374">
        <v>0</v>
      </c>
      <c r="H2374" t="s">
        <v>61</v>
      </c>
      <c r="I2374" s="3">
        <v>5</v>
      </c>
      <c r="J2374">
        <v>0</v>
      </c>
      <c r="K2374" s="3">
        <v>0</v>
      </c>
      <c r="L2374" s="2">
        <v>3705.9</v>
      </c>
      <c r="O2374">
        <v>3705</v>
      </c>
      <c r="P2374">
        <v>3705</v>
      </c>
    </row>
    <row r="2375" spans="1:16" x14ac:dyDescent="0.25">
      <c r="A2375" s="4" t="s">
        <v>3437</v>
      </c>
      <c r="B2375" t="s">
        <v>3438</v>
      </c>
      <c r="C2375">
        <v>0</v>
      </c>
      <c r="D2375">
        <v>0</v>
      </c>
      <c r="E2375">
        <v>0</v>
      </c>
      <c r="G2375">
        <v>0</v>
      </c>
      <c r="H2375" t="s">
        <v>61</v>
      </c>
      <c r="I2375" s="3">
        <v>6</v>
      </c>
      <c r="J2375">
        <v>0</v>
      </c>
      <c r="K2375" s="3">
        <v>0</v>
      </c>
      <c r="L2375" s="2">
        <v>3697.2</v>
      </c>
      <c r="O2375">
        <v>3697</v>
      </c>
      <c r="P2375">
        <v>3697</v>
      </c>
    </row>
    <row r="2376" spans="1:16" x14ac:dyDescent="0.25">
      <c r="A2376" s="4" t="s">
        <v>3439</v>
      </c>
      <c r="B2376" t="s">
        <v>3440</v>
      </c>
      <c r="C2376">
        <v>0</v>
      </c>
      <c r="D2376">
        <v>0</v>
      </c>
      <c r="E2376">
        <v>0</v>
      </c>
      <c r="G2376">
        <v>0</v>
      </c>
      <c r="H2376" t="s">
        <v>61</v>
      </c>
      <c r="I2376" s="3">
        <v>144</v>
      </c>
      <c r="J2376">
        <v>0</v>
      </c>
      <c r="K2376" s="3">
        <v>0</v>
      </c>
      <c r="L2376" s="2">
        <v>3100.8</v>
      </c>
      <c r="O2376">
        <v>3100</v>
      </c>
      <c r="P2376">
        <v>3100</v>
      </c>
    </row>
    <row r="2377" spans="1:16" x14ac:dyDescent="0.25">
      <c r="A2377" s="4" t="s">
        <v>3441</v>
      </c>
      <c r="B2377" t="s">
        <v>761</v>
      </c>
      <c r="C2377">
        <v>0</v>
      </c>
      <c r="D2377">
        <v>0</v>
      </c>
      <c r="E2377">
        <v>1</v>
      </c>
      <c r="G2377">
        <v>0</v>
      </c>
      <c r="H2377" t="s">
        <v>61</v>
      </c>
      <c r="I2377" s="3">
        <v>16</v>
      </c>
      <c r="J2377">
        <v>0</v>
      </c>
      <c r="K2377" s="3">
        <v>0</v>
      </c>
      <c r="L2377" s="2">
        <v>3053.8</v>
      </c>
      <c r="O2377">
        <v>3053</v>
      </c>
      <c r="P2377">
        <v>3053</v>
      </c>
    </row>
    <row r="2378" spans="1:16" x14ac:dyDescent="0.25">
      <c r="A2378" s="4" t="s">
        <v>3442</v>
      </c>
      <c r="B2378" t="s">
        <v>761</v>
      </c>
      <c r="C2378">
        <v>0</v>
      </c>
      <c r="D2378">
        <v>0</v>
      </c>
      <c r="E2378">
        <v>1</v>
      </c>
      <c r="G2378">
        <v>0</v>
      </c>
      <c r="H2378" t="s">
        <v>61</v>
      </c>
      <c r="I2378" s="3">
        <v>14</v>
      </c>
      <c r="J2378">
        <v>0</v>
      </c>
      <c r="K2378" s="3">
        <v>0</v>
      </c>
      <c r="L2378" s="2">
        <v>2672.1</v>
      </c>
      <c r="O2378">
        <v>2672</v>
      </c>
      <c r="P2378">
        <v>2672</v>
      </c>
    </row>
    <row r="2379" spans="1:16" x14ac:dyDescent="0.25">
      <c r="A2379" s="4" t="s">
        <v>3443</v>
      </c>
      <c r="B2379" t="s">
        <v>761</v>
      </c>
      <c r="C2379">
        <v>0</v>
      </c>
      <c r="D2379">
        <v>0</v>
      </c>
      <c r="E2379">
        <v>1</v>
      </c>
      <c r="G2379">
        <v>0</v>
      </c>
      <c r="H2379" t="s">
        <v>61</v>
      </c>
      <c r="I2379" s="3">
        <v>13</v>
      </c>
      <c r="J2379">
        <v>0</v>
      </c>
      <c r="K2379" s="3">
        <v>0</v>
      </c>
      <c r="L2379" s="2">
        <v>2481.1999999999998</v>
      </c>
      <c r="O2379">
        <v>2481</v>
      </c>
      <c r="P2379">
        <v>2481</v>
      </c>
    </row>
    <row r="2380" spans="1:16" x14ac:dyDescent="0.25">
      <c r="A2380" s="4" t="s">
        <v>3444</v>
      </c>
      <c r="B2380" t="s">
        <v>3445</v>
      </c>
      <c r="C2380">
        <v>0</v>
      </c>
      <c r="D2380">
        <v>0</v>
      </c>
      <c r="E2380">
        <v>1</v>
      </c>
      <c r="G2380">
        <v>0</v>
      </c>
      <c r="H2380" t="s">
        <v>61</v>
      </c>
      <c r="I2380" s="3">
        <v>115</v>
      </c>
      <c r="J2380">
        <v>0</v>
      </c>
      <c r="K2380" s="3">
        <v>0</v>
      </c>
      <c r="L2380" s="2">
        <v>2457.6999999999998</v>
      </c>
      <c r="O2380">
        <v>2457</v>
      </c>
      <c r="P2380">
        <v>2457</v>
      </c>
    </row>
    <row r="2381" spans="1:16" x14ac:dyDescent="0.25">
      <c r="A2381" s="4" t="s">
        <v>3446</v>
      </c>
      <c r="B2381" t="s">
        <v>3447</v>
      </c>
      <c r="C2381">
        <v>0</v>
      </c>
      <c r="D2381">
        <v>0</v>
      </c>
      <c r="E2381">
        <v>1</v>
      </c>
      <c r="G2381">
        <v>0</v>
      </c>
      <c r="H2381" t="s">
        <v>61</v>
      </c>
      <c r="I2381" s="3">
        <v>1</v>
      </c>
      <c r="J2381">
        <v>0</v>
      </c>
      <c r="K2381" s="3">
        <v>0</v>
      </c>
      <c r="L2381" s="2">
        <v>2136.6999999999998</v>
      </c>
      <c r="O2381">
        <v>2136</v>
      </c>
      <c r="P2381">
        <v>2136</v>
      </c>
    </row>
    <row r="2382" spans="1:16" x14ac:dyDescent="0.25">
      <c r="A2382" s="4" t="s">
        <v>3448</v>
      </c>
      <c r="B2382" t="s">
        <v>767</v>
      </c>
      <c r="C2382">
        <v>0</v>
      </c>
      <c r="D2382">
        <v>0</v>
      </c>
      <c r="E2382">
        <v>4</v>
      </c>
      <c r="G2382">
        <v>0</v>
      </c>
      <c r="H2382" t="s">
        <v>61</v>
      </c>
      <c r="I2382" s="3">
        <v>10</v>
      </c>
      <c r="J2382">
        <v>0</v>
      </c>
      <c r="K2382" s="3">
        <v>0</v>
      </c>
      <c r="L2382" s="2">
        <v>1908.6</v>
      </c>
      <c r="O2382">
        <v>1908</v>
      </c>
      <c r="P2382">
        <v>1908</v>
      </c>
    </row>
    <row r="2383" spans="1:16" x14ac:dyDescent="0.25">
      <c r="A2383" s="4" t="s">
        <v>3449</v>
      </c>
      <c r="B2383" t="s">
        <v>2902</v>
      </c>
      <c r="C2383">
        <v>0</v>
      </c>
      <c r="D2383">
        <v>0</v>
      </c>
      <c r="E2383">
        <v>1</v>
      </c>
      <c r="G2383">
        <v>0</v>
      </c>
      <c r="H2383" t="s">
        <v>61</v>
      </c>
      <c r="I2383" s="3">
        <v>10</v>
      </c>
      <c r="J2383">
        <v>0</v>
      </c>
      <c r="K2383" s="3">
        <v>0</v>
      </c>
      <c r="L2383" s="2">
        <v>1908.6</v>
      </c>
      <c r="O2383">
        <v>1908</v>
      </c>
      <c r="P2383">
        <v>1908</v>
      </c>
    </row>
    <row r="2384" spans="1:16" x14ac:dyDescent="0.25">
      <c r="A2384" s="4" t="s">
        <v>3450</v>
      </c>
      <c r="B2384" t="s">
        <v>888</v>
      </c>
      <c r="C2384">
        <v>0</v>
      </c>
      <c r="D2384">
        <v>0</v>
      </c>
      <c r="E2384">
        <v>1</v>
      </c>
      <c r="G2384">
        <v>0</v>
      </c>
      <c r="H2384" t="s">
        <v>61</v>
      </c>
      <c r="I2384" s="3">
        <v>10</v>
      </c>
      <c r="J2384">
        <v>0</v>
      </c>
      <c r="K2384" s="3">
        <v>0</v>
      </c>
      <c r="L2384" s="2">
        <v>1908.6</v>
      </c>
      <c r="O2384">
        <v>1908</v>
      </c>
      <c r="P2384">
        <v>1908</v>
      </c>
    </row>
    <row r="2385" spans="1:16" x14ac:dyDescent="0.25">
      <c r="A2385" s="4" t="s">
        <v>3451</v>
      </c>
      <c r="B2385" t="s">
        <v>3452</v>
      </c>
      <c r="C2385">
        <v>0</v>
      </c>
      <c r="D2385">
        <v>0</v>
      </c>
      <c r="E2385">
        <v>0</v>
      </c>
      <c r="G2385">
        <v>0</v>
      </c>
      <c r="H2385" t="s">
        <v>61</v>
      </c>
      <c r="I2385" s="3">
        <v>6</v>
      </c>
      <c r="J2385">
        <v>0</v>
      </c>
      <c r="K2385" s="3">
        <v>0</v>
      </c>
      <c r="L2385" s="2">
        <v>1892.5</v>
      </c>
      <c r="O2385">
        <v>1892</v>
      </c>
      <c r="P2385">
        <v>1892</v>
      </c>
    </row>
    <row r="2386" spans="1:16" x14ac:dyDescent="0.25">
      <c r="A2386" s="4" t="s">
        <v>3453</v>
      </c>
      <c r="B2386" t="s">
        <v>769</v>
      </c>
      <c r="C2386">
        <v>0</v>
      </c>
      <c r="D2386">
        <v>0</v>
      </c>
      <c r="E2386">
        <v>4</v>
      </c>
      <c r="G2386">
        <v>0</v>
      </c>
      <c r="H2386" t="s">
        <v>61</v>
      </c>
      <c r="I2386" s="3">
        <v>9</v>
      </c>
      <c r="J2386">
        <v>0</v>
      </c>
      <c r="K2386" s="3">
        <v>0</v>
      </c>
      <c r="L2386" s="2">
        <v>1717.7</v>
      </c>
      <c r="O2386">
        <v>1717</v>
      </c>
      <c r="P2386">
        <v>1717</v>
      </c>
    </row>
    <row r="2387" spans="1:16" x14ac:dyDescent="0.25">
      <c r="A2387" s="4" t="s">
        <v>3454</v>
      </c>
      <c r="B2387" t="s">
        <v>1845</v>
      </c>
      <c r="C2387">
        <v>0</v>
      </c>
      <c r="D2387">
        <v>0</v>
      </c>
      <c r="E2387">
        <v>4</v>
      </c>
      <c r="G2387">
        <v>0</v>
      </c>
      <c r="H2387" t="s">
        <v>61</v>
      </c>
      <c r="I2387" s="3">
        <v>150</v>
      </c>
      <c r="J2387">
        <v>0</v>
      </c>
      <c r="K2387" s="3">
        <v>0</v>
      </c>
      <c r="L2387" s="2">
        <v>1626.3</v>
      </c>
      <c r="O2387">
        <v>1626</v>
      </c>
      <c r="P2387">
        <v>1626</v>
      </c>
    </row>
    <row r="2388" spans="1:16" x14ac:dyDescent="0.25">
      <c r="A2388" s="4" t="s">
        <v>3455</v>
      </c>
      <c r="B2388" t="s">
        <v>1845</v>
      </c>
      <c r="C2388">
        <v>0</v>
      </c>
      <c r="D2388">
        <v>0</v>
      </c>
      <c r="E2388">
        <v>4</v>
      </c>
      <c r="G2388">
        <v>0</v>
      </c>
      <c r="H2388" t="s">
        <v>61</v>
      </c>
      <c r="I2388" s="3">
        <v>150</v>
      </c>
      <c r="J2388">
        <v>0</v>
      </c>
      <c r="K2388" s="3">
        <v>0</v>
      </c>
      <c r="L2388" s="2">
        <v>1532.7</v>
      </c>
      <c r="O2388">
        <v>1532</v>
      </c>
      <c r="P2388">
        <v>1532</v>
      </c>
    </row>
    <row r="2389" spans="1:16" x14ac:dyDescent="0.25">
      <c r="A2389" s="4" t="s">
        <v>3456</v>
      </c>
      <c r="B2389" t="s">
        <v>761</v>
      </c>
      <c r="C2389">
        <v>0</v>
      </c>
      <c r="D2389">
        <v>0</v>
      </c>
      <c r="E2389">
        <v>4</v>
      </c>
      <c r="G2389">
        <v>0</v>
      </c>
      <c r="H2389" t="s">
        <v>61</v>
      </c>
      <c r="I2389" s="3">
        <v>8</v>
      </c>
      <c r="J2389">
        <v>0</v>
      </c>
      <c r="K2389" s="3">
        <v>0</v>
      </c>
      <c r="L2389" s="2">
        <v>1526.9</v>
      </c>
      <c r="O2389">
        <v>1526</v>
      </c>
      <c r="P2389">
        <v>1526</v>
      </c>
    </row>
    <row r="2390" spans="1:16" x14ac:dyDescent="0.25">
      <c r="A2390" s="4" t="s">
        <v>3457</v>
      </c>
      <c r="B2390" t="s">
        <v>769</v>
      </c>
      <c r="C2390">
        <v>0</v>
      </c>
      <c r="D2390">
        <v>0</v>
      </c>
      <c r="E2390">
        <v>1</v>
      </c>
      <c r="G2390">
        <v>0</v>
      </c>
      <c r="H2390" t="s">
        <v>61</v>
      </c>
      <c r="I2390" s="3">
        <v>8</v>
      </c>
      <c r="J2390">
        <v>0</v>
      </c>
      <c r="K2390" s="3">
        <v>0</v>
      </c>
      <c r="L2390" s="2">
        <v>1526.9</v>
      </c>
      <c r="O2390">
        <v>1526</v>
      </c>
      <c r="P2390">
        <v>1526</v>
      </c>
    </row>
    <row r="2391" spans="1:16" x14ac:dyDescent="0.25">
      <c r="A2391" s="4" t="s">
        <v>3458</v>
      </c>
      <c r="B2391" t="s">
        <v>3459</v>
      </c>
      <c r="C2391">
        <v>0</v>
      </c>
      <c r="D2391">
        <v>0</v>
      </c>
      <c r="E2391">
        <v>4</v>
      </c>
      <c r="G2391">
        <v>0</v>
      </c>
      <c r="H2391" t="s">
        <v>61</v>
      </c>
      <c r="I2391" s="3">
        <v>17</v>
      </c>
      <c r="J2391">
        <v>0</v>
      </c>
      <c r="K2391" s="3">
        <v>0</v>
      </c>
      <c r="L2391" s="2">
        <v>1511.9</v>
      </c>
      <c r="O2391">
        <v>1511</v>
      </c>
      <c r="P2391">
        <v>1511</v>
      </c>
    </row>
    <row r="2392" spans="1:16" x14ac:dyDescent="0.25">
      <c r="A2392" s="4" t="s">
        <v>3460</v>
      </c>
      <c r="B2392" t="s">
        <v>3461</v>
      </c>
      <c r="C2392">
        <v>0</v>
      </c>
      <c r="D2392">
        <v>0</v>
      </c>
      <c r="E2392">
        <v>4</v>
      </c>
      <c r="G2392">
        <v>0</v>
      </c>
      <c r="H2392" t="s">
        <v>61</v>
      </c>
      <c r="I2392" s="3">
        <v>3</v>
      </c>
      <c r="J2392">
        <v>0</v>
      </c>
      <c r="K2392" s="3">
        <v>0</v>
      </c>
      <c r="L2392" s="2">
        <v>1506.4</v>
      </c>
      <c r="O2392">
        <v>1506</v>
      </c>
      <c r="P2392">
        <v>1506</v>
      </c>
    </row>
    <row r="2393" spans="1:16" x14ac:dyDescent="0.25">
      <c r="A2393" s="4" t="s">
        <v>3462</v>
      </c>
      <c r="B2393" t="s">
        <v>3463</v>
      </c>
      <c r="C2393">
        <v>0</v>
      </c>
      <c r="D2393">
        <v>0</v>
      </c>
      <c r="E2393">
        <v>4</v>
      </c>
      <c r="G2393">
        <v>0</v>
      </c>
      <c r="H2393" t="s">
        <v>61</v>
      </c>
      <c r="I2393" s="3">
        <v>33</v>
      </c>
      <c r="J2393">
        <v>0</v>
      </c>
      <c r="K2393" s="3">
        <v>0</v>
      </c>
      <c r="L2393" s="2">
        <v>1264.3</v>
      </c>
      <c r="O2393">
        <v>1264</v>
      </c>
      <c r="P2393">
        <v>1264</v>
      </c>
    </row>
    <row r="2394" spans="1:16" x14ac:dyDescent="0.25">
      <c r="A2394" s="4" t="s">
        <v>3464</v>
      </c>
      <c r="B2394" t="s">
        <v>3465</v>
      </c>
      <c r="C2394">
        <v>0</v>
      </c>
      <c r="D2394">
        <v>2</v>
      </c>
      <c r="E2394">
        <v>4</v>
      </c>
      <c r="G2394">
        <v>0</v>
      </c>
      <c r="H2394" t="s">
        <v>61</v>
      </c>
      <c r="I2394" s="3">
        <v>10</v>
      </c>
      <c r="J2394">
        <v>0</v>
      </c>
      <c r="K2394" s="3">
        <v>0</v>
      </c>
      <c r="L2394" s="2">
        <v>1262</v>
      </c>
      <c r="O2394">
        <v>1262</v>
      </c>
      <c r="P2394">
        <v>1262</v>
      </c>
    </row>
    <row r="2395" spans="1:16" x14ac:dyDescent="0.25">
      <c r="A2395" s="4" t="s">
        <v>3466</v>
      </c>
      <c r="B2395" t="s">
        <v>767</v>
      </c>
      <c r="C2395">
        <v>0</v>
      </c>
      <c r="D2395">
        <v>0</v>
      </c>
      <c r="E2395">
        <v>1</v>
      </c>
      <c r="G2395">
        <v>0</v>
      </c>
      <c r="H2395" t="s">
        <v>61</v>
      </c>
      <c r="I2395" s="3">
        <v>6</v>
      </c>
      <c r="J2395">
        <v>0</v>
      </c>
      <c r="K2395" s="3">
        <v>0</v>
      </c>
      <c r="L2395" s="2">
        <v>1145.0999999999999</v>
      </c>
      <c r="O2395">
        <v>1145</v>
      </c>
      <c r="P2395">
        <v>1145</v>
      </c>
    </row>
    <row r="2396" spans="1:16" x14ac:dyDescent="0.25">
      <c r="A2396" s="4" t="s">
        <v>3467</v>
      </c>
      <c r="B2396" t="s">
        <v>1830</v>
      </c>
      <c r="C2396">
        <v>0</v>
      </c>
      <c r="D2396">
        <v>0</v>
      </c>
      <c r="E2396">
        <v>1</v>
      </c>
      <c r="G2396">
        <v>0</v>
      </c>
      <c r="H2396" t="s">
        <v>61</v>
      </c>
      <c r="I2396" s="3">
        <v>6</v>
      </c>
      <c r="J2396">
        <v>0</v>
      </c>
      <c r="K2396" s="3">
        <v>0</v>
      </c>
      <c r="L2396" s="2">
        <v>1145.0999999999999</v>
      </c>
      <c r="O2396">
        <v>1145</v>
      </c>
      <c r="P2396">
        <v>1145</v>
      </c>
    </row>
    <row r="2397" spans="1:16" x14ac:dyDescent="0.25">
      <c r="A2397" s="4" t="s">
        <v>3468</v>
      </c>
      <c r="B2397" t="s">
        <v>805</v>
      </c>
      <c r="C2397">
        <v>0</v>
      </c>
      <c r="D2397">
        <v>0</v>
      </c>
      <c r="E2397">
        <v>1</v>
      </c>
      <c r="G2397">
        <v>0</v>
      </c>
      <c r="H2397" t="s">
        <v>61</v>
      </c>
      <c r="I2397" s="3">
        <v>6</v>
      </c>
      <c r="J2397">
        <v>0</v>
      </c>
      <c r="K2397" s="3">
        <v>0</v>
      </c>
      <c r="L2397" s="2">
        <v>1145.0999999999999</v>
      </c>
      <c r="O2397">
        <v>1145</v>
      </c>
      <c r="P2397">
        <v>1145</v>
      </c>
    </row>
    <row r="2398" spans="1:16" x14ac:dyDescent="0.25">
      <c r="A2398" s="4" t="s">
        <v>3469</v>
      </c>
      <c r="B2398" t="s">
        <v>888</v>
      </c>
      <c r="C2398">
        <v>0</v>
      </c>
      <c r="D2398">
        <v>0</v>
      </c>
      <c r="E2398">
        <v>1</v>
      </c>
      <c r="G2398">
        <v>0</v>
      </c>
      <c r="H2398" t="s">
        <v>61</v>
      </c>
      <c r="I2398" s="3">
        <v>6</v>
      </c>
      <c r="J2398">
        <v>0</v>
      </c>
      <c r="K2398" s="3">
        <v>0</v>
      </c>
      <c r="L2398" s="2">
        <v>1145.0999999999999</v>
      </c>
      <c r="O2398">
        <v>1145</v>
      </c>
      <c r="P2398">
        <v>1145</v>
      </c>
    </row>
    <row r="2399" spans="1:16" x14ac:dyDescent="0.25">
      <c r="A2399" s="4" t="s">
        <v>3470</v>
      </c>
      <c r="B2399" t="s">
        <v>3471</v>
      </c>
      <c r="C2399">
        <v>0</v>
      </c>
      <c r="D2399">
        <v>0</v>
      </c>
      <c r="E2399">
        <v>4</v>
      </c>
      <c r="G2399">
        <v>0</v>
      </c>
      <c r="H2399" t="s">
        <v>61</v>
      </c>
      <c r="I2399" s="3">
        <v>12</v>
      </c>
      <c r="J2399">
        <v>0</v>
      </c>
      <c r="K2399" s="3">
        <v>0</v>
      </c>
      <c r="L2399" s="2">
        <v>1095.0999999999999</v>
      </c>
      <c r="O2399">
        <v>1095</v>
      </c>
      <c r="P2399">
        <v>1095</v>
      </c>
    </row>
    <row r="2400" spans="1:16" x14ac:dyDescent="0.25">
      <c r="A2400" s="4" t="s">
        <v>3472</v>
      </c>
      <c r="B2400" t="s">
        <v>805</v>
      </c>
      <c r="C2400">
        <v>0</v>
      </c>
      <c r="D2400">
        <v>0</v>
      </c>
      <c r="E2400">
        <v>4</v>
      </c>
      <c r="G2400">
        <v>0</v>
      </c>
      <c r="H2400" t="s">
        <v>61</v>
      </c>
      <c r="I2400" s="3">
        <v>5</v>
      </c>
      <c r="J2400">
        <v>0</v>
      </c>
      <c r="K2400" s="3">
        <v>0</v>
      </c>
      <c r="L2400">
        <v>954.3</v>
      </c>
      <c r="O2400">
        <v>954</v>
      </c>
      <c r="P2400">
        <v>954</v>
      </c>
    </row>
    <row r="2401" spans="1:16" x14ac:dyDescent="0.25">
      <c r="A2401" s="4" t="s">
        <v>3473</v>
      </c>
      <c r="B2401" t="s">
        <v>1607</v>
      </c>
      <c r="C2401">
        <v>0</v>
      </c>
      <c r="D2401">
        <v>0</v>
      </c>
      <c r="E2401">
        <v>4</v>
      </c>
      <c r="G2401">
        <v>0</v>
      </c>
      <c r="H2401" t="s">
        <v>61</v>
      </c>
      <c r="I2401" s="3">
        <v>5</v>
      </c>
      <c r="J2401">
        <v>0</v>
      </c>
      <c r="K2401" s="3">
        <v>0</v>
      </c>
      <c r="L2401">
        <v>954.3</v>
      </c>
      <c r="O2401">
        <v>954</v>
      </c>
      <c r="P2401">
        <v>954</v>
      </c>
    </row>
    <row r="2402" spans="1:16" x14ac:dyDescent="0.25">
      <c r="A2402" s="4" t="s">
        <v>3474</v>
      </c>
      <c r="B2402" t="s">
        <v>1830</v>
      </c>
      <c r="C2402">
        <v>0</v>
      </c>
      <c r="D2402">
        <v>0</v>
      </c>
      <c r="E2402">
        <v>4</v>
      </c>
      <c r="G2402">
        <v>0</v>
      </c>
      <c r="H2402" t="s">
        <v>61</v>
      </c>
      <c r="I2402" s="3">
        <v>5</v>
      </c>
      <c r="J2402">
        <v>0</v>
      </c>
      <c r="K2402" s="3">
        <v>0</v>
      </c>
      <c r="L2402">
        <v>954.3</v>
      </c>
      <c r="O2402">
        <v>954</v>
      </c>
      <c r="P2402">
        <v>954</v>
      </c>
    </row>
    <row r="2403" spans="1:16" x14ac:dyDescent="0.25">
      <c r="A2403" s="4" t="s">
        <v>3475</v>
      </c>
      <c r="B2403" t="s">
        <v>888</v>
      </c>
      <c r="C2403">
        <v>0</v>
      </c>
      <c r="D2403">
        <v>0</v>
      </c>
      <c r="E2403">
        <v>4</v>
      </c>
      <c r="G2403">
        <v>0</v>
      </c>
      <c r="H2403" t="s">
        <v>61</v>
      </c>
      <c r="I2403" s="3">
        <v>5</v>
      </c>
      <c r="J2403">
        <v>0</v>
      </c>
      <c r="K2403" s="3">
        <v>0</v>
      </c>
      <c r="L2403">
        <v>954.3</v>
      </c>
      <c r="O2403">
        <v>954</v>
      </c>
      <c r="P2403">
        <v>954</v>
      </c>
    </row>
    <row r="2404" spans="1:16" x14ac:dyDescent="0.25">
      <c r="A2404" s="4" t="s">
        <v>3476</v>
      </c>
      <c r="B2404" t="s">
        <v>805</v>
      </c>
      <c r="C2404">
        <v>0</v>
      </c>
      <c r="D2404">
        <v>0</v>
      </c>
      <c r="E2404">
        <v>1</v>
      </c>
      <c r="G2404">
        <v>0</v>
      </c>
      <c r="H2404" t="s">
        <v>61</v>
      </c>
      <c r="I2404" s="3">
        <v>5</v>
      </c>
      <c r="J2404">
        <v>0</v>
      </c>
      <c r="K2404" s="3">
        <v>0</v>
      </c>
      <c r="L2404">
        <v>954.3</v>
      </c>
      <c r="O2404">
        <v>954</v>
      </c>
      <c r="P2404">
        <v>954</v>
      </c>
    </row>
    <row r="2405" spans="1:16" x14ac:dyDescent="0.25">
      <c r="A2405" s="4" t="s">
        <v>3477</v>
      </c>
      <c r="B2405" t="s">
        <v>771</v>
      </c>
      <c r="C2405">
        <v>0</v>
      </c>
      <c r="D2405">
        <v>0</v>
      </c>
      <c r="E2405">
        <v>1</v>
      </c>
      <c r="G2405">
        <v>0</v>
      </c>
      <c r="H2405" t="s">
        <v>61</v>
      </c>
      <c r="I2405" s="3">
        <v>5</v>
      </c>
      <c r="J2405">
        <v>0</v>
      </c>
      <c r="K2405" s="3">
        <v>0</v>
      </c>
      <c r="L2405">
        <v>954.3</v>
      </c>
      <c r="O2405">
        <v>954</v>
      </c>
      <c r="P2405">
        <v>954</v>
      </c>
    </row>
    <row r="2406" spans="1:16" x14ac:dyDescent="0.25">
      <c r="A2406" s="4" t="s">
        <v>3478</v>
      </c>
      <c r="B2406" t="s">
        <v>771</v>
      </c>
      <c r="C2406">
        <v>0</v>
      </c>
      <c r="D2406">
        <v>0</v>
      </c>
      <c r="E2406">
        <v>1</v>
      </c>
      <c r="G2406">
        <v>0</v>
      </c>
      <c r="H2406" t="s">
        <v>61</v>
      </c>
      <c r="I2406" s="3">
        <v>5</v>
      </c>
      <c r="J2406">
        <v>0</v>
      </c>
      <c r="K2406" s="3">
        <v>0</v>
      </c>
      <c r="L2406">
        <v>954.3</v>
      </c>
      <c r="O2406">
        <v>954</v>
      </c>
      <c r="P2406">
        <v>954</v>
      </c>
    </row>
    <row r="2407" spans="1:16" x14ac:dyDescent="0.25">
      <c r="A2407" s="4" t="s">
        <v>3479</v>
      </c>
      <c r="B2407" t="s">
        <v>769</v>
      </c>
      <c r="C2407">
        <v>0</v>
      </c>
      <c r="D2407">
        <v>0</v>
      </c>
      <c r="E2407">
        <v>1</v>
      </c>
      <c r="G2407">
        <v>0</v>
      </c>
      <c r="H2407" t="s">
        <v>61</v>
      </c>
      <c r="I2407" s="3">
        <v>5</v>
      </c>
      <c r="J2407">
        <v>0</v>
      </c>
      <c r="K2407" s="3">
        <v>0</v>
      </c>
      <c r="L2407">
        <v>954.3</v>
      </c>
      <c r="O2407">
        <v>954</v>
      </c>
      <c r="P2407">
        <v>954</v>
      </c>
    </row>
    <row r="2408" spans="1:16" x14ac:dyDescent="0.25">
      <c r="A2408" s="4" t="s">
        <v>3480</v>
      </c>
      <c r="B2408" t="s">
        <v>769</v>
      </c>
      <c r="C2408">
        <v>0</v>
      </c>
      <c r="D2408">
        <v>0</v>
      </c>
      <c r="E2408">
        <v>1</v>
      </c>
      <c r="G2408">
        <v>0</v>
      </c>
      <c r="H2408" t="s">
        <v>61</v>
      </c>
      <c r="I2408" s="3">
        <v>5</v>
      </c>
      <c r="J2408">
        <v>0</v>
      </c>
      <c r="K2408" s="3">
        <v>0</v>
      </c>
      <c r="L2408">
        <v>954.3</v>
      </c>
      <c r="O2408">
        <v>954</v>
      </c>
      <c r="P2408">
        <v>954</v>
      </c>
    </row>
    <row r="2409" spans="1:16" x14ac:dyDescent="0.25">
      <c r="A2409" s="4" t="s">
        <v>3481</v>
      </c>
      <c r="B2409" t="s">
        <v>3482</v>
      </c>
      <c r="C2409">
        <v>0</v>
      </c>
      <c r="D2409">
        <v>0</v>
      </c>
      <c r="E2409">
        <v>1</v>
      </c>
      <c r="G2409">
        <v>0</v>
      </c>
      <c r="H2409" t="s">
        <v>61</v>
      </c>
      <c r="I2409" s="3">
        <v>40</v>
      </c>
      <c r="J2409">
        <v>0</v>
      </c>
      <c r="K2409" s="3">
        <v>0</v>
      </c>
      <c r="L2409">
        <v>907.5</v>
      </c>
      <c r="O2409">
        <v>907</v>
      </c>
      <c r="P2409">
        <v>907</v>
      </c>
    </row>
    <row r="2410" spans="1:16" x14ac:dyDescent="0.25">
      <c r="A2410" s="4" t="s">
        <v>3483</v>
      </c>
      <c r="B2410" t="s">
        <v>3484</v>
      </c>
      <c r="C2410">
        <v>0</v>
      </c>
      <c r="D2410">
        <v>0</v>
      </c>
      <c r="E2410">
        <v>1</v>
      </c>
      <c r="G2410">
        <v>0</v>
      </c>
      <c r="H2410" t="s">
        <v>61</v>
      </c>
      <c r="I2410" s="3">
        <v>12</v>
      </c>
      <c r="J2410">
        <v>0</v>
      </c>
      <c r="K2410" s="3">
        <v>0</v>
      </c>
      <c r="L2410">
        <v>847.7</v>
      </c>
      <c r="O2410">
        <v>847</v>
      </c>
      <c r="P2410">
        <v>847</v>
      </c>
    </row>
    <row r="2411" spans="1:16" x14ac:dyDescent="0.25">
      <c r="A2411" s="4" t="s">
        <v>3485</v>
      </c>
      <c r="B2411" t="s">
        <v>968</v>
      </c>
      <c r="C2411">
        <v>0</v>
      </c>
      <c r="D2411">
        <v>0</v>
      </c>
      <c r="E2411">
        <v>1</v>
      </c>
      <c r="G2411">
        <v>0</v>
      </c>
      <c r="H2411" t="s">
        <v>61</v>
      </c>
      <c r="I2411" s="3">
        <v>6</v>
      </c>
      <c r="J2411">
        <v>0</v>
      </c>
      <c r="K2411" s="3">
        <v>0</v>
      </c>
      <c r="L2411">
        <v>845.1</v>
      </c>
      <c r="O2411">
        <v>845</v>
      </c>
      <c r="P2411">
        <v>845</v>
      </c>
    </row>
    <row r="2412" spans="1:16" x14ac:dyDescent="0.25">
      <c r="A2412" s="4" t="s">
        <v>0</v>
      </c>
      <c r="B2412" t="s">
        <v>1</v>
      </c>
      <c r="D2412" t="s">
        <v>2</v>
      </c>
      <c r="E2412" t="s">
        <v>3</v>
      </c>
      <c r="F2412" t="s">
        <v>4</v>
      </c>
      <c r="G2412" t="s">
        <v>5</v>
      </c>
      <c r="H2412" t="s">
        <v>6</v>
      </c>
      <c r="I2412" s="3" t="s">
        <v>7</v>
      </c>
      <c r="J2412" t="s">
        <v>8</v>
      </c>
      <c r="L2412" t="s">
        <v>9</v>
      </c>
      <c r="M2412" t="s">
        <v>10</v>
      </c>
      <c r="N2412" t="s">
        <v>11</v>
      </c>
      <c r="O2412" t="s">
        <v>12</v>
      </c>
      <c r="P2412" t="s">
        <v>3486</v>
      </c>
    </row>
    <row r="2413" spans="1:16" x14ac:dyDescent="0.25">
      <c r="A2413" s="4" t="s">
        <v>14</v>
      </c>
      <c r="B2413" t="s">
        <v>15</v>
      </c>
      <c r="D2413" t="s">
        <v>16</v>
      </c>
      <c r="E2413" t="s">
        <v>17</v>
      </c>
      <c r="F2413" t="s">
        <v>18</v>
      </c>
      <c r="G2413" t="s">
        <v>19</v>
      </c>
      <c r="H2413" t="s">
        <v>20</v>
      </c>
      <c r="I2413" s="3" t="s">
        <v>21</v>
      </c>
      <c r="J2413" t="s">
        <v>8</v>
      </c>
      <c r="P2413" t="s">
        <v>3486</v>
      </c>
    </row>
    <row r="2415" spans="1:16" x14ac:dyDescent="0.25">
      <c r="A2415" s="4" t="s">
        <v>3399</v>
      </c>
      <c r="G2415">
        <v>31</v>
      </c>
      <c r="H2415" t="s">
        <v>23</v>
      </c>
      <c r="M2415" t="s">
        <v>24</v>
      </c>
      <c r="N2415" t="s">
        <v>25</v>
      </c>
      <c r="O2415" t="s">
        <v>26</v>
      </c>
      <c r="P2415" t="s">
        <v>27</v>
      </c>
    </row>
    <row r="2416" spans="1:16" x14ac:dyDescent="0.25">
      <c r="A2416" s="4" t="s">
        <v>3399</v>
      </c>
      <c r="B2416" t="s">
        <v>28</v>
      </c>
      <c r="C2416" t="s">
        <v>29</v>
      </c>
      <c r="D2416" t="s">
        <v>30</v>
      </c>
      <c r="E2416" t="s">
        <v>31</v>
      </c>
      <c r="F2416" t="s">
        <v>32</v>
      </c>
      <c r="G2416">
        <v>31</v>
      </c>
      <c r="H2416" t="s">
        <v>23</v>
      </c>
      <c r="M2416" t="s">
        <v>24</v>
      </c>
      <c r="N2416" t="s">
        <v>25</v>
      </c>
      <c r="O2416" t="s">
        <v>26</v>
      </c>
      <c r="P2416" t="s">
        <v>27</v>
      </c>
    </row>
    <row r="2418" spans="1:16" x14ac:dyDescent="0.25">
      <c r="A2418" s="4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s="3" t="s">
        <v>41</v>
      </c>
      <c r="J2418" t="s">
        <v>42</v>
      </c>
      <c r="K2418" s="3" t="s">
        <v>43</v>
      </c>
      <c r="L2418" t="s">
        <v>44</v>
      </c>
      <c r="M2418" t="s">
        <v>45</v>
      </c>
      <c r="N2418" t="s">
        <v>46</v>
      </c>
      <c r="O2418" t="s">
        <v>47</v>
      </c>
      <c r="P2418" t="s">
        <v>48</v>
      </c>
    </row>
    <row r="2419" spans="1:16" x14ac:dyDescent="0.25">
      <c r="A2419" s="4" t="s">
        <v>49</v>
      </c>
      <c r="B2419" t="s">
        <v>50</v>
      </c>
      <c r="C2419" t="s">
        <v>51</v>
      </c>
      <c r="D2419" t="s">
        <v>52</v>
      </c>
      <c r="E2419" t="s">
        <v>52</v>
      </c>
      <c r="F2419" t="s">
        <v>52</v>
      </c>
      <c r="G2419" t="s">
        <v>53</v>
      </c>
      <c r="H2419" t="s">
        <v>54</v>
      </c>
      <c r="I2419" s="3" t="s">
        <v>55</v>
      </c>
      <c r="J2419" t="s">
        <v>55</v>
      </c>
      <c r="K2419" s="3" t="s">
        <v>56</v>
      </c>
      <c r="L2419" t="s">
        <v>57</v>
      </c>
      <c r="M2419" t="s">
        <v>55</v>
      </c>
      <c r="N2419" t="s">
        <v>52</v>
      </c>
      <c r="O2419" t="s">
        <v>58</v>
      </c>
      <c r="P2419" t="s">
        <v>58</v>
      </c>
    </row>
    <row r="2420" spans="1:16" x14ac:dyDescent="0.25">
      <c r="A2420" s="4" t="s">
        <v>3487</v>
      </c>
      <c r="B2420" t="s">
        <v>209</v>
      </c>
      <c r="C2420">
        <v>0</v>
      </c>
      <c r="D2420">
        <v>0</v>
      </c>
      <c r="E2420">
        <v>4</v>
      </c>
      <c r="G2420">
        <v>0</v>
      </c>
      <c r="H2420" t="s">
        <v>61</v>
      </c>
      <c r="I2420" s="3">
        <v>11</v>
      </c>
      <c r="J2420">
        <v>0</v>
      </c>
      <c r="K2420" s="3">
        <v>0</v>
      </c>
      <c r="L2420">
        <v>781.9</v>
      </c>
      <c r="O2420">
        <v>781</v>
      </c>
      <c r="P2420">
        <v>781</v>
      </c>
    </row>
    <row r="2421" spans="1:16" x14ac:dyDescent="0.25">
      <c r="A2421" s="4" t="s">
        <v>3488</v>
      </c>
      <c r="B2421" t="s">
        <v>3489</v>
      </c>
      <c r="C2421">
        <v>0</v>
      </c>
      <c r="D2421">
        <v>0</v>
      </c>
      <c r="E2421">
        <v>1</v>
      </c>
      <c r="G2421">
        <v>0</v>
      </c>
      <c r="H2421" t="s">
        <v>61</v>
      </c>
      <c r="I2421" s="3">
        <v>5</v>
      </c>
      <c r="J2421">
        <v>0</v>
      </c>
      <c r="K2421" s="3">
        <v>0</v>
      </c>
      <c r="L2421">
        <v>781.5</v>
      </c>
      <c r="O2421">
        <v>781</v>
      </c>
      <c r="P2421">
        <v>781</v>
      </c>
    </row>
    <row r="2422" spans="1:16" x14ac:dyDescent="0.25">
      <c r="A2422" s="4" t="s">
        <v>3490</v>
      </c>
      <c r="B2422" t="s">
        <v>769</v>
      </c>
      <c r="C2422">
        <v>0</v>
      </c>
      <c r="D2422">
        <v>0</v>
      </c>
      <c r="E2422">
        <v>4</v>
      </c>
      <c r="G2422">
        <v>0</v>
      </c>
      <c r="H2422" t="s">
        <v>61</v>
      </c>
      <c r="I2422" s="3">
        <v>4</v>
      </c>
      <c r="J2422">
        <v>0</v>
      </c>
      <c r="K2422" s="3">
        <v>0</v>
      </c>
      <c r="L2422">
        <v>763.4</v>
      </c>
      <c r="O2422">
        <v>763</v>
      </c>
      <c r="P2422">
        <v>763</v>
      </c>
    </row>
    <row r="2423" spans="1:16" x14ac:dyDescent="0.25">
      <c r="A2423" s="4" t="s">
        <v>3491</v>
      </c>
      <c r="B2423" t="s">
        <v>771</v>
      </c>
      <c r="C2423">
        <v>0</v>
      </c>
      <c r="D2423">
        <v>0</v>
      </c>
      <c r="E2423">
        <v>4</v>
      </c>
      <c r="G2423">
        <v>0</v>
      </c>
      <c r="H2423" t="s">
        <v>61</v>
      </c>
      <c r="I2423" s="3">
        <v>4</v>
      </c>
      <c r="J2423">
        <v>0</v>
      </c>
      <c r="K2423" s="3">
        <v>0</v>
      </c>
      <c r="L2423">
        <v>763.4</v>
      </c>
      <c r="O2423">
        <v>763</v>
      </c>
      <c r="P2423">
        <v>763</v>
      </c>
    </row>
    <row r="2424" spans="1:16" x14ac:dyDescent="0.25">
      <c r="A2424" s="4" t="s">
        <v>3492</v>
      </c>
      <c r="B2424" t="s">
        <v>761</v>
      </c>
      <c r="C2424">
        <v>0</v>
      </c>
      <c r="D2424">
        <v>0</v>
      </c>
      <c r="E2424">
        <v>4</v>
      </c>
      <c r="G2424">
        <v>0</v>
      </c>
      <c r="H2424" t="s">
        <v>61</v>
      </c>
      <c r="I2424" s="3">
        <v>4</v>
      </c>
      <c r="J2424">
        <v>0</v>
      </c>
      <c r="K2424" s="3">
        <v>0</v>
      </c>
      <c r="L2424">
        <v>763.4</v>
      </c>
      <c r="O2424">
        <v>763</v>
      </c>
      <c r="P2424">
        <v>763</v>
      </c>
    </row>
    <row r="2425" spans="1:16" x14ac:dyDescent="0.25">
      <c r="A2425" s="4" t="s">
        <v>3493</v>
      </c>
      <c r="B2425" t="s">
        <v>888</v>
      </c>
      <c r="C2425">
        <v>0</v>
      </c>
      <c r="D2425">
        <v>0</v>
      </c>
      <c r="E2425">
        <v>1</v>
      </c>
      <c r="G2425">
        <v>0</v>
      </c>
      <c r="H2425" t="s">
        <v>61</v>
      </c>
      <c r="I2425" s="3">
        <v>4</v>
      </c>
      <c r="J2425">
        <v>0</v>
      </c>
      <c r="K2425" s="3">
        <v>0</v>
      </c>
      <c r="L2425">
        <v>763.4</v>
      </c>
      <c r="O2425">
        <v>763</v>
      </c>
      <c r="P2425">
        <v>763</v>
      </c>
    </row>
    <row r="2426" spans="1:16" x14ac:dyDescent="0.25">
      <c r="A2426" s="4" t="s">
        <v>3494</v>
      </c>
      <c r="B2426" t="s">
        <v>771</v>
      </c>
      <c r="C2426">
        <v>0</v>
      </c>
      <c r="D2426">
        <v>0</v>
      </c>
      <c r="E2426">
        <v>1</v>
      </c>
      <c r="G2426">
        <v>0</v>
      </c>
      <c r="H2426" t="s">
        <v>61</v>
      </c>
      <c r="I2426" s="3">
        <v>4</v>
      </c>
      <c r="J2426">
        <v>0</v>
      </c>
      <c r="K2426" s="3">
        <v>0</v>
      </c>
      <c r="L2426">
        <v>763.4</v>
      </c>
      <c r="O2426">
        <v>763</v>
      </c>
      <c r="P2426">
        <v>763</v>
      </c>
    </row>
    <row r="2427" spans="1:16" x14ac:dyDescent="0.25">
      <c r="A2427" s="4" t="s">
        <v>3495</v>
      </c>
      <c r="B2427" t="s">
        <v>2902</v>
      </c>
      <c r="C2427">
        <v>0</v>
      </c>
      <c r="D2427">
        <v>0</v>
      </c>
      <c r="E2427">
        <v>1</v>
      </c>
      <c r="G2427">
        <v>0</v>
      </c>
      <c r="H2427" t="s">
        <v>61</v>
      </c>
      <c r="I2427" s="3">
        <v>4</v>
      </c>
      <c r="J2427">
        <v>0</v>
      </c>
      <c r="K2427" s="3">
        <v>0</v>
      </c>
      <c r="L2427">
        <v>763.4</v>
      </c>
      <c r="O2427">
        <v>763</v>
      </c>
      <c r="P2427">
        <v>763</v>
      </c>
    </row>
    <row r="2428" spans="1:16" x14ac:dyDescent="0.25">
      <c r="A2428" s="4" t="s">
        <v>3496</v>
      </c>
      <c r="B2428" t="s">
        <v>769</v>
      </c>
      <c r="C2428">
        <v>0</v>
      </c>
      <c r="D2428">
        <v>0</v>
      </c>
      <c r="E2428">
        <v>1</v>
      </c>
      <c r="G2428">
        <v>0</v>
      </c>
      <c r="H2428" t="s">
        <v>61</v>
      </c>
      <c r="I2428" s="3">
        <v>4</v>
      </c>
      <c r="J2428">
        <v>0</v>
      </c>
      <c r="K2428" s="3">
        <v>0</v>
      </c>
      <c r="L2428">
        <v>763.4</v>
      </c>
      <c r="O2428">
        <v>763</v>
      </c>
      <c r="P2428">
        <v>763</v>
      </c>
    </row>
    <row r="2429" spans="1:16" x14ac:dyDescent="0.25">
      <c r="A2429" s="4" t="s">
        <v>3497</v>
      </c>
      <c r="B2429" t="s">
        <v>1830</v>
      </c>
      <c r="C2429">
        <v>0</v>
      </c>
      <c r="D2429">
        <v>0</v>
      </c>
      <c r="E2429">
        <v>1</v>
      </c>
      <c r="G2429">
        <v>0</v>
      </c>
      <c r="H2429" t="s">
        <v>61</v>
      </c>
      <c r="I2429" s="3">
        <v>4</v>
      </c>
      <c r="J2429">
        <v>0</v>
      </c>
      <c r="K2429" s="3">
        <v>0</v>
      </c>
      <c r="L2429">
        <v>763.4</v>
      </c>
      <c r="O2429">
        <v>763</v>
      </c>
      <c r="P2429">
        <v>763</v>
      </c>
    </row>
    <row r="2430" spans="1:16" x14ac:dyDescent="0.25">
      <c r="A2430" s="4" t="s">
        <v>3498</v>
      </c>
      <c r="B2430" t="s">
        <v>3499</v>
      </c>
      <c r="C2430">
        <v>0</v>
      </c>
      <c r="D2430">
        <v>0</v>
      </c>
      <c r="E2430">
        <v>1</v>
      </c>
      <c r="G2430">
        <v>0</v>
      </c>
      <c r="H2430" t="s">
        <v>61</v>
      </c>
      <c r="I2430" s="3">
        <v>12</v>
      </c>
      <c r="J2430">
        <v>0</v>
      </c>
      <c r="K2430" s="3">
        <v>0</v>
      </c>
      <c r="L2430">
        <v>739</v>
      </c>
      <c r="O2430">
        <v>739</v>
      </c>
      <c r="P2430">
        <v>739</v>
      </c>
    </row>
    <row r="2431" spans="1:16" x14ac:dyDescent="0.25">
      <c r="A2431" s="4" t="s">
        <v>3500</v>
      </c>
      <c r="B2431" t="s">
        <v>3501</v>
      </c>
      <c r="C2431">
        <v>0</v>
      </c>
      <c r="D2431">
        <v>0</v>
      </c>
      <c r="E2431">
        <v>4</v>
      </c>
      <c r="G2431">
        <v>0</v>
      </c>
      <c r="H2431" t="s">
        <v>61</v>
      </c>
      <c r="I2431" s="3">
        <v>8</v>
      </c>
      <c r="J2431">
        <v>0</v>
      </c>
      <c r="K2431" s="3">
        <v>0</v>
      </c>
      <c r="L2431">
        <v>730</v>
      </c>
      <c r="O2431">
        <v>730</v>
      </c>
      <c r="P2431">
        <v>730</v>
      </c>
    </row>
    <row r="2432" spans="1:16" x14ac:dyDescent="0.25">
      <c r="A2432" s="4" t="s">
        <v>3502</v>
      </c>
      <c r="B2432" t="s">
        <v>3503</v>
      </c>
      <c r="C2432">
        <v>0</v>
      </c>
      <c r="D2432">
        <v>0</v>
      </c>
      <c r="E2432">
        <v>1</v>
      </c>
      <c r="G2432">
        <v>0</v>
      </c>
      <c r="H2432" t="s">
        <v>61</v>
      </c>
      <c r="I2432" s="3">
        <v>10</v>
      </c>
      <c r="J2432">
        <v>0</v>
      </c>
      <c r="K2432" s="3">
        <v>0</v>
      </c>
      <c r="L2432">
        <v>706.4</v>
      </c>
      <c r="O2432">
        <v>706</v>
      </c>
      <c r="P2432">
        <v>706</v>
      </c>
    </row>
    <row r="2433" spans="1:16" x14ac:dyDescent="0.25">
      <c r="A2433" s="4" t="s">
        <v>3504</v>
      </c>
      <c r="B2433" t="s">
        <v>3505</v>
      </c>
      <c r="C2433">
        <v>0</v>
      </c>
      <c r="D2433">
        <v>0</v>
      </c>
      <c r="E2433">
        <v>0</v>
      </c>
      <c r="G2433">
        <v>0</v>
      </c>
      <c r="H2433" t="s">
        <v>61</v>
      </c>
      <c r="I2433" s="3">
        <v>466</v>
      </c>
      <c r="J2433">
        <v>0</v>
      </c>
      <c r="K2433" s="3">
        <v>0</v>
      </c>
      <c r="L2433">
        <v>677.2</v>
      </c>
      <c r="O2433">
        <v>677</v>
      </c>
      <c r="P2433">
        <v>677</v>
      </c>
    </row>
    <row r="2434" spans="1:16" x14ac:dyDescent="0.25">
      <c r="A2434" s="4" t="s">
        <v>3506</v>
      </c>
      <c r="B2434" t="s">
        <v>805</v>
      </c>
      <c r="C2434">
        <v>0</v>
      </c>
      <c r="D2434">
        <v>0</v>
      </c>
      <c r="E2434">
        <v>4</v>
      </c>
      <c r="G2434">
        <v>0</v>
      </c>
      <c r="H2434" t="s">
        <v>61</v>
      </c>
      <c r="I2434" s="3">
        <v>3</v>
      </c>
      <c r="J2434">
        <v>0</v>
      </c>
      <c r="K2434" s="3">
        <v>0</v>
      </c>
      <c r="L2434">
        <v>572.5</v>
      </c>
      <c r="O2434">
        <v>572</v>
      </c>
      <c r="P2434">
        <v>572</v>
      </c>
    </row>
    <row r="2435" spans="1:16" x14ac:dyDescent="0.25">
      <c r="A2435" s="4" t="s">
        <v>3507</v>
      </c>
      <c r="B2435" t="s">
        <v>2902</v>
      </c>
      <c r="C2435">
        <v>0</v>
      </c>
      <c r="D2435">
        <v>0</v>
      </c>
      <c r="E2435">
        <v>4</v>
      </c>
      <c r="G2435">
        <v>0</v>
      </c>
      <c r="H2435" t="s">
        <v>61</v>
      </c>
      <c r="I2435" s="3">
        <v>3</v>
      </c>
      <c r="J2435">
        <v>0</v>
      </c>
      <c r="K2435" s="3">
        <v>0</v>
      </c>
      <c r="L2435">
        <v>572.5</v>
      </c>
      <c r="O2435">
        <v>572</v>
      </c>
      <c r="P2435">
        <v>572</v>
      </c>
    </row>
    <row r="2436" spans="1:16" x14ac:dyDescent="0.25">
      <c r="A2436" s="4" t="s">
        <v>3508</v>
      </c>
      <c r="B2436" t="s">
        <v>2902</v>
      </c>
      <c r="C2436">
        <v>0</v>
      </c>
      <c r="D2436">
        <v>0</v>
      </c>
      <c r="E2436">
        <v>4</v>
      </c>
      <c r="G2436">
        <v>0</v>
      </c>
      <c r="H2436" t="s">
        <v>61</v>
      </c>
      <c r="I2436" s="3">
        <v>3</v>
      </c>
      <c r="J2436">
        <v>0</v>
      </c>
      <c r="K2436" s="3">
        <v>0</v>
      </c>
      <c r="L2436">
        <v>572.5</v>
      </c>
      <c r="O2436">
        <v>572</v>
      </c>
      <c r="P2436">
        <v>572</v>
      </c>
    </row>
    <row r="2437" spans="1:16" x14ac:dyDescent="0.25">
      <c r="A2437" s="4" t="s">
        <v>3509</v>
      </c>
      <c r="B2437" t="s">
        <v>1830</v>
      </c>
      <c r="C2437">
        <v>0</v>
      </c>
      <c r="D2437">
        <v>0</v>
      </c>
      <c r="E2437">
        <v>1</v>
      </c>
      <c r="G2437">
        <v>0</v>
      </c>
      <c r="H2437" t="s">
        <v>61</v>
      </c>
      <c r="I2437" s="3">
        <v>3</v>
      </c>
      <c r="J2437">
        <v>0</v>
      </c>
      <c r="K2437" s="3">
        <v>0</v>
      </c>
      <c r="L2437">
        <v>572.5</v>
      </c>
      <c r="O2437">
        <v>572</v>
      </c>
      <c r="P2437">
        <v>572</v>
      </c>
    </row>
    <row r="2438" spans="1:16" x14ac:dyDescent="0.25">
      <c r="A2438" s="4" t="s">
        <v>3510</v>
      </c>
      <c r="B2438" t="s">
        <v>761</v>
      </c>
      <c r="C2438">
        <v>0</v>
      </c>
      <c r="D2438">
        <v>0</v>
      </c>
      <c r="E2438">
        <v>1</v>
      </c>
      <c r="G2438">
        <v>0</v>
      </c>
      <c r="H2438" t="s">
        <v>61</v>
      </c>
      <c r="I2438" s="3">
        <v>3</v>
      </c>
      <c r="J2438">
        <v>0</v>
      </c>
      <c r="K2438" s="3">
        <v>0</v>
      </c>
      <c r="L2438">
        <v>572.5</v>
      </c>
      <c r="O2438">
        <v>572</v>
      </c>
      <c r="P2438">
        <v>572</v>
      </c>
    </row>
    <row r="2439" spans="1:16" x14ac:dyDescent="0.25">
      <c r="A2439" s="4" t="s">
        <v>3511</v>
      </c>
      <c r="B2439" t="s">
        <v>771</v>
      </c>
      <c r="C2439">
        <v>0</v>
      </c>
      <c r="D2439">
        <v>0</v>
      </c>
      <c r="E2439">
        <v>1</v>
      </c>
      <c r="G2439">
        <v>0</v>
      </c>
      <c r="H2439" t="s">
        <v>61</v>
      </c>
      <c r="I2439" s="3">
        <v>3</v>
      </c>
      <c r="J2439">
        <v>0</v>
      </c>
      <c r="K2439" s="3">
        <v>0</v>
      </c>
      <c r="L2439">
        <v>572.5</v>
      </c>
      <c r="O2439">
        <v>572</v>
      </c>
      <c r="P2439">
        <v>572</v>
      </c>
    </row>
    <row r="2440" spans="1:16" x14ac:dyDescent="0.25">
      <c r="A2440" s="4" t="s">
        <v>3512</v>
      </c>
      <c r="B2440" t="s">
        <v>767</v>
      </c>
      <c r="C2440">
        <v>0</v>
      </c>
      <c r="D2440">
        <v>0</v>
      </c>
      <c r="E2440">
        <v>1</v>
      </c>
      <c r="G2440">
        <v>0</v>
      </c>
      <c r="H2440" t="s">
        <v>61</v>
      </c>
      <c r="I2440" s="3">
        <v>3</v>
      </c>
      <c r="J2440">
        <v>0</v>
      </c>
      <c r="K2440" s="3">
        <v>0</v>
      </c>
      <c r="L2440">
        <v>572.5</v>
      </c>
      <c r="O2440">
        <v>572</v>
      </c>
      <c r="P2440">
        <v>572</v>
      </c>
    </row>
    <row r="2441" spans="1:16" x14ac:dyDescent="0.25">
      <c r="A2441" s="4" t="s">
        <v>778</v>
      </c>
      <c r="B2441" t="s">
        <v>3513</v>
      </c>
      <c r="C2441">
        <v>0</v>
      </c>
      <c r="D2441">
        <v>0</v>
      </c>
      <c r="E2441">
        <v>4</v>
      </c>
      <c r="G2441">
        <v>0</v>
      </c>
      <c r="H2441" t="s">
        <v>61</v>
      </c>
      <c r="I2441" s="3">
        <v>6</v>
      </c>
      <c r="J2441">
        <v>0</v>
      </c>
      <c r="K2441" s="3">
        <v>0</v>
      </c>
      <c r="L2441">
        <v>547.5</v>
      </c>
      <c r="O2441">
        <v>547</v>
      </c>
      <c r="P2441">
        <v>547</v>
      </c>
    </row>
    <row r="2442" spans="1:16" x14ac:dyDescent="0.25">
      <c r="A2442" s="4" t="s">
        <v>3514</v>
      </c>
      <c r="B2442" t="s">
        <v>761</v>
      </c>
      <c r="C2442">
        <v>0</v>
      </c>
      <c r="D2442">
        <v>0</v>
      </c>
      <c r="E2442">
        <v>1</v>
      </c>
      <c r="G2442">
        <v>0</v>
      </c>
      <c r="H2442" t="s">
        <v>61</v>
      </c>
      <c r="I2442" s="3">
        <v>6</v>
      </c>
      <c r="J2442">
        <v>0</v>
      </c>
      <c r="K2442" s="3">
        <v>0</v>
      </c>
      <c r="L2442">
        <v>547.5</v>
      </c>
      <c r="O2442">
        <v>547</v>
      </c>
      <c r="P2442">
        <v>547</v>
      </c>
    </row>
    <row r="2443" spans="1:16" x14ac:dyDescent="0.25">
      <c r="A2443" s="4" t="s">
        <v>3515</v>
      </c>
      <c r="B2443" t="s">
        <v>3516</v>
      </c>
      <c r="C2443">
        <v>0</v>
      </c>
      <c r="D2443">
        <v>0</v>
      </c>
      <c r="E2443">
        <v>4</v>
      </c>
      <c r="G2443">
        <v>0</v>
      </c>
      <c r="H2443" t="s">
        <v>61</v>
      </c>
      <c r="I2443" s="3">
        <v>6</v>
      </c>
      <c r="J2443">
        <v>0</v>
      </c>
      <c r="K2443" s="3">
        <v>0</v>
      </c>
      <c r="L2443">
        <v>547.5</v>
      </c>
      <c r="O2443">
        <v>547</v>
      </c>
      <c r="P2443">
        <v>547</v>
      </c>
    </row>
    <row r="2444" spans="1:16" x14ac:dyDescent="0.25">
      <c r="A2444" s="4" t="s">
        <v>3517</v>
      </c>
      <c r="B2444" t="s">
        <v>1490</v>
      </c>
      <c r="C2444">
        <v>0</v>
      </c>
      <c r="D2444">
        <v>0</v>
      </c>
      <c r="E2444">
        <v>0</v>
      </c>
      <c r="G2444">
        <v>0</v>
      </c>
      <c r="H2444" t="s">
        <v>61</v>
      </c>
      <c r="I2444" s="3">
        <v>10</v>
      </c>
      <c r="J2444">
        <v>0</v>
      </c>
      <c r="K2444" s="3">
        <v>0</v>
      </c>
      <c r="L2444">
        <v>529.1</v>
      </c>
      <c r="O2444">
        <v>529</v>
      </c>
      <c r="P2444">
        <v>529</v>
      </c>
    </row>
    <row r="2445" spans="1:16" x14ac:dyDescent="0.25">
      <c r="A2445" s="4" t="s">
        <v>3518</v>
      </c>
      <c r="B2445" t="s">
        <v>3519</v>
      </c>
      <c r="C2445">
        <v>0</v>
      </c>
      <c r="D2445">
        <v>0</v>
      </c>
      <c r="E2445">
        <v>0</v>
      </c>
      <c r="G2445">
        <v>0</v>
      </c>
      <c r="H2445" t="s">
        <v>61</v>
      </c>
      <c r="I2445" s="3">
        <v>21</v>
      </c>
      <c r="J2445">
        <v>0</v>
      </c>
      <c r="K2445" s="3">
        <v>0</v>
      </c>
      <c r="L2445">
        <v>515</v>
      </c>
      <c r="O2445">
        <v>515</v>
      </c>
      <c r="P2445">
        <v>515</v>
      </c>
    </row>
    <row r="2446" spans="1:16" x14ac:dyDescent="0.25">
      <c r="A2446" s="4" t="s">
        <v>3520</v>
      </c>
      <c r="B2446" t="s">
        <v>209</v>
      </c>
      <c r="C2446">
        <v>0</v>
      </c>
      <c r="D2446">
        <v>0</v>
      </c>
      <c r="E2446">
        <v>4</v>
      </c>
      <c r="G2446">
        <v>0</v>
      </c>
      <c r="H2446" t="s">
        <v>61</v>
      </c>
      <c r="I2446" s="3">
        <v>7</v>
      </c>
      <c r="J2446">
        <v>0</v>
      </c>
      <c r="K2446" s="3">
        <v>0</v>
      </c>
      <c r="L2446">
        <v>497.5</v>
      </c>
      <c r="O2446">
        <v>497</v>
      </c>
      <c r="P2446">
        <v>497</v>
      </c>
    </row>
    <row r="2447" spans="1:16" x14ac:dyDescent="0.25">
      <c r="A2447" s="4" t="s">
        <v>3521</v>
      </c>
      <c r="B2447" t="s">
        <v>3484</v>
      </c>
      <c r="C2447">
        <v>0</v>
      </c>
      <c r="D2447">
        <v>0</v>
      </c>
      <c r="E2447">
        <v>4</v>
      </c>
      <c r="G2447">
        <v>0</v>
      </c>
      <c r="H2447" t="s">
        <v>61</v>
      </c>
      <c r="I2447" s="3">
        <v>8</v>
      </c>
      <c r="J2447">
        <v>0</v>
      </c>
      <c r="K2447" s="3">
        <v>0</v>
      </c>
      <c r="L2447">
        <v>457.5</v>
      </c>
      <c r="O2447">
        <v>457</v>
      </c>
      <c r="P2447">
        <v>457</v>
      </c>
    </row>
    <row r="2448" spans="1:16" x14ac:dyDescent="0.25">
      <c r="A2448" s="4" t="s">
        <v>3522</v>
      </c>
      <c r="B2448" t="s">
        <v>3167</v>
      </c>
      <c r="C2448">
        <v>0</v>
      </c>
      <c r="D2448">
        <v>0</v>
      </c>
      <c r="E2448">
        <v>4</v>
      </c>
      <c r="G2448">
        <v>0</v>
      </c>
      <c r="H2448" t="s">
        <v>61</v>
      </c>
      <c r="I2448" s="3">
        <v>254</v>
      </c>
      <c r="J2448">
        <v>0</v>
      </c>
      <c r="K2448" s="3">
        <v>0</v>
      </c>
      <c r="L2448">
        <v>431.1</v>
      </c>
      <c r="O2448">
        <v>431</v>
      </c>
      <c r="P2448">
        <v>431</v>
      </c>
    </row>
    <row r="2449" spans="1:16" x14ac:dyDescent="0.25">
      <c r="A2449" s="4" t="s">
        <v>3523</v>
      </c>
      <c r="B2449" t="s">
        <v>3524</v>
      </c>
      <c r="C2449">
        <v>0</v>
      </c>
      <c r="D2449">
        <v>0</v>
      </c>
      <c r="E2449">
        <v>1</v>
      </c>
      <c r="G2449">
        <v>0</v>
      </c>
      <c r="H2449" t="s">
        <v>61</v>
      </c>
      <c r="I2449" s="3">
        <v>11</v>
      </c>
      <c r="J2449">
        <v>0</v>
      </c>
      <c r="K2449" s="3">
        <v>0</v>
      </c>
      <c r="L2449">
        <v>407.5</v>
      </c>
      <c r="O2449">
        <v>407</v>
      </c>
      <c r="P2449">
        <v>407</v>
      </c>
    </row>
    <row r="2450" spans="1:16" x14ac:dyDescent="0.25">
      <c r="A2450" s="4" t="s">
        <v>3525</v>
      </c>
      <c r="B2450" t="s">
        <v>3459</v>
      </c>
      <c r="C2450">
        <v>0</v>
      </c>
      <c r="D2450">
        <v>0</v>
      </c>
      <c r="E2450">
        <v>4</v>
      </c>
      <c r="G2450">
        <v>0</v>
      </c>
      <c r="H2450" t="s">
        <v>61</v>
      </c>
      <c r="I2450" s="3">
        <v>6</v>
      </c>
      <c r="J2450">
        <v>0</v>
      </c>
      <c r="K2450" s="3">
        <v>0</v>
      </c>
      <c r="L2450">
        <v>392.7</v>
      </c>
      <c r="O2450">
        <v>392</v>
      </c>
      <c r="P2450">
        <v>392</v>
      </c>
    </row>
    <row r="2451" spans="1:16" x14ac:dyDescent="0.25">
      <c r="A2451" s="4" t="s">
        <v>3526</v>
      </c>
      <c r="B2451" t="s">
        <v>1830</v>
      </c>
      <c r="C2451">
        <v>0</v>
      </c>
      <c r="D2451">
        <v>0</v>
      </c>
      <c r="E2451">
        <v>4</v>
      </c>
      <c r="G2451">
        <v>0</v>
      </c>
      <c r="H2451" t="s">
        <v>61</v>
      </c>
      <c r="I2451" s="3">
        <v>2</v>
      </c>
      <c r="J2451">
        <v>0</v>
      </c>
      <c r="K2451" s="3">
        <v>0</v>
      </c>
      <c r="L2451">
        <v>381.7</v>
      </c>
      <c r="O2451">
        <v>381</v>
      </c>
      <c r="P2451">
        <v>381</v>
      </c>
    </row>
    <row r="2452" spans="1:16" x14ac:dyDescent="0.25">
      <c r="A2452" s="4" t="s">
        <v>3527</v>
      </c>
      <c r="B2452" t="s">
        <v>1607</v>
      </c>
      <c r="C2452">
        <v>0</v>
      </c>
      <c r="D2452">
        <v>0</v>
      </c>
      <c r="E2452">
        <v>1</v>
      </c>
      <c r="G2452">
        <v>0</v>
      </c>
      <c r="H2452" t="s">
        <v>61</v>
      </c>
      <c r="I2452" s="3">
        <v>2</v>
      </c>
      <c r="J2452">
        <v>0</v>
      </c>
      <c r="K2452" s="3">
        <v>0</v>
      </c>
      <c r="L2452">
        <v>381.7</v>
      </c>
      <c r="O2452">
        <v>381</v>
      </c>
      <c r="P2452">
        <v>381</v>
      </c>
    </row>
    <row r="2453" spans="1:16" x14ac:dyDescent="0.25">
      <c r="A2453" s="4" t="s">
        <v>3528</v>
      </c>
      <c r="B2453" t="s">
        <v>888</v>
      </c>
      <c r="C2453">
        <v>0</v>
      </c>
      <c r="D2453">
        <v>0</v>
      </c>
      <c r="E2453">
        <v>1</v>
      </c>
      <c r="G2453">
        <v>0</v>
      </c>
      <c r="H2453" t="s">
        <v>61</v>
      </c>
      <c r="I2453" s="3">
        <v>2</v>
      </c>
      <c r="J2453">
        <v>0</v>
      </c>
      <c r="K2453" s="3">
        <v>0</v>
      </c>
      <c r="L2453">
        <v>381.7</v>
      </c>
      <c r="O2453">
        <v>381</v>
      </c>
      <c r="P2453">
        <v>381</v>
      </c>
    </row>
    <row r="2454" spans="1:16" x14ac:dyDescent="0.25">
      <c r="A2454" s="4" t="s">
        <v>3529</v>
      </c>
      <c r="B2454" t="s">
        <v>805</v>
      </c>
      <c r="C2454">
        <v>0</v>
      </c>
      <c r="D2454">
        <v>0</v>
      </c>
      <c r="E2454">
        <v>1</v>
      </c>
      <c r="G2454">
        <v>0</v>
      </c>
      <c r="H2454" t="s">
        <v>61</v>
      </c>
      <c r="I2454" s="3">
        <v>2</v>
      </c>
      <c r="J2454">
        <v>0</v>
      </c>
      <c r="K2454" s="3">
        <v>0</v>
      </c>
      <c r="L2454">
        <v>381.7</v>
      </c>
      <c r="O2454">
        <v>381</v>
      </c>
      <c r="P2454">
        <v>381</v>
      </c>
    </row>
    <row r="2455" spans="1:16" x14ac:dyDescent="0.25">
      <c r="A2455" s="4" t="s">
        <v>3530</v>
      </c>
      <c r="B2455" t="s">
        <v>805</v>
      </c>
      <c r="C2455">
        <v>0</v>
      </c>
      <c r="D2455">
        <v>0</v>
      </c>
      <c r="E2455">
        <v>1</v>
      </c>
      <c r="G2455">
        <v>0</v>
      </c>
      <c r="H2455" t="s">
        <v>61</v>
      </c>
      <c r="I2455" s="3">
        <v>2</v>
      </c>
      <c r="J2455">
        <v>0</v>
      </c>
      <c r="K2455" s="3">
        <v>0</v>
      </c>
      <c r="L2455">
        <v>381.7</v>
      </c>
      <c r="O2455">
        <v>381</v>
      </c>
      <c r="P2455">
        <v>381</v>
      </c>
    </row>
    <row r="2456" spans="1:16" x14ac:dyDescent="0.25">
      <c r="A2456" s="4" t="s">
        <v>3531</v>
      </c>
      <c r="B2456" t="s">
        <v>761</v>
      </c>
      <c r="C2456">
        <v>0</v>
      </c>
      <c r="D2456">
        <v>0</v>
      </c>
      <c r="E2456">
        <v>1</v>
      </c>
      <c r="G2456">
        <v>0</v>
      </c>
      <c r="H2456" t="s">
        <v>61</v>
      </c>
      <c r="I2456" s="3">
        <v>2</v>
      </c>
      <c r="J2456">
        <v>0</v>
      </c>
      <c r="K2456" s="3">
        <v>0</v>
      </c>
      <c r="L2456">
        <v>381.7</v>
      </c>
      <c r="O2456">
        <v>381</v>
      </c>
      <c r="P2456">
        <v>381</v>
      </c>
    </row>
    <row r="2457" spans="1:16" x14ac:dyDescent="0.25">
      <c r="A2457" s="4" t="s">
        <v>3532</v>
      </c>
      <c r="B2457" t="s">
        <v>1607</v>
      </c>
      <c r="C2457">
        <v>0</v>
      </c>
      <c r="D2457">
        <v>0</v>
      </c>
      <c r="E2457">
        <v>1</v>
      </c>
      <c r="G2457">
        <v>0</v>
      </c>
      <c r="H2457" t="s">
        <v>61</v>
      </c>
      <c r="I2457" s="3">
        <v>2</v>
      </c>
      <c r="J2457">
        <v>0</v>
      </c>
      <c r="K2457" s="3">
        <v>0</v>
      </c>
      <c r="L2457">
        <v>381.7</v>
      </c>
      <c r="O2457">
        <v>381</v>
      </c>
      <c r="P2457">
        <v>381</v>
      </c>
    </row>
    <row r="2458" spans="1:16" x14ac:dyDescent="0.25">
      <c r="A2458" s="4" t="s">
        <v>3533</v>
      </c>
      <c r="B2458" t="s">
        <v>3503</v>
      </c>
      <c r="C2458">
        <v>0</v>
      </c>
      <c r="D2458">
        <v>0</v>
      </c>
      <c r="E2458">
        <v>4</v>
      </c>
      <c r="G2458">
        <v>0</v>
      </c>
      <c r="H2458" t="s">
        <v>61</v>
      </c>
      <c r="I2458" s="3">
        <v>6</v>
      </c>
      <c r="J2458">
        <v>0</v>
      </c>
      <c r="K2458" s="3">
        <v>0</v>
      </c>
      <c r="L2458">
        <v>343.1</v>
      </c>
      <c r="O2458">
        <v>343</v>
      </c>
      <c r="P2458">
        <v>343</v>
      </c>
    </row>
    <row r="2459" spans="1:16" x14ac:dyDescent="0.25">
      <c r="A2459" s="4" t="s">
        <v>3534</v>
      </c>
      <c r="B2459" t="s">
        <v>3535</v>
      </c>
      <c r="C2459">
        <v>0</v>
      </c>
      <c r="D2459">
        <v>0</v>
      </c>
      <c r="E2459">
        <v>1</v>
      </c>
      <c r="G2459">
        <v>0</v>
      </c>
      <c r="H2459" t="s">
        <v>61</v>
      </c>
      <c r="I2459" s="3">
        <v>1</v>
      </c>
      <c r="J2459">
        <v>0</v>
      </c>
      <c r="K2459" s="3">
        <v>0</v>
      </c>
      <c r="L2459">
        <v>332.9</v>
      </c>
      <c r="O2459">
        <v>332</v>
      </c>
      <c r="P2459">
        <v>332</v>
      </c>
    </row>
    <row r="2460" spans="1:16" x14ac:dyDescent="0.25">
      <c r="A2460" s="4" t="s">
        <v>3536</v>
      </c>
      <c r="B2460" t="s">
        <v>3537</v>
      </c>
      <c r="C2460">
        <v>0</v>
      </c>
      <c r="D2460">
        <v>0</v>
      </c>
      <c r="E2460">
        <v>1</v>
      </c>
      <c r="G2460">
        <v>0</v>
      </c>
      <c r="H2460" t="s">
        <v>61</v>
      </c>
      <c r="I2460" s="3">
        <v>3</v>
      </c>
      <c r="J2460">
        <v>0</v>
      </c>
      <c r="K2460" s="3">
        <v>0</v>
      </c>
      <c r="L2460">
        <v>273.7</v>
      </c>
      <c r="O2460">
        <v>273</v>
      </c>
      <c r="P2460">
        <v>273</v>
      </c>
    </row>
    <row r="2461" spans="1:16" x14ac:dyDescent="0.25">
      <c r="A2461" s="4" t="s">
        <v>3538</v>
      </c>
      <c r="B2461" t="s">
        <v>3539</v>
      </c>
      <c r="C2461">
        <v>0</v>
      </c>
      <c r="D2461">
        <v>0</v>
      </c>
      <c r="E2461">
        <v>1</v>
      </c>
      <c r="G2461">
        <v>0</v>
      </c>
      <c r="H2461" t="s">
        <v>61</v>
      </c>
      <c r="I2461" s="3">
        <v>3</v>
      </c>
      <c r="J2461">
        <v>0</v>
      </c>
      <c r="K2461" s="3">
        <v>0</v>
      </c>
      <c r="L2461">
        <v>197.9</v>
      </c>
      <c r="O2461">
        <v>197</v>
      </c>
      <c r="P2461">
        <v>197</v>
      </c>
    </row>
    <row r="2462" spans="1:16" x14ac:dyDescent="0.25">
      <c r="A2462" s="4" t="s">
        <v>3540</v>
      </c>
      <c r="B2462" t="s">
        <v>767</v>
      </c>
      <c r="C2462">
        <v>0</v>
      </c>
      <c r="D2462">
        <v>0</v>
      </c>
      <c r="E2462">
        <v>4</v>
      </c>
      <c r="G2462">
        <v>0</v>
      </c>
      <c r="H2462" t="s">
        <v>61</v>
      </c>
      <c r="I2462" s="3">
        <v>1</v>
      </c>
      <c r="J2462">
        <v>0</v>
      </c>
      <c r="K2462" s="3">
        <v>0</v>
      </c>
      <c r="L2462">
        <v>190.8</v>
      </c>
      <c r="O2462">
        <v>190</v>
      </c>
      <c r="P2462">
        <v>190</v>
      </c>
    </row>
    <row r="2463" spans="1:16" x14ac:dyDescent="0.25">
      <c r="A2463" s="4" t="s">
        <v>3541</v>
      </c>
      <c r="B2463" t="s">
        <v>805</v>
      </c>
      <c r="C2463">
        <v>0</v>
      </c>
      <c r="D2463">
        <v>0</v>
      </c>
      <c r="E2463">
        <v>1</v>
      </c>
      <c r="G2463">
        <v>0</v>
      </c>
      <c r="H2463" t="s">
        <v>61</v>
      </c>
      <c r="I2463" s="3">
        <v>1</v>
      </c>
      <c r="J2463">
        <v>0</v>
      </c>
      <c r="K2463" s="3">
        <v>0</v>
      </c>
      <c r="L2463">
        <v>190.8</v>
      </c>
      <c r="O2463">
        <v>190</v>
      </c>
      <c r="P2463">
        <v>190</v>
      </c>
    </row>
    <row r="2464" spans="1:16" x14ac:dyDescent="0.25">
      <c r="A2464" s="4" t="s">
        <v>3542</v>
      </c>
      <c r="B2464" t="s">
        <v>888</v>
      </c>
      <c r="C2464">
        <v>0</v>
      </c>
      <c r="D2464">
        <v>0</v>
      </c>
      <c r="E2464">
        <v>1</v>
      </c>
      <c r="G2464">
        <v>0</v>
      </c>
      <c r="H2464" t="s">
        <v>61</v>
      </c>
      <c r="I2464" s="3">
        <v>1</v>
      </c>
      <c r="J2464">
        <v>0</v>
      </c>
      <c r="K2464" s="3">
        <v>0</v>
      </c>
      <c r="L2464">
        <v>190.8</v>
      </c>
      <c r="O2464">
        <v>190</v>
      </c>
      <c r="P2464">
        <v>190</v>
      </c>
    </row>
    <row r="2465" spans="1:16" x14ac:dyDescent="0.25">
      <c r="A2465" s="4" t="s">
        <v>3543</v>
      </c>
      <c r="B2465" t="s">
        <v>771</v>
      </c>
      <c r="C2465">
        <v>0</v>
      </c>
      <c r="D2465">
        <v>0</v>
      </c>
      <c r="E2465">
        <v>1</v>
      </c>
      <c r="G2465">
        <v>0</v>
      </c>
      <c r="H2465" t="s">
        <v>61</v>
      </c>
      <c r="I2465" s="3">
        <v>1</v>
      </c>
      <c r="J2465">
        <v>0</v>
      </c>
      <c r="K2465" s="3">
        <v>0</v>
      </c>
      <c r="L2465">
        <v>190.8</v>
      </c>
      <c r="O2465">
        <v>190</v>
      </c>
      <c r="P2465">
        <v>190</v>
      </c>
    </row>
    <row r="2466" spans="1:16" x14ac:dyDescent="0.25">
      <c r="A2466" s="4" t="s">
        <v>788</v>
      </c>
      <c r="B2466" t="s">
        <v>3544</v>
      </c>
      <c r="C2466">
        <v>0</v>
      </c>
      <c r="D2466">
        <v>0</v>
      </c>
      <c r="E2466">
        <v>4</v>
      </c>
      <c r="G2466">
        <v>0</v>
      </c>
      <c r="H2466" t="s">
        <v>61</v>
      </c>
      <c r="I2466" s="3">
        <v>2</v>
      </c>
      <c r="J2466">
        <v>0</v>
      </c>
      <c r="K2466" s="3">
        <v>0</v>
      </c>
      <c r="L2466">
        <v>182.5</v>
      </c>
      <c r="O2466">
        <v>182</v>
      </c>
      <c r="P2466">
        <v>182</v>
      </c>
    </row>
    <row r="2467" spans="1:16" x14ac:dyDescent="0.25">
      <c r="A2467" s="4" t="s">
        <v>3545</v>
      </c>
      <c r="B2467" t="s">
        <v>539</v>
      </c>
      <c r="C2467">
        <v>0</v>
      </c>
      <c r="D2467">
        <v>0</v>
      </c>
      <c r="E2467">
        <v>4</v>
      </c>
      <c r="G2467">
        <v>0</v>
      </c>
      <c r="H2467" t="s">
        <v>61</v>
      </c>
      <c r="I2467" s="3">
        <v>50</v>
      </c>
      <c r="J2467">
        <v>0</v>
      </c>
      <c r="K2467" s="3">
        <v>0</v>
      </c>
      <c r="L2467">
        <v>167.5</v>
      </c>
      <c r="O2467">
        <v>167</v>
      </c>
      <c r="P2467">
        <v>167</v>
      </c>
    </row>
    <row r="2468" spans="1:16" x14ac:dyDescent="0.25">
      <c r="A2468" s="4" t="s">
        <v>3546</v>
      </c>
      <c r="B2468" t="s">
        <v>3547</v>
      </c>
      <c r="C2468">
        <v>0</v>
      </c>
      <c r="D2468">
        <v>0</v>
      </c>
      <c r="E2468">
        <v>0</v>
      </c>
      <c r="G2468">
        <v>0</v>
      </c>
      <c r="H2468" t="s">
        <v>61</v>
      </c>
      <c r="I2468" s="3">
        <v>48</v>
      </c>
      <c r="J2468">
        <v>0</v>
      </c>
      <c r="K2468" s="3">
        <v>0</v>
      </c>
      <c r="L2468">
        <v>157.19999999999999</v>
      </c>
      <c r="O2468">
        <v>157</v>
      </c>
      <c r="P2468">
        <v>157</v>
      </c>
    </row>
    <row r="2469" spans="1:16" x14ac:dyDescent="0.25">
      <c r="A2469" s="4" t="s">
        <v>3548</v>
      </c>
      <c r="B2469" t="s">
        <v>537</v>
      </c>
      <c r="C2469">
        <v>0</v>
      </c>
      <c r="D2469">
        <v>0</v>
      </c>
      <c r="E2469">
        <v>4</v>
      </c>
      <c r="G2469">
        <v>0</v>
      </c>
      <c r="H2469" t="s">
        <v>61</v>
      </c>
      <c r="I2469" s="3">
        <v>45</v>
      </c>
      <c r="J2469">
        <v>0</v>
      </c>
      <c r="K2469" s="3">
        <v>0</v>
      </c>
      <c r="L2469">
        <v>142.19999999999999</v>
      </c>
      <c r="O2469">
        <v>142</v>
      </c>
      <c r="P2469">
        <v>142</v>
      </c>
    </row>
    <row r="2470" spans="1:16" x14ac:dyDescent="0.25">
      <c r="A2470" s="4" t="s">
        <v>3549</v>
      </c>
      <c r="B2470" t="s">
        <v>3550</v>
      </c>
      <c r="C2470">
        <v>0</v>
      </c>
      <c r="D2470">
        <v>0</v>
      </c>
      <c r="E2470">
        <v>1</v>
      </c>
      <c r="G2470">
        <v>0</v>
      </c>
      <c r="H2470" t="s">
        <v>61</v>
      </c>
      <c r="I2470" s="3">
        <v>2</v>
      </c>
      <c r="J2470">
        <v>0</v>
      </c>
      <c r="K2470" s="3">
        <v>0</v>
      </c>
      <c r="L2470">
        <v>114.4</v>
      </c>
      <c r="O2470">
        <v>114</v>
      </c>
      <c r="P2470">
        <v>114</v>
      </c>
    </row>
    <row r="2471" spans="1:16" x14ac:dyDescent="0.25">
      <c r="A2471" s="4" t="s">
        <v>3551</v>
      </c>
      <c r="B2471" t="s">
        <v>3552</v>
      </c>
      <c r="C2471">
        <v>0</v>
      </c>
      <c r="D2471">
        <v>0</v>
      </c>
      <c r="E2471">
        <v>4</v>
      </c>
      <c r="G2471">
        <v>0</v>
      </c>
      <c r="H2471" t="s">
        <v>61</v>
      </c>
      <c r="I2471" s="3">
        <v>1</v>
      </c>
      <c r="J2471">
        <v>0</v>
      </c>
      <c r="K2471" s="3">
        <v>0</v>
      </c>
      <c r="L2471">
        <v>91.2</v>
      </c>
      <c r="O2471">
        <v>91</v>
      </c>
      <c r="P2471">
        <v>91</v>
      </c>
    </row>
    <row r="2472" spans="1:16" x14ac:dyDescent="0.25">
      <c r="A2472" s="4" t="s">
        <v>3553</v>
      </c>
      <c r="B2472" t="s">
        <v>3554</v>
      </c>
      <c r="C2472">
        <v>0</v>
      </c>
      <c r="D2472">
        <v>0</v>
      </c>
      <c r="E2472">
        <v>4</v>
      </c>
      <c r="G2472">
        <v>0</v>
      </c>
      <c r="H2472" t="s">
        <v>61</v>
      </c>
      <c r="I2472" s="3">
        <v>19</v>
      </c>
      <c r="J2472">
        <v>0</v>
      </c>
      <c r="K2472" s="3">
        <v>0</v>
      </c>
      <c r="L2472">
        <v>76.5</v>
      </c>
      <c r="O2472">
        <v>76</v>
      </c>
      <c r="P2472">
        <v>76</v>
      </c>
    </row>
    <row r="2473" spans="1:16" x14ac:dyDescent="0.25">
      <c r="A2473" s="4" t="s">
        <v>3555</v>
      </c>
      <c r="B2473" t="s">
        <v>209</v>
      </c>
      <c r="C2473">
        <v>0</v>
      </c>
      <c r="D2473">
        <v>0</v>
      </c>
      <c r="E2473">
        <v>4</v>
      </c>
      <c r="G2473">
        <v>0</v>
      </c>
      <c r="H2473" t="s">
        <v>61</v>
      </c>
      <c r="I2473" s="3">
        <v>78</v>
      </c>
      <c r="J2473">
        <v>0</v>
      </c>
      <c r="K2473" s="3">
        <v>0</v>
      </c>
      <c r="L2473">
        <v>72.099999999999994</v>
      </c>
      <c r="O2473">
        <v>72</v>
      </c>
      <c r="P2473">
        <v>72</v>
      </c>
    </row>
    <row r="2474" spans="1:16" x14ac:dyDescent="0.25">
      <c r="A2474" s="4" t="s">
        <v>3556</v>
      </c>
      <c r="B2474" t="s">
        <v>207</v>
      </c>
      <c r="C2474">
        <v>0</v>
      </c>
      <c r="D2474">
        <v>0</v>
      </c>
      <c r="E2474">
        <v>4</v>
      </c>
      <c r="G2474">
        <v>0</v>
      </c>
      <c r="H2474" t="s">
        <v>61</v>
      </c>
      <c r="I2474" s="3">
        <v>6</v>
      </c>
      <c r="J2474">
        <v>0</v>
      </c>
      <c r="K2474" s="3">
        <v>0</v>
      </c>
      <c r="L2474">
        <v>56.5</v>
      </c>
      <c r="O2474">
        <v>56</v>
      </c>
      <c r="P2474">
        <v>56</v>
      </c>
    </row>
    <row r="2475" spans="1:16" x14ac:dyDescent="0.25">
      <c r="A2475" s="4" t="s">
        <v>3557</v>
      </c>
      <c r="B2475" t="s">
        <v>3558</v>
      </c>
      <c r="C2475">
        <v>0</v>
      </c>
      <c r="D2475">
        <v>0</v>
      </c>
      <c r="E2475">
        <v>0</v>
      </c>
      <c r="G2475">
        <v>0</v>
      </c>
      <c r="H2475" t="s">
        <v>61</v>
      </c>
      <c r="I2475" s="3">
        <v>16</v>
      </c>
      <c r="J2475">
        <v>0</v>
      </c>
      <c r="K2475" s="3">
        <v>0</v>
      </c>
      <c r="L2475">
        <v>11</v>
      </c>
      <c r="O2475">
        <v>11</v>
      </c>
      <c r="P2475">
        <v>11</v>
      </c>
    </row>
    <row r="2476" spans="1:16" x14ac:dyDescent="0.25">
      <c r="A2476" s="4" t="s">
        <v>3559</v>
      </c>
      <c r="B2476" t="s">
        <v>3092</v>
      </c>
      <c r="C2476">
        <v>0</v>
      </c>
      <c r="D2476">
        <v>0</v>
      </c>
      <c r="E2476">
        <v>4</v>
      </c>
      <c r="G2476">
        <v>0</v>
      </c>
      <c r="H2476" t="s">
        <v>61</v>
      </c>
      <c r="I2476" s="3">
        <v>0</v>
      </c>
      <c r="J2476">
        <v>0</v>
      </c>
      <c r="K2476" s="3">
        <v>0</v>
      </c>
      <c r="O2476">
        <v>0</v>
      </c>
      <c r="P2476">
        <v>0</v>
      </c>
    </row>
    <row r="2477" spans="1:16" x14ac:dyDescent="0.25">
      <c r="A2477" s="4" t="s">
        <v>3560</v>
      </c>
      <c r="B2477" t="s">
        <v>1990</v>
      </c>
      <c r="C2477">
        <v>0</v>
      </c>
      <c r="D2477">
        <v>0</v>
      </c>
      <c r="E2477">
        <v>1</v>
      </c>
      <c r="G2477">
        <v>0</v>
      </c>
      <c r="H2477" t="s">
        <v>61</v>
      </c>
      <c r="I2477" s="3">
        <v>0</v>
      </c>
      <c r="J2477">
        <v>0</v>
      </c>
      <c r="K2477" s="3">
        <v>0</v>
      </c>
      <c r="O2477">
        <v>0</v>
      </c>
      <c r="P2477">
        <v>0</v>
      </c>
    </row>
    <row r="2478" spans="1:16" x14ac:dyDescent="0.25">
      <c r="A2478" s="4" t="s">
        <v>3561</v>
      </c>
      <c r="B2478" t="s">
        <v>3562</v>
      </c>
      <c r="C2478">
        <v>0</v>
      </c>
      <c r="D2478">
        <v>0</v>
      </c>
      <c r="E2478">
        <v>4</v>
      </c>
      <c r="G2478">
        <v>0</v>
      </c>
      <c r="H2478" t="s">
        <v>61</v>
      </c>
      <c r="I2478" s="3">
        <v>0</v>
      </c>
      <c r="J2478">
        <v>0</v>
      </c>
      <c r="K2478" s="3">
        <v>0</v>
      </c>
      <c r="O2478">
        <v>0</v>
      </c>
      <c r="P2478">
        <v>0</v>
      </c>
    </row>
    <row r="2479" spans="1:16" x14ac:dyDescent="0.25">
      <c r="A2479" s="4" t="s">
        <v>0</v>
      </c>
      <c r="B2479" t="s">
        <v>1</v>
      </c>
      <c r="D2479" t="s">
        <v>2</v>
      </c>
      <c r="E2479" t="s">
        <v>3</v>
      </c>
      <c r="F2479" t="s">
        <v>4</v>
      </c>
      <c r="G2479" t="s">
        <v>5</v>
      </c>
      <c r="H2479" t="s">
        <v>6</v>
      </c>
      <c r="I2479" s="3" t="s">
        <v>7</v>
      </c>
      <c r="J2479" t="s">
        <v>8</v>
      </c>
      <c r="L2479" t="s">
        <v>9</v>
      </c>
      <c r="M2479" t="s">
        <v>10</v>
      </c>
      <c r="N2479" t="s">
        <v>11</v>
      </c>
      <c r="O2479" t="s">
        <v>12</v>
      </c>
      <c r="P2479" t="s">
        <v>3563</v>
      </c>
    </row>
    <row r="2480" spans="1:16" x14ac:dyDescent="0.25">
      <c r="A2480" s="4" t="s">
        <v>14</v>
      </c>
      <c r="B2480" t="s">
        <v>15</v>
      </c>
      <c r="D2480" t="s">
        <v>16</v>
      </c>
      <c r="E2480" t="s">
        <v>17</v>
      </c>
      <c r="F2480" t="s">
        <v>18</v>
      </c>
      <c r="G2480" t="s">
        <v>19</v>
      </c>
      <c r="H2480" t="s">
        <v>20</v>
      </c>
      <c r="I2480" s="3" t="s">
        <v>21</v>
      </c>
      <c r="J2480" t="s">
        <v>8</v>
      </c>
      <c r="P2480" t="s">
        <v>3563</v>
      </c>
    </row>
    <row r="2482" spans="1:16" x14ac:dyDescent="0.25">
      <c r="A2482" s="4" t="s">
        <v>3399</v>
      </c>
      <c r="G2482">
        <v>31</v>
      </c>
      <c r="H2482" t="s">
        <v>23</v>
      </c>
      <c r="M2482" t="s">
        <v>24</v>
      </c>
      <c r="N2482" t="s">
        <v>25</v>
      </c>
      <c r="O2482" t="s">
        <v>26</v>
      </c>
      <c r="P2482" t="s">
        <v>27</v>
      </c>
    </row>
    <row r="2483" spans="1:16" x14ac:dyDescent="0.25">
      <c r="A2483" s="4" t="s">
        <v>3399</v>
      </c>
      <c r="B2483" t="s">
        <v>28</v>
      </c>
      <c r="C2483" t="s">
        <v>29</v>
      </c>
      <c r="D2483" t="s">
        <v>30</v>
      </c>
      <c r="E2483" t="s">
        <v>31</v>
      </c>
      <c r="F2483" t="s">
        <v>32</v>
      </c>
      <c r="G2483">
        <v>31</v>
      </c>
      <c r="H2483" t="s">
        <v>23</v>
      </c>
      <c r="M2483" t="s">
        <v>24</v>
      </c>
      <c r="N2483" t="s">
        <v>25</v>
      </c>
      <c r="O2483" t="s">
        <v>26</v>
      </c>
      <c r="P2483" t="s">
        <v>27</v>
      </c>
    </row>
    <row r="2485" spans="1:16" x14ac:dyDescent="0.25">
      <c r="A2485" s="4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s="3" t="s">
        <v>41</v>
      </c>
      <c r="J2485" t="s">
        <v>42</v>
      </c>
      <c r="K2485" s="3" t="s">
        <v>43</v>
      </c>
      <c r="L2485" t="s">
        <v>44</v>
      </c>
      <c r="M2485" t="s">
        <v>45</v>
      </c>
      <c r="N2485" t="s">
        <v>46</v>
      </c>
      <c r="O2485" t="s">
        <v>47</v>
      </c>
      <c r="P2485" t="s">
        <v>48</v>
      </c>
    </row>
    <row r="2486" spans="1:16" x14ac:dyDescent="0.25">
      <c r="A2486" s="4" t="s">
        <v>49</v>
      </c>
      <c r="B2486" t="s">
        <v>50</v>
      </c>
      <c r="C2486" t="s">
        <v>51</v>
      </c>
      <c r="D2486" t="s">
        <v>52</v>
      </c>
      <c r="E2486" t="s">
        <v>52</v>
      </c>
      <c r="F2486" t="s">
        <v>52</v>
      </c>
      <c r="G2486" t="s">
        <v>53</v>
      </c>
      <c r="H2486" t="s">
        <v>54</v>
      </c>
      <c r="I2486" s="3" t="s">
        <v>55</v>
      </c>
      <c r="J2486" t="s">
        <v>55</v>
      </c>
      <c r="K2486" s="3" t="s">
        <v>56</v>
      </c>
      <c r="L2486" t="s">
        <v>57</v>
      </c>
      <c r="M2486" t="s">
        <v>55</v>
      </c>
      <c r="N2486" t="s">
        <v>52</v>
      </c>
      <c r="O2486" t="s">
        <v>58</v>
      </c>
      <c r="P2486" t="s">
        <v>58</v>
      </c>
    </row>
    <row r="2487" spans="1:16" x14ac:dyDescent="0.25">
      <c r="A2487" s="4" t="s">
        <v>3564</v>
      </c>
      <c r="B2487" t="s">
        <v>3565</v>
      </c>
      <c r="C2487">
        <v>0</v>
      </c>
      <c r="D2487">
        <v>0</v>
      </c>
      <c r="E2487">
        <v>0</v>
      </c>
      <c r="G2487">
        <v>0</v>
      </c>
      <c r="H2487" t="s">
        <v>61</v>
      </c>
      <c r="I2487" s="3">
        <v>4</v>
      </c>
      <c r="J2487">
        <v>0</v>
      </c>
      <c r="K2487" s="3">
        <v>4</v>
      </c>
      <c r="O2487">
        <v>0</v>
      </c>
      <c r="P2487">
        <v>0</v>
      </c>
    </row>
    <row r="2488" spans="1:16" x14ac:dyDescent="0.25">
      <c r="A2488" s="4" t="s">
        <v>3566</v>
      </c>
      <c r="B2488" t="s">
        <v>972</v>
      </c>
      <c r="C2488">
        <v>0</v>
      </c>
      <c r="D2488">
        <v>0</v>
      </c>
      <c r="E2488">
        <v>1</v>
      </c>
      <c r="G2488">
        <v>0</v>
      </c>
      <c r="H2488" t="s">
        <v>61</v>
      </c>
      <c r="I2488" s="3">
        <v>0</v>
      </c>
      <c r="J2488">
        <v>0</v>
      </c>
      <c r="K2488" s="3">
        <v>0</v>
      </c>
      <c r="O2488">
        <v>0</v>
      </c>
      <c r="P2488">
        <v>0</v>
      </c>
    </row>
    <row r="2489" spans="1:16" x14ac:dyDescent="0.25">
      <c r="A2489" s="4" t="s">
        <v>3567</v>
      </c>
      <c r="B2489" t="s">
        <v>3067</v>
      </c>
      <c r="C2489">
        <v>0</v>
      </c>
      <c r="D2489">
        <v>0</v>
      </c>
      <c r="E2489">
        <v>1</v>
      </c>
      <c r="G2489">
        <v>0</v>
      </c>
      <c r="H2489" t="s">
        <v>61</v>
      </c>
      <c r="I2489" s="3">
        <v>1</v>
      </c>
      <c r="J2489">
        <v>0</v>
      </c>
      <c r="K2489" s="3">
        <v>1</v>
      </c>
      <c r="O2489">
        <v>0</v>
      </c>
      <c r="P2489">
        <v>0</v>
      </c>
    </row>
    <row r="2490" spans="1:16" x14ac:dyDescent="0.25">
      <c r="A2490" s="4" t="s">
        <v>3568</v>
      </c>
      <c r="B2490" t="s">
        <v>88</v>
      </c>
      <c r="C2490">
        <v>0</v>
      </c>
      <c r="D2490">
        <v>0</v>
      </c>
      <c r="E2490">
        <v>1</v>
      </c>
      <c r="G2490">
        <v>0</v>
      </c>
      <c r="H2490" t="s">
        <v>61</v>
      </c>
      <c r="I2490" s="3">
        <v>0</v>
      </c>
      <c r="J2490">
        <v>0</v>
      </c>
      <c r="K2490" s="3">
        <v>0</v>
      </c>
      <c r="O2490">
        <v>0</v>
      </c>
      <c r="P2490">
        <v>0</v>
      </c>
    </row>
    <row r="2491" spans="1:16" x14ac:dyDescent="0.25">
      <c r="A2491" s="4" t="s">
        <v>3569</v>
      </c>
      <c r="B2491" t="s">
        <v>2029</v>
      </c>
      <c r="C2491">
        <v>0</v>
      </c>
      <c r="D2491">
        <v>0</v>
      </c>
      <c r="E2491">
        <v>1</v>
      </c>
      <c r="G2491">
        <v>0</v>
      </c>
      <c r="H2491" t="s">
        <v>61</v>
      </c>
      <c r="I2491" s="3">
        <v>0</v>
      </c>
      <c r="J2491">
        <v>0</v>
      </c>
      <c r="K2491" s="3">
        <v>0</v>
      </c>
      <c r="O2491">
        <v>0</v>
      </c>
      <c r="P2491">
        <v>0</v>
      </c>
    </row>
    <row r="2492" spans="1:16" x14ac:dyDescent="0.25">
      <c r="A2492" s="4" t="s">
        <v>3570</v>
      </c>
      <c r="B2492" t="s">
        <v>3571</v>
      </c>
      <c r="C2492">
        <v>0</v>
      </c>
      <c r="D2492">
        <v>0</v>
      </c>
      <c r="E2492">
        <v>1</v>
      </c>
      <c r="G2492">
        <v>0</v>
      </c>
      <c r="H2492" t="s">
        <v>61</v>
      </c>
      <c r="I2492" s="3">
        <v>15</v>
      </c>
      <c r="J2492">
        <v>41</v>
      </c>
      <c r="K2492" s="3">
        <v>56</v>
      </c>
      <c r="O2492">
        <v>0</v>
      </c>
      <c r="P2492">
        <v>0</v>
      </c>
    </row>
    <row r="2493" spans="1:16" x14ac:dyDescent="0.25">
      <c r="A2493" s="4" t="s">
        <v>3572</v>
      </c>
      <c r="B2493" t="s">
        <v>3573</v>
      </c>
      <c r="C2493">
        <v>0</v>
      </c>
      <c r="D2493">
        <v>0</v>
      </c>
      <c r="E2493">
        <v>1</v>
      </c>
      <c r="G2493">
        <v>0</v>
      </c>
      <c r="H2493" t="s">
        <v>61</v>
      </c>
      <c r="I2493" s="3">
        <v>0</v>
      </c>
      <c r="J2493">
        <v>0</v>
      </c>
      <c r="K2493" s="3">
        <v>0</v>
      </c>
      <c r="O2493">
        <v>0</v>
      </c>
      <c r="P2493">
        <v>0</v>
      </c>
    </row>
    <row r="2494" spans="1:16" x14ac:dyDescent="0.25">
      <c r="A2494" s="4" t="s">
        <v>3574</v>
      </c>
      <c r="B2494" t="s">
        <v>826</v>
      </c>
      <c r="C2494">
        <v>0</v>
      </c>
      <c r="D2494">
        <v>0</v>
      </c>
      <c r="E2494">
        <v>1</v>
      </c>
      <c r="G2494">
        <v>0</v>
      </c>
      <c r="H2494" t="s">
        <v>61</v>
      </c>
      <c r="I2494" s="3">
        <v>0</v>
      </c>
      <c r="J2494">
        <v>0</v>
      </c>
      <c r="K2494" s="3">
        <v>0</v>
      </c>
      <c r="O2494">
        <v>0</v>
      </c>
      <c r="P2494">
        <v>0</v>
      </c>
    </row>
    <row r="2495" spans="1:16" x14ac:dyDescent="0.25">
      <c r="A2495" s="4" t="s">
        <v>3575</v>
      </c>
      <c r="B2495" t="s">
        <v>172</v>
      </c>
      <c r="C2495">
        <v>0</v>
      </c>
      <c r="D2495">
        <v>0</v>
      </c>
      <c r="E2495">
        <v>1</v>
      </c>
      <c r="G2495">
        <v>0</v>
      </c>
      <c r="H2495" t="s">
        <v>61</v>
      </c>
      <c r="I2495" s="3">
        <v>0</v>
      </c>
      <c r="J2495">
        <v>0</v>
      </c>
      <c r="K2495" s="3">
        <v>0</v>
      </c>
      <c r="O2495">
        <v>0</v>
      </c>
      <c r="P2495">
        <v>0</v>
      </c>
    </row>
    <row r="2496" spans="1:16" x14ac:dyDescent="0.25">
      <c r="A2496" s="4" t="s">
        <v>3576</v>
      </c>
      <c r="B2496" t="s">
        <v>1921</v>
      </c>
      <c r="C2496">
        <v>0</v>
      </c>
      <c r="D2496">
        <v>0</v>
      </c>
      <c r="E2496">
        <v>4</v>
      </c>
      <c r="G2496">
        <v>0</v>
      </c>
      <c r="H2496" t="s">
        <v>61</v>
      </c>
      <c r="I2496" s="3">
        <v>0</v>
      </c>
      <c r="J2496">
        <v>0</v>
      </c>
      <c r="K2496" s="3">
        <v>0</v>
      </c>
      <c r="O2496">
        <v>0</v>
      </c>
      <c r="P2496">
        <v>0</v>
      </c>
    </row>
    <row r="2497" spans="1:16" x14ac:dyDescent="0.25">
      <c r="A2497" s="4" t="s">
        <v>3577</v>
      </c>
      <c r="B2497" t="s">
        <v>3482</v>
      </c>
      <c r="C2497">
        <v>0</v>
      </c>
      <c r="D2497">
        <v>0</v>
      </c>
      <c r="E2497">
        <v>4</v>
      </c>
      <c r="G2497">
        <v>0</v>
      </c>
      <c r="H2497" t="s">
        <v>61</v>
      </c>
      <c r="I2497" s="3">
        <v>0</v>
      </c>
      <c r="J2497">
        <v>0</v>
      </c>
      <c r="K2497" s="3">
        <v>0</v>
      </c>
      <c r="O2497">
        <v>0</v>
      </c>
      <c r="P2497">
        <v>0</v>
      </c>
    </row>
    <row r="2498" spans="1:16" x14ac:dyDescent="0.25">
      <c r="A2498" s="4" t="s">
        <v>3578</v>
      </c>
      <c r="B2498" t="s">
        <v>3579</v>
      </c>
      <c r="C2498">
        <v>0</v>
      </c>
      <c r="D2498">
        <v>0</v>
      </c>
      <c r="E2498">
        <v>4</v>
      </c>
      <c r="G2498">
        <v>0</v>
      </c>
      <c r="H2498" t="s">
        <v>61</v>
      </c>
      <c r="I2498" s="3">
        <v>0</v>
      </c>
      <c r="J2498">
        <v>0</v>
      </c>
      <c r="K2498" s="3">
        <v>0</v>
      </c>
      <c r="O2498">
        <v>0</v>
      </c>
      <c r="P2498">
        <v>0</v>
      </c>
    </row>
    <row r="2499" spans="1:16" x14ac:dyDescent="0.25">
      <c r="A2499" s="4" t="s">
        <v>3580</v>
      </c>
      <c r="B2499" t="s">
        <v>3581</v>
      </c>
      <c r="C2499">
        <v>0</v>
      </c>
      <c r="D2499">
        <v>0</v>
      </c>
      <c r="E2499">
        <v>4</v>
      </c>
      <c r="G2499">
        <v>0</v>
      </c>
      <c r="H2499" t="s">
        <v>61</v>
      </c>
      <c r="I2499" s="3">
        <v>0</v>
      </c>
      <c r="J2499">
        <v>0</v>
      </c>
      <c r="K2499" s="3">
        <v>0</v>
      </c>
      <c r="O2499">
        <v>0</v>
      </c>
      <c r="P2499">
        <v>0</v>
      </c>
    </row>
    <row r="2500" spans="1:16" x14ac:dyDescent="0.25">
      <c r="A2500" s="4" t="s">
        <v>3582</v>
      </c>
      <c r="B2500" t="s">
        <v>3583</v>
      </c>
      <c r="C2500">
        <v>0</v>
      </c>
      <c r="D2500">
        <v>0</v>
      </c>
      <c r="E2500">
        <v>4</v>
      </c>
      <c r="G2500">
        <v>0</v>
      </c>
      <c r="H2500" t="s">
        <v>61</v>
      </c>
      <c r="I2500" s="3">
        <v>0</v>
      </c>
      <c r="J2500">
        <v>0</v>
      </c>
      <c r="K2500" s="3">
        <v>0</v>
      </c>
      <c r="O2500">
        <v>0</v>
      </c>
      <c r="P2500">
        <v>0</v>
      </c>
    </row>
    <row r="2501" spans="1:16" x14ac:dyDescent="0.25">
      <c r="A2501" s="4" t="s">
        <v>3584</v>
      </c>
      <c r="B2501" t="s">
        <v>130</v>
      </c>
      <c r="C2501">
        <v>0</v>
      </c>
      <c r="D2501">
        <v>0</v>
      </c>
      <c r="E2501">
        <v>1</v>
      </c>
      <c r="G2501">
        <v>0</v>
      </c>
      <c r="H2501" t="s">
        <v>61</v>
      </c>
      <c r="I2501" s="3">
        <v>0</v>
      </c>
      <c r="J2501">
        <v>0</v>
      </c>
      <c r="K2501" s="3">
        <v>0</v>
      </c>
      <c r="O2501">
        <v>0</v>
      </c>
      <c r="P2501">
        <v>0</v>
      </c>
    </row>
    <row r="2502" spans="1:16" x14ac:dyDescent="0.25">
      <c r="A2502" s="4" t="s">
        <v>3585</v>
      </c>
      <c r="B2502" t="s">
        <v>147</v>
      </c>
      <c r="C2502">
        <v>0</v>
      </c>
      <c r="D2502">
        <v>0</v>
      </c>
      <c r="E2502">
        <v>1</v>
      </c>
      <c r="G2502">
        <v>0</v>
      </c>
      <c r="H2502" t="s">
        <v>61</v>
      </c>
      <c r="I2502" s="3">
        <v>0</v>
      </c>
      <c r="J2502">
        <v>0</v>
      </c>
      <c r="K2502" s="3">
        <v>0</v>
      </c>
      <c r="O2502">
        <v>0</v>
      </c>
      <c r="P2502">
        <v>0</v>
      </c>
    </row>
    <row r="2503" spans="1:16" x14ac:dyDescent="0.25">
      <c r="A2503" s="4" t="s">
        <v>3586</v>
      </c>
      <c r="B2503" t="s">
        <v>111</v>
      </c>
      <c r="C2503">
        <v>0</v>
      </c>
      <c r="D2503">
        <v>0</v>
      </c>
      <c r="E2503">
        <v>1</v>
      </c>
      <c r="G2503">
        <v>0</v>
      </c>
      <c r="H2503" t="s">
        <v>61</v>
      </c>
      <c r="I2503" s="3">
        <v>0</v>
      </c>
      <c r="J2503">
        <v>0</v>
      </c>
      <c r="K2503" s="3">
        <v>0</v>
      </c>
      <c r="O2503">
        <v>0</v>
      </c>
      <c r="P2503">
        <v>0</v>
      </c>
    </row>
    <row r="2504" spans="1:16" x14ac:dyDescent="0.25">
      <c r="A2504" s="4" t="s">
        <v>3587</v>
      </c>
      <c r="B2504" t="s">
        <v>3588</v>
      </c>
      <c r="C2504">
        <v>0</v>
      </c>
      <c r="D2504">
        <v>0</v>
      </c>
      <c r="E2504">
        <v>1</v>
      </c>
      <c r="G2504">
        <v>0</v>
      </c>
      <c r="H2504" t="s">
        <v>61</v>
      </c>
      <c r="I2504" s="3">
        <v>0</v>
      </c>
      <c r="J2504">
        <v>16</v>
      </c>
      <c r="K2504" s="3">
        <v>56</v>
      </c>
      <c r="M2504">
        <v>151</v>
      </c>
      <c r="N2504">
        <v>-2</v>
      </c>
      <c r="P2504">
        <v>-1512</v>
      </c>
    </row>
    <row r="2505" spans="1:16" x14ac:dyDescent="0.25">
      <c r="A2505" s="4" t="s">
        <v>3589</v>
      </c>
      <c r="B2505" t="s">
        <v>548</v>
      </c>
      <c r="C2505">
        <v>0</v>
      </c>
      <c r="D2505">
        <v>0</v>
      </c>
      <c r="E2505">
        <v>0</v>
      </c>
      <c r="G2505">
        <v>0</v>
      </c>
      <c r="H2505" t="s">
        <v>61</v>
      </c>
      <c r="I2505" s="3">
        <v>0</v>
      </c>
      <c r="J2505">
        <v>0</v>
      </c>
      <c r="K2505" s="3">
        <v>1</v>
      </c>
      <c r="M2505">
        <v>65</v>
      </c>
      <c r="N2505">
        <v>0</v>
      </c>
      <c r="P2505">
        <v>-650</v>
      </c>
    </row>
    <row r="2507" spans="1:16" x14ac:dyDescent="0.25">
      <c r="A2507" s="4" t="s">
        <v>1074</v>
      </c>
      <c r="B2507" t="s">
        <v>3590</v>
      </c>
      <c r="C2507">
        <v>2</v>
      </c>
      <c r="E2507">
        <v>0</v>
      </c>
      <c r="H2507" t="s">
        <v>3591</v>
      </c>
      <c r="I2507" s="3" t="s">
        <v>3592</v>
      </c>
      <c r="J2507">
        <v>648</v>
      </c>
      <c r="K2507" s="3">
        <v>4299</v>
      </c>
      <c r="L2507">
        <v>472945</v>
      </c>
      <c r="M2507">
        <v>216</v>
      </c>
      <c r="N2507">
        <v>-2</v>
      </c>
      <c r="O2507">
        <v>480287</v>
      </c>
      <c r="P2507">
        <v>478124</v>
      </c>
    </row>
    <row r="2508" spans="1:16" x14ac:dyDescent="0.25">
      <c r="A2508" s="4" t="s">
        <v>1074</v>
      </c>
      <c r="B2508" t="s">
        <v>3590</v>
      </c>
      <c r="C2508">
        <v>2</v>
      </c>
      <c r="E2508">
        <v>0</v>
      </c>
      <c r="H2508" t="s">
        <v>3591</v>
      </c>
      <c r="I2508" s="3" t="s">
        <v>3592</v>
      </c>
      <c r="J2508">
        <v>648</v>
      </c>
      <c r="K2508" s="3">
        <v>4299</v>
      </c>
      <c r="L2508">
        <v>472945</v>
      </c>
      <c r="M2508">
        <v>216</v>
      </c>
      <c r="N2508">
        <v>-2</v>
      </c>
      <c r="O2508">
        <v>480287</v>
      </c>
      <c r="P2508">
        <v>478124</v>
      </c>
    </row>
    <row r="2509" spans="1:16" x14ac:dyDescent="0.25">
      <c r="B2509" t="e">
        <f>-Rialloc- --No-MR</f>
        <v>#NAME?</v>
      </c>
      <c r="C2509" t="s">
        <v>332</v>
      </c>
      <c r="D2509" t="s">
        <v>333</v>
      </c>
      <c r="E2509" t="s">
        <v>334</v>
      </c>
      <c r="F2509" t="s">
        <v>335</v>
      </c>
      <c r="G2509" t="e">
        <f>-CL</f>
        <v>#NAME?</v>
      </c>
      <c r="H2509" t="e">
        <f>-CRO- --TL-MR</f>
        <v>#NAME?</v>
      </c>
      <c r="I2509" s="3" t="s">
        <v>336</v>
      </c>
      <c r="J2509" t="s">
        <v>337</v>
      </c>
      <c r="K2509" s="3" t="s">
        <v>338</v>
      </c>
      <c r="L2509" t="s">
        <v>339</v>
      </c>
      <c r="M2509" t="e">
        <f>--Ng-DL</f>
        <v>#NAME?</v>
      </c>
      <c r="N2509" t="s">
        <v>340</v>
      </c>
      <c r="O2509" t="s">
        <v>341</v>
      </c>
      <c r="P2509" t="s">
        <v>342</v>
      </c>
    </row>
    <row r="2510" spans="1:16" x14ac:dyDescent="0.25">
      <c r="A2510" s="4" t="s">
        <v>1077</v>
      </c>
      <c r="B2510" t="s">
        <v>3590</v>
      </c>
      <c r="C2510">
        <v>2</v>
      </c>
      <c r="E2510">
        <v>0</v>
      </c>
      <c r="H2510" t="s">
        <v>3591</v>
      </c>
      <c r="I2510" s="3" t="s">
        <v>3592</v>
      </c>
      <c r="J2510">
        <v>648</v>
      </c>
      <c r="K2510" s="3">
        <v>4299</v>
      </c>
      <c r="L2510">
        <v>472945</v>
      </c>
      <c r="M2510">
        <v>216</v>
      </c>
      <c r="N2510">
        <v>-2</v>
      </c>
      <c r="O2510">
        <v>480287</v>
      </c>
      <c r="P2510">
        <v>478124</v>
      </c>
    </row>
    <row r="2511" spans="1:16" x14ac:dyDescent="0.25">
      <c r="A2511" s="4" t="s">
        <v>1077</v>
      </c>
      <c r="B2511" t="s">
        <v>3590</v>
      </c>
      <c r="C2511">
        <v>2</v>
      </c>
      <c r="E2511">
        <v>0</v>
      </c>
      <c r="H2511" t="s">
        <v>3591</v>
      </c>
      <c r="I2511" s="3" t="s">
        <v>3592</v>
      </c>
      <c r="J2511">
        <v>648</v>
      </c>
      <c r="K2511" s="3">
        <v>4299</v>
      </c>
      <c r="L2511">
        <v>472945</v>
      </c>
      <c r="M2511">
        <v>216</v>
      </c>
      <c r="N2511">
        <v>-2</v>
      </c>
      <c r="O2511">
        <v>480287</v>
      </c>
      <c r="P2511">
        <v>478124</v>
      </c>
    </row>
    <row r="2512" spans="1:16" x14ac:dyDescent="0.25">
      <c r="A2512" s="4" t="s">
        <v>0</v>
      </c>
      <c r="B2512" t="s">
        <v>1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s="3" t="s">
        <v>7</v>
      </c>
      <c r="J2512" t="s">
        <v>8</v>
      </c>
      <c r="L2512" t="s">
        <v>9</v>
      </c>
      <c r="M2512" t="s">
        <v>10</v>
      </c>
      <c r="N2512" t="s">
        <v>11</v>
      </c>
      <c r="O2512" t="s">
        <v>12</v>
      </c>
      <c r="P2512" t="s">
        <v>3593</v>
      </c>
    </row>
    <row r="2513" spans="1:16" x14ac:dyDescent="0.25">
      <c r="A2513" s="4" t="s">
        <v>14</v>
      </c>
      <c r="B2513" t="s">
        <v>15</v>
      </c>
      <c r="D2513" t="s">
        <v>16</v>
      </c>
      <c r="E2513" t="s">
        <v>17</v>
      </c>
      <c r="F2513" t="s">
        <v>18</v>
      </c>
      <c r="G2513" t="s">
        <v>19</v>
      </c>
      <c r="H2513" t="s">
        <v>20</v>
      </c>
      <c r="I2513" s="3" t="s">
        <v>21</v>
      </c>
      <c r="J2513" t="s">
        <v>8</v>
      </c>
      <c r="P2513" t="s">
        <v>3593</v>
      </c>
    </row>
    <row r="2515" spans="1:16" x14ac:dyDescent="0.25">
      <c r="A2515" s="4" t="s">
        <v>3594</v>
      </c>
      <c r="G2515">
        <v>31</v>
      </c>
      <c r="H2515" t="s">
        <v>23</v>
      </c>
      <c r="M2515" t="s">
        <v>24</v>
      </c>
      <c r="N2515" t="s">
        <v>25</v>
      </c>
      <c r="O2515" t="s">
        <v>26</v>
      </c>
      <c r="P2515" t="s">
        <v>27</v>
      </c>
    </row>
    <row r="2516" spans="1:16" x14ac:dyDescent="0.25">
      <c r="A2516" s="4" t="s">
        <v>3594</v>
      </c>
      <c r="B2516" t="s">
        <v>28</v>
      </c>
      <c r="C2516" t="s">
        <v>29</v>
      </c>
      <c r="D2516" t="s">
        <v>30</v>
      </c>
      <c r="E2516" t="s">
        <v>31</v>
      </c>
      <c r="F2516" t="s">
        <v>32</v>
      </c>
      <c r="G2516">
        <v>31</v>
      </c>
      <c r="H2516" t="s">
        <v>23</v>
      </c>
      <c r="M2516" t="s">
        <v>24</v>
      </c>
      <c r="N2516" t="s">
        <v>25</v>
      </c>
      <c r="O2516" t="s">
        <v>26</v>
      </c>
      <c r="P2516" t="s">
        <v>27</v>
      </c>
    </row>
    <row r="2518" spans="1:16" x14ac:dyDescent="0.25">
      <c r="A2518" s="4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s="3" t="s">
        <v>41</v>
      </c>
      <c r="J2518" t="s">
        <v>42</v>
      </c>
      <c r="K2518" s="3" t="s">
        <v>43</v>
      </c>
      <c r="L2518" t="s">
        <v>44</v>
      </c>
      <c r="M2518" t="s">
        <v>45</v>
      </c>
      <c r="N2518" t="s">
        <v>46</v>
      </c>
      <c r="O2518" t="s">
        <v>47</v>
      </c>
      <c r="P2518" t="s">
        <v>48</v>
      </c>
    </row>
    <row r="2519" spans="1:16" x14ac:dyDescent="0.25">
      <c r="A2519" s="4" t="s">
        <v>49</v>
      </c>
      <c r="B2519" t="s">
        <v>50</v>
      </c>
      <c r="C2519" t="s">
        <v>51</v>
      </c>
      <c r="D2519" t="s">
        <v>52</v>
      </c>
      <c r="E2519" t="s">
        <v>52</v>
      </c>
      <c r="F2519" t="s">
        <v>52</v>
      </c>
      <c r="G2519" t="s">
        <v>53</v>
      </c>
      <c r="H2519" t="s">
        <v>54</v>
      </c>
      <c r="I2519" s="3" t="s">
        <v>55</v>
      </c>
      <c r="J2519" t="s">
        <v>55</v>
      </c>
      <c r="K2519" s="3" t="s">
        <v>56</v>
      </c>
      <c r="L2519" t="s">
        <v>57</v>
      </c>
      <c r="M2519" t="s">
        <v>55</v>
      </c>
      <c r="N2519" t="s">
        <v>52</v>
      </c>
      <c r="O2519" t="s">
        <v>58</v>
      </c>
      <c r="P2519" t="s">
        <v>58</v>
      </c>
    </row>
    <row r="2520" spans="1:16" x14ac:dyDescent="0.25">
      <c r="A2520" s="4" t="s">
        <v>3595</v>
      </c>
      <c r="B2520" t="s">
        <v>3596</v>
      </c>
      <c r="C2520">
        <v>0</v>
      </c>
      <c r="D2520">
        <v>0</v>
      </c>
      <c r="E2520">
        <v>4</v>
      </c>
      <c r="G2520">
        <v>0</v>
      </c>
      <c r="H2520" t="s">
        <v>61</v>
      </c>
      <c r="I2520" s="3">
        <v>105</v>
      </c>
      <c r="J2520">
        <v>0</v>
      </c>
      <c r="K2520" s="3">
        <v>0</v>
      </c>
      <c r="L2520" s="2">
        <v>5692</v>
      </c>
      <c r="O2520">
        <v>55692</v>
      </c>
      <c r="P2520">
        <v>55692</v>
      </c>
    </row>
    <row r="2521" spans="1:16" x14ac:dyDescent="0.25">
      <c r="A2521" s="4" t="s">
        <v>3597</v>
      </c>
      <c r="B2521" t="s">
        <v>3598</v>
      </c>
      <c r="C2521">
        <v>0</v>
      </c>
      <c r="D2521">
        <v>0</v>
      </c>
      <c r="E2521">
        <v>0</v>
      </c>
      <c r="G2521">
        <v>0</v>
      </c>
      <c r="H2521" t="s">
        <v>61</v>
      </c>
      <c r="I2521" s="3">
        <v>29</v>
      </c>
      <c r="J2521">
        <v>0</v>
      </c>
      <c r="K2521" s="3">
        <v>0</v>
      </c>
      <c r="L2521" s="2">
        <v>7100.8</v>
      </c>
      <c r="O2521">
        <v>27100</v>
      </c>
      <c r="P2521">
        <v>27100</v>
      </c>
    </row>
    <row r="2522" spans="1:16" x14ac:dyDescent="0.25">
      <c r="A2522" s="4" t="s">
        <v>3599</v>
      </c>
      <c r="B2522" t="s">
        <v>3600</v>
      </c>
      <c r="C2522">
        <v>0</v>
      </c>
      <c r="D2522">
        <v>0</v>
      </c>
      <c r="E2522">
        <v>4</v>
      </c>
      <c r="G2522">
        <v>0</v>
      </c>
      <c r="H2522" t="s">
        <v>61</v>
      </c>
      <c r="I2522" s="3">
        <v>5</v>
      </c>
      <c r="J2522">
        <v>0</v>
      </c>
      <c r="K2522" s="3">
        <v>0</v>
      </c>
      <c r="L2522" s="2">
        <v>2530.1</v>
      </c>
      <c r="O2522">
        <v>12530</v>
      </c>
      <c r="P2522">
        <v>12530</v>
      </c>
    </row>
    <row r="2523" spans="1:16" x14ac:dyDescent="0.25">
      <c r="A2523" s="4" t="s">
        <v>3601</v>
      </c>
      <c r="B2523" t="s">
        <v>3602</v>
      </c>
      <c r="C2523">
        <v>0</v>
      </c>
      <c r="D2523">
        <v>0</v>
      </c>
      <c r="E2523">
        <v>4</v>
      </c>
      <c r="G2523">
        <v>0</v>
      </c>
      <c r="H2523" t="s">
        <v>61</v>
      </c>
      <c r="I2523" s="3">
        <v>133</v>
      </c>
      <c r="J2523">
        <v>0</v>
      </c>
      <c r="K2523" s="3">
        <v>0</v>
      </c>
      <c r="L2523" s="2">
        <v>1804.4</v>
      </c>
      <c r="O2523">
        <v>11804</v>
      </c>
      <c r="P2523">
        <v>11804</v>
      </c>
    </row>
    <row r="2524" spans="1:16" x14ac:dyDescent="0.25">
      <c r="A2524" s="4" t="s">
        <v>3603</v>
      </c>
      <c r="B2524" t="s">
        <v>3604</v>
      </c>
      <c r="C2524">
        <v>0</v>
      </c>
      <c r="D2524">
        <v>0</v>
      </c>
      <c r="E2524">
        <v>0</v>
      </c>
      <c r="G2524">
        <v>0</v>
      </c>
      <c r="H2524" t="s">
        <v>61</v>
      </c>
      <c r="I2524" s="3">
        <v>144</v>
      </c>
      <c r="J2524">
        <v>0</v>
      </c>
      <c r="K2524" s="3">
        <v>0</v>
      </c>
      <c r="L2524" s="2">
        <v>9571.9</v>
      </c>
      <c r="O2524">
        <v>9571</v>
      </c>
      <c r="P2524">
        <v>9571</v>
      </c>
    </row>
    <row r="2525" spans="1:16" x14ac:dyDescent="0.25">
      <c r="A2525" s="4" t="s">
        <v>3605</v>
      </c>
      <c r="B2525" t="s">
        <v>3606</v>
      </c>
      <c r="C2525">
        <v>0</v>
      </c>
      <c r="D2525">
        <v>0</v>
      </c>
      <c r="E2525">
        <v>0</v>
      </c>
      <c r="G2525">
        <v>0</v>
      </c>
      <c r="H2525" t="s">
        <v>61</v>
      </c>
      <c r="I2525" s="3">
        <v>14</v>
      </c>
      <c r="J2525">
        <v>0</v>
      </c>
      <c r="K2525" s="3">
        <v>0</v>
      </c>
      <c r="L2525" s="2">
        <v>5876</v>
      </c>
      <c r="O2525">
        <v>5876</v>
      </c>
      <c r="P2525">
        <v>5876</v>
      </c>
    </row>
    <row r="2526" spans="1:16" x14ac:dyDescent="0.25">
      <c r="A2526" s="4" t="s">
        <v>3607</v>
      </c>
      <c r="B2526" t="s">
        <v>3608</v>
      </c>
      <c r="C2526">
        <v>0</v>
      </c>
      <c r="D2526">
        <v>0</v>
      </c>
      <c r="E2526">
        <v>0</v>
      </c>
      <c r="G2526">
        <v>0</v>
      </c>
      <c r="H2526" t="s">
        <v>61</v>
      </c>
      <c r="I2526" s="3">
        <v>11</v>
      </c>
      <c r="J2526">
        <v>0</v>
      </c>
      <c r="K2526" s="3">
        <v>0</v>
      </c>
      <c r="L2526" s="2">
        <v>4109.8</v>
      </c>
      <c r="O2526">
        <v>4109</v>
      </c>
      <c r="P2526">
        <v>4109</v>
      </c>
    </row>
    <row r="2527" spans="1:16" x14ac:dyDescent="0.25">
      <c r="A2527" s="4" t="s">
        <v>3609</v>
      </c>
      <c r="B2527" t="s">
        <v>3610</v>
      </c>
      <c r="C2527">
        <v>0</v>
      </c>
      <c r="D2527">
        <v>0</v>
      </c>
      <c r="E2527">
        <v>1</v>
      </c>
      <c r="G2527">
        <v>0</v>
      </c>
      <c r="H2527" t="s">
        <v>61</v>
      </c>
      <c r="I2527" s="3">
        <v>34</v>
      </c>
      <c r="J2527">
        <v>0</v>
      </c>
      <c r="K2527" s="3">
        <v>0</v>
      </c>
      <c r="L2527" s="2">
        <v>3700.6</v>
      </c>
      <c r="O2527">
        <v>3700</v>
      </c>
      <c r="P2527">
        <v>3700</v>
      </c>
    </row>
    <row r="2528" spans="1:16" x14ac:dyDescent="0.25">
      <c r="A2528" s="4" t="s">
        <v>3611</v>
      </c>
      <c r="B2528" t="s">
        <v>2671</v>
      </c>
      <c r="C2528">
        <v>0</v>
      </c>
      <c r="D2528">
        <v>2</v>
      </c>
      <c r="E2528">
        <v>4</v>
      </c>
      <c r="G2528">
        <v>0</v>
      </c>
      <c r="H2528" t="s">
        <v>61</v>
      </c>
      <c r="I2528" s="3">
        <v>60</v>
      </c>
      <c r="J2528">
        <v>0</v>
      </c>
      <c r="K2528" s="3">
        <v>0</v>
      </c>
      <c r="L2528" s="2">
        <v>2915.2</v>
      </c>
      <c r="O2528">
        <v>2915</v>
      </c>
      <c r="P2528">
        <v>2915</v>
      </c>
    </row>
    <row r="2529" spans="1:16" x14ac:dyDescent="0.25">
      <c r="A2529" s="4" t="s">
        <v>3612</v>
      </c>
      <c r="B2529" t="s">
        <v>3613</v>
      </c>
      <c r="C2529">
        <v>0</v>
      </c>
      <c r="D2529">
        <v>0</v>
      </c>
      <c r="E2529">
        <v>1</v>
      </c>
      <c r="G2529">
        <v>0</v>
      </c>
      <c r="H2529" t="s">
        <v>61</v>
      </c>
      <c r="I2529" s="3">
        <v>6</v>
      </c>
      <c r="J2529">
        <v>0</v>
      </c>
      <c r="K2529" s="3">
        <v>0</v>
      </c>
      <c r="L2529" s="2">
        <v>2787.4</v>
      </c>
      <c r="O2529">
        <v>2787</v>
      </c>
      <c r="P2529">
        <v>2787</v>
      </c>
    </row>
    <row r="2530" spans="1:16" x14ac:dyDescent="0.25">
      <c r="A2530" s="4" t="s">
        <v>3614</v>
      </c>
      <c r="B2530" t="s">
        <v>3615</v>
      </c>
      <c r="C2530">
        <v>0</v>
      </c>
      <c r="D2530">
        <v>0</v>
      </c>
      <c r="E2530">
        <v>1</v>
      </c>
      <c r="G2530">
        <v>0</v>
      </c>
      <c r="H2530" t="s">
        <v>61</v>
      </c>
      <c r="I2530" s="3">
        <v>74</v>
      </c>
      <c r="J2530">
        <v>0</v>
      </c>
      <c r="K2530" s="3">
        <v>0</v>
      </c>
      <c r="L2530" s="2">
        <v>2366.4</v>
      </c>
      <c r="O2530">
        <v>2366</v>
      </c>
      <c r="P2530">
        <v>2366</v>
      </c>
    </row>
    <row r="2531" spans="1:16" x14ac:dyDescent="0.25">
      <c r="A2531" s="4" t="s">
        <v>3616</v>
      </c>
      <c r="B2531" t="s">
        <v>3617</v>
      </c>
      <c r="C2531">
        <v>0</v>
      </c>
      <c r="D2531">
        <v>0</v>
      </c>
      <c r="E2531">
        <v>4</v>
      </c>
      <c r="G2531">
        <v>0</v>
      </c>
      <c r="H2531" t="s">
        <v>61</v>
      </c>
      <c r="I2531" s="3">
        <v>3</v>
      </c>
      <c r="J2531">
        <v>0</v>
      </c>
      <c r="K2531" s="3">
        <v>0</v>
      </c>
      <c r="L2531" s="2">
        <v>1634</v>
      </c>
      <c r="O2531">
        <v>1634</v>
      </c>
      <c r="P2531">
        <v>1634</v>
      </c>
    </row>
    <row r="2532" spans="1:16" x14ac:dyDescent="0.25">
      <c r="A2532" s="4" t="s">
        <v>3618</v>
      </c>
      <c r="B2532" t="s">
        <v>3619</v>
      </c>
      <c r="C2532">
        <v>0</v>
      </c>
      <c r="D2532">
        <v>0</v>
      </c>
      <c r="E2532">
        <v>0</v>
      </c>
      <c r="G2532">
        <v>0</v>
      </c>
      <c r="H2532" t="s">
        <v>61</v>
      </c>
      <c r="I2532" s="3">
        <v>30</v>
      </c>
      <c r="J2532">
        <v>0</v>
      </c>
      <c r="K2532" s="3">
        <v>0</v>
      </c>
      <c r="L2532" s="2">
        <v>1457.8</v>
      </c>
      <c r="O2532">
        <v>1457</v>
      </c>
      <c r="P2532">
        <v>1457</v>
      </c>
    </row>
    <row r="2533" spans="1:16" x14ac:dyDescent="0.25">
      <c r="A2533" s="4" t="s">
        <v>3620</v>
      </c>
      <c r="B2533" t="s">
        <v>1479</v>
      </c>
      <c r="C2533">
        <v>0</v>
      </c>
      <c r="D2533">
        <v>0</v>
      </c>
      <c r="E2533">
        <v>1</v>
      </c>
      <c r="G2533">
        <v>0</v>
      </c>
      <c r="H2533" t="s">
        <v>61</v>
      </c>
      <c r="I2533" s="3">
        <v>13</v>
      </c>
      <c r="J2533">
        <v>0</v>
      </c>
      <c r="K2533" s="3">
        <v>0</v>
      </c>
      <c r="L2533" s="2">
        <v>1456.1</v>
      </c>
      <c r="O2533">
        <v>1456</v>
      </c>
      <c r="P2533">
        <v>1456</v>
      </c>
    </row>
    <row r="2534" spans="1:16" x14ac:dyDescent="0.25">
      <c r="A2534" s="4" t="s">
        <v>3621</v>
      </c>
      <c r="B2534" t="s">
        <v>3622</v>
      </c>
      <c r="C2534">
        <v>0</v>
      </c>
      <c r="D2534">
        <v>0</v>
      </c>
      <c r="E2534">
        <v>1</v>
      </c>
      <c r="G2534">
        <v>0</v>
      </c>
      <c r="H2534" t="s">
        <v>61</v>
      </c>
      <c r="I2534" s="3">
        <v>220</v>
      </c>
      <c r="J2534">
        <v>0</v>
      </c>
      <c r="K2534" s="3">
        <v>0</v>
      </c>
      <c r="L2534" s="2">
        <v>1388.7</v>
      </c>
      <c r="O2534">
        <v>1388</v>
      </c>
      <c r="P2534">
        <v>1388</v>
      </c>
    </row>
    <row r="2535" spans="1:16" x14ac:dyDescent="0.25">
      <c r="A2535" s="4" t="s">
        <v>3623</v>
      </c>
      <c r="B2535" t="s">
        <v>3624</v>
      </c>
      <c r="C2535">
        <v>0</v>
      </c>
      <c r="D2535">
        <v>0</v>
      </c>
      <c r="E2535">
        <v>0</v>
      </c>
      <c r="G2535">
        <v>0</v>
      </c>
      <c r="H2535" t="s">
        <v>61</v>
      </c>
      <c r="I2535" s="3">
        <v>760</v>
      </c>
      <c r="J2535">
        <v>0</v>
      </c>
      <c r="K2535" s="3">
        <v>0</v>
      </c>
      <c r="L2535" s="2">
        <v>1273.5</v>
      </c>
      <c r="O2535">
        <v>1273</v>
      </c>
      <c r="P2535">
        <v>1273</v>
      </c>
    </row>
    <row r="2536" spans="1:16" x14ac:dyDescent="0.25">
      <c r="A2536" s="4" t="s">
        <v>3625</v>
      </c>
      <c r="B2536" t="s">
        <v>3626</v>
      </c>
      <c r="C2536">
        <v>0</v>
      </c>
      <c r="D2536">
        <v>0</v>
      </c>
      <c r="E2536">
        <v>1</v>
      </c>
      <c r="G2536">
        <v>0</v>
      </c>
      <c r="H2536" t="s">
        <v>61</v>
      </c>
      <c r="I2536" s="3">
        <v>18</v>
      </c>
      <c r="J2536">
        <v>0</v>
      </c>
      <c r="K2536" s="3">
        <v>0</v>
      </c>
      <c r="L2536" s="2">
        <v>1260.7</v>
      </c>
      <c r="O2536">
        <v>1260</v>
      </c>
      <c r="P2536">
        <v>1260</v>
      </c>
    </row>
    <row r="2537" spans="1:16" x14ac:dyDescent="0.25">
      <c r="A2537" s="4" t="s">
        <v>3627</v>
      </c>
      <c r="B2537" t="s">
        <v>3312</v>
      </c>
      <c r="C2537">
        <v>0</v>
      </c>
      <c r="D2537">
        <v>0</v>
      </c>
      <c r="E2537">
        <v>4</v>
      </c>
      <c r="G2537">
        <v>0</v>
      </c>
      <c r="H2537" t="s">
        <v>61</v>
      </c>
      <c r="I2537" s="3">
        <v>13</v>
      </c>
      <c r="J2537">
        <v>0</v>
      </c>
      <c r="K2537" s="3">
        <v>0</v>
      </c>
      <c r="O2537">
        <v>1085</v>
      </c>
      <c r="P2537">
        <v>1085</v>
      </c>
    </row>
    <row r="2538" spans="1:16" x14ac:dyDescent="0.25">
      <c r="A2538" s="4" t="s">
        <v>3628</v>
      </c>
      <c r="B2538" t="s">
        <v>2408</v>
      </c>
      <c r="C2538">
        <v>0</v>
      </c>
      <c r="D2538">
        <v>0</v>
      </c>
      <c r="E2538">
        <v>4</v>
      </c>
      <c r="G2538">
        <v>0</v>
      </c>
      <c r="H2538" t="s">
        <v>61</v>
      </c>
      <c r="I2538" s="3">
        <v>106</v>
      </c>
      <c r="J2538">
        <v>0</v>
      </c>
      <c r="K2538" s="3">
        <v>0</v>
      </c>
      <c r="L2538" s="2">
        <v>1038.7</v>
      </c>
      <c r="O2538">
        <v>1038</v>
      </c>
      <c r="P2538">
        <v>1038</v>
      </c>
    </row>
    <row r="2539" spans="1:16" x14ac:dyDescent="0.25">
      <c r="A2539" s="4" t="s">
        <v>3629</v>
      </c>
      <c r="B2539" t="s">
        <v>3630</v>
      </c>
      <c r="C2539">
        <v>0</v>
      </c>
      <c r="D2539">
        <v>0</v>
      </c>
      <c r="E2539">
        <v>1</v>
      </c>
      <c r="G2539">
        <v>0</v>
      </c>
      <c r="H2539" t="s">
        <v>61</v>
      </c>
      <c r="I2539" s="3">
        <v>5</v>
      </c>
      <c r="J2539">
        <v>0</v>
      </c>
      <c r="K2539" s="3">
        <v>0</v>
      </c>
      <c r="L2539" s="2">
        <v>1007.1</v>
      </c>
      <c r="O2539">
        <v>1007</v>
      </c>
      <c r="P2539">
        <v>1007</v>
      </c>
    </row>
    <row r="2540" spans="1:16" x14ac:dyDescent="0.25">
      <c r="A2540" s="4" t="s">
        <v>3631</v>
      </c>
      <c r="B2540" t="s">
        <v>2809</v>
      </c>
      <c r="C2540">
        <v>0</v>
      </c>
      <c r="D2540">
        <v>0</v>
      </c>
      <c r="E2540">
        <v>1</v>
      </c>
      <c r="G2540">
        <v>0</v>
      </c>
      <c r="H2540" t="s">
        <v>61</v>
      </c>
      <c r="I2540" s="3">
        <v>1</v>
      </c>
      <c r="J2540">
        <v>0</v>
      </c>
      <c r="K2540" s="3">
        <v>0</v>
      </c>
      <c r="L2540">
        <v>962</v>
      </c>
      <c r="O2540">
        <v>962</v>
      </c>
      <c r="P2540">
        <v>962</v>
      </c>
    </row>
    <row r="2541" spans="1:16" x14ac:dyDescent="0.25">
      <c r="A2541" s="4" t="s">
        <v>3632</v>
      </c>
      <c r="B2541" t="s">
        <v>3633</v>
      </c>
      <c r="C2541">
        <v>0</v>
      </c>
      <c r="D2541">
        <v>0</v>
      </c>
      <c r="E2541">
        <v>1</v>
      </c>
      <c r="G2541">
        <v>0</v>
      </c>
      <c r="H2541" t="s">
        <v>61</v>
      </c>
      <c r="I2541" s="3">
        <v>11</v>
      </c>
      <c r="J2541">
        <v>0</v>
      </c>
      <c r="K2541" s="3">
        <v>0</v>
      </c>
      <c r="L2541">
        <v>903.7</v>
      </c>
      <c r="O2541">
        <v>903</v>
      </c>
      <c r="P2541">
        <v>903</v>
      </c>
    </row>
    <row r="2542" spans="1:16" x14ac:dyDescent="0.25">
      <c r="A2542" s="4" t="s">
        <v>3634</v>
      </c>
      <c r="B2542" t="s">
        <v>3635</v>
      </c>
      <c r="C2542">
        <v>0</v>
      </c>
      <c r="D2542">
        <v>0</v>
      </c>
      <c r="E2542">
        <v>0</v>
      </c>
      <c r="G2542">
        <v>0</v>
      </c>
      <c r="H2542" t="s">
        <v>61</v>
      </c>
      <c r="I2542" s="3">
        <v>7</v>
      </c>
      <c r="J2542">
        <v>0</v>
      </c>
      <c r="K2542" s="3">
        <v>0</v>
      </c>
      <c r="L2542">
        <v>877.9</v>
      </c>
      <c r="O2542">
        <v>877</v>
      </c>
      <c r="P2542">
        <v>877</v>
      </c>
    </row>
    <row r="2543" spans="1:16" x14ac:dyDescent="0.25">
      <c r="A2543" s="4" t="s">
        <v>3636</v>
      </c>
      <c r="B2543" t="s">
        <v>3637</v>
      </c>
      <c r="C2543">
        <v>0</v>
      </c>
      <c r="D2543">
        <v>0</v>
      </c>
      <c r="E2543">
        <v>1</v>
      </c>
      <c r="G2543">
        <v>0</v>
      </c>
      <c r="H2543" t="s">
        <v>61</v>
      </c>
      <c r="I2543" s="3">
        <v>28</v>
      </c>
      <c r="J2543">
        <v>0</v>
      </c>
      <c r="K2543" s="3">
        <v>0</v>
      </c>
      <c r="L2543">
        <v>833.4</v>
      </c>
      <c r="O2543">
        <v>833</v>
      </c>
      <c r="P2543">
        <v>833</v>
      </c>
    </row>
    <row r="2544" spans="1:16" x14ac:dyDescent="0.25">
      <c r="A2544" s="4" t="s">
        <v>3638</v>
      </c>
      <c r="B2544" t="s">
        <v>3639</v>
      </c>
      <c r="C2544">
        <v>0</v>
      </c>
      <c r="D2544">
        <v>0</v>
      </c>
      <c r="E2544">
        <v>1</v>
      </c>
      <c r="G2544">
        <v>0</v>
      </c>
      <c r="H2544" t="s">
        <v>61</v>
      </c>
      <c r="I2544" s="3">
        <v>9</v>
      </c>
      <c r="J2544">
        <v>0</v>
      </c>
      <c r="K2544" s="3">
        <v>0</v>
      </c>
      <c r="L2544">
        <v>800.2</v>
      </c>
      <c r="O2544">
        <v>800</v>
      </c>
      <c r="P2544">
        <v>800</v>
      </c>
    </row>
    <row r="2545" spans="1:16" x14ac:dyDescent="0.25">
      <c r="A2545" s="4" t="s">
        <v>3640</v>
      </c>
      <c r="B2545" t="s">
        <v>3641</v>
      </c>
      <c r="C2545">
        <v>0</v>
      </c>
      <c r="D2545">
        <v>0</v>
      </c>
      <c r="E2545">
        <v>0</v>
      </c>
      <c r="G2545">
        <v>0</v>
      </c>
      <c r="H2545" t="s">
        <v>61</v>
      </c>
      <c r="I2545" s="3">
        <v>11</v>
      </c>
      <c r="J2545">
        <v>0</v>
      </c>
      <c r="K2545" s="3">
        <v>0</v>
      </c>
      <c r="L2545">
        <v>656.3</v>
      </c>
      <c r="O2545">
        <v>656</v>
      </c>
      <c r="P2545">
        <v>656</v>
      </c>
    </row>
    <row r="2546" spans="1:16" x14ac:dyDescent="0.25">
      <c r="A2546" s="4" t="s">
        <v>3642</v>
      </c>
      <c r="B2546" t="s">
        <v>3312</v>
      </c>
      <c r="C2546">
        <v>0</v>
      </c>
      <c r="D2546">
        <v>0</v>
      </c>
      <c r="E2546">
        <v>4</v>
      </c>
      <c r="G2546">
        <v>0</v>
      </c>
      <c r="H2546" t="s">
        <v>61</v>
      </c>
      <c r="I2546" s="3">
        <v>7</v>
      </c>
      <c r="J2546">
        <v>0</v>
      </c>
      <c r="K2546" s="3">
        <v>0</v>
      </c>
      <c r="O2546">
        <v>584</v>
      </c>
      <c r="P2546">
        <v>584</v>
      </c>
    </row>
    <row r="2547" spans="1:16" x14ac:dyDescent="0.25">
      <c r="A2547" s="4" t="s">
        <v>3643</v>
      </c>
      <c r="B2547" t="s">
        <v>3644</v>
      </c>
      <c r="C2547">
        <v>0</v>
      </c>
      <c r="D2547">
        <v>0</v>
      </c>
      <c r="E2547">
        <v>1</v>
      </c>
      <c r="G2547">
        <v>0</v>
      </c>
      <c r="H2547" t="s">
        <v>61</v>
      </c>
      <c r="I2547" s="3">
        <v>9</v>
      </c>
      <c r="J2547">
        <v>0</v>
      </c>
      <c r="K2547" s="3">
        <v>0</v>
      </c>
      <c r="L2547">
        <v>513.79999999999995</v>
      </c>
      <c r="O2547">
        <v>513</v>
      </c>
      <c r="P2547">
        <v>513</v>
      </c>
    </row>
    <row r="2548" spans="1:16" x14ac:dyDescent="0.25">
      <c r="A2548" s="4" t="s">
        <v>3645</v>
      </c>
      <c r="B2548" t="s">
        <v>3646</v>
      </c>
      <c r="C2548">
        <v>0</v>
      </c>
      <c r="D2548">
        <v>0</v>
      </c>
      <c r="E2548">
        <v>1</v>
      </c>
      <c r="G2548">
        <v>0</v>
      </c>
      <c r="H2548" t="s">
        <v>61</v>
      </c>
      <c r="I2548" s="3">
        <v>9</v>
      </c>
      <c r="J2548">
        <v>0</v>
      </c>
      <c r="K2548" s="3">
        <v>0</v>
      </c>
      <c r="L2548">
        <v>513.79999999999995</v>
      </c>
      <c r="O2548">
        <v>513</v>
      </c>
      <c r="P2548">
        <v>513</v>
      </c>
    </row>
    <row r="2549" spans="1:16" x14ac:dyDescent="0.25">
      <c r="A2549" s="4" t="s">
        <v>3647</v>
      </c>
      <c r="B2549" t="s">
        <v>3648</v>
      </c>
      <c r="C2549">
        <v>0</v>
      </c>
      <c r="D2549">
        <v>0</v>
      </c>
      <c r="E2549">
        <v>1</v>
      </c>
      <c r="G2549">
        <v>0</v>
      </c>
      <c r="H2549" t="s">
        <v>61</v>
      </c>
      <c r="I2549" s="3">
        <v>9</v>
      </c>
      <c r="J2549">
        <v>0</v>
      </c>
      <c r="K2549" s="3">
        <v>0</v>
      </c>
      <c r="L2549">
        <v>513.79999999999995</v>
      </c>
      <c r="O2549">
        <v>513</v>
      </c>
      <c r="P2549">
        <v>513</v>
      </c>
    </row>
    <row r="2550" spans="1:16" x14ac:dyDescent="0.25">
      <c r="A2550" s="4" t="s">
        <v>3649</v>
      </c>
      <c r="B2550" t="s">
        <v>3067</v>
      </c>
      <c r="C2550">
        <v>0</v>
      </c>
      <c r="D2550">
        <v>0</v>
      </c>
      <c r="E2550">
        <v>1</v>
      </c>
      <c r="G2550">
        <v>0</v>
      </c>
      <c r="H2550" t="s">
        <v>61</v>
      </c>
      <c r="I2550" s="3">
        <v>13</v>
      </c>
      <c r="J2550">
        <v>0</v>
      </c>
      <c r="K2550" s="3">
        <v>0</v>
      </c>
      <c r="L2550">
        <v>494.8</v>
      </c>
      <c r="O2550">
        <v>494</v>
      </c>
      <c r="P2550">
        <v>494</v>
      </c>
    </row>
    <row r="2551" spans="1:16" x14ac:dyDescent="0.25">
      <c r="A2551" s="4" t="s">
        <v>3650</v>
      </c>
      <c r="B2551" t="s">
        <v>3651</v>
      </c>
      <c r="C2551">
        <v>0</v>
      </c>
      <c r="D2551">
        <v>0</v>
      </c>
      <c r="E2551">
        <v>1</v>
      </c>
      <c r="G2551">
        <v>0</v>
      </c>
      <c r="H2551" t="s">
        <v>61</v>
      </c>
      <c r="I2551" s="3">
        <v>6</v>
      </c>
      <c r="J2551">
        <v>0</v>
      </c>
      <c r="K2551" s="3">
        <v>0</v>
      </c>
      <c r="L2551">
        <v>435.2</v>
      </c>
      <c r="O2551">
        <v>435</v>
      </c>
      <c r="P2551">
        <v>435</v>
      </c>
    </row>
    <row r="2552" spans="1:16" x14ac:dyDescent="0.25">
      <c r="A2552" s="4" t="s">
        <v>3652</v>
      </c>
      <c r="B2552" t="s">
        <v>239</v>
      </c>
      <c r="C2552">
        <v>0</v>
      </c>
      <c r="D2552">
        <v>0</v>
      </c>
      <c r="E2552">
        <v>1</v>
      </c>
      <c r="G2552">
        <v>0</v>
      </c>
      <c r="H2552" t="s">
        <v>61</v>
      </c>
      <c r="I2552" s="3">
        <v>40</v>
      </c>
      <c r="J2552">
        <v>0</v>
      </c>
      <c r="K2552" s="3">
        <v>0</v>
      </c>
      <c r="L2552">
        <v>429.7</v>
      </c>
      <c r="O2552">
        <v>429</v>
      </c>
      <c r="P2552">
        <v>429</v>
      </c>
    </row>
    <row r="2553" spans="1:16" x14ac:dyDescent="0.25">
      <c r="A2553" s="4" t="s">
        <v>3653</v>
      </c>
      <c r="B2553" t="s">
        <v>968</v>
      </c>
      <c r="C2553">
        <v>0</v>
      </c>
      <c r="D2553">
        <v>0</v>
      </c>
      <c r="E2553">
        <v>1</v>
      </c>
      <c r="G2553">
        <v>0</v>
      </c>
      <c r="H2553" t="s">
        <v>61</v>
      </c>
      <c r="I2553" s="3">
        <v>10</v>
      </c>
      <c r="J2553">
        <v>0</v>
      </c>
      <c r="K2553" s="3">
        <v>0</v>
      </c>
      <c r="L2553">
        <v>424</v>
      </c>
      <c r="O2553">
        <v>424</v>
      </c>
      <c r="P2553">
        <v>424</v>
      </c>
    </row>
    <row r="2554" spans="1:16" x14ac:dyDescent="0.25">
      <c r="A2554" s="4" t="s">
        <v>3654</v>
      </c>
      <c r="B2554" t="s">
        <v>3655</v>
      </c>
      <c r="C2554">
        <v>0</v>
      </c>
      <c r="D2554">
        <v>0</v>
      </c>
      <c r="E2554">
        <v>1</v>
      </c>
      <c r="G2554">
        <v>0</v>
      </c>
      <c r="H2554" t="s">
        <v>61</v>
      </c>
      <c r="I2554" s="3">
        <v>1</v>
      </c>
      <c r="J2554">
        <v>0</v>
      </c>
      <c r="K2554" s="3">
        <v>0</v>
      </c>
      <c r="L2554">
        <v>290.3</v>
      </c>
      <c r="O2554">
        <v>290</v>
      </c>
      <c r="P2554">
        <v>290</v>
      </c>
    </row>
    <row r="2555" spans="1:16" x14ac:dyDescent="0.25">
      <c r="A2555" s="4" t="s">
        <v>3656</v>
      </c>
      <c r="B2555" t="s">
        <v>3657</v>
      </c>
      <c r="C2555">
        <v>0</v>
      </c>
      <c r="D2555">
        <v>0</v>
      </c>
      <c r="E2555">
        <v>1</v>
      </c>
      <c r="G2555">
        <v>0</v>
      </c>
      <c r="H2555" t="s">
        <v>61</v>
      </c>
      <c r="I2555" s="3">
        <v>1</v>
      </c>
      <c r="J2555">
        <v>0</v>
      </c>
      <c r="K2555" s="3">
        <v>0</v>
      </c>
      <c r="L2555">
        <v>190.4</v>
      </c>
      <c r="O2555">
        <v>190</v>
      </c>
      <c r="P2555">
        <v>190</v>
      </c>
    </row>
    <row r="2556" spans="1:16" x14ac:dyDescent="0.25">
      <c r="A2556" s="4" t="s">
        <v>3658</v>
      </c>
      <c r="B2556" t="s">
        <v>3659</v>
      </c>
      <c r="C2556">
        <v>0</v>
      </c>
      <c r="D2556">
        <v>0</v>
      </c>
      <c r="E2556">
        <v>4</v>
      </c>
      <c r="G2556">
        <v>0</v>
      </c>
      <c r="H2556" t="s">
        <v>61</v>
      </c>
      <c r="I2556" s="3">
        <v>1</v>
      </c>
      <c r="J2556">
        <v>0</v>
      </c>
      <c r="K2556" s="3">
        <v>0</v>
      </c>
      <c r="L2556">
        <v>139.30000000000001</v>
      </c>
      <c r="O2556">
        <v>139</v>
      </c>
      <c r="P2556">
        <v>139</v>
      </c>
    </row>
    <row r="2557" spans="1:16" x14ac:dyDescent="0.25">
      <c r="A2557" s="4" t="s">
        <v>3660</v>
      </c>
      <c r="B2557" t="s">
        <v>3661</v>
      </c>
      <c r="C2557">
        <v>0</v>
      </c>
      <c r="D2557">
        <v>0</v>
      </c>
      <c r="E2557">
        <v>4</v>
      </c>
      <c r="G2557">
        <v>0</v>
      </c>
      <c r="H2557" t="s">
        <v>61</v>
      </c>
      <c r="I2557" s="3">
        <v>1</v>
      </c>
      <c r="J2557">
        <v>0</v>
      </c>
      <c r="K2557" s="3">
        <v>0</v>
      </c>
      <c r="L2557">
        <v>127.4</v>
      </c>
      <c r="O2557">
        <v>127</v>
      </c>
      <c r="P2557">
        <v>127</v>
      </c>
    </row>
    <row r="2558" spans="1:16" x14ac:dyDescent="0.25">
      <c r="A2558" s="4" t="s">
        <v>3662</v>
      </c>
      <c r="B2558" t="s">
        <v>243</v>
      </c>
      <c r="C2558">
        <v>0</v>
      </c>
      <c r="D2558">
        <v>0</v>
      </c>
      <c r="E2558">
        <v>1</v>
      </c>
      <c r="G2558">
        <v>0</v>
      </c>
      <c r="H2558" t="s">
        <v>61</v>
      </c>
      <c r="I2558" s="3">
        <v>5</v>
      </c>
      <c r="J2558">
        <v>0</v>
      </c>
      <c r="K2558" s="3">
        <v>0</v>
      </c>
      <c r="L2558">
        <v>126.5</v>
      </c>
      <c r="O2558">
        <v>126</v>
      </c>
      <c r="P2558">
        <v>126</v>
      </c>
    </row>
    <row r="2559" spans="1:16" x14ac:dyDescent="0.25">
      <c r="A2559" s="4" t="s">
        <v>3663</v>
      </c>
      <c r="B2559" t="s">
        <v>3664</v>
      </c>
      <c r="C2559">
        <v>0</v>
      </c>
      <c r="D2559">
        <v>0</v>
      </c>
      <c r="E2559">
        <v>4</v>
      </c>
      <c r="G2559">
        <v>0</v>
      </c>
      <c r="H2559" t="s">
        <v>61</v>
      </c>
      <c r="I2559" s="3">
        <v>7</v>
      </c>
      <c r="J2559">
        <v>0</v>
      </c>
      <c r="K2559" s="3">
        <v>0</v>
      </c>
      <c r="L2559">
        <v>107.5</v>
      </c>
      <c r="O2559">
        <v>107</v>
      </c>
      <c r="P2559">
        <v>107</v>
      </c>
    </row>
    <row r="2560" spans="1:16" x14ac:dyDescent="0.25">
      <c r="A2560" s="4" t="s">
        <v>3665</v>
      </c>
      <c r="B2560" t="s">
        <v>875</v>
      </c>
      <c r="C2560">
        <v>0</v>
      </c>
      <c r="D2560">
        <v>0</v>
      </c>
      <c r="E2560">
        <v>1</v>
      </c>
      <c r="G2560">
        <v>0</v>
      </c>
      <c r="H2560" t="s">
        <v>61</v>
      </c>
      <c r="I2560" s="3">
        <v>31</v>
      </c>
      <c r="J2560">
        <v>0</v>
      </c>
      <c r="K2560" s="3">
        <v>0</v>
      </c>
      <c r="L2560">
        <v>103.7</v>
      </c>
      <c r="O2560">
        <v>103</v>
      </c>
      <c r="P2560">
        <v>103</v>
      </c>
    </row>
    <row r="2561" spans="1:16" x14ac:dyDescent="0.25">
      <c r="A2561" s="4" t="s">
        <v>3666</v>
      </c>
      <c r="B2561" t="s">
        <v>209</v>
      </c>
      <c r="C2561">
        <v>0</v>
      </c>
      <c r="D2561">
        <v>0</v>
      </c>
      <c r="E2561">
        <v>1</v>
      </c>
      <c r="G2561">
        <v>0</v>
      </c>
      <c r="H2561" t="s">
        <v>61</v>
      </c>
      <c r="I2561" s="3">
        <v>5</v>
      </c>
      <c r="J2561">
        <v>0</v>
      </c>
      <c r="K2561" s="3">
        <v>0</v>
      </c>
      <c r="L2561">
        <v>54.8</v>
      </c>
      <c r="O2561">
        <v>54</v>
      </c>
      <c r="P2561">
        <v>54</v>
      </c>
    </row>
    <row r="2562" spans="1:16" x14ac:dyDescent="0.25">
      <c r="A2562" s="4" t="s">
        <v>3667</v>
      </c>
      <c r="B2562" t="s">
        <v>3668</v>
      </c>
      <c r="C2562">
        <v>0</v>
      </c>
      <c r="D2562">
        <v>0</v>
      </c>
      <c r="E2562">
        <v>1</v>
      </c>
      <c r="G2562">
        <v>0</v>
      </c>
      <c r="H2562" t="s">
        <v>61</v>
      </c>
      <c r="I2562" s="3">
        <v>30</v>
      </c>
      <c r="J2562">
        <v>0</v>
      </c>
      <c r="K2562" s="3">
        <v>0</v>
      </c>
      <c r="L2562">
        <v>17.2</v>
      </c>
      <c r="O2562">
        <v>17</v>
      </c>
      <c r="P2562">
        <v>17</v>
      </c>
    </row>
    <row r="2563" spans="1:16" x14ac:dyDescent="0.25">
      <c r="A2563" s="4" t="s">
        <v>3669</v>
      </c>
      <c r="B2563" t="s">
        <v>3670</v>
      </c>
      <c r="C2563">
        <v>0</v>
      </c>
      <c r="D2563">
        <v>0</v>
      </c>
      <c r="E2563">
        <v>4</v>
      </c>
      <c r="G2563">
        <v>0</v>
      </c>
      <c r="H2563" t="s">
        <v>61</v>
      </c>
      <c r="I2563" s="3">
        <v>2</v>
      </c>
      <c r="J2563">
        <v>0</v>
      </c>
      <c r="K2563" s="3">
        <v>0</v>
      </c>
      <c r="L2563">
        <v>16.7</v>
      </c>
      <c r="O2563">
        <v>16</v>
      </c>
      <c r="P2563">
        <v>16</v>
      </c>
    </row>
    <row r="2564" spans="1:16" x14ac:dyDescent="0.25">
      <c r="A2564" s="4" t="s">
        <v>3671</v>
      </c>
      <c r="B2564" t="s">
        <v>3672</v>
      </c>
      <c r="C2564">
        <v>0</v>
      </c>
      <c r="D2564">
        <v>0</v>
      </c>
      <c r="E2564">
        <v>1</v>
      </c>
      <c r="G2564">
        <v>0</v>
      </c>
      <c r="H2564" t="s">
        <v>61</v>
      </c>
      <c r="I2564" s="3">
        <v>2</v>
      </c>
      <c r="J2564">
        <v>0</v>
      </c>
      <c r="K2564" s="3">
        <v>0</v>
      </c>
      <c r="L2564">
        <v>11</v>
      </c>
      <c r="O2564">
        <v>11</v>
      </c>
      <c r="P2564">
        <v>11</v>
      </c>
    </row>
    <row r="2565" spans="1:16" x14ac:dyDescent="0.25">
      <c r="A2565" s="4" t="s">
        <v>3673</v>
      </c>
      <c r="B2565" t="s">
        <v>3674</v>
      </c>
      <c r="C2565">
        <v>0</v>
      </c>
      <c r="D2565">
        <v>0</v>
      </c>
      <c r="E2565">
        <v>0</v>
      </c>
      <c r="G2565">
        <v>0</v>
      </c>
      <c r="H2565" t="s">
        <v>61</v>
      </c>
      <c r="I2565" s="3">
        <v>0</v>
      </c>
      <c r="J2565">
        <v>0</v>
      </c>
      <c r="K2565" s="3">
        <v>0</v>
      </c>
      <c r="O2565">
        <v>0</v>
      </c>
      <c r="P2565">
        <v>0</v>
      </c>
    </row>
    <row r="2566" spans="1:16" x14ac:dyDescent="0.25">
      <c r="A2566" s="4" t="s">
        <v>3675</v>
      </c>
      <c r="B2566" t="s">
        <v>1297</v>
      </c>
      <c r="C2566">
        <v>0</v>
      </c>
      <c r="D2566">
        <v>0</v>
      </c>
      <c r="E2566">
        <v>4</v>
      </c>
      <c r="G2566">
        <v>0</v>
      </c>
      <c r="H2566" t="s">
        <v>61</v>
      </c>
      <c r="I2566" s="3">
        <v>0</v>
      </c>
      <c r="J2566">
        <v>0</v>
      </c>
      <c r="K2566" s="3">
        <v>0</v>
      </c>
      <c r="O2566">
        <v>0</v>
      </c>
      <c r="P2566">
        <v>0</v>
      </c>
    </row>
    <row r="2567" spans="1:16" x14ac:dyDescent="0.25">
      <c r="A2567" s="4" t="s">
        <v>3676</v>
      </c>
      <c r="B2567" t="s">
        <v>130</v>
      </c>
      <c r="C2567">
        <v>0</v>
      </c>
      <c r="D2567">
        <v>0</v>
      </c>
      <c r="E2567">
        <v>1</v>
      </c>
      <c r="G2567">
        <v>0</v>
      </c>
      <c r="H2567" t="s">
        <v>61</v>
      </c>
      <c r="I2567" s="3">
        <v>0</v>
      </c>
      <c r="J2567">
        <v>0</v>
      </c>
      <c r="K2567" s="3">
        <v>0</v>
      </c>
      <c r="O2567">
        <v>0</v>
      </c>
      <c r="P2567">
        <v>0</v>
      </c>
    </row>
    <row r="2568" spans="1:16" x14ac:dyDescent="0.25">
      <c r="A2568" s="4" t="s">
        <v>3677</v>
      </c>
      <c r="B2568" t="s">
        <v>130</v>
      </c>
      <c r="C2568">
        <v>0</v>
      </c>
      <c r="D2568">
        <v>0</v>
      </c>
      <c r="E2568">
        <v>1</v>
      </c>
      <c r="G2568">
        <v>0</v>
      </c>
      <c r="H2568" t="s">
        <v>61</v>
      </c>
      <c r="I2568" s="3">
        <v>0</v>
      </c>
      <c r="J2568">
        <v>0</v>
      </c>
      <c r="K2568" s="3">
        <v>0</v>
      </c>
      <c r="O2568">
        <v>0</v>
      </c>
      <c r="P2568">
        <v>0</v>
      </c>
    </row>
    <row r="2569" spans="1:16" x14ac:dyDescent="0.25">
      <c r="A2569" s="4" t="s">
        <v>3678</v>
      </c>
      <c r="B2569" t="s">
        <v>3679</v>
      </c>
      <c r="C2569">
        <v>0</v>
      </c>
      <c r="D2569">
        <v>0</v>
      </c>
      <c r="E2569">
        <v>1</v>
      </c>
      <c r="G2569">
        <v>0</v>
      </c>
      <c r="H2569" t="s">
        <v>61</v>
      </c>
      <c r="I2569" s="3">
        <v>0</v>
      </c>
      <c r="J2569">
        <v>0</v>
      </c>
      <c r="K2569" s="3">
        <v>0</v>
      </c>
      <c r="O2569">
        <v>0</v>
      </c>
      <c r="P2569">
        <v>0</v>
      </c>
    </row>
    <row r="2570" spans="1:16" x14ac:dyDescent="0.25">
      <c r="A2570" s="4" t="s">
        <v>3680</v>
      </c>
      <c r="B2570" t="s">
        <v>3573</v>
      </c>
      <c r="C2570">
        <v>0</v>
      </c>
      <c r="D2570">
        <v>0</v>
      </c>
      <c r="E2570">
        <v>1</v>
      </c>
      <c r="G2570">
        <v>0</v>
      </c>
      <c r="H2570" t="s">
        <v>61</v>
      </c>
      <c r="I2570" s="3">
        <v>0</v>
      </c>
      <c r="J2570">
        <v>0</v>
      </c>
      <c r="K2570" s="3">
        <v>0</v>
      </c>
      <c r="O2570">
        <v>0</v>
      </c>
      <c r="P2570">
        <v>0</v>
      </c>
    </row>
    <row r="2571" spans="1:16" x14ac:dyDescent="0.25">
      <c r="A2571" s="4" t="s">
        <v>3681</v>
      </c>
      <c r="B2571" t="s">
        <v>3682</v>
      </c>
      <c r="C2571">
        <v>0</v>
      </c>
      <c r="D2571">
        <v>0</v>
      </c>
      <c r="E2571">
        <v>1</v>
      </c>
      <c r="G2571">
        <v>0</v>
      </c>
      <c r="H2571" t="s">
        <v>61</v>
      </c>
      <c r="I2571" s="3">
        <v>0</v>
      </c>
      <c r="J2571">
        <v>0</v>
      </c>
      <c r="K2571" s="3">
        <v>0</v>
      </c>
      <c r="O2571">
        <v>0</v>
      </c>
      <c r="P2571">
        <v>0</v>
      </c>
    </row>
    <row r="2572" spans="1:16" x14ac:dyDescent="0.25">
      <c r="A2572" s="4" t="s">
        <v>3683</v>
      </c>
      <c r="B2572" t="s">
        <v>3684</v>
      </c>
      <c r="C2572">
        <v>0</v>
      </c>
      <c r="D2572">
        <v>0</v>
      </c>
      <c r="E2572">
        <v>0</v>
      </c>
      <c r="G2572">
        <v>0</v>
      </c>
      <c r="H2572" t="s">
        <v>61</v>
      </c>
      <c r="I2572" s="3">
        <v>0</v>
      </c>
      <c r="J2572">
        <v>0</v>
      </c>
      <c r="K2572" s="3">
        <v>0</v>
      </c>
      <c r="O2572">
        <v>0</v>
      </c>
      <c r="P2572">
        <v>0</v>
      </c>
    </row>
    <row r="2573" spans="1:16" x14ac:dyDescent="0.25">
      <c r="A2573" s="4" t="s">
        <v>3685</v>
      </c>
      <c r="B2573" t="s">
        <v>3686</v>
      </c>
      <c r="C2573">
        <v>0</v>
      </c>
      <c r="D2573">
        <v>0</v>
      </c>
      <c r="E2573">
        <v>1</v>
      </c>
      <c r="G2573">
        <v>0</v>
      </c>
      <c r="H2573" t="s">
        <v>61</v>
      </c>
      <c r="I2573" s="3">
        <v>0</v>
      </c>
      <c r="J2573">
        <v>0</v>
      </c>
      <c r="K2573" s="3">
        <v>0</v>
      </c>
      <c r="O2573">
        <v>0</v>
      </c>
      <c r="P2573">
        <v>0</v>
      </c>
    </row>
    <row r="2574" spans="1:16" x14ac:dyDescent="0.25">
      <c r="A2574" s="4" t="s">
        <v>3687</v>
      </c>
      <c r="B2574" t="s">
        <v>3688</v>
      </c>
      <c r="C2574">
        <v>0</v>
      </c>
      <c r="D2574">
        <v>0</v>
      </c>
      <c r="E2574">
        <v>4</v>
      </c>
      <c r="G2574">
        <v>0</v>
      </c>
      <c r="H2574" t="s">
        <v>61</v>
      </c>
      <c r="I2574" s="3">
        <v>0</v>
      </c>
      <c r="J2574">
        <v>0</v>
      </c>
      <c r="K2574" s="3">
        <v>0</v>
      </c>
      <c r="O2574">
        <v>0</v>
      </c>
      <c r="P2574">
        <v>0</v>
      </c>
    </row>
    <row r="2575" spans="1:16" x14ac:dyDescent="0.25">
      <c r="A2575" s="4" t="s">
        <v>3689</v>
      </c>
      <c r="B2575" t="s">
        <v>3690</v>
      </c>
      <c r="C2575">
        <v>0</v>
      </c>
      <c r="D2575">
        <v>0</v>
      </c>
      <c r="E2575">
        <v>1</v>
      </c>
      <c r="G2575">
        <v>0</v>
      </c>
      <c r="H2575" t="s">
        <v>61</v>
      </c>
      <c r="I2575" s="3">
        <v>0</v>
      </c>
      <c r="J2575">
        <v>0</v>
      </c>
      <c r="K2575" s="3">
        <v>0</v>
      </c>
      <c r="O2575">
        <v>0</v>
      </c>
      <c r="P2575">
        <v>0</v>
      </c>
    </row>
    <row r="2576" spans="1:16" x14ac:dyDescent="0.25">
      <c r="A2576" s="4" t="s">
        <v>3691</v>
      </c>
      <c r="B2576" t="s">
        <v>3692</v>
      </c>
      <c r="C2576">
        <v>0</v>
      </c>
      <c r="D2576">
        <v>0</v>
      </c>
      <c r="E2576">
        <v>1</v>
      </c>
      <c r="G2576">
        <v>0</v>
      </c>
      <c r="H2576" t="s">
        <v>61</v>
      </c>
      <c r="I2576" s="3">
        <v>0</v>
      </c>
      <c r="J2576">
        <v>0</v>
      </c>
      <c r="K2576" s="3">
        <v>0</v>
      </c>
      <c r="O2576">
        <v>0</v>
      </c>
      <c r="P2576">
        <v>0</v>
      </c>
    </row>
    <row r="2577" spans="1:16" x14ac:dyDescent="0.25">
      <c r="A2577" s="4" t="s">
        <v>3693</v>
      </c>
      <c r="B2577" t="s">
        <v>3694</v>
      </c>
      <c r="C2577">
        <v>0</v>
      </c>
      <c r="D2577">
        <v>0</v>
      </c>
      <c r="E2577">
        <v>0</v>
      </c>
      <c r="G2577">
        <v>0</v>
      </c>
      <c r="H2577" t="s">
        <v>61</v>
      </c>
      <c r="I2577" s="3">
        <v>0</v>
      </c>
      <c r="J2577">
        <v>0</v>
      </c>
      <c r="K2577" s="3">
        <v>0</v>
      </c>
      <c r="O2577">
        <v>0</v>
      </c>
      <c r="P2577">
        <v>0</v>
      </c>
    </row>
    <row r="2578" spans="1:16" x14ac:dyDescent="0.25">
      <c r="A2578" s="4" t="s">
        <v>3695</v>
      </c>
      <c r="B2578" t="s">
        <v>3696</v>
      </c>
      <c r="C2578">
        <v>0</v>
      </c>
      <c r="D2578">
        <v>0</v>
      </c>
      <c r="E2578">
        <v>1</v>
      </c>
      <c r="G2578">
        <v>0</v>
      </c>
      <c r="H2578" t="s">
        <v>61</v>
      </c>
      <c r="I2578" s="3">
        <v>0</v>
      </c>
      <c r="J2578">
        <v>1</v>
      </c>
      <c r="K2578" s="3">
        <v>1</v>
      </c>
      <c r="O2578">
        <v>0</v>
      </c>
      <c r="P2578">
        <v>0</v>
      </c>
    </row>
    <row r="2579" spans="1:16" x14ac:dyDescent="0.25">
      <c r="A2579" s="4" t="s">
        <v>0</v>
      </c>
      <c r="B2579" t="s">
        <v>1</v>
      </c>
      <c r="D2579" t="s">
        <v>2</v>
      </c>
      <c r="E2579" t="s">
        <v>3</v>
      </c>
      <c r="F2579" t="s">
        <v>4</v>
      </c>
      <c r="G2579" t="s">
        <v>5</v>
      </c>
      <c r="H2579" t="s">
        <v>6</v>
      </c>
      <c r="I2579" s="3" t="s">
        <v>7</v>
      </c>
      <c r="J2579" t="s">
        <v>8</v>
      </c>
      <c r="L2579" t="s">
        <v>9</v>
      </c>
      <c r="M2579" t="s">
        <v>10</v>
      </c>
      <c r="N2579" t="s">
        <v>11</v>
      </c>
      <c r="O2579" t="s">
        <v>12</v>
      </c>
      <c r="P2579" t="s">
        <v>3697</v>
      </c>
    </row>
    <row r="2580" spans="1:16" x14ac:dyDescent="0.25">
      <c r="A2580" s="4" t="s">
        <v>14</v>
      </c>
      <c r="B2580" t="s">
        <v>15</v>
      </c>
      <c r="D2580" t="s">
        <v>16</v>
      </c>
      <c r="E2580" t="s">
        <v>17</v>
      </c>
      <c r="F2580" t="s">
        <v>18</v>
      </c>
      <c r="G2580" t="s">
        <v>19</v>
      </c>
      <c r="H2580" t="s">
        <v>20</v>
      </c>
      <c r="I2580" s="3" t="s">
        <v>21</v>
      </c>
      <c r="J2580" t="s">
        <v>8</v>
      </c>
      <c r="P2580" t="s">
        <v>3697</v>
      </c>
    </row>
    <row r="2582" spans="1:16" x14ac:dyDescent="0.25">
      <c r="A2582" s="4" t="s">
        <v>3594</v>
      </c>
      <c r="G2582">
        <v>31</v>
      </c>
      <c r="H2582" t="s">
        <v>23</v>
      </c>
      <c r="M2582" t="s">
        <v>24</v>
      </c>
      <c r="N2582" t="s">
        <v>25</v>
      </c>
      <c r="O2582" t="s">
        <v>26</v>
      </c>
      <c r="P2582" t="s">
        <v>27</v>
      </c>
    </row>
    <row r="2583" spans="1:16" x14ac:dyDescent="0.25">
      <c r="A2583" s="4" t="s">
        <v>3594</v>
      </c>
      <c r="B2583" t="s">
        <v>28</v>
      </c>
      <c r="C2583" t="s">
        <v>29</v>
      </c>
      <c r="D2583" t="s">
        <v>30</v>
      </c>
      <c r="E2583" t="s">
        <v>31</v>
      </c>
      <c r="F2583" t="s">
        <v>32</v>
      </c>
      <c r="G2583">
        <v>31</v>
      </c>
      <c r="H2583" t="s">
        <v>23</v>
      </c>
      <c r="M2583" t="s">
        <v>24</v>
      </c>
      <c r="N2583" t="s">
        <v>25</v>
      </c>
      <c r="O2583" t="s">
        <v>26</v>
      </c>
      <c r="P2583" t="s">
        <v>27</v>
      </c>
    </row>
    <row r="2585" spans="1:16" x14ac:dyDescent="0.25">
      <c r="A2585" s="4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s="3" t="s">
        <v>41</v>
      </c>
      <c r="J2585" t="s">
        <v>42</v>
      </c>
      <c r="K2585" s="3" t="s">
        <v>43</v>
      </c>
      <c r="L2585" t="s">
        <v>44</v>
      </c>
      <c r="M2585" t="s">
        <v>45</v>
      </c>
      <c r="N2585" t="s">
        <v>46</v>
      </c>
      <c r="O2585" t="s">
        <v>47</v>
      </c>
      <c r="P2585" t="s">
        <v>48</v>
      </c>
    </row>
    <row r="2586" spans="1:16" x14ac:dyDescent="0.25">
      <c r="A2586" s="4" t="s">
        <v>49</v>
      </c>
      <c r="B2586" t="s">
        <v>50</v>
      </c>
      <c r="C2586" t="s">
        <v>51</v>
      </c>
      <c r="D2586" t="s">
        <v>52</v>
      </c>
      <c r="E2586" t="s">
        <v>52</v>
      </c>
      <c r="F2586" t="s">
        <v>52</v>
      </c>
      <c r="G2586" t="s">
        <v>53</v>
      </c>
      <c r="H2586" t="s">
        <v>54</v>
      </c>
      <c r="I2586" s="3" t="s">
        <v>55</v>
      </c>
      <c r="J2586" t="s">
        <v>55</v>
      </c>
      <c r="K2586" s="3" t="s">
        <v>56</v>
      </c>
      <c r="L2586" t="s">
        <v>57</v>
      </c>
      <c r="M2586" t="s">
        <v>55</v>
      </c>
      <c r="N2586" t="s">
        <v>52</v>
      </c>
      <c r="O2586" t="s">
        <v>58</v>
      </c>
      <c r="P2586" t="s">
        <v>58</v>
      </c>
    </row>
    <row r="2587" spans="1:16" x14ac:dyDescent="0.25">
      <c r="A2587" s="4" t="s">
        <v>3698</v>
      </c>
      <c r="B2587" t="s">
        <v>3699</v>
      </c>
      <c r="C2587">
        <v>0</v>
      </c>
      <c r="D2587">
        <v>0</v>
      </c>
      <c r="E2587">
        <v>1</v>
      </c>
      <c r="G2587">
        <v>0</v>
      </c>
      <c r="H2587" t="s">
        <v>61</v>
      </c>
      <c r="I2587" s="3">
        <v>0</v>
      </c>
      <c r="J2587">
        <v>0</v>
      </c>
      <c r="K2587" s="3">
        <v>0</v>
      </c>
      <c r="O2587">
        <v>0</v>
      </c>
      <c r="P2587">
        <v>0</v>
      </c>
    </row>
    <row r="2588" spans="1:16" x14ac:dyDescent="0.25">
      <c r="A2588" s="4" t="s">
        <v>3700</v>
      </c>
      <c r="B2588" t="s">
        <v>3701</v>
      </c>
      <c r="C2588">
        <v>0</v>
      </c>
      <c r="D2588">
        <v>0</v>
      </c>
      <c r="E2588">
        <v>1</v>
      </c>
      <c r="G2588">
        <v>0</v>
      </c>
      <c r="H2588" t="s">
        <v>61</v>
      </c>
      <c r="I2588" s="3">
        <v>0</v>
      </c>
      <c r="J2588">
        <v>0</v>
      </c>
      <c r="K2588" s="3">
        <v>0</v>
      </c>
      <c r="O2588">
        <v>0</v>
      </c>
      <c r="P2588">
        <v>0</v>
      </c>
    </row>
    <row r="2589" spans="1:16" x14ac:dyDescent="0.25">
      <c r="A2589" s="4" t="s">
        <v>3702</v>
      </c>
      <c r="B2589" t="s">
        <v>3703</v>
      </c>
      <c r="C2589">
        <v>0</v>
      </c>
      <c r="D2589">
        <v>0</v>
      </c>
      <c r="E2589">
        <v>4</v>
      </c>
      <c r="G2589">
        <v>0</v>
      </c>
      <c r="H2589" t="s">
        <v>61</v>
      </c>
      <c r="I2589" s="3">
        <v>0</v>
      </c>
      <c r="J2589">
        <v>0</v>
      </c>
      <c r="K2589" s="3">
        <v>0</v>
      </c>
      <c r="O2589">
        <v>0</v>
      </c>
      <c r="P2589">
        <v>0</v>
      </c>
    </row>
    <row r="2590" spans="1:16" x14ac:dyDescent="0.25">
      <c r="A2590" s="4" t="s">
        <v>3704</v>
      </c>
      <c r="B2590" t="s">
        <v>3705</v>
      </c>
      <c r="C2590">
        <v>0</v>
      </c>
      <c r="D2590">
        <v>0</v>
      </c>
      <c r="E2590">
        <v>4</v>
      </c>
      <c r="G2590">
        <v>0</v>
      </c>
      <c r="H2590" t="s">
        <v>61</v>
      </c>
      <c r="I2590" s="3">
        <v>0</v>
      </c>
      <c r="J2590">
        <v>0</v>
      </c>
      <c r="K2590" s="3">
        <v>0</v>
      </c>
      <c r="O2590">
        <v>0</v>
      </c>
      <c r="P2590">
        <v>0</v>
      </c>
    </row>
    <row r="2591" spans="1:16" x14ac:dyDescent="0.25">
      <c r="A2591" s="4" t="s">
        <v>3706</v>
      </c>
      <c r="B2591" t="s">
        <v>3707</v>
      </c>
      <c r="C2591">
        <v>0</v>
      </c>
      <c r="D2591">
        <v>0</v>
      </c>
      <c r="E2591">
        <v>4</v>
      </c>
      <c r="G2591">
        <v>0</v>
      </c>
      <c r="H2591" t="s">
        <v>61</v>
      </c>
      <c r="I2591" s="3">
        <v>0</v>
      </c>
      <c r="J2591">
        <v>0</v>
      </c>
      <c r="K2591" s="3">
        <v>0</v>
      </c>
      <c r="O2591">
        <v>0</v>
      </c>
      <c r="P2591">
        <v>0</v>
      </c>
    </row>
    <row r="2592" spans="1:16" x14ac:dyDescent="0.25">
      <c r="A2592" s="4" t="s">
        <v>3708</v>
      </c>
      <c r="B2592" t="s">
        <v>1455</v>
      </c>
      <c r="C2592">
        <v>0</v>
      </c>
      <c r="D2592">
        <v>0</v>
      </c>
      <c r="E2592">
        <v>4</v>
      </c>
      <c r="G2592">
        <v>0</v>
      </c>
      <c r="H2592" t="s">
        <v>61</v>
      </c>
      <c r="I2592" s="3">
        <v>0</v>
      </c>
      <c r="J2592">
        <v>0</v>
      </c>
      <c r="K2592" s="3">
        <v>0</v>
      </c>
      <c r="O2592">
        <v>0</v>
      </c>
      <c r="P2592">
        <v>0</v>
      </c>
    </row>
    <row r="2593" spans="1:16" x14ac:dyDescent="0.25">
      <c r="A2593" s="4" t="s">
        <v>3709</v>
      </c>
      <c r="B2593" t="s">
        <v>1451</v>
      </c>
      <c r="C2593">
        <v>0</v>
      </c>
      <c r="D2593">
        <v>0</v>
      </c>
      <c r="E2593">
        <v>1</v>
      </c>
      <c r="G2593">
        <v>0</v>
      </c>
      <c r="H2593" t="s">
        <v>61</v>
      </c>
      <c r="I2593" s="3">
        <v>0</v>
      </c>
      <c r="J2593">
        <v>0</v>
      </c>
      <c r="K2593" s="3">
        <v>0</v>
      </c>
      <c r="O2593">
        <v>0</v>
      </c>
      <c r="P2593">
        <v>0</v>
      </c>
    </row>
    <row r="2595" spans="1:16" x14ac:dyDescent="0.25">
      <c r="A2595" s="4" t="s">
        <v>1074</v>
      </c>
      <c r="B2595" t="s">
        <v>3710</v>
      </c>
      <c r="C2595">
        <v>2</v>
      </c>
      <c r="E2595">
        <v>0</v>
      </c>
      <c r="H2595" t="s">
        <v>3711</v>
      </c>
      <c r="I2595" s="3">
        <v>7</v>
      </c>
      <c r="J2595">
        <v>4</v>
      </c>
      <c r="K2595" s="3">
        <v>4</v>
      </c>
      <c r="L2595">
        <v>158516</v>
      </c>
      <c r="N2595">
        <v>0</v>
      </c>
      <c r="O2595">
        <v>160187</v>
      </c>
      <c r="P2595">
        <v>160187</v>
      </c>
    </row>
    <row r="2596" spans="1:16" x14ac:dyDescent="0.25">
      <c r="A2596" s="4" t="s">
        <v>1074</v>
      </c>
      <c r="B2596" t="s">
        <v>3710</v>
      </c>
      <c r="C2596">
        <v>2</v>
      </c>
      <c r="E2596">
        <v>0</v>
      </c>
      <c r="H2596" t="s">
        <v>3711</v>
      </c>
      <c r="I2596" s="3">
        <v>7</v>
      </c>
      <c r="J2596">
        <v>4</v>
      </c>
      <c r="K2596" s="3">
        <v>4</v>
      </c>
      <c r="L2596">
        <v>158516</v>
      </c>
      <c r="N2596">
        <v>0</v>
      </c>
      <c r="O2596">
        <v>160187</v>
      </c>
      <c r="P2596">
        <v>160187</v>
      </c>
    </row>
    <row r="2597" spans="1:16" x14ac:dyDescent="0.25">
      <c r="B2597" t="e">
        <f>-Rialloc- --No-MR</f>
        <v>#NAME?</v>
      </c>
      <c r="C2597" t="s">
        <v>332</v>
      </c>
      <c r="D2597" t="s">
        <v>333</v>
      </c>
      <c r="E2597" t="s">
        <v>334</v>
      </c>
      <c r="F2597" t="s">
        <v>335</v>
      </c>
      <c r="G2597" t="e">
        <f>-CL</f>
        <v>#NAME?</v>
      </c>
      <c r="H2597" t="e">
        <f>-CRO- --TL-MR</f>
        <v>#NAME?</v>
      </c>
      <c r="I2597" s="3" t="s">
        <v>336</v>
      </c>
      <c r="J2597" t="s">
        <v>337</v>
      </c>
      <c r="K2597" s="3" t="s">
        <v>338</v>
      </c>
      <c r="L2597" t="s">
        <v>339</v>
      </c>
      <c r="M2597" t="e">
        <f>--Ng-DL</f>
        <v>#NAME?</v>
      </c>
      <c r="N2597" t="s">
        <v>340</v>
      </c>
      <c r="O2597" t="s">
        <v>341</v>
      </c>
      <c r="P2597" t="s">
        <v>342</v>
      </c>
    </row>
    <row r="2598" spans="1:16" x14ac:dyDescent="0.25">
      <c r="A2598" s="4" t="s">
        <v>1077</v>
      </c>
      <c r="B2598" t="s">
        <v>3710</v>
      </c>
      <c r="C2598">
        <v>2</v>
      </c>
      <c r="E2598">
        <v>0</v>
      </c>
      <c r="H2598" t="s">
        <v>3711</v>
      </c>
      <c r="I2598" s="3">
        <v>7</v>
      </c>
      <c r="J2598">
        <v>4</v>
      </c>
      <c r="K2598" s="3">
        <v>4</v>
      </c>
      <c r="L2598">
        <v>158516</v>
      </c>
      <c r="N2598">
        <v>0</v>
      </c>
      <c r="O2598">
        <v>160187</v>
      </c>
      <c r="P2598">
        <v>160187</v>
      </c>
    </row>
    <row r="2599" spans="1:16" x14ac:dyDescent="0.25">
      <c r="A2599" s="4" t="s">
        <v>1077</v>
      </c>
      <c r="B2599" t="s">
        <v>3710</v>
      </c>
      <c r="C2599">
        <v>2</v>
      </c>
      <c r="E2599">
        <v>0</v>
      </c>
      <c r="H2599" t="s">
        <v>3711</v>
      </c>
      <c r="I2599" s="3">
        <v>7</v>
      </c>
      <c r="J2599">
        <v>4</v>
      </c>
      <c r="K2599" s="3">
        <v>4</v>
      </c>
      <c r="L2599">
        <v>158516</v>
      </c>
      <c r="N2599">
        <v>0</v>
      </c>
      <c r="O2599">
        <v>160187</v>
      </c>
      <c r="P2599">
        <v>160187</v>
      </c>
    </row>
    <row r="2600" spans="1:16" x14ac:dyDescent="0.25">
      <c r="A2600" s="4" t="s">
        <v>0</v>
      </c>
      <c r="B2600" t="s">
        <v>1</v>
      </c>
      <c r="D2600" t="s">
        <v>2</v>
      </c>
      <c r="E2600" t="s">
        <v>3</v>
      </c>
      <c r="F2600" t="s">
        <v>4</v>
      </c>
      <c r="G2600" t="s">
        <v>5</v>
      </c>
      <c r="H2600" t="s">
        <v>6</v>
      </c>
      <c r="I2600" s="3" t="s">
        <v>7</v>
      </c>
      <c r="J2600" t="s">
        <v>8</v>
      </c>
      <c r="L2600" t="s">
        <v>9</v>
      </c>
      <c r="M2600" t="s">
        <v>10</v>
      </c>
      <c r="N2600" t="s">
        <v>11</v>
      </c>
      <c r="O2600" t="s">
        <v>12</v>
      </c>
      <c r="P2600" t="s">
        <v>3712</v>
      </c>
    </row>
    <row r="2601" spans="1:16" x14ac:dyDescent="0.25">
      <c r="A2601" s="4" t="s">
        <v>14</v>
      </c>
      <c r="B2601" t="s">
        <v>15</v>
      </c>
      <c r="D2601" t="s">
        <v>16</v>
      </c>
      <c r="E2601" t="s">
        <v>17</v>
      </c>
      <c r="F2601" t="s">
        <v>18</v>
      </c>
      <c r="G2601" t="s">
        <v>19</v>
      </c>
      <c r="H2601" t="s">
        <v>20</v>
      </c>
      <c r="I2601" s="3" t="s">
        <v>21</v>
      </c>
      <c r="J2601" t="s">
        <v>8</v>
      </c>
      <c r="P2601" t="s">
        <v>3712</v>
      </c>
    </row>
    <row r="2603" spans="1:16" x14ac:dyDescent="0.25">
      <c r="A2603" s="4" t="s">
        <v>3713</v>
      </c>
      <c r="G2603">
        <v>31</v>
      </c>
      <c r="H2603" t="s">
        <v>23</v>
      </c>
      <c r="M2603" t="s">
        <v>24</v>
      </c>
      <c r="N2603" t="s">
        <v>25</v>
      </c>
      <c r="O2603" t="s">
        <v>26</v>
      </c>
      <c r="P2603" t="s">
        <v>27</v>
      </c>
    </row>
    <row r="2604" spans="1:16" x14ac:dyDescent="0.25">
      <c r="A2604" s="4" t="s">
        <v>3713</v>
      </c>
      <c r="B2604" t="s">
        <v>28</v>
      </c>
      <c r="C2604" t="s">
        <v>29</v>
      </c>
      <c r="D2604" t="s">
        <v>30</v>
      </c>
      <c r="E2604" t="s">
        <v>31</v>
      </c>
      <c r="F2604" t="s">
        <v>32</v>
      </c>
      <c r="G2604">
        <v>31</v>
      </c>
      <c r="H2604" t="s">
        <v>23</v>
      </c>
      <c r="M2604" t="s">
        <v>24</v>
      </c>
      <c r="N2604" t="s">
        <v>25</v>
      </c>
      <c r="O2604" t="s">
        <v>26</v>
      </c>
      <c r="P2604" t="s">
        <v>27</v>
      </c>
    </row>
    <row r="2606" spans="1:16" x14ac:dyDescent="0.25">
      <c r="A2606" s="4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s="3" t="s">
        <v>41</v>
      </c>
      <c r="J2606" t="s">
        <v>42</v>
      </c>
      <c r="K2606" s="3" t="s">
        <v>43</v>
      </c>
      <c r="L2606" t="s">
        <v>44</v>
      </c>
      <c r="M2606" t="s">
        <v>45</v>
      </c>
      <c r="N2606" t="s">
        <v>46</v>
      </c>
      <c r="O2606" t="s">
        <v>47</v>
      </c>
      <c r="P2606" t="s">
        <v>48</v>
      </c>
    </row>
    <row r="2607" spans="1:16" x14ac:dyDescent="0.25">
      <c r="A2607" s="4" t="s">
        <v>49</v>
      </c>
      <c r="B2607" t="s">
        <v>50</v>
      </c>
      <c r="C2607" t="s">
        <v>51</v>
      </c>
      <c r="D2607" t="s">
        <v>52</v>
      </c>
      <c r="E2607" t="s">
        <v>52</v>
      </c>
      <c r="F2607" t="s">
        <v>52</v>
      </c>
      <c r="G2607" t="s">
        <v>53</v>
      </c>
      <c r="H2607" t="s">
        <v>54</v>
      </c>
      <c r="I2607" s="3" t="s">
        <v>55</v>
      </c>
      <c r="J2607" t="s">
        <v>55</v>
      </c>
      <c r="K2607" s="3" t="s">
        <v>56</v>
      </c>
      <c r="L2607" t="s">
        <v>57</v>
      </c>
      <c r="M2607" t="s">
        <v>55</v>
      </c>
      <c r="N2607" t="s">
        <v>52</v>
      </c>
      <c r="O2607" t="s">
        <v>58</v>
      </c>
      <c r="P2607" t="s">
        <v>58</v>
      </c>
    </row>
    <row r="2608" spans="1:16" x14ac:dyDescent="0.25">
      <c r="A2608" s="4" t="s">
        <v>3714</v>
      </c>
      <c r="B2608" t="s">
        <v>1118</v>
      </c>
      <c r="C2608">
        <v>0</v>
      </c>
      <c r="D2608">
        <v>0</v>
      </c>
      <c r="E2608">
        <v>0</v>
      </c>
      <c r="G2608">
        <v>0</v>
      </c>
      <c r="H2608" t="s">
        <v>61</v>
      </c>
      <c r="I2608" s="3">
        <v>9</v>
      </c>
      <c r="J2608">
        <v>0</v>
      </c>
      <c r="K2608" s="3">
        <v>0</v>
      </c>
      <c r="L2608" s="2">
        <v>8975</v>
      </c>
      <c r="O2608">
        <v>78975</v>
      </c>
      <c r="P2608">
        <v>78975</v>
      </c>
    </row>
    <row r="2609" spans="1:16" x14ac:dyDescent="0.25">
      <c r="A2609" s="4" t="s">
        <v>3715</v>
      </c>
      <c r="B2609" t="s">
        <v>3716</v>
      </c>
      <c r="C2609">
        <v>0</v>
      </c>
      <c r="D2609">
        <v>0</v>
      </c>
      <c r="E2609">
        <v>0</v>
      </c>
      <c r="G2609">
        <v>0</v>
      </c>
      <c r="H2609" t="s">
        <v>61</v>
      </c>
      <c r="I2609" s="3">
        <v>5</v>
      </c>
      <c r="J2609">
        <v>0</v>
      </c>
      <c r="K2609" s="3">
        <v>0</v>
      </c>
      <c r="L2609" s="2">
        <v>1161</v>
      </c>
      <c r="O2609">
        <v>31161</v>
      </c>
      <c r="P2609">
        <v>31161</v>
      </c>
    </row>
    <row r="2610" spans="1:16" x14ac:dyDescent="0.25">
      <c r="A2610" s="4" t="s">
        <v>3717</v>
      </c>
      <c r="B2610" t="s">
        <v>3718</v>
      </c>
      <c r="C2610">
        <v>0</v>
      </c>
      <c r="D2610">
        <v>0</v>
      </c>
      <c r="E2610">
        <v>0</v>
      </c>
      <c r="G2610">
        <v>0</v>
      </c>
      <c r="H2610" t="s">
        <v>61</v>
      </c>
      <c r="I2610" s="3">
        <v>3</v>
      </c>
      <c r="J2610">
        <v>0</v>
      </c>
      <c r="K2610" s="3">
        <v>0</v>
      </c>
      <c r="L2610" s="2">
        <v>9114.5</v>
      </c>
      <c r="O2610">
        <v>29114</v>
      </c>
      <c r="P2610">
        <v>29114</v>
      </c>
    </row>
    <row r="2611" spans="1:16" x14ac:dyDescent="0.25">
      <c r="A2611" s="4" t="s">
        <v>3719</v>
      </c>
      <c r="B2611" t="s">
        <v>3720</v>
      </c>
      <c r="C2611">
        <v>0</v>
      </c>
      <c r="D2611">
        <v>10</v>
      </c>
      <c r="E2611">
        <v>0</v>
      </c>
      <c r="G2611">
        <v>0</v>
      </c>
      <c r="H2611" t="s">
        <v>61</v>
      </c>
      <c r="I2611" s="3">
        <v>30</v>
      </c>
      <c r="J2611">
        <v>0</v>
      </c>
      <c r="K2611" s="3">
        <v>0</v>
      </c>
      <c r="L2611" s="2">
        <v>8583.2000000000007</v>
      </c>
      <c r="O2611">
        <v>18583</v>
      </c>
      <c r="P2611">
        <v>18583</v>
      </c>
    </row>
    <row r="2612" spans="1:16" x14ac:dyDescent="0.25">
      <c r="A2612" s="4" t="s">
        <v>3721</v>
      </c>
      <c r="B2612" t="s">
        <v>3722</v>
      </c>
      <c r="C2612">
        <v>0</v>
      </c>
      <c r="D2612">
        <v>0</v>
      </c>
      <c r="E2612">
        <v>4</v>
      </c>
      <c r="G2612">
        <v>0</v>
      </c>
      <c r="H2612" t="s">
        <v>61</v>
      </c>
      <c r="I2612" s="3">
        <v>73</v>
      </c>
      <c r="J2612">
        <v>0</v>
      </c>
      <c r="K2612" s="3">
        <v>0</v>
      </c>
      <c r="L2612" s="2">
        <v>5157.8999999999996</v>
      </c>
      <c r="O2612">
        <v>15157</v>
      </c>
      <c r="P2612">
        <v>15157</v>
      </c>
    </row>
    <row r="2613" spans="1:16" x14ac:dyDescent="0.25">
      <c r="A2613" s="4" t="s">
        <v>3723</v>
      </c>
      <c r="B2613" t="s">
        <v>3724</v>
      </c>
      <c r="C2613">
        <v>0</v>
      </c>
      <c r="D2613">
        <v>0</v>
      </c>
      <c r="E2613">
        <v>4</v>
      </c>
      <c r="G2613">
        <v>0</v>
      </c>
      <c r="H2613" t="s">
        <v>61</v>
      </c>
      <c r="I2613" s="3">
        <v>11</v>
      </c>
      <c r="J2613">
        <v>0</v>
      </c>
      <c r="K2613" s="3">
        <v>0</v>
      </c>
      <c r="L2613" s="2">
        <v>2936.3</v>
      </c>
      <c r="O2613">
        <v>12936</v>
      </c>
      <c r="P2613">
        <v>12936</v>
      </c>
    </row>
    <row r="2614" spans="1:16" x14ac:dyDescent="0.25">
      <c r="A2614" s="4" t="s">
        <v>3725</v>
      </c>
      <c r="B2614" t="s">
        <v>694</v>
      </c>
      <c r="C2614">
        <v>0</v>
      </c>
      <c r="D2614">
        <v>0</v>
      </c>
      <c r="E2614">
        <v>4</v>
      </c>
      <c r="G2614">
        <v>0</v>
      </c>
      <c r="H2614" t="s">
        <v>61</v>
      </c>
      <c r="I2614" s="3">
        <v>3</v>
      </c>
      <c r="J2614">
        <v>0</v>
      </c>
      <c r="K2614" s="3">
        <v>0</v>
      </c>
      <c r="L2614" s="2">
        <v>1115.0999999999999</v>
      </c>
      <c r="O2614">
        <v>11115</v>
      </c>
      <c r="P2614">
        <v>11115</v>
      </c>
    </row>
    <row r="2615" spans="1:16" x14ac:dyDescent="0.25">
      <c r="A2615" s="4" t="s">
        <v>3726</v>
      </c>
      <c r="B2615" t="s">
        <v>3727</v>
      </c>
      <c r="C2615">
        <v>0</v>
      </c>
      <c r="D2615">
        <v>0</v>
      </c>
      <c r="E2615">
        <v>4</v>
      </c>
      <c r="G2615">
        <v>0</v>
      </c>
      <c r="H2615" t="s">
        <v>61</v>
      </c>
      <c r="I2615" s="3">
        <v>6</v>
      </c>
      <c r="J2615">
        <v>0</v>
      </c>
      <c r="K2615" s="3">
        <v>0</v>
      </c>
      <c r="L2615">
        <v>882.8</v>
      </c>
      <c r="O2615">
        <v>10882</v>
      </c>
      <c r="P2615">
        <v>10882</v>
      </c>
    </row>
    <row r="2616" spans="1:16" x14ac:dyDescent="0.25">
      <c r="A2616" s="4" t="s">
        <v>3728</v>
      </c>
      <c r="B2616" t="s">
        <v>3724</v>
      </c>
      <c r="C2616">
        <v>0</v>
      </c>
      <c r="D2616">
        <v>0</v>
      </c>
      <c r="E2616">
        <v>4</v>
      </c>
      <c r="G2616">
        <v>0</v>
      </c>
      <c r="H2616" t="s">
        <v>61</v>
      </c>
      <c r="I2616" s="3">
        <v>9</v>
      </c>
      <c r="J2616">
        <v>0</v>
      </c>
      <c r="K2616" s="3">
        <v>0</v>
      </c>
      <c r="L2616">
        <v>584.20000000000005</v>
      </c>
      <c r="O2616">
        <v>10584</v>
      </c>
      <c r="P2616">
        <v>10584</v>
      </c>
    </row>
    <row r="2617" spans="1:16" x14ac:dyDescent="0.25">
      <c r="A2617" s="4" t="s">
        <v>3729</v>
      </c>
      <c r="B2617" t="s">
        <v>3730</v>
      </c>
      <c r="C2617">
        <v>0</v>
      </c>
      <c r="D2617">
        <v>0</v>
      </c>
      <c r="E2617">
        <v>4</v>
      </c>
      <c r="G2617">
        <v>0</v>
      </c>
      <c r="H2617" t="s">
        <v>61</v>
      </c>
      <c r="I2617" s="3">
        <v>45</v>
      </c>
      <c r="J2617">
        <v>0</v>
      </c>
      <c r="K2617" s="3">
        <v>0</v>
      </c>
      <c r="L2617" s="2">
        <v>7488</v>
      </c>
      <c r="O2617">
        <v>7488</v>
      </c>
      <c r="P2617">
        <v>7488</v>
      </c>
    </row>
    <row r="2618" spans="1:16" x14ac:dyDescent="0.25">
      <c r="A2618" s="4" t="s">
        <v>3731</v>
      </c>
      <c r="B2618" t="s">
        <v>3732</v>
      </c>
      <c r="C2618">
        <v>0</v>
      </c>
      <c r="D2618">
        <v>0</v>
      </c>
      <c r="E2618">
        <v>1</v>
      </c>
      <c r="G2618">
        <v>0</v>
      </c>
      <c r="H2618" t="s">
        <v>61</v>
      </c>
      <c r="I2618" s="3">
        <v>511</v>
      </c>
      <c r="J2618">
        <v>0</v>
      </c>
      <c r="K2618" s="3">
        <v>0</v>
      </c>
      <c r="L2618" s="2">
        <v>7174.4</v>
      </c>
      <c r="O2618">
        <v>7174</v>
      </c>
      <c r="P2618">
        <v>7174</v>
      </c>
    </row>
    <row r="2619" spans="1:16" x14ac:dyDescent="0.25">
      <c r="A2619" s="4" t="s">
        <v>3733</v>
      </c>
      <c r="B2619" t="s">
        <v>3734</v>
      </c>
      <c r="C2619">
        <v>0</v>
      </c>
      <c r="D2619">
        <v>0</v>
      </c>
      <c r="E2619">
        <v>4</v>
      </c>
      <c r="G2619">
        <v>0</v>
      </c>
      <c r="H2619" t="s">
        <v>61</v>
      </c>
      <c r="I2619" s="3">
        <v>380</v>
      </c>
      <c r="J2619">
        <v>0</v>
      </c>
      <c r="K2619" s="3">
        <v>0</v>
      </c>
      <c r="L2619" s="2">
        <v>6599</v>
      </c>
      <c r="O2619">
        <v>6599</v>
      </c>
      <c r="P2619">
        <v>6599</v>
      </c>
    </row>
    <row r="2620" spans="1:16" x14ac:dyDescent="0.25">
      <c r="A2620" s="4" t="s">
        <v>3735</v>
      </c>
      <c r="B2620" t="s">
        <v>3736</v>
      </c>
      <c r="C2620">
        <v>0</v>
      </c>
      <c r="D2620">
        <v>0</v>
      </c>
      <c r="E2620">
        <v>4</v>
      </c>
      <c r="G2620">
        <v>0</v>
      </c>
      <c r="H2620" t="s">
        <v>61</v>
      </c>
      <c r="I2620" s="3">
        <v>55</v>
      </c>
      <c r="J2620">
        <v>0</v>
      </c>
      <c r="K2620" s="3">
        <v>0</v>
      </c>
      <c r="L2620" s="2">
        <v>5301.2</v>
      </c>
      <c r="O2620">
        <v>5301</v>
      </c>
      <c r="P2620">
        <v>5301</v>
      </c>
    </row>
    <row r="2621" spans="1:16" x14ac:dyDescent="0.25">
      <c r="A2621" s="4" t="s">
        <v>3737</v>
      </c>
      <c r="B2621" t="s">
        <v>3738</v>
      </c>
      <c r="C2621">
        <v>0</v>
      </c>
      <c r="D2621">
        <v>0</v>
      </c>
      <c r="E2621">
        <v>4</v>
      </c>
      <c r="G2621">
        <v>0</v>
      </c>
      <c r="H2621" t="s">
        <v>61</v>
      </c>
      <c r="I2621" s="3">
        <v>83</v>
      </c>
      <c r="J2621">
        <v>0</v>
      </c>
      <c r="K2621" s="3">
        <v>0</v>
      </c>
      <c r="L2621" s="2">
        <v>4003</v>
      </c>
      <c r="O2621">
        <v>4003</v>
      </c>
      <c r="P2621">
        <v>4003</v>
      </c>
    </row>
    <row r="2622" spans="1:16" x14ac:dyDescent="0.25">
      <c r="A2622" s="4" t="s">
        <v>3739</v>
      </c>
      <c r="B2622" t="s">
        <v>826</v>
      </c>
      <c r="C2622">
        <v>0</v>
      </c>
      <c r="D2622">
        <v>0</v>
      </c>
      <c r="E2622">
        <v>4</v>
      </c>
      <c r="G2622">
        <v>0</v>
      </c>
      <c r="H2622" t="s">
        <v>61</v>
      </c>
      <c r="I2622" s="3">
        <v>269</v>
      </c>
      <c r="J2622">
        <v>0</v>
      </c>
      <c r="K2622" s="3">
        <v>0</v>
      </c>
      <c r="L2622" s="2">
        <v>2452.5</v>
      </c>
      <c r="O2622">
        <v>2452</v>
      </c>
      <c r="P2622">
        <v>2452</v>
      </c>
    </row>
    <row r="2623" spans="1:16" x14ac:dyDescent="0.25">
      <c r="A2623" s="4" t="s">
        <v>3740</v>
      </c>
      <c r="B2623" t="s">
        <v>3741</v>
      </c>
      <c r="C2623">
        <v>0</v>
      </c>
      <c r="D2623">
        <v>0</v>
      </c>
      <c r="E2623">
        <v>4</v>
      </c>
      <c r="G2623">
        <v>0</v>
      </c>
      <c r="H2623" t="s">
        <v>61</v>
      </c>
      <c r="I2623" s="3">
        <v>174</v>
      </c>
      <c r="J2623">
        <v>0</v>
      </c>
      <c r="K2623" s="3">
        <v>0</v>
      </c>
      <c r="L2623" s="2">
        <v>2336.9</v>
      </c>
      <c r="O2623">
        <v>2336</v>
      </c>
      <c r="P2623">
        <v>2336</v>
      </c>
    </row>
    <row r="2624" spans="1:16" x14ac:dyDescent="0.25">
      <c r="A2624" s="4" t="s">
        <v>3742</v>
      </c>
      <c r="B2624" t="s">
        <v>3743</v>
      </c>
      <c r="C2624">
        <v>0</v>
      </c>
      <c r="D2624">
        <v>0</v>
      </c>
      <c r="E2624">
        <v>4</v>
      </c>
      <c r="G2624">
        <v>0</v>
      </c>
      <c r="H2624" t="s">
        <v>61</v>
      </c>
      <c r="I2624" s="3">
        <v>98</v>
      </c>
      <c r="J2624">
        <v>0</v>
      </c>
      <c r="K2624" s="3">
        <v>0</v>
      </c>
      <c r="L2624" s="2">
        <v>2185.3000000000002</v>
      </c>
      <c r="O2624">
        <v>2185</v>
      </c>
      <c r="P2624">
        <v>2185</v>
      </c>
    </row>
    <row r="2625" spans="1:16" x14ac:dyDescent="0.25">
      <c r="A2625" s="4" t="s">
        <v>3744</v>
      </c>
      <c r="B2625" t="s">
        <v>3745</v>
      </c>
      <c r="C2625">
        <v>0</v>
      </c>
      <c r="D2625">
        <v>0</v>
      </c>
      <c r="E2625">
        <v>1</v>
      </c>
      <c r="G2625">
        <v>0</v>
      </c>
      <c r="H2625" t="s">
        <v>61</v>
      </c>
      <c r="I2625" s="3">
        <v>78</v>
      </c>
      <c r="J2625">
        <v>0</v>
      </c>
      <c r="K2625" s="3">
        <v>0</v>
      </c>
      <c r="L2625" s="2">
        <v>2050.4</v>
      </c>
      <c r="O2625">
        <v>2050</v>
      </c>
      <c r="P2625">
        <v>2050</v>
      </c>
    </row>
    <row r="2626" spans="1:16" x14ac:dyDescent="0.25">
      <c r="A2626" s="4" t="s">
        <v>3746</v>
      </c>
      <c r="B2626" t="s">
        <v>3747</v>
      </c>
      <c r="C2626">
        <v>0</v>
      </c>
      <c r="D2626">
        <v>0</v>
      </c>
      <c r="E2626">
        <v>4</v>
      </c>
      <c r="G2626">
        <v>0</v>
      </c>
      <c r="H2626" t="s">
        <v>61</v>
      </c>
      <c r="I2626" s="3">
        <v>9</v>
      </c>
      <c r="J2626">
        <v>0</v>
      </c>
      <c r="K2626" s="3">
        <v>0</v>
      </c>
      <c r="L2626" s="2">
        <v>1945.9</v>
      </c>
      <c r="O2626">
        <v>1945</v>
      </c>
      <c r="P2626">
        <v>1945</v>
      </c>
    </row>
    <row r="2627" spans="1:16" x14ac:dyDescent="0.25">
      <c r="A2627" s="4" t="s">
        <v>3748</v>
      </c>
      <c r="B2627" t="s">
        <v>3749</v>
      </c>
      <c r="C2627">
        <v>0</v>
      </c>
      <c r="D2627">
        <v>0</v>
      </c>
      <c r="E2627">
        <v>4</v>
      </c>
      <c r="G2627">
        <v>0</v>
      </c>
      <c r="H2627" t="s">
        <v>61</v>
      </c>
      <c r="I2627" s="3">
        <v>7</v>
      </c>
      <c r="J2627">
        <v>0</v>
      </c>
      <c r="K2627" s="3">
        <v>0</v>
      </c>
      <c r="L2627" s="2">
        <v>1933.4</v>
      </c>
      <c r="O2627">
        <v>1933</v>
      </c>
      <c r="P2627">
        <v>1933</v>
      </c>
    </row>
    <row r="2628" spans="1:16" x14ac:dyDescent="0.25">
      <c r="A2628" s="4" t="s">
        <v>3750</v>
      </c>
      <c r="B2628" t="s">
        <v>3751</v>
      </c>
      <c r="C2628">
        <v>0</v>
      </c>
      <c r="D2628">
        <v>0</v>
      </c>
      <c r="E2628">
        <v>1</v>
      </c>
      <c r="G2628">
        <v>0</v>
      </c>
      <c r="H2628" t="s">
        <v>61</v>
      </c>
      <c r="I2628" s="3">
        <v>27</v>
      </c>
      <c r="J2628">
        <v>0</v>
      </c>
      <c r="K2628" s="3">
        <v>0</v>
      </c>
      <c r="L2628" s="2">
        <v>1790.1</v>
      </c>
      <c r="O2628">
        <v>1790</v>
      </c>
      <c r="P2628">
        <v>1790</v>
      </c>
    </row>
    <row r="2629" spans="1:16" x14ac:dyDescent="0.25">
      <c r="A2629" s="4" t="s">
        <v>3752</v>
      </c>
      <c r="B2629" t="s">
        <v>3753</v>
      </c>
      <c r="C2629">
        <v>0</v>
      </c>
      <c r="D2629">
        <v>0</v>
      </c>
      <c r="E2629">
        <v>4</v>
      </c>
      <c r="G2629">
        <v>0</v>
      </c>
      <c r="H2629" t="s">
        <v>61</v>
      </c>
      <c r="I2629" s="3">
        <v>18</v>
      </c>
      <c r="J2629">
        <v>0</v>
      </c>
      <c r="K2629" s="3">
        <v>0</v>
      </c>
      <c r="L2629" s="2">
        <v>1655.4</v>
      </c>
      <c r="O2629">
        <v>1655</v>
      </c>
      <c r="P2629">
        <v>1655</v>
      </c>
    </row>
    <row r="2630" spans="1:16" x14ac:dyDescent="0.25">
      <c r="A2630" s="4" t="s">
        <v>3754</v>
      </c>
      <c r="B2630" t="s">
        <v>3749</v>
      </c>
      <c r="C2630">
        <v>0</v>
      </c>
      <c r="D2630">
        <v>0</v>
      </c>
      <c r="E2630">
        <v>4</v>
      </c>
      <c r="G2630">
        <v>0</v>
      </c>
      <c r="H2630" t="s">
        <v>61</v>
      </c>
      <c r="I2630" s="3">
        <v>4</v>
      </c>
      <c r="J2630">
        <v>0</v>
      </c>
      <c r="K2630" s="3">
        <v>0</v>
      </c>
      <c r="L2630" s="2">
        <v>1108.0999999999999</v>
      </c>
      <c r="O2630">
        <v>1108</v>
      </c>
      <c r="P2630">
        <v>1108</v>
      </c>
    </row>
    <row r="2631" spans="1:16" x14ac:dyDescent="0.25">
      <c r="A2631" s="4" t="s">
        <v>3755</v>
      </c>
      <c r="B2631" t="s">
        <v>3756</v>
      </c>
      <c r="C2631">
        <v>0</v>
      </c>
      <c r="D2631">
        <v>0</v>
      </c>
      <c r="E2631">
        <v>4</v>
      </c>
      <c r="G2631">
        <v>0</v>
      </c>
      <c r="H2631" t="s">
        <v>61</v>
      </c>
      <c r="I2631" s="3">
        <v>12</v>
      </c>
      <c r="J2631">
        <v>0</v>
      </c>
      <c r="K2631" s="3">
        <v>0</v>
      </c>
      <c r="L2631" s="2">
        <v>1095.0999999999999</v>
      </c>
      <c r="O2631">
        <v>1095</v>
      </c>
      <c r="P2631">
        <v>1095</v>
      </c>
    </row>
    <row r="2632" spans="1:16" x14ac:dyDescent="0.25">
      <c r="A2632" s="4" t="s">
        <v>3757</v>
      </c>
      <c r="B2632" t="s">
        <v>3758</v>
      </c>
      <c r="C2632">
        <v>0</v>
      </c>
      <c r="D2632">
        <v>0</v>
      </c>
      <c r="E2632">
        <v>4</v>
      </c>
      <c r="G2632">
        <v>0</v>
      </c>
      <c r="H2632" t="s">
        <v>61</v>
      </c>
      <c r="I2632" s="3">
        <v>1</v>
      </c>
      <c r="J2632">
        <v>0</v>
      </c>
      <c r="K2632" s="3">
        <v>0</v>
      </c>
      <c r="L2632" s="2">
        <v>1050.0999999999999</v>
      </c>
      <c r="O2632">
        <v>1050</v>
      </c>
      <c r="P2632">
        <v>1050</v>
      </c>
    </row>
    <row r="2633" spans="1:16" x14ac:dyDescent="0.25">
      <c r="A2633" s="4" t="s">
        <v>3759</v>
      </c>
      <c r="B2633" t="s">
        <v>3760</v>
      </c>
      <c r="C2633">
        <v>0</v>
      </c>
      <c r="D2633">
        <v>0</v>
      </c>
      <c r="E2633">
        <v>4</v>
      </c>
      <c r="G2633">
        <v>0</v>
      </c>
      <c r="H2633" t="s">
        <v>61</v>
      </c>
      <c r="I2633" s="3">
        <v>0</v>
      </c>
      <c r="J2633">
        <v>1</v>
      </c>
      <c r="K2633" s="3">
        <v>0</v>
      </c>
      <c r="O2633">
        <v>924</v>
      </c>
      <c r="P2633">
        <v>924</v>
      </c>
    </row>
    <row r="2634" spans="1:16" x14ac:dyDescent="0.25">
      <c r="A2634" s="4" t="s">
        <v>3761</v>
      </c>
      <c r="B2634" t="s">
        <v>3762</v>
      </c>
      <c r="C2634">
        <v>0</v>
      </c>
      <c r="D2634">
        <v>0</v>
      </c>
      <c r="E2634">
        <v>1</v>
      </c>
      <c r="G2634">
        <v>0</v>
      </c>
      <c r="H2634" t="s">
        <v>61</v>
      </c>
      <c r="I2634" s="3">
        <v>500</v>
      </c>
      <c r="J2634">
        <v>0</v>
      </c>
      <c r="K2634" s="3">
        <v>0</v>
      </c>
      <c r="L2634">
        <v>795.1</v>
      </c>
      <c r="O2634">
        <v>795</v>
      </c>
      <c r="P2634">
        <v>795</v>
      </c>
    </row>
    <row r="2635" spans="1:16" x14ac:dyDescent="0.25">
      <c r="A2635" s="4" t="s">
        <v>3763</v>
      </c>
      <c r="B2635" t="s">
        <v>3626</v>
      </c>
      <c r="C2635">
        <v>0</v>
      </c>
      <c r="D2635">
        <v>0</v>
      </c>
      <c r="E2635">
        <v>4</v>
      </c>
      <c r="G2635">
        <v>0</v>
      </c>
      <c r="H2635" t="s">
        <v>61</v>
      </c>
      <c r="I2635" s="3">
        <v>9</v>
      </c>
      <c r="J2635">
        <v>0</v>
      </c>
      <c r="K2635" s="3">
        <v>0</v>
      </c>
      <c r="L2635">
        <v>785.8</v>
      </c>
      <c r="O2635">
        <v>785</v>
      </c>
      <c r="P2635">
        <v>785</v>
      </c>
    </row>
    <row r="2636" spans="1:16" x14ac:dyDescent="0.25">
      <c r="A2636" s="4" t="s">
        <v>3764</v>
      </c>
      <c r="B2636" t="s">
        <v>3765</v>
      </c>
      <c r="C2636">
        <v>0</v>
      </c>
      <c r="D2636">
        <v>0</v>
      </c>
      <c r="E2636">
        <v>4</v>
      </c>
      <c r="G2636">
        <v>0</v>
      </c>
      <c r="H2636" t="s">
        <v>61</v>
      </c>
      <c r="I2636" s="3">
        <v>8</v>
      </c>
      <c r="J2636">
        <v>0</v>
      </c>
      <c r="K2636" s="3">
        <v>0</v>
      </c>
      <c r="L2636">
        <v>730</v>
      </c>
      <c r="O2636">
        <v>730</v>
      </c>
      <c r="P2636">
        <v>730</v>
      </c>
    </row>
    <row r="2637" spans="1:16" x14ac:dyDescent="0.25">
      <c r="A2637" s="4" t="s">
        <v>3766</v>
      </c>
      <c r="B2637" t="s">
        <v>3767</v>
      </c>
      <c r="C2637">
        <v>0</v>
      </c>
      <c r="D2637">
        <v>0</v>
      </c>
      <c r="E2637">
        <v>1</v>
      </c>
      <c r="G2637">
        <v>0</v>
      </c>
      <c r="H2637" t="s">
        <v>61</v>
      </c>
      <c r="I2637" s="3">
        <v>9</v>
      </c>
      <c r="J2637">
        <v>0</v>
      </c>
      <c r="K2637" s="3">
        <v>0</v>
      </c>
      <c r="L2637">
        <v>564.79999999999995</v>
      </c>
      <c r="O2637">
        <v>564</v>
      </c>
      <c r="P2637">
        <v>564</v>
      </c>
    </row>
    <row r="2638" spans="1:16" x14ac:dyDescent="0.25">
      <c r="A2638" s="4" t="s">
        <v>3768</v>
      </c>
      <c r="B2638" t="s">
        <v>3769</v>
      </c>
      <c r="C2638">
        <v>0</v>
      </c>
      <c r="D2638">
        <v>0</v>
      </c>
      <c r="E2638">
        <v>4</v>
      </c>
      <c r="G2638">
        <v>0</v>
      </c>
      <c r="H2638" t="s">
        <v>61</v>
      </c>
      <c r="I2638" s="3">
        <v>6</v>
      </c>
      <c r="J2638">
        <v>0</v>
      </c>
      <c r="K2638" s="3">
        <v>0</v>
      </c>
      <c r="L2638">
        <v>547.5</v>
      </c>
      <c r="O2638">
        <v>547</v>
      </c>
      <c r="P2638">
        <v>547</v>
      </c>
    </row>
    <row r="2639" spans="1:16" x14ac:dyDescent="0.25">
      <c r="A2639" s="4" t="s">
        <v>3770</v>
      </c>
      <c r="B2639" t="s">
        <v>3771</v>
      </c>
      <c r="C2639">
        <v>0</v>
      </c>
      <c r="D2639">
        <v>0</v>
      </c>
      <c r="E2639">
        <v>4</v>
      </c>
      <c r="G2639">
        <v>0</v>
      </c>
      <c r="H2639" t="s">
        <v>61</v>
      </c>
      <c r="I2639" s="3">
        <v>14</v>
      </c>
      <c r="J2639">
        <v>0</v>
      </c>
      <c r="K2639" s="3">
        <v>0</v>
      </c>
      <c r="L2639">
        <v>511.6</v>
      </c>
      <c r="O2639">
        <v>511</v>
      </c>
      <c r="P2639">
        <v>511</v>
      </c>
    </row>
    <row r="2640" spans="1:16" x14ac:dyDescent="0.25">
      <c r="A2640" s="4" t="s">
        <v>3772</v>
      </c>
      <c r="B2640" t="s">
        <v>3773</v>
      </c>
      <c r="C2640">
        <v>0</v>
      </c>
      <c r="D2640">
        <v>0</v>
      </c>
      <c r="E2640">
        <v>4</v>
      </c>
      <c r="G2640">
        <v>0</v>
      </c>
      <c r="H2640" t="s">
        <v>61</v>
      </c>
      <c r="I2640" s="3">
        <v>5</v>
      </c>
      <c r="J2640">
        <v>0</v>
      </c>
      <c r="K2640" s="3">
        <v>0</v>
      </c>
      <c r="L2640">
        <v>456.3</v>
      </c>
      <c r="O2640">
        <v>456</v>
      </c>
      <c r="P2640">
        <v>456</v>
      </c>
    </row>
    <row r="2641" spans="1:16" x14ac:dyDescent="0.25">
      <c r="A2641" s="4" t="s">
        <v>3774</v>
      </c>
      <c r="B2641" t="s">
        <v>3775</v>
      </c>
      <c r="C2641">
        <v>0</v>
      </c>
      <c r="D2641">
        <v>0</v>
      </c>
      <c r="E2641">
        <v>4</v>
      </c>
      <c r="G2641">
        <v>0</v>
      </c>
      <c r="H2641" t="s">
        <v>61</v>
      </c>
      <c r="I2641" s="3">
        <v>5</v>
      </c>
      <c r="J2641">
        <v>0</v>
      </c>
      <c r="K2641" s="3">
        <v>0</v>
      </c>
      <c r="L2641">
        <v>456.3</v>
      </c>
      <c r="O2641">
        <v>456</v>
      </c>
      <c r="P2641">
        <v>456</v>
      </c>
    </row>
    <row r="2642" spans="1:16" x14ac:dyDescent="0.25">
      <c r="A2642" s="4" t="s">
        <v>3776</v>
      </c>
      <c r="B2642" t="s">
        <v>3777</v>
      </c>
      <c r="C2642">
        <v>0</v>
      </c>
      <c r="D2642">
        <v>0</v>
      </c>
      <c r="E2642">
        <v>1</v>
      </c>
      <c r="G2642">
        <v>0</v>
      </c>
      <c r="H2642" t="s">
        <v>61</v>
      </c>
      <c r="I2642" s="3">
        <v>165</v>
      </c>
      <c r="J2642">
        <v>0</v>
      </c>
      <c r="K2642" s="3">
        <v>0</v>
      </c>
      <c r="L2642">
        <v>256.3</v>
      </c>
      <c r="O2642">
        <v>256</v>
      </c>
      <c r="P2642">
        <v>256</v>
      </c>
    </row>
    <row r="2643" spans="1:16" x14ac:dyDescent="0.25">
      <c r="A2643" s="4" t="s">
        <v>3778</v>
      </c>
      <c r="B2643" t="s">
        <v>3779</v>
      </c>
      <c r="C2643">
        <v>0</v>
      </c>
      <c r="D2643">
        <v>0</v>
      </c>
      <c r="E2643">
        <v>1</v>
      </c>
      <c r="G2643">
        <v>0</v>
      </c>
      <c r="H2643" t="s">
        <v>61</v>
      </c>
      <c r="I2643" s="3">
        <v>18</v>
      </c>
      <c r="J2643">
        <v>0</v>
      </c>
      <c r="K2643" s="3">
        <v>0</v>
      </c>
      <c r="L2643">
        <v>186.1</v>
      </c>
      <c r="O2643">
        <v>186</v>
      </c>
      <c r="P2643">
        <v>186</v>
      </c>
    </row>
    <row r="2644" spans="1:16" x14ac:dyDescent="0.25">
      <c r="A2644" s="4" t="s">
        <v>3780</v>
      </c>
      <c r="B2644" t="s">
        <v>243</v>
      </c>
      <c r="C2644">
        <v>0</v>
      </c>
      <c r="D2644">
        <v>0</v>
      </c>
      <c r="E2644">
        <v>4</v>
      </c>
      <c r="G2644">
        <v>0</v>
      </c>
      <c r="H2644" t="s">
        <v>61</v>
      </c>
      <c r="I2644" s="3">
        <v>59</v>
      </c>
      <c r="J2644">
        <v>0</v>
      </c>
      <c r="K2644" s="3">
        <v>0</v>
      </c>
      <c r="L2644">
        <v>105.2</v>
      </c>
      <c r="O2644">
        <v>105</v>
      </c>
      <c r="P2644">
        <v>105</v>
      </c>
    </row>
    <row r="2645" spans="1:16" x14ac:dyDescent="0.25">
      <c r="A2645" s="4" t="s">
        <v>3781</v>
      </c>
      <c r="B2645" t="s">
        <v>3782</v>
      </c>
      <c r="C2645">
        <v>0</v>
      </c>
      <c r="D2645">
        <v>2</v>
      </c>
      <c r="E2645">
        <v>4</v>
      </c>
      <c r="G2645">
        <v>0</v>
      </c>
      <c r="H2645" t="s">
        <v>61</v>
      </c>
      <c r="I2645" s="3">
        <v>0</v>
      </c>
      <c r="J2645">
        <v>1</v>
      </c>
      <c r="K2645" s="3">
        <v>0</v>
      </c>
      <c r="O2645">
        <v>95</v>
      </c>
      <c r="P2645">
        <v>95</v>
      </c>
    </row>
    <row r="2646" spans="1:16" x14ac:dyDescent="0.25">
      <c r="A2646" s="4" t="s">
        <v>3783</v>
      </c>
      <c r="B2646" t="s">
        <v>3784</v>
      </c>
      <c r="C2646">
        <v>0</v>
      </c>
      <c r="D2646">
        <v>2</v>
      </c>
      <c r="E2646">
        <v>1</v>
      </c>
      <c r="G2646">
        <v>0</v>
      </c>
      <c r="H2646" t="s">
        <v>61</v>
      </c>
      <c r="I2646" s="3">
        <v>3</v>
      </c>
      <c r="J2646">
        <v>0</v>
      </c>
      <c r="K2646" s="3">
        <v>0</v>
      </c>
      <c r="L2646">
        <v>62.4</v>
      </c>
      <c r="O2646">
        <v>62</v>
      </c>
      <c r="P2646">
        <v>62</v>
      </c>
    </row>
    <row r="2647" spans="1:16" x14ac:dyDescent="0.25">
      <c r="A2647" s="4" t="s">
        <v>3785</v>
      </c>
      <c r="B2647" t="s">
        <v>3786</v>
      </c>
      <c r="C2647">
        <v>0</v>
      </c>
      <c r="D2647">
        <v>2</v>
      </c>
      <c r="E2647">
        <v>1</v>
      </c>
      <c r="G2647">
        <v>0</v>
      </c>
      <c r="H2647" t="s">
        <v>61</v>
      </c>
      <c r="I2647" s="3">
        <v>5</v>
      </c>
      <c r="J2647">
        <v>0</v>
      </c>
      <c r="K2647" s="3">
        <v>0</v>
      </c>
      <c r="L2647">
        <v>36.4</v>
      </c>
      <c r="O2647">
        <v>36</v>
      </c>
      <c r="P2647">
        <v>36</v>
      </c>
    </row>
    <row r="2648" spans="1:16" x14ac:dyDescent="0.25">
      <c r="A2648" s="4" t="s">
        <v>3787</v>
      </c>
      <c r="B2648" t="s">
        <v>239</v>
      </c>
      <c r="C2648">
        <v>0</v>
      </c>
      <c r="D2648">
        <v>0</v>
      </c>
      <c r="E2648">
        <v>1</v>
      </c>
      <c r="G2648">
        <v>0</v>
      </c>
      <c r="H2648" t="s">
        <v>61</v>
      </c>
      <c r="I2648" s="3">
        <v>2</v>
      </c>
      <c r="J2648">
        <v>0</v>
      </c>
      <c r="K2648" s="3">
        <v>0</v>
      </c>
      <c r="L2648">
        <v>3.2</v>
      </c>
      <c r="O2648">
        <v>3</v>
      </c>
      <c r="P2648">
        <v>3</v>
      </c>
    </row>
    <row r="2649" spans="1:16" x14ac:dyDescent="0.25">
      <c r="A2649" s="4" t="s">
        <v>3788</v>
      </c>
      <c r="B2649" t="s">
        <v>3789</v>
      </c>
      <c r="C2649">
        <v>0</v>
      </c>
      <c r="D2649">
        <v>0</v>
      </c>
      <c r="E2649">
        <v>4</v>
      </c>
      <c r="G2649">
        <v>0</v>
      </c>
      <c r="H2649" t="s">
        <v>61</v>
      </c>
      <c r="I2649" s="3">
        <v>0</v>
      </c>
      <c r="J2649">
        <v>0</v>
      </c>
      <c r="K2649" s="3">
        <v>0</v>
      </c>
      <c r="O2649">
        <v>0</v>
      </c>
      <c r="P2649">
        <v>0</v>
      </c>
    </row>
    <row r="2650" spans="1:16" x14ac:dyDescent="0.25">
      <c r="A2650" s="4" t="s">
        <v>3790</v>
      </c>
      <c r="B2650" t="s">
        <v>3791</v>
      </c>
      <c r="C2650">
        <v>0</v>
      </c>
      <c r="D2650">
        <v>0</v>
      </c>
      <c r="E2650">
        <v>1</v>
      </c>
      <c r="G2650">
        <v>0</v>
      </c>
      <c r="H2650" t="s">
        <v>61</v>
      </c>
      <c r="I2650" s="3">
        <v>10</v>
      </c>
      <c r="J2650">
        <v>0</v>
      </c>
      <c r="K2650" s="3">
        <v>0</v>
      </c>
      <c r="O2650">
        <v>0</v>
      </c>
      <c r="P2650">
        <v>0</v>
      </c>
    </row>
    <row r="2651" spans="1:16" x14ac:dyDescent="0.25">
      <c r="A2651" s="4" t="s">
        <v>3792</v>
      </c>
      <c r="B2651" t="s">
        <v>3793</v>
      </c>
      <c r="C2651">
        <v>0</v>
      </c>
      <c r="D2651">
        <v>0</v>
      </c>
      <c r="E2651">
        <v>4</v>
      </c>
      <c r="G2651">
        <v>0</v>
      </c>
      <c r="H2651" t="s">
        <v>61</v>
      </c>
      <c r="I2651" s="3">
        <v>0</v>
      </c>
      <c r="J2651">
        <v>0</v>
      </c>
      <c r="K2651" s="3">
        <v>0</v>
      </c>
      <c r="O2651">
        <v>0</v>
      </c>
      <c r="P2651">
        <v>0</v>
      </c>
    </row>
    <row r="2652" spans="1:16" x14ac:dyDescent="0.25">
      <c r="A2652" s="4" t="s">
        <v>3794</v>
      </c>
      <c r="B2652" t="s">
        <v>3795</v>
      </c>
      <c r="C2652">
        <v>0</v>
      </c>
      <c r="D2652">
        <v>0</v>
      </c>
      <c r="E2652">
        <v>4</v>
      </c>
      <c r="G2652">
        <v>0</v>
      </c>
      <c r="H2652" t="s">
        <v>61</v>
      </c>
      <c r="I2652" s="3">
        <v>0</v>
      </c>
      <c r="J2652">
        <v>0</v>
      </c>
      <c r="K2652" s="3">
        <v>0</v>
      </c>
      <c r="O2652">
        <v>0</v>
      </c>
      <c r="P2652">
        <v>0</v>
      </c>
    </row>
    <row r="2653" spans="1:16" x14ac:dyDescent="0.25">
      <c r="A2653" s="4" t="s">
        <v>3796</v>
      </c>
      <c r="B2653" t="s">
        <v>3797</v>
      </c>
      <c r="C2653">
        <v>0</v>
      </c>
      <c r="D2653">
        <v>0</v>
      </c>
      <c r="E2653">
        <v>4</v>
      </c>
      <c r="G2653">
        <v>0</v>
      </c>
      <c r="H2653" t="s">
        <v>61</v>
      </c>
      <c r="I2653" s="3">
        <v>0</v>
      </c>
      <c r="J2653">
        <v>0</v>
      </c>
      <c r="K2653" s="3">
        <v>0</v>
      </c>
      <c r="O2653">
        <v>0</v>
      </c>
      <c r="P2653">
        <v>0</v>
      </c>
    </row>
    <row r="2654" spans="1:16" x14ac:dyDescent="0.25">
      <c r="A2654" s="4" t="s">
        <v>3798</v>
      </c>
      <c r="B2654" t="s">
        <v>3799</v>
      </c>
      <c r="C2654">
        <v>0</v>
      </c>
      <c r="D2654">
        <v>0</v>
      </c>
      <c r="E2654">
        <v>4</v>
      </c>
      <c r="G2654">
        <v>0</v>
      </c>
      <c r="H2654" t="s">
        <v>61</v>
      </c>
      <c r="I2654" s="3">
        <v>0</v>
      </c>
      <c r="J2654">
        <v>0</v>
      </c>
      <c r="K2654" s="3">
        <v>0</v>
      </c>
      <c r="O2654">
        <v>0</v>
      </c>
      <c r="P2654">
        <v>0</v>
      </c>
    </row>
    <row r="2655" spans="1:16" x14ac:dyDescent="0.25">
      <c r="A2655" s="4" t="s">
        <v>3800</v>
      </c>
      <c r="B2655" t="s">
        <v>3801</v>
      </c>
      <c r="C2655">
        <v>0</v>
      </c>
      <c r="D2655">
        <v>0</v>
      </c>
      <c r="E2655">
        <v>1</v>
      </c>
      <c r="G2655">
        <v>0</v>
      </c>
      <c r="H2655" t="s">
        <v>61</v>
      </c>
      <c r="I2655" s="3">
        <v>0</v>
      </c>
      <c r="J2655">
        <v>0</v>
      </c>
      <c r="K2655" s="3">
        <v>0</v>
      </c>
      <c r="O2655">
        <v>0</v>
      </c>
      <c r="P2655">
        <v>0</v>
      </c>
    </row>
    <row r="2656" spans="1:16" x14ac:dyDescent="0.25">
      <c r="A2656" s="4" t="s">
        <v>3802</v>
      </c>
      <c r="B2656" t="s">
        <v>3803</v>
      </c>
      <c r="C2656">
        <v>0</v>
      </c>
      <c r="D2656">
        <v>0</v>
      </c>
      <c r="E2656">
        <v>0</v>
      </c>
      <c r="G2656">
        <v>0</v>
      </c>
      <c r="H2656" t="s">
        <v>61</v>
      </c>
      <c r="I2656" s="3">
        <v>0</v>
      </c>
      <c r="J2656">
        <v>0</v>
      </c>
      <c r="K2656" s="3">
        <v>0</v>
      </c>
      <c r="O2656">
        <v>0</v>
      </c>
      <c r="P2656">
        <v>0</v>
      </c>
    </row>
    <row r="2657" spans="1:16" x14ac:dyDescent="0.25">
      <c r="A2657" s="4" t="s">
        <v>3804</v>
      </c>
      <c r="B2657" t="s">
        <v>3805</v>
      </c>
      <c r="C2657">
        <v>0</v>
      </c>
      <c r="D2657">
        <v>0</v>
      </c>
      <c r="E2657">
        <v>4</v>
      </c>
      <c r="G2657">
        <v>0</v>
      </c>
      <c r="H2657" t="s">
        <v>61</v>
      </c>
      <c r="I2657" s="3">
        <v>0</v>
      </c>
      <c r="J2657">
        <v>0</v>
      </c>
      <c r="K2657" s="3">
        <v>0</v>
      </c>
      <c r="O2657">
        <v>0</v>
      </c>
      <c r="P2657">
        <v>0</v>
      </c>
    </row>
    <row r="2658" spans="1:16" x14ac:dyDescent="0.25">
      <c r="A2658" s="4" t="s">
        <v>3806</v>
      </c>
      <c r="B2658" t="s">
        <v>3807</v>
      </c>
      <c r="C2658">
        <v>0</v>
      </c>
      <c r="D2658">
        <v>0</v>
      </c>
      <c r="E2658">
        <v>0</v>
      </c>
      <c r="G2658">
        <v>0</v>
      </c>
      <c r="H2658" t="s">
        <v>61</v>
      </c>
      <c r="I2658" s="3">
        <v>0</v>
      </c>
      <c r="J2658">
        <v>0</v>
      </c>
      <c r="K2658" s="3">
        <v>1</v>
      </c>
      <c r="M2658">
        <v>80</v>
      </c>
      <c r="N2658">
        <v>-8</v>
      </c>
      <c r="P2658">
        <v>-808</v>
      </c>
    </row>
    <row r="2660" spans="1:16" x14ac:dyDescent="0.25">
      <c r="A2660" s="4" t="s">
        <v>1074</v>
      </c>
      <c r="B2660" t="s">
        <v>3808</v>
      </c>
      <c r="C2660">
        <v>2</v>
      </c>
      <c r="E2660">
        <v>0</v>
      </c>
      <c r="H2660" t="s">
        <v>3809</v>
      </c>
      <c r="I2660" s="3" t="s">
        <v>3810</v>
      </c>
      <c r="J2660">
        <v>20</v>
      </c>
      <c r="K2660" s="3">
        <v>808</v>
      </c>
      <c r="L2660">
        <v>274177</v>
      </c>
      <c r="M2660">
        <v>80</v>
      </c>
      <c r="N2660">
        <v>-8</v>
      </c>
      <c r="O2660">
        <v>275197</v>
      </c>
      <c r="P2660">
        <v>274389</v>
      </c>
    </row>
    <row r="2661" spans="1:16" x14ac:dyDescent="0.25">
      <c r="A2661" s="4" t="s">
        <v>1074</v>
      </c>
      <c r="B2661" t="s">
        <v>3808</v>
      </c>
      <c r="C2661">
        <v>2</v>
      </c>
      <c r="E2661">
        <v>0</v>
      </c>
      <c r="H2661" t="s">
        <v>3809</v>
      </c>
      <c r="I2661" s="3" t="s">
        <v>3810</v>
      </c>
      <c r="J2661">
        <v>20</v>
      </c>
      <c r="K2661" s="3">
        <v>808</v>
      </c>
      <c r="L2661">
        <v>274177</v>
      </c>
      <c r="M2661">
        <v>80</v>
      </c>
      <c r="N2661">
        <v>-8</v>
      </c>
      <c r="O2661">
        <v>275197</v>
      </c>
      <c r="P2661">
        <v>274389</v>
      </c>
    </row>
    <row r="2662" spans="1:16" x14ac:dyDescent="0.25">
      <c r="B2662" t="e">
        <f>-Rialloc- --No-MR</f>
        <v>#NAME?</v>
      </c>
      <c r="C2662" t="s">
        <v>332</v>
      </c>
      <c r="D2662" t="s">
        <v>333</v>
      </c>
      <c r="E2662" t="s">
        <v>334</v>
      </c>
      <c r="F2662" t="s">
        <v>335</v>
      </c>
      <c r="G2662" t="e">
        <f>-CL</f>
        <v>#NAME?</v>
      </c>
      <c r="H2662" t="e">
        <f>-CRO- --TL-MR</f>
        <v>#NAME?</v>
      </c>
      <c r="I2662" s="3" t="s">
        <v>336</v>
      </c>
      <c r="J2662" t="s">
        <v>337</v>
      </c>
      <c r="K2662" s="3" t="s">
        <v>338</v>
      </c>
      <c r="L2662" t="s">
        <v>339</v>
      </c>
      <c r="M2662" t="e">
        <f>--Ng-DL</f>
        <v>#NAME?</v>
      </c>
      <c r="N2662" t="s">
        <v>340</v>
      </c>
      <c r="O2662" t="s">
        <v>341</v>
      </c>
      <c r="P2662" t="s">
        <v>342</v>
      </c>
    </row>
    <row r="2663" spans="1:16" x14ac:dyDescent="0.25">
      <c r="A2663" s="4" t="s">
        <v>1077</v>
      </c>
      <c r="B2663" t="s">
        <v>3808</v>
      </c>
      <c r="C2663">
        <v>2</v>
      </c>
      <c r="E2663">
        <v>0</v>
      </c>
      <c r="H2663" t="s">
        <v>3809</v>
      </c>
      <c r="I2663" s="3" t="s">
        <v>3810</v>
      </c>
      <c r="J2663">
        <v>20</v>
      </c>
      <c r="K2663" s="3">
        <v>808</v>
      </c>
      <c r="L2663">
        <v>274177</v>
      </c>
      <c r="M2663">
        <v>80</v>
      </c>
      <c r="N2663">
        <v>-8</v>
      </c>
      <c r="O2663">
        <v>275197</v>
      </c>
      <c r="P2663">
        <v>274389</v>
      </c>
    </row>
    <row r="2664" spans="1:16" x14ac:dyDescent="0.25">
      <c r="A2664" s="4" t="s">
        <v>1077</v>
      </c>
      <c r="B2664" t="s">
        <v>3808</v>
      </c>
      <c r="C2664">
        <v>2</v>
      </c>
      <c r="E2664">
        <v>0</v>
      </c>
      <c r="H2664" t="s">
        <v>3809</v>
      </c>
      <c r="I2664" s="3" t="s">
        <v>3810</v>
      </c>
      <c r="J2664">
        <v>20</v>
      </c>
      <c r="K2664" s="3">
        <v>808</v>
      </c>
      <c r="L2664">
        <v>274177</v>
      </c>
      <c r="M2664">
        <v>80</v>
      </c>
      <c r="N2664">
        <v>-8</v>
      </c>
      <c r="O2664">
        <v>275197</v>
      </c>
      <c r="P2664">
        <v>274389</v>
      </c>
    </row>
    <row r="2665" spans="1:16" x14ac:dyDescent="0.25">
      <c r="A2665" s="4" t="s">
        <v>0</v>
      </c>
      <c r="B2665" t="s">
        <v>1</v>
      </c>
      <c r="D2665" t="s">
        <v>2</v>
      </c>
      <c r="E2665" t="s">
        <v>3</v>
      </c>
      <c r="F2665" t="s">
        <v>4</v>
      </c>
      <c r="G2665" t="s">
        <v>5</v>
      </c>
      <c r="H2665" t="s">
        <v>6</v>
      </c>
      <c r="I2665" s="3" t="s">
        <v>7</v>
      </c>
      <c r="J2665" t="s">
        <v>8</v>
      </c>
      <c r="L2665" t="s">
        <v>9</v>
      </c>
      <c r="M2665" t="s">
        <v>10</v>
      </c>
      <c r="N2665" t="s">
        <v>11</v>
      </c>
      <c r="O2665" t="s">
        <v>12</v>
      </c>
      <c r="P2665" t="s">
        <v>3811</v>
      </c>
    </row>
    <row r="2666" spans="1:16" x14ac:dyDescent="0.25">
      <c r="A2666" s="4" t="s">
        <v>14</v>
      </c>
      <c r="B2666" t="s">
        <v>15</v>
      </c>
      <c r="D2666" t="s">
        <v>16</v>
      </c>
      <c r="E2666" t="s">
        <v>17</v>
      </c>
      <c r="F2666" t="s">
        <v>18</v>
      </c>
      <c r="G2666" t="s">
        <v>19</v>
      </c>
      <c r="H2666" t="s">
        <v>20</v>
      </c>
      <c r="I2666" s="3" t="s">
        <v>21</v>
      </c>
      <c r="J2666" t="s">
        <v>8</v>
      </c>
      <c r="P2666" t="s">
        <v>3811</v>
      </c>
    </row>
    <row r="2668" spans="1:16" x14ac:dyDescent="0.25">
      <c r="A2668" s="4" t="s">
        <v>3812</v>
      </c>
      <c r="G2668">
        <v>31</v>
      </c>
      <c r="H2668" t="s">
        <v>23</v>
      </c>
      <c r="M2668" t="s">
        <v>24</v>
      </c>
      <c r="N2668" t="s">
        <v>25</v>
      </c>
      <c r="O2668" t="s">
        <v>26</v>
      </c>
      <c r="P2668" t="s">
        <v>27</v>
      </c>
    </row>
    <row r="2669" spans="1:16" x14ac:dyDescent="0.25">
      <c r="A2669" s="4" t="s">
        <v>3812</v>
      </c>
      <c r="B2669" t="s">
        <v>28</v>
      </c>
      <c r="C2669" t="s">
        <v>29</v>
      </c>
      <c r="D2669" t="s">
        <v>30</v>
      </c>
      <c r="E2669" t="s">
        <v>31</v>
      </c>
      <c r="F2669" t="s">
        <v>32</v>
      </c>
      <c r="G2669">
        <v>31</v>
      </c>
      <c r="H2669" t="s">
        <v>23</v>
      </c>
      <c r="M2669" t="s">
        <v>24</v>
      </c>
      <c r="N2669" t="s">
        <v>25</v>
      </c>
      <c r="O2669" t="s">
        <v>26</v>
      </c>
      <c r="P2669" t="s">
        <v>27</v>
      </c>
    </row>
    <row r="2671" spans="1:16" x14ac:dyDescent="0.25">
      <c r="A2671" s="4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s="3" t="s">
        <v>41</v>
      </c>
      <c r="J2671" t="s">
        <v>42</v>
      </c>
      <c r="K2671" s="3" t="s">
        <v>43</v>
      </c>
      <c r="L2671" t="s">
        <v>44</v>
      </c>
      <c r="M2671" t="s">
        <v>45</v>
      </c>
      <c r="N2671" t="s">
        <v>46</v>
      </c>
      <c r="O2671" t="s">
        <v>47</v>
      </c>
      <c r="P2671" t="s">
        <v>48</v>
      </c>
    </row>
    <row r="2672" spans="1:16" x14ac:dyDescent="0.25">
      <c r="A2672" s="4" t="s">
        <v>49</v>
      </c>
      <c r="B2672" t="s">
        <v>50</v>
      </c>
      <c r="C2672" t="s">
        <v>51</v>
      </c>
      <c r="D2672" t="s">
        <v>52</v>
      </c>
      <c r="E2672" t="s">
        <v>52</v>
      </c>
      <c r="F2672" t="s">
        <v>52</v>
      </c>
      <c r="G2672" t="s">
        <v>53</v>
      </c>
      <c r="H2672" t="s">
        <v>54</v>
      </c>
      <c r="I2672" s="3" t="s">
        <v>55</v>
      </c>
      <c r="J2672" t="s">
        <v>55</v>
      </c>
      <c r="K2672" s="3" t="s">
        <v>56</v>
      </c>
      <c r="L2672" t="s">
        <v>57</v>
      </c>
      <c r="M2672" t="s">
        <v>55</v>
      </c>
      <c r="N2672" t="s">
        <v>52</v>
      </c>
      <c r="O2672" t="s">
        <v>58</v>
      </c>
      <c r="P2672" t="s">
        <v>58</v>
      </c>
    </row>
    <row r="2673" spans="1:16" x14ac:dyDescent="0.25">
      <c r="A2673" s="4" t="s">
        <v>3813</v>
      </c>
      <c r="B2673" t="s">
        <v>3814</v>
      </c>
      <c r="C2673">
        <v>0</v>
      </c>
      <c r="D2673">
        <v>0</v>
      </c>
      <c r="E2673">
        <v>0</v>
      </c>
      <c r="G2673">
        <v>0</v>
      </c>
      <c r="H2673" t="s">
        <v>61</v>
      </c>
      <c r="I2673" s="3">
        <v>1233</v>
      </c>
      <c r="J2673">
        <v>0</v>
      </c>
      <c r="K2673" s="3">
        <v>0</v>
      </c>
      <c r="L2673" s="2">
        <v>7321.8</v>
      </c>
      <c r="O2673">
        <v>67321</v>
      </c>
      <c r="P2673">
        <v>67321</v>
      </c>
    </row>
    <row r="2674" spans="1:16" x14ac:dyDescent="0.25">
      <c r="A2674" s="4" t="s">
        <v>3815</v>
      </c>
      <c r="B2674" t="s">
        <v>3816</v>
      </c>
      <c r="C2674">
        <v>0</v>
      </c>
      <c r="D2674">
        <v>2</v>
      </c>
      <c r="E2674">
        <v>4</v>
      </c>
      <c r="G2674">
        <v>0</v>
      </c>
      <c r="H2674" t="s">
        <v>61</v>
      </c>
      <c r="I2674" s="3">
        <v>3</v>
      </c>
      <c r="J2674">
        <v>0</v>
      </c>
      <c r="K2674" s="3">
        <v>0</v>
      </c>
      <c r="L2674" s="2">
        <v>8763.5</v>
      </c>
      <c r="O2674">
        <v>48763</v>
      </c>
      <c r="P2674">
        <v>48763</v>
      </c>
    </row>
    <row r="2675" spans="1:16" x14ac:dyDescent="0.25">
      <c r="A2675" s="4" t="s">
        <v>3817</v>
      </c>
      <c r="B2675" t="s">
        <v>3818</v>
      </c>
      <c r="C2675">
        <v>0</v>
      </c>
      <c r="D2675">
        <v>0</v>
      </c>
      <c r="E2675">
        <v>1</v>
      </c>
      <c r="G2675">
        <v>0</v>
      </c>
      <c r="H2675" t="s">
        <v>61</v>
      </c>
      <c r="I2675" s="3">
        <v>9</v>
      </c>
      <c r="J2675">
        <v>0</v>
      </c>
      <c r="K2675" s="3">
        <v>0</v>
      </c>
      <c r="L2675" s="2">
        <v>1424.5</v>
      </c>
      <c r="O2675">
        <v>41424</v>
      </c>
      <c r="P2675">
        <v>41424</v>
      </c>
    </row>
    <row r="2676" spans="1:16" x14ac:dyDescent="0.25">
      <c r="A2676" s="4" t="s">
        <v>3819</v>
      </c>
      <c r="B2676" t="s">
        <v>3820</v>
      </c>
      <c r="C2676">
        <v>0</v>
      </c>
      <c r="D2676">
        <v>0</v>
      </c>
      <c r="E2676">
        <v>0</v>
      </c>
      <c r="G2676">
        <v>0</v>
      </c>
      <c r="H2676" t="s">
        <v>61</v>
      </c>
      <c r="I2676" s="3">
        <v>16</v>
      </c>
      <c r="J2676">
        <v>0</v>
      </c>
      <c r="K2676" s="3">
        <v>0</v>
      </c>
      <c r="L2676" s="2">
        <v>9469.4</v>
      </c>
      <c r="O2676">
        <v>29469</v>
      </c>
      <c r="P2676">
        <v>29469</v>
      </c>
    </row>
    <row r="2677" spans="1:16" x14ac:dyDescent="0.25">
      <c r="A2677" s="4" t="s">
        <v>3821</v>
      </c>
      <c r="B2677" t="s">
        <v>1089</v>
      </c>
      <c r="C2677">
        <v>0</v>
      </c>
      <c r="D2677">
        <v>0</v>
      </c>
      <c r="E2677">
        <v>1</v>
      </c>
      <c r="G2677">
        <v>0</v>
      </c>
      <c r="H2677" t="s">
        <v>61</v>
      </c>
      <c r="I2677" s="3">
        <v>6</v>
      </c>
      <c r="J2677">
        <v>0</v>
      </c>
      <c r="K2677" s="3">
        <v>0</v>
      </c>
      <c r="L2677" s="2">
        <v>8399.6</v>
      </c>
      <c r="O2677">
        <v>18399</v>
      </c>
      <c r="P2677">
        <v>18399</v>
      </c>
    </row>
    <row r="2678" spans="1:16" x14ac:dyDescent="0.25">
      <c r="A2678" s="4" t="s">
        <v>3822</v>
      </c>
      <c r="B2678" t="s">
        <v>3823</v>
      </c>
      <c r="C2678">
        <v>0</v>
      </c>
      <c r="D2678">
        <v>0</v>
      </c>
      <c r="E2678">
        <v>0</v>
      </c>
      <c r="G2678">
        <v>0</v>
      </c>
      <c r="H2678" t="s">
        <v>61</v>
      </c>
      <c r="I2678" s="3">
        <v>12</v>
      </c>
      <c r="J2678">
        <v>0</v>
      </c>
      <c r="K2678" s="3">
        <v>0</v>
      </c>
      <c r="L2678" s="2">
        <v>8206.4</v>
      </c>
      <c r="O2678">
        <v>18206</v>
      </c>
      <c r="P2678">
        <v>18206</v>
      </c>
    </row>
    <row r="2679" spans="1:16" x14ac:dyDescent="0.25">
      <c r="A2679" s="4" t="s">
        <v>3824</v>
      </c>
      <c r="B2679" t="s">
        <v>3825</v>
      </c>
      <c r="C2679">
        <v>0</v>
      </c>
      <c r="D2679">
        <v>0</v>
      </c>
      <c r="E2679">
        <v>0</v>
      </c>
      <c r="G2679">
        <v>0</v>
      </c>
      <c r="H2679" t="s">
        <v>61</v>
      </c>
      <c r="I2679" s="3">
        <v>12</v>
      </c>
      <c r="J2679">
        <v>0</v>
      </c>
      <c r="K2679" s="3">
        <v>0</v>
      </c>
      <c r="L2679" s="2">
        <v>2539.5</v>
      </c>
      <c r="O2679">
        <v>12539</v>
      </c>
      <c r="P2679">
        <v>12539</v>
      </c>
    </row>
    <row r="2680" spans="1:16" x14ac:dyDescent="0.25">
      <c r="A2680" s="4" t="s">
        <v>3826</v>
      </c>
      <c r="B2680" t="s">
        <v>3818</v>
      </c>
      <c r="C2680">
        <v>0</v>
      </c>
      <c r="D2680">
        <v>0</v>
      </c>
      <c r="E2680">
        <v>1</v>
      </c>
      <c r="G2680">
        <v>0</v>
      </c>
      <c r="H2680" t="s">
        <v>61</v>
      </c>
      <c r="I2680" s="3">
        <v>4</v>
      </c>
      <c r="J2680">
        <v>0</v>
      </c>
      <c r="K2680" s="3">
        <v>0</v>
      </c>
      <c r="L2680">
        <v>403.5</v>
      </c>
      <c r="O2680">
        <v>10403</v>
      </c>
      <c r="P2680">
        <v>10403</v>
      </c>
    </row>
    <row r="2681" spans="1:16" x14ac:dyDescent="0.25">
      <c r="A2681" s="4" t="s">
        <v>3827</v>
      </c>
      <c r="B2681" t="s">
        <v>3828</v>
      </c>
      <c r="C2681">
        <v>0</v>
      </c>
      <c r="D2681">
        <v>0</v>
      </c>
      <c r="E2681">
        <v>4</v>
      </c>
      <c r="G2681">
        <v>0</v>
      </c>
      <c r="H2681" t="s">
        <v>61</v>
      </c>
      <c r="I2681" s="3">
        <v>35</v>
      </c>
      <c r="J2681">
        <v>0</v>
      </c>
      <c r="K2681" s="3">
        <v>0</v>
      </c>
      <c r="L2681" s="2">
        <v>9264.5</v>
      </c>
      <c r="O2681">
        <v>9264</v>
      </c>
      <c r="P2681">
        <v>9264</v>
      </c>
    </row>
    <row r="2682" spans="1:16" x14ac:dyDescent="0.25">
      <c r="A2682" s="4" t="s">
        <v>3829</v>
      </c>
      <c r="B2682" t="s">
        <v>3823</v>
      </c>
      <c r="C2682">
        <v>0</v>
      </c>
      <c r="D2682">
        <v>0</v>
      </c>
      <c r="E2682">
        <v>0</v>
      </c>
      <c r="G2682">
        <v>0</v>
      </c>
      <c r="H2682" t="s">
        <v>61</v>
      </c>
      <c r="I2682" s="3">
        <v>6</v>
      </c>
      <c r="J2682">
        <v>0</v>
      </c>
      <c r="K2682" s="3">
        <v>0</v>
      </c>
      <c r="L2682" s="2">
        <v>8729.7999999999993</v>
      </c>
      <c r="O2682">
        <v>8729</v>
      </c>
      <c r="P2682">
        <v>8729</v>
      </c>
    </row>
    <row r="2683" spans="1:16" x14ac:dyDescent="0.25">
      <c r="A2683" s="4" t="s">
        <v>3830</v>
      </c>
      <c r="B2683" t="s">
        <v>3820</v>
      </c>
      <c r="C2683">
        <v>0</v>
      </c>
      <c r="D2683">
        <v>0</v>
      </c>
      <c r="E2683">
        <v>0</v>
      </c>
      <c r="G2683">
        <v>0</v>
      </c>
      <c r="H2683" t="s">
        <v>61</v>
      </c>
      <c r="I2683" s="3">
        <v>4</v>
      </c>
      <c r="J2683">
        <v>0</v>
      </c>
      <c r="K2683" s="3">
        <v>0</v>
      </c>
      <c r="L2683" s="2">
        <v>7773.1</v>
      </c>
      <c r="O2683">
        <v>7773</v>
      </c>
      <c r="P2683">
        <v>7773</v>
      </c>
    </row>
    <row r="2684" spans="1:16" x14ac:dyDescent="0.25">
      <c r="A2684" s="4" t="s">
        <v>3831</v>
      </c>
      <c r="B2684" t="s">
        <v>1154</v>
      </c>
      <c r="C2684">
        <v>0</v>
      </c>
      <c r="D2684">
        <v>0</v>
      </c>
      <c r="E2684">
        <v>4</v>
      </c>
      <c r="G2684">
        <v>0</v>
      </c>
      <c r="H2684" t="s">
        <v>61</v>
      </c>
      <c r="I2684" s="3">
        <v>31</v>
      </c>
      <c r="J2684">
        <v>0</v>
      </c>
      <c r="K2684" s="3">
        <v>0</v>
      </c>
      <c r="L2684" s="2">
        <v>7121.3</v>
      </c>
      <c r="O2684">
        <v>7121</v>
      </c>
      <c r="P2684">
        <v>7121</v>
      </c>
    </row>
    <row r="2685" spans="1:16" x14ac:dyDescent="0.25">
      <c r="A2685" s="4" t="s">
        <v>3832</v>
      </c>
      <c r="B2685" t="s">
        <v>3823</v>
      </c>
      <c r="C2685">
        <v>0</v>
      </c>
      <c r="D2685">
        <v>0</v>
      </c>
      <c r="E2685">
        <v>0</v>
      </c>
      <c r="G2685">
        <v>0</v>
      </c>
      <c r="H2685" t="s">
        <v>61</v>
      </c>
      <c r="I2685" s="3">
        <v>4</v>
      </c>
      <c r="J2685">
        <v>0</v>
      </c>
      <c r="K2685" s="3">
        <v>0</v>
      </c>
      <c r="L2685" s="2">
        <v>6068.8</v>
      </c>
      <c r="O2685">
        <v>6068</v>
      </c>
      <c r="P2685">
        <v>6068</v>
      </c>
    </row>
    <row r="2686" spans="1:16" x14ac:dyDescent="0.25">
      <c r="A2686" s="4" t="s">
        <v>3833</v>
      </c>
      <c r="B2686" t="s">
        <v>1128</v>
      </c>
      <c r="C2686">
        <v>0</v>
      </c>
      <c r="D2686">
        <v>0</v>
      </c>
      <c r="E2686">
        <v>4</v>
      </c>
      <c r="G2686">
        <v>0</v>
      </c>
      <c r="H2686" t="s">
        <v>61</v>
      </c>
      <c r="I2686" s="3">
        <v>20</v>
      </c>
      <c r="J2686">
        <v>0</v>
      </c>
      <c r="K2686" s="3">
        <v>0</v>
      </c>
      <c r="L2686" s="2">
        <v>4594.3</v>
      </c>
      <c r="O2686">
        <v>4594</v>
      </c>
      <c r="P2686">
        <v>4594</v>
      </c>
    </row>
    <row r="2687" spans="1:16" x14ac:dyDescent="0.25">
      <c r="A2687" s="4" t="s">
        <v>3834</v>
      </c>
      <c r="B2687" t="s">
        <v>826</v>
      </c>
      <c r="C2687">
        <v>0</v>
      </c>
      <c r="D2687">
        <v>0</v>
      </c>
      <c r="E2687">
        <v>4</v>
      </c>
      <c r="G2687">
        <v>0</v>
      </c>
      <c r="H2687" t="s">
        <v>61</v>
      </c>
      <c r="I2687" s="3">
        <v>19</v>
      </c>
      <c r="J2687">
        <v>0</v>
      </c>
      <c r="K2687" s="3">
        <v>0</v>
      </c>
      <c r="L2687" s="2">
        <v>4059.6</v>
      </c>
      <c r="O2687">
        <v>4059</v>
      </c>
      <c r="P2687">
        <v>4059</v>
      </c>
    </row>
    <row r="2688" spans="1:16" x14ac:dyDescent="0.25">
      <c r="A2688" s="4" t="s">
        <v>3835</v>
      </c>
      <c r="B2688" t="s">
        <v>1873</v>
      </c>
      <c r="C2688">
        <v>0</v>
      </c>
      <c r="D2688">
        <v>0</v>
      </c>
      <c r="E2688">
        <v>0</v>
      </c>
      <c r="G2688">
        <v>0</v>
      </c>
      <c r="H2688" t="s">
        <v>61</v>
      </c>
      <c r="I2688" s="3">
        <v>84</v>
      </c>
      <c r="J2688">
        <v>0</v>
      </c>
      <c r="K2688" s="3">
        <v>0</v>
      </c>
      <c r="L2688" s="2">
        <v>3219.1</v>
      </c>
      <c r="O2688">
        <v>3219</v>
      </c>
      <c r="P2688">
        <v>3219</v>
      </c>
    </row>
    <row r="2689" spans="1:16" x14ac:dyDescent="0.25">
      <c r="A2689" s="4" t="s">
        <v>3836</v>
      </c>
      <c r="B2689" t="s">
        <v>3837</v>
      </c>
      <c r="C2689">
        <v>0</v>
      </c>
      <c r="D2689">
        <v>0</v>
      </c>
      <c r="E2689">
        <v>4</v>
      </c>
      <c r="G2689">
        <v>0</v>
      </c>
      <c r="H2689" t="s">
        <v>61</v>
      </c>
      <c r="I2689" s="3">
        <v>1</v>
      </c>
      <c r="J2689">
        <v>0</v>
      </c>
      <c r="K2689" s="3">
        <v>0</v>
      </c>
      <c r="L2689" s="2">
        <v>2794.1</v>
      </c>
      <c r="O2689">
        <v>2794</v>
      </c>
      <c r="P2689">
        <v>2794</v>
      </c>
    </row>
    <row r="2690" spans="1:16" x14ac:dyDescent="0.25">
      <c r="A2690" s="4" t="s">
        <v>3838</v>
      </c>
      <c r="B2690" t="s">
        <v>779</v>
      </c>
      <c r="C2690">
        <v>0</v>
      </c>
      <c r="D2690">
        <v>0</v>
      </c>
      <c r="E2690">
        <v>4</v>
      </c>
      <c r="G2690">
        <v>0</v>
      </c>
      <c r="H2690" t="s">
        <v>61</v>
      </c>
      <c r="I2690" s="3">
        <v>28</v>
      </c>
      <c r="J2690">
        <v>0</v>
      </c>
      <c r="K2690" s="3">
        <v>0</v>
      </c>
      <c r="L2690" s="2">
        <v>2555.1999999999998</v>
      </c>
      <c r="O2690">
        <v>2555</v>
      </c>
      <c r="P2690">
        <v>2555</v>
      </c>
    </row>
    <row r="2691" spans="1:16" x14ac:dyDescent="0.25">
      <c r="A2691" s="4" t="s">
        <v>3839</v>
      </c>
      <c r="B2691" t="s">
        <v>1390</v>
      </c>
      <c r="C2691">
        <v>0</v>
      </c>
      <c r="D2691">
        <v>0</v>
      </c>
      <c r="E2691">
        <v>4</v>
      </c>
      <c r="G2691">
        <v>0</v>
      </c>
      <c r="H2691" t="s">
        <v>61</v>
      </c>
      <c r="I2691" s="3">
        <v>30</v>
      </c>
      <c r="J2691">
        <v>0</v>
      </c>
      <c r="K2691" s="3">
        <v>0</v>
      </c>
      <c r="L2691" s="2">
        <v>2399.1</v>
      </c>
      <c r="O2691">
        <v>2399</v>
      </c>
      <c r="P2691">
        <v>2399</v>
      </c>
    </row>
    <row r="2692" spans="1:16" x14ac:dyDescent="0.25">
      <c r="A2692" s="4" t="s">
        <v>3840</v>
      </c>
      <c r="B2692" t="s">
        <v>3841</v>
      </c>
      <c r="C2692">
        <v>0</v>
      </c>
      <c r="D2692">
        <v>0</v>
      </c>
      <c r="E2692">
        <v>0</v>
      </c>
      <c r="G2692">
        <v>0</v>
      </c>
      <c r="H2692" t="s">
        <v>61</v>
      </c>
      <c r="I2692" s="3">
        <v>126</v>
      </c>
      <c r="J2692">
        <v>0</v>
      </c>
      <c r="K2692" s="3">
        <v>0</v>
      </c>
      <c r="L2692" s="2">
        <v>1767.7</v>
      </c>
      <c r="O2692">
        <v>1767</v>
      </c>
      <c r="P2692">
        <v>1767</v>
      </c>
    </row>
    <row r="2693" spans="1:16" x14ac:dyDescent="0.25">
      <c r="A2693" s="4" t="s">
        <v>3842</v>
      </c>
      <c r="B2693" t="s">
        <v>172</v>
      </c>
      <c r="C2693">
        <v>0</v>
      </c>
      <c r="D2693">
        <v>0</v>
      </c>
      <c r="E2693">
        <v>1</v>
      </c>
      <c r="G2693">
        <v>0</v>
      </c>
      <c r="H2693" t="s">
        <v>61</v>
      </c>
      <c r="I2693" s="3">
        <v>278</v>
      </c>
      <c r="J2693">
        <v>0</v>
      </c>
      <c r="K2693" s="3">
        <v>0</v>
      </c>
      <c r="L2693" s="2">
        <v>1628.9</v>
      </c>
      <c r="O2693">
        <v>1628</v>
      </c>
      <c r="P2693">
        <v>1628</v>
      </c>
    </row>
    <row r="2694" spans="1:16" x14ac:dyDescent="0.25">
      <c r="A2694" s="4" t="s">
        <v>3843</v>
      </c>
      <c r="B2694" t="s">
        <v>1940</v>
      </c>
      <c r="C2694">
        <v>0</v>
      </c>
      <c r="D2694">
        <v>0</v>
      </c>
      <c r="E2694">
        <v>4</v>
      </c>
      <c r="G2694">
        <v>0</v>
      </c>
      <c r="H2694" t="s">
        <v>61</v>
      </c>
      <c r="I2694" s="3">
        <v>63</v>
      </c>
      <c r="J2694">
        <v>0</v>
      </c>
      <c r="K2694" s="3">
        <v>0</v>
      </c>
      <c r="L2694" s="2">
        <v>1467.1</v>
      </c>
      <c r="O2694">
        <v>1467</v>
      </c>
      <c r="P2694">
        <v>1467</v>
      </c>
    </row>
    <row r="2695" spans="1:16" x14ac:dyDescent="0.25">
      <c r="A2695" s="4" t="s">
        <v>3844</v>
      </c>
      <c r="B2695" t="s">
        <v>3845</v>
      </c>
      <c r="C2695">
        <v>0</v>
      </c>
      <c r="D2695">
        <v>7</v>
      </c>
      <c r="E2695">
        <v>4</v>
      </c>
      <c r="G2695">
        <v>24</v>
      </c>
      <c r="H2695" t="s">
        <v>61</v>
      </c>
      <c r="I2695" s="3">
        <v>3</v>
      </c>
      <c r="J2695">
        <v>0</v>
      </c>
      <c r="K2695" s="3">
        <v>0</v>
      </c>
      <c r="O2695">
        <v>1377</v>
      </c>
      <c r="P2695">
        <v>1377</v>
      </c>
    </row>
    <row r="2696" spans="1:16" x14ac:dyDescent="0.25">
      <c r="A2696" s="4" t="s">
        <v>3846</v>
      </c>
      <c r="B2696" t="s">
        <v>1557</v>
      </c>
      <c r="C2696">
        <v>0</v>
      </c>
      <c r="D2696">
        <v>0</v>
      </c>
      <c r="E2696">
        <v>4</v>
      </c>
      <c r="G2696">
        <v>0</v>
      </c>
      <c r="H2696" t="s">
        <v>61</v>
      </c>
      <c r="I2696" s="3">
        <v>26</v>
      </c>
      <c r="J2696">
        <v>0</v>
      </c>
      <c r="K2696" s="3">
        <v>0</v>
      </c>
      <c r="L2696" s="2">
        <v>1285.8</v>
      </c>
      <c r="O2696">
        <v>1285</v>
      </c>
      <c r="P2696">
        <v>1285</v>
      </c>
    </row>
    <row r="2697" spans="1:16" x14ac:dyDescent="0.25">
      <c r="A2697" s="4" t="s">
        <v>3847</v>
      </c>
      <c r="B2697" t="s">
        <v>3848</v>
      </c>
      <c r="C2697">
        <v>0</v>
      </c>
      <c r="D2697">
        <v>0</v>
      </c>
      <c r="E2697">
        <v>1</v>
      </c>
      <c r="G2697">
        <v>0</v>
      </c>
      <c r="H2697" t="s">
        <v>61</v>
      </c>
      <c r="I2697" s="3">
        <v>59</v>
      </c>
      <c r="J2697">
        <v>0</v>
      </c>
      <c r="K2697" s="3">
        <v>0</v>
      </c>
      <c r="L2697">
        <v>827.7</v>
      </c>
      <c r="O2697">
        <v>827</v>
      </c>
      <c r="P2697">
        <v>827</v>
      </c>
    </row>
    <row r="2698" spans="1:16" x14ac:dyDescent="0.25">
      <c r="A2698" s="4" t="s">
        <v>3103</v>
      </c>
      <c r="B2698" t="s">
        <v>3849</v>
      </c>
      <c r="C2698">
        <v>0</v>
      </c>
      <c r="D2698">
        <v>0</v>
      </c>
      <c r="E2698">
        <v>0</v>
      </c>
      <c r="G2698">
        <v>0</v>
      </c>
      <c r="H2698" t="s">
        <v>61</v>
      </c>
      <c r="I2698" s="3">
        <v>9</v>
      </c>
      <c r="J2698">
        <v>0</v>
      </c>
      <c r="K2698" s="3">
        <v>0</v>
      </c>
      <c r="L2698">
        <v>821.3</v>
      </c>
      <c r="O2698">
        <v>821</v>
      </c>
      <c r="P2698">
        <v>821</v>
      </c>
    </row>
    <row r="2699" spans="1:16" x14ac:dyDescent="0.25">
      <c r="A2699" s="4" t="s">
        <v>3850</v>
      </c>
      <c r="B2699" t="s">
        <v>3851</v>
      </c>
      <c r="C2699">
        <v>0</v>
      </c>
      <c r="D2699">
        <v>0</v>
      </c>
      <c r="E2699">
        <v>0</v>
      </c>
      <c r="G2699">
        <v>0</v>
      </c>
      <c r="H2699" t="s">
        <v>61</v>
      </c>
      <c r="I2699" s="3">
        <v>50</v>
      </c>
      <c r="J2699">
        <v>0</v>
      </c>
      <c r="K2699" s="3">
        <v>0</v>
      </c>
      <c r="L2699">
        <v>794.5</v>
      </c>
      <c r="O2699">
        <v>794</v>
      </c>
      <c r="P2699">
        <v>794</v>
      </c>
    </row>
    <row r="2700" spans="1:16" x14ac:dyDescent="0.25">
      <c r="A2700" s="4" t="s">
        <v>3105</v>
      </c>
      <c r="B2700" t="s">
        <v>732</v>
      </c>
      <c r="C2700">
        <v>0</v>
      </c>
      <c r="D2700">
        <v>0</v>
      </c>
      <c r="E2700">
        <v>4</v>
      </c>
      <c r="G2700">
        <v>0</v>
      </c>
      <c r="H2700" t="s">
        <v>61</v>
      </c>
      <c r="I2700" s="3">
        <v>6</v>
      </c>
      <c r="J2700">
        <v>0</v>
      </c>
      <c r="K2700" s="3">
        <v>0</v>
      </c>
      <c r="L2700">
        <v>547.5</v>
      </c>
      <c r="O2700">
        <v>547</v>
      </c>
      <c r="P2700">
        <v>547</v>
      </c>
    </row>
    <row r="2701" spans="1:16" x14ac:dyDescent="0.25">
      <c r="A2701" s="4" t="s">
        <v>3852</v>
      </c>
      <c r="B2701" t="s">
        <v>3853</v>
      </c>
      <c r="C2701">
        <v>0</v>
      </c>
      <c r="D2701">
        <v>0</v>
      </c>
      <c r="E2701">
        <v>4</v>
      </c>
      <c r="G2701">
        <v>0</v>
      </c>
      <c r="H2701" t="s">
        <v>61</v>
      </c>
      <c r="I2701" s="3">
        <v>1</v>
      </c>
      <c r="J2701">
        <v>0</v>
      </c>
      <c r="K2701" s="3">
        <v>0</v>
      </c>
      <c r="L2701">
        <v>536.6</v>
      </c>
      <c r="O2701">
        <v>536</v>
      </c>
      <c r="P2701">
        <v>536</v>
      </c>
    </row>
    <row r="2702" spans="1:16" x14ac:dyDescent="0.25">
      <c r="A2702" s="4" t="s">
        <v>3854</v>
      </c>
      <c r="B2702" t="s">
        <v>1940</v>
      </c>
      <c r="C2702">
        <v>0</v>
      </c>
      <c r="D2702">
        <v>0</v>
      </c>
      <c r="E2702">
        <v>4</v>
      </c>
      <c r="G2702">
        <v>0</v>
      </c>
      <c r="H2702" t="s">
        <v>61</v>
      </c>
      <c r="I2702" s="3">
        <v>34</v>
      </c>
      <c r="J2702">
        <v>0</v>
      </c>
      <c r="K2702" s="3">
        <v>0</v>
      </c>
      <c r="L2702">
        <v>523.6</v>
      </c>
      <c r="O2702">
        <v>523</v>
      </c>
      <c r="P2702">
        <v>523</v>
      </c>
    </row>
    <row r="2703" spans="1:16" x14ac:dyDescent="0.25">
      <c r="A2703" s="4" t="s">
        <v>3855</v>
      </c>
      <c r="B2703" t="s">
        <v>3856</v>
      </c>
      <c r="C2703">
        <v>0</v>
      </c>
      <c r="D2703">
        <v>0</v>
      </c>
      <c r="E2703">
        <v>1</v>
      </c>
      <c r="G2703">
        <v>0</v>
      </c>
      <c r="H2703" t="s">
        <v>61</v>
      </c>
      <c r="I2703" s="3">
        <v>211</v>
      </c>
      <c r="J2703">
        <v>0</v>
      </c>
      <c r="K2703" s="3">
        <v>0</v>
      </c>
      <c r="O2703">
        <v>475</v>
      </c>
      <c r="P2703">
        <v>475</v>
      </c>
    </row>
    <row r="2704" spans="1:16" x14ac:dyDescent="0.25">
      <c r="A2704" s="4" t="s">
        <v>2921</v>
      </c>
      <c r="B2704" t="s">
        <v>3857</v>
      </c>
      <c r="C2704">
        <v>0</v>
      </c>
      <c r="D2704">
        <v>0</v>
      </c>
      <c r="E2704">
        <v>0</v>
      </c>
      <c r="G2704">
        <v>0</v>
      </c>
      <c r="H2704" t="s">
        <v>61</v>
      </c>
      <c r="I2704" s="3">
        <v>5</v>
      </c>
      <c r="J2704">
        <v>0</v>
      </c>
      <c r="K2704" s="3">
        <v>0</v>
      </c>
      <c r="L2704">
        <v>456.3</v>
      </c>
      <c r="O2704">
        <v>456</v>
      </c>
      <c r="P2704">
        <v>456</v>
      </c>
    </row>
    <row r="2705" spans="1:16" x14ac:dyDescent="0.25">
      <c r="A2705" s="4" t="s">
        <v>3858</v>
      </c>
      <c r="B2705" t="s">
        <v>3859</v>
      </c>
      <c r="C2705">
        <v>0</v>
      </c>
      <c r="D2705">
        <v>0</v>
      </c>
      <c r="E2705">
        <v>0</v>
      </c>
      <c r="G2705">
        <v>0</v>
      </c>
      <c r="H2705" t="s">
        <v>61</v>
      </c>
      <c r="I2705" s="3">
        <v>5</v>
      </c>
      <c r="J2705">
        <v>0</v>
      </c>
      <c r="K2705" s="3">
        <v>0</v>
      </c>
      <c r="L2705">
        <v>430.9</v>
      </c>
      <c r="O2705">
        <v>430</v>
      </c>
      <c r="P2705">
        <v>430</v>
      </c>
    </row>
    <row r="2706" spans="1:16" x14ac:dyDescent="0.25">
      <c r="A2706" s="4" t="s">
        <v>3860</v>
      </c>
      <c r="B2706" t="s">
        <v>3861</v>
      </c>
      <c r="C2706">
        <v>0</v>
      </c>
      <c r="D2706">
        <v>0</v>
      </c>
      <c r="E2706">
        <v>0</v>
      </c>
      <c r="G2706">
        <v>0</v>
      </c>
      <c r="H2706" t="s">
        <v>61</v>
      </c>
      <c r="I2706" s="3">
        <v>10</v>
      </c>
      <c r="J2706">
        <v>0</v>
      </c>
      <c r="K2706" s="3">
        <v>0</v>
      </c>
      <c r="L2706">
        <v>419.5</v>
      </c>
      <c r="O2706">
        <v>419</v>
      </c>
      <c r="P2706">
        <v>419</v>
      </c>
    </row>
    <row r="2707" spans="1:16" x14ac:dyDescent="0.25">
      <c r="A2707" s="4" t="s">
        <v>3862</v>
      </c>
      <c r="B2707" t="s">
        <v>3863</v>
      </c>
      <c r="C2707">
        <v>0</v>
      </c>
      <c r="D2707">
        <v>0</v>
      </c>
      <c r="E2707">
        <v>0</v>
      </c>
      <c r="G2707">
        <v>0</v>
      </c>
      <c r="H2707" t="s">
        <v>61</v>
      </c>
      <c r="I2707" s="3">
        <v>5</v>
      </c>
      <c r="J2707">
        <v>0</v>
      </c>
      <c r="K2707" s="3">
        <v>0</v>
      </c>
      <c r="L2707">
        <v>387.2</v>
      </c>
      <c r="O2707">
        <v>387</v>
      </c>
      <c r="P2707">
        <v>387</v>
      </c>
    </row>
    <row r="2708" spans="1:16" x14ac:dyDescent="0.25">
      <c r="A2708" s="4" t="s">
        <v>3864</v>
      </c>
      <c r="B2708" t="s">
        <v>2446</v>
      </c>
      <c r="C2708">
        <v>0</v>
      </c>
      <c r="D2708">
        <v>2</v>
      </c>
      <c r="E2708">
        <v>4</v>
      </c>
      <c r="G2708">
        <v>0</v>
      </c>
      <c r="H2708" t="s">
        <v>61</v>
      </c>
      <c r="I2708" s="3">
        <v>1</v>
      </c>
      <c r="J2708">
        <v>0</v>
      </c>
      <c r="K2708" s="3">
        <v>0</v>
      </c>
      <c r="L2708">
        <v>331.7</v>
      </c>
      <c r="O2708">
        <v>331</v>
      </c>
      <c r="P2708">
        <v>331</v>
      </c>
    </row>
    <row r="2709" spans="1:16" x14ac:dyDescent="0.25">
      <c r="A2709" s="4" t="s">
        <v>3865</v>
      </c>
      <c r="B2709" t="s">
        <v>209</v>
      </c>
      <c r="C2709">
        <v>0</v>
      </c>
      <c r="D2709">
        <v>2</v>
      </c>
      <c r="E2709">
        <v>4</v>
      </c>
      <c r="G2709">
        <v>0</v>
      </c>
      <c r="H2709" t="s">
        <v>61</v>
      </c>
      <c r="I2709" s="3">
        <v>38</v>
      </c>
      <c r="J2709">
        <v>0</v>
      </c>
      <c r="K2709" s="3">
        <v>0</v>
      </c>
      <c r="L2709">
        <v>290.89999999999998</v>
      </c>
      <c r="O2709">
        <v>290</v>
      </c>
      <c r="P2709">
        <v>290</v>
      </c>
    </row>
    <row r="2710" spans="1:16" x14ac:dyDescent="0.25">
      <c r="A2710" s="4" t="s">
        <v>3866</v>
      </c>
      <c r="B2710" t="s">
        <v>3867</v>
      </c>
      <c r="C2710">
        <v>0</v>
      </c>
      <c r="D2710">
        <v>0</v>
      </c>
      <c r="E2710">
        <v>4</v>
      </c>
      <c r="G2710">
        <v>0</v>
      </c>
      <c r="H2710" t="s">
        <v>61</v>
      </c>
      <c r="I2710" s="3">
        <v>11</v>
      </c>
      <c r="J2710">
        <v>0</v>
      </c>
      <c r="K2710" s="3">
        <v>0</v>
      </c>
      <c r="L2710">
        <v>256.7</v>
      </c>
      <c r="O2710">
        <v>256</v>
      </c>
      <c r="P2710">
        <v>256</v>
      </c>
    </row>
    <row r="2711" spans="1:16" x14ac:dyDescent="0.25">
      <c r="A2711" s="4" t="s">
        <v>3868</v>
      </c>
      <c r="B2711" t="s">
        <v>3869</v>
      </c>
      <c r="C2711">
        <v>0</v>
      </c>
      <c r="D2711">
        <v>0</v>
      </c>
      <c r="E2711">
        <v>1</v>
      </c>
      <c r="G2711">
        <v>0</v>
      </c>
      <c r="H2711" t="s">
        <v>61</v>
      </c>
      <c r="I2711" s="3">
        <v>2</v>
      </c>
      <c r="J2711">
        <v>0</v>
      </c>
      <c r="K2711" s="3">
        <v>0</v>
      </c>
      <c r="L2711">
        <v>203.4</v>
      </c>
      <c r="O2711">
        <v>203</v>
      </c>
      <c r="P2711">
        <v>203</v>
      </c>
    </row>
    <row r="2712" spans="1:16" x14ac:dyDescent="0.25">
      <c r="A2712" s="4" t="s">
        <v>2932</v>
      </c>
      <c r="B2712" t="s">
        <v>3870</v>
      </c>
      <c r="C2712">
        <v>0</v>
      </c>
      <c r="D2712">
        <v>0</v>
      </c>
      <c r="E2712">
        <v>4</v>
      </c>
      <c r="G2712">
        <v>0</v>
      </c>
      <c r="H2712" t="s">
        <v>61</v>
      </c>
      <c r="I2712" s="3">
        <v>2</v>
      </c>
      <c r="J2712">
        <v>0</v>
      </c>
      <c r="K2712" s="3">
        <v>0</v>
      </c>
      <c r="L2712">
        <v>182.5</v>
      </c>
      <c r="O2712">
        <v>182</v>
      </c>
      <c r="P2712">
        <v>182</v>
      </c>
    </row>
    <row r="2713" spans="1:16" x14ac:dyDescent="0.25">
      <c r="A2713" s="4" t="s">
        <v>3871</v>
      </c>
      <c r="B2713" t="s">
        <v>1881</v>
      </c>
      <c r="C2713">
        <v>0</v>
      </c>
      <c r="D2713">
        <v>0</v>
      </c>
      <c r="E2713">
        <v>4</v>
      </c>
      <c r="G2713">
        <v>0</v>
      </c>
      <c r="H2713" t="s">
        <v>61</v>
      </c>
      <c r="I2713" s="3">
        <v>8</v>
      </c>
      <c r="J2713">
        <v>0</v>
      </c>
      <c r="K2713" s="3">
        <v>0</v>
      </c>
      <c r="L2713">
        <v>180.2</v>
      </c>
      <c r="O2713">
        <v>180</v>
      </c>
      <c r="P2713">
        <v>180</v>
      </c>
    </row>
    <row r="2714" spans="1:16" x14ac:dyDescent="0.25">
      <c r="A2714" s="4" t="s">
        <v>3872</v>
      </c>
      <c r="B2714" t="s">
        <v>3873</v>
      </c>
      <c r="C2714">
        <v>0</v>
      </c>
      <c r="D2714">
        <v>0</v>
      </c>
      <c r="E2714">
        <v>1</v>
      </c>
      <c r="G2714">
        <v>0</v>
      </c>
      <c r="H2714" t="s">
        <v>61</v>
      </c>
      <c r="I2714" s="3">
        <v>5</v>
      </c>
      <c r="J2714">
        <v>0</v>
      </c>
      <c r="K2714" s="3">
        <v>0</v>
      </c>
      <c r="L2714">
        <v>175.1</v>
      </c>
      <c r="O2714">
        <v>175</v>
      </c>
      <c r="P2714">
        <v>175</v>
      </c>
    </row>
    <row r="2715" spans="1:16" x14ac:dyDescent="0.25">
      <c r="A2715" s="4" t="s">
        <v>3874</v>
      </c>
      <c r="B2715" t="s">
        <v>3875</v>
      </c>
      <c r="C2715">
        <v>0</v>
      </c>
      <c r="D2715">
        <v>0</v>
      </c>
      <c r="E2715">
        <v>4</v>
      </c>
      <c r="G2715">
        <v>0</v>
      </c>
      <c r="H2715" t="s">
        <v>61</v>
      </c>
      <c r="I2715" s="3">
        <v>2</v>
      </c>
      <c r="J2715">
        <v>0</v>
      </c>
      <c r="K2715" s="3">
        <v>0</v>
      </c>
      <c r="L2715">
        <v>138.1</v>
      </c>
      <c r="O2715">
        <v>138</v>
      </c>
      <c r="P2715">
        <v>138</v>
      </c>
    </row>
    <row r="2716" spans="1:16" x14ac:dyDescent="0.25">
      <c r="A2716" s="4" t="s">
        <v>3876</v>
      </c>
      <c r="B2716" t="s">
        <v>3877</v>
      </c>
      <c r="C2716">
        <v>0</v>
      </c>
      <c r="D2716">
        <v>0</v>
      </c>
      <c r="E2716">
        <v>0</v>
      </c>
      <c r="G2716">
        <v>0</v>
      </c>
      <c r="H2716" t="s">
        <v>61</v>
      </c>
      <c r="I2716" s="3">
        <v>2</v>
      </c>
      <c r="J2716">
        <v>0</v>
      </c>
      <c r="K2716" s="3">
        <v>0</v>
      </c>
      <c r="L2716">
        <v>113.7</v>
      </c>
      <c r="O2716">
        <v>113</v>
      </c>
      <c r="P2716">
        <v>113</v>
      </c>
    </row>
    <row r="2717" spans="1:16" x14ac:dyDescent="0.25">
      <c r="A2717" s="4" t="s">
        <v>3878</v>
      </c>
      <c r="B2717" t="s">
        <v>3879</v>
      </c>
      <c r="C2717">
        <v>0</v>
      </c>
      <c r="D2717">
        <v>0</v>
      </c>
      <c r="E2717">
        <v>1</v>
      </c>
      <c r="G2717">
        <v>0</v>
      </c>
      <c r="H2717" t="s">
        <v>61</v>
      </c>
      <c r="I2717" s="3">
        <v>100</v>
      </c>
      <c r="J2717">
        <v>0</v>
      </c>
      <c r="K2717" s="3">
        <v>0</v>
      </c>
      <c r="L2717">
        <v>93.6</v>
      </c>
      <c r="O2717">
        <v>93</v>
      </c>
      <c r="P2717">
        <v>93</v>
      </c>
    </row>
    <row r="2718" spans="1:16" x14ac:dyDescent="0.25">
      <c r="A2718" s="4" t="s">
        <v>3880</v>
      </c>
      <c r="B2718" t="s">
        <v>243</v>
      </c>
      <c r="C2718">
        <v>0</v>
      </c>
      <c r="D2718">
        <v>0</v>
      </c>
      <c r="E2718">
        <v>4</v>
      </c>
      <c r="G2718">
        <v>0</v>
      </c>
      <c r="H2718" t="s">
        <v>61</v>
      </c>
      <c r="I2718" s="3">
        <v>2</v>
      </c>
      <c r="J2718">
        <v>0</v>
      </c>
      <c r="K2718" s="3">
        <v>0</v>
      </c>
      <c r="L2718">
        <v>71</v>
      </c>
      <c r="O2718">
        <v>71</v>
      </c>
      <c r="P2718">
        <v>71</v>
      </c>
    </row>
    <row r="2719" spans="1:16" x14ac:dyDescent="0.25">
      <c r="A2719" s="4" t="s">
        <v>3881</v>
      </c>
      <c r="B2719" t="s">
        <v>3882</v>
      </c>
      <c r="C2719">
        <v>0</v>
      </c>
      <c r="D2719">
        <v>0</v>
      </c>
      <c r="E2719">
        <v>1</v>
      </c>
      <c r="G2719">
        <v>0</v>
      </c>
      <c r="H2719" t="s">
        <v>61</v>
      </c>
      <c r="I2719" s="3">
        <v>11</v>
      </c>
      <c r="J2719">
        <v>0</v>
      </c>
      <c r="K2719" s="3">
        <v>0</v>
      </c>
      <c r="L2719">
        <v>66.400000000000006</v>
      </c>
      <c r="O2719">
        <v>66</v>
      </c>
      <c r="P2719">
        <v>66</v>
      </c>
    </row>
    <row r="2720" spans="1:16" x14ac:dyDescent="0.25">
      <c r="A2720" s="4" t="s">
        <v>3883</v>
      </c>
      <c r="B2720" t="s">
        <v>2309</v>
      </c>
      <c r="C2720">
        <v>0</v>
      </c>
      <c r="D2720">
        <v>0</v>
      </c>
      <c r="E2720">
        <v>1</v>
      </c>
      <c r="G2720">
        <v>0</v>
      </c>
      <c r="H2720" t="s">
        <v>61</v>
      </c>
      <c r="I2720" s="3">
        <v>7</v>
      </c>
      <c r="J2720">
        <v>0</v>
      </c>
      <c r="K2720" s="3">
        <v>0</v>
      </c>
      <c r="L2720">
        <v>59.2</v>
      </c>
      <c r="O2720">
        <v>59</v>
      </c>
      <c r="P2720">
        <v>59</v>
      </c>
    </row>
    <row r="2721" spans="1:16" x14ac:dyDescent="0.25">
      <c r="A2721" s="4" t="s">
        <v>3884</v>
      </c>
      <c r="B2721" t="s">
        <v>3885</v>
      </c>
      <c r="C2721">
        <v>0</v>
      </c>
      <c r="D2721">
        <v>0</v>
      </c>
      <c r="E2721">
        <v>4</v>
      </c>
      <c r="G2721">
        <v>0</v>
      </c>
      <c r="H2721" t="s">
        <v>61</v>
      </c>
      <c r="I2721" s="3">
        <v>0</v>
      </c>
      <c r="J2721">
        <v>0</v>
      </c>
      <c r="K2721" s="3">
        <v>0</v>
      </c>
      <c r="O2721">
        <v>0</v>
      </c>
      <c r="P2721">
        <v>0</v>
      </c>
    </row>
    <row r="2722" spans="1:16" x14ac:dyDescent="0.25">
      <c r="A2722" s="4" t="s">
        <v>3886</v>
      </c>
      <c r="B2722" t="s">
        <v>826</v>
      </c>
      <c r="C2722">
        <v>0</v>
      </c>
      <c r="D2722">
        <v>0</v>
      </c>
      <c r="E2722">
        <v>4</v>
      </c>
      <c r="G2722">
        <v>0</v>
      </c>
      <c r="H2722" t="s">
        <v>61</v>
      </c>
      <c r="I2722" s="3">
        <v>0</v>
      </c>
      <c r="J2722">
        <v>0</v>
      </c>
      <c r="K2722" s="3">
        <v>0</v>
      </c>
      <c r="O2722">
        <v>0</v>
      </c>
      <c r="P2722">
        <v>0</v>
      </c>
    </row>
    <row r="2723" spans="1:16" x14ac:dyDescent="0.25">
      <c r="A2723" s="4" t="s">
        <v>3887</v>
      </c>
      <c r="B2723" t="s">
        <v>3888</v>
      </c>
      <c r="C2723">
        <v>0</v>
      </c>
      <c r="D2723">
        <v>0</v>
      </c>
      <c r="E2723">
        <v>1</v>
      </c>
      <c r="G2723">
        <v>0</v>
      </c>
      <c r="H2723" t="s">
        <v>61</v>
      </c>
      <c r="I2723" s="3">
        <v>0</v>
      </c>
      <c r="J2723">
        <v>0</v>
      </c>
      <c r="K2723" s="3">
        <v>0</v>
      </c>
      <c r="O2723">
        <v>0</v>
      </c>
      <c r="P2723">
        <v>0</v>
      </c>
    </row>
    <row r="2724" spans="1:16" x14ac:dyDescent="0.25">
      <c r="A2724" s="4" t="s">
        <v>3889</v>
      </c>
      <c r="B2724" t="s">
        <v>1455</v>
      </c>
      <c r="C2724">
        <v>0</v>
      </c>
      <c r="D2724">
        <v>0</v>
      </c>
      <c r="E2724">
        <v>4</v>
      </c>
      <c r="G2724">
        <v>0</v>
      </c>
      <c r="H2724" t="s">
        <v>61</v>
      </c>
      <c r="I2724" s="3">
        <v>0</v>
      </c>
      <c r="J2724">
        <v>0</v>
      </c>
      <c r="K2724" s="3">
        <v>0</v>
      </c>
      <c r="O2724">
        <v>0</v>
      </c>
      <c r="P2724">
        <v>0</v>
      </c>
    </row>
    <row r="2725" spans="1:16" x14ac:dyDescent="0.25">
      <c r="A2725" s="4" t="s">
        <v>3890</v>
      </c>
      <c r="B2725" t="s">
        <v>3891</v>
      </c>
      <c r="C2725">
        <v>0</v>
      </c>
      <c r="D2725">
        <v>0</v>
      </c>
      <c r="E2725">
        <v>4</v>
      </c>
      <c r="G2725">
        <v>0</v>
      </c>
      <c r="H2725" t="s">
        <v>61</v>
      </c>
      <c r="I2725" s="3">
        <v>0</v>
      </c>
      <c r="J2725">
        <v>0</v>
      </c>
      <c r="K2725" s="3">
        <v>0</v>
      </c>
      <c r="O2725">
        <v>0</v>
      </c>
      <c r="P2725">
        <v>0</v>
      </c>
    </row>
    <row r="2726" spans="1:16" x14ac:dyDescent="0.25">
      <c r="A2726" s="4" t="s">
        <v>3892</v>
      </c>
      <c r="B2726" t="s">
        <v>3893</v>
      </c>
      <c r="C2726">
        <v>0</v>
      </c>
      <c r="D2726">
        <v>0</v>
      </c>
      <c r="E2726">
        <v>1</v>
      </c>
      <c r="G2726">
        <v>0</v>
      </c>
      <c r="H2726" t="s">
        <v>61</v>
      </c>
      <c r="I2726" s="3">
        <v>0</v>
      </c>
      <c r="J2726">
        <v>2</v>
      </c>
      <c r="K2726" s="3">
        <v>2</v>
      </c>
      <c r="O2726">
        <v>0</v>
      </c>
      <c r="P2726">
        <v>0</v>
      </c>
    </row>
    <row r="2727" spans="1:16" x14ac:dyDescent="0.25">
      <c r="A2727" s="4" t="s">
        <v>3894</v>
      </c>
      <c r="B2727" t="s">
        <v>3895</v>
      </c>
      <c r="C2727">
        <v>0</v>
      </c>
      <c r="D2727">
        <v>0</v>
      </c>
      <c r="E2727">
        <v>4</v>
      </c>
      <c r="G2727">
        <v>0</v>
      </c>
      <c r="H2727" t="s">
        <v>61</v>
      </c>
      <c r="I2727" s="3">
        <v>0</v>
      </c>
      <c r="J2727">
        <v>0</v>
      </c>
      <c r="K2727" s="3">
        <v>0</v>
      </c>
      <c r="O2727">
        <v>0</v>
      </c>
      <c r="P2727">
        <v>0</v>
      </c>
    </row>
    <row r="2728" spans="1:16" x14ac:dyDescent="0.25">
      <c r="A2728" s="4" t="s">
        <v>3896</v>
      </c>
      <c r="B2728" t="s">
        <v>3897</v>
      </c>
      <c r="C2728">
        <v>0</v>
      </c>
      <c r="D2728">
        <v>2</v>
      </c>
      <c r="E2728">
        <v>4</v>
      </c>
      <c r="G2728">
        <v>0</v>
      </c>
      <c r="H2728" t="s">
        <v>61</v>
      </c>
      <c r="I2728" s="3">
        <v>0</v>
      </c>
      <c r="J2728">
        <v>0</v>
      </c>
      <c r="K2728" s="3">
        <v>0</v>
      </c>
      <c r="O2728">
        <v>0</v>
      </c>
      <c r="P2728">
        <v>0</v>
      </c>
    </row>
    <row r="2729" spans="1:16" x14ac:dyDescent="0.25">
      <c r="A2729" s="4" t="s">
        <v>3898</v>
      </c>
      <c r="B2729" t="s">
        <v>3899</v>
      </c>
      <c r="C2729">
        <v>0</v>
      </c>
      <c r="D2729">
        <v>0</v>
      </c>
      <c r="E2729">
        <v>0</v>
      </c>
      <c r="G2729">
        <v>0</v>
      </c>
      <c r="H2729" t="s">
        <v>61</v>
      </c>
      <c r="I2729" s="3">
        <v>0</v>
      </c>
      <c r="J2729">
        <v>0</v>
      </c>
      <c r="K2729" s="3">
        <v>0</v>
      </c>
      <c r="O2729">
        <v>0</v>
      </c>
      <c r="P2729">
        <v>0</v>
      </c>
    </row>
    <row r="2730" spans="1:16" x14ac:dyDescent="0.25">
      <c r="A2730" s="4" t="s">
        <v>3900</v>
      </c>
      <c r="B2730" t="s">
        <v>3901</v>
      </c>
      <c r="C2730">
        <v>0</v>
      </c>
      <c r="D2730">
        <v>0</v>
      </c>
      <c r="E2730">
        <v>4</v>
      </c>
      <c r="G2730">
        <v>0</v>
      </c>
      <c r="H2730" t="s">
        <v>61</v>
      </c>
      <c r="I2730" s="3">
        <v>0</v>
      </c>
      <c r="J2730">
        <v>0</v>
      </c>
      <c r="K2730" s="3">
        <v>0</v>
      </c>
      <c r="O2730">
        <v>0</v>
      </c>
      <c r="P2730">
        <v>0</v>
      </c>
    </row>
    <row r="2731" spans="1:16" x14ac:dyDescent="0.25">
      <c r="A2731" s="4" t="s">
        <v>3902</v>
      </c>
      <c r="B2731" t="s">
        <v>3903</v>
      </c>
      <c r="C2731">
        <v>0</v>
      </c>
      <c r="D2731">
        <v>0</v>
      </c>
      <c r="E2731">
        <v>0</v>
      </c>
      <c r="G2731">
        <v>0</v>
      </c>
      <c r="H2731" t="s">
        <v>61</v>
      </c>
      <c r="I2731" s="3">
        <v>0</v>
      </c>
      <c r="J2731">
        <v>0</v>
      </c>
      <c r="K2731" s="3">
        <v>0</v>
      </c>
      <c r="O2731">
        <v>0</v>
      </c>
      <c r="P2731">
        <v>0</v>
      </c>
    </row>
    <row r="2732" spans="1:16" x14ac:dyDescent="0.25">
      <c r="A2732" s="4" t="s">
        <v>0</v>
      </c>
      <c r="B2732" t="s">
        <v>1</v>
      </c>
      <c r="D2732" t="s">
        <v>2</v>
      </c>
      <c r="E2732" t="s">
        <v>3</v>
      </c>
      <c r="F2732" t="s">
        <v>4</v>
      </c>
      <c r="G2732" t="s">
        <v>5</v>
      </c>
      <c r="H2732" t="s">
        <v>6</v>
      </c>
      <c r="I2732" s="3" t="s">
        <v>7</v>
      </c>
      <c r="J2732" t="s">
        <v>8</v>
      </c>
      <c r="L2732" t="s">
        <v>9</v>
      </c>
      <c r="M2732" t="s">
        <v>10</v>
      </c>
      <c r="N2732" t="s">
        <v>11</v>
      </c>
      <c r="O2732" t="s">
        <v>12</v>
      </c>
      <c r="P2732" t="s">
        <v>3904</v>
      </c>
    </row>
    <row r="2733" spans="1:16" x14ac:dyDescent="0.25">
      <c r="A2733" s="4" t="s">
        <v>14</v>
      </c>
      <c r="B2733" t="s">
        <v>15</v>
      </c>
      <c r="D2733" t="s">
        <v>16</v>
      </c>
      <c r="E2733" t="s">
        <v>17</v>
      </c>
      <c r="F2733" t="s">
        <v>18</v>
      </c>
      <c r="G2733" t="s">
        <v>19</v>
      </c>
      <c r="H2733" t="s">
        <v>20</v>
      </c>
      <c r="I2733" s="3" t="s">
        <v>21</v>
      </c>
      <c r="J2733" t="s">
        <v>8</v>
      </c>
      <c r="P2733" t="s">
        <v>3904</v>
      </c>
    </row>
    <row r="2735" spans="1:16" x14ac:dyDescent="0.25">
      <c r="A2735" s="4" t="s">
        <v>3812</v>
      </c>
      <c r="G2735">
        <v>31</v>
      </c>
      <c r="H2735" t="s">
        <v>23</v>
      </c>
      <c r="M2735" t="s">
        <v>24</v>
      </c>
      <c r="N2735" t="s">
        <v>25</v>
      </c>
      <c r="O2735" t="s">
        <v>26</v>
      </c>
      <c r="P2735" t="s">
        <v>27</v>
      </c>
    </row>
    <row r="2736" spans="1:16" x14ac:dyDescent="0.25">
      <c r="A2736" s="4" t="s">
        <v>3812</v>
      </c>
      <c r="B2736" t="s">
        <v>28</v>
      </c>
      <c r="C2736" t="s">
        <v>29</v>
      </c>
      <c r="D2736" t="s">
        <v>30</v>
      </c>
      <c r="E2736" t="s">
        <v>31</v>
      </c>
      <c r="F2736" t="s">
        <v>32</v>
      </c>
      <c r="G2736">
        <v>31</v>
      </c>
      <c r="H2736" t="s">
        <v>23</v>
      </c>
      <c r="M2736" t="s">
        <v>24</v>
      </c>
      <c r="N2736" t="s">
        <v>25</v>
      </c>
      <c r="O2736" t="s">
        <v>26</v>
      </c>
      <c r="P2736" t="s">
        <v>27</v>
      </c>
    </row>
    <row r="2738" spans="1:16" x14ac:dyDescent="0.25">
      <c r="A2738" s="4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s="3" t="s">
        <v>41</v>
      </c>
      <c r="J2738" t="s">
        <v>42</v>
      </c>
      <c r="K2738" s="3" t="s">
        <v>43</v>
      </c>
      <c r="L2738" t="s">
        <v>44</v>
      </c>
      <c r="M2738" t="s">
        <v>45</v>
      </c>
      <c r="N2738" t="s">
        <v>46</v>
      </c>
      <c r="O2738" t="s">
        <v>47</v>
      </c>
      <c r="P2738" t="s">
        <v>48</v>
      </c>
    </row>
    <row r="2739" spans="1:16" x14ac:dyDescent="0.25">
      <c r="A2739" s="4" t="s">
        <v>49</v>
      </c>
      <c r="B2739" t="s">
        <v>50</v>
      </c>
      <c r="C2739" t="s">
        <v>51</v>
      </c>
      <c r="D2739" t="s">
        <v>52</v>
      </c>
      <c r="E2739" t="s">
        <v>52</v>
      </c>
      <c r="F2739" t="s">
        <v>52</v>
      </c>
      <c r="G2739" t="s">
        <v>53</v>
      </c>
      <c r="H2739" t="s">
        <v>54</v>
      </c>
      <c r="I2739" s="3" t="s">
        <v>55</v>
      </c>
      <c r="J2739" t="s">
        <v>55</v>
      </c>
      <c r="K2739" s="3" t="s">
        <v>56</v>
      </c>
      <c r="L2739" t="s">
        <v>57</v>
      </c>
      <c r="M2739" t="s">
        <v>55</v>
      </c>
      <c r="N2739" t="s">
        <v>52</v>
      </c>
      <c r="O2739" t="s">
        <v>58</v>
      </c>
      <c r="P2739" t="s">
        <v>58</v>
      </c>
    </row>
    <row r="2740" spans="1:16" x14ac:dyDescent="0.25">
      <c r="A2740" s="4" t="s">
        <v>3905</v>
      </c>
      <c r="B2740" t="s">
        <v>3906</v>
      </c>
      <c r="C2740">
        <v>0</v>
      </c>
      <c r="D2740">
        <v>0</v>
      </c>
      <c r="E2740">
        <v>4</v>
      </c>
      <c r="G2740">
        <v>0</v>
      </c>
      <c r="H2740" t="s">
        <v>61</v>
      </c>
      <c r="I2740" s="3">
        <v>0</v>
      </c>
      <c r="J2740">
        <v>0</v>
      </c>
      <c r="K2740" s="3">
        <v>0</v>
      </c>
      <c r="O2740">
        <v>0</v>
      </c>
      <c r="P2740">
        <v>0</v>
      </c>
    </row>
    <row r="2741" spans="1:16" x14ac:dyDescent="0.25">
      <c r="A2741" s="4" t="s">
        <v>3907</v>
      </c>
      <c r="B2741" t="s">
        <v>3908</v>
      </c>
      <c r="C2741">
        <v>0</v>
      </c>
      <c r="D2741">
        <v>0</v>
      </c>
      <c r="E2741">
        <v>4</v>
      </c>
      <c r="G2741">
        <v>0</v>
      </c>
      <c r="H2741" t="s">
        <v>61</v>
      </c>
      <c r="I2741" s="3">
        <v>0</v>
      </c>
      <c r="J2741">
        <v>0</v>
      </c>
      <c r="K2741" s="3">
        <v>0</v>
      </c>
      <c r="O2741">
        <v>0</v>
      </c>
      <c r="P2741">
        <v>0</v>
      </c>
    </row>
    <row r="2742" spans="1:16" x14ac:dyDescent="0.25">
      <c r="A2742" s="4" t="s">
        <v>3909</v>
      </c>
      <c r="B2742" t="s">
        <v>3910</v>
      </c>
      <c r="C2742">
        <v>0</v>
      </c>
      <c r="D2742">
        <v>0</v>
      </c>
      <c r="E2742">
        <v>4</v>
      </c>
      <c r="G2742">
        <v>0</v>
      </c>
      <c r="H2742" t="s">
        <v>61</v>
      </c>
      <c r="I2742" s="3">
        <v>0</v>
      </c>
      <c r="J2742">
        <v>0</v>
      </c>
      <c r="K2742" s="3">
        <v>0</v>
      </c>
      <c r="O2742">
        <v>0</v>
      </c>
      <c r="P2742">
        <v>0</v>
      </c>
    </row>
    <row r="2743" spans="1:16" x14ac:dyDescent="0.25">
      <c r="A2743" s="4" t="s">
        <v>3911</v>
      </c>
      <c r="B2743" t="s">
        <v>3912</v>
      </c>
      <c r="C2743">
        <v>0</v>
      </c>
      <c r="D2743">
        <v>0</v>
      </c>
      <c r="E2743">
        <v>4</v>
      </c>
      <c r="G2743">
        <v>0</v>
      </c>
      <c r="H2743" t="s">
        <v>61</v>
      </c>
      <c r="I2743" s="3">
        <v>0</v>
      </c>
      <c r="J2743">
        <v>0</v>
      </c>
      <c r="K2743" s="3">
        <v>0</v>
      </c>
      <c r="O2743">
        <v>0</v>
      </c>
      <c r="P2743">
        <v>0</v>
      </c>
    </row>
    <row r="2745" spans="1:16" x14ac:dyDescent="0.25">
      <c r="A2745" s="4" t="s">
        <v>1074</v>
      </c>
      <c r="B2745" t="s">
        <v>3913</v>
      </c>
      <c r="C2745">
        <v>1</v>
      </c>
      <c r="E2745">
        <v>0</v>
      </c>
      <c r="H2745" t="s">
        <v>3914</v>
      </c>
      <c r="I2745" s="3" t="s">
        <v>3915</v>
      </c>
      <c r="J2745">
        <v>578</v>
      </c>
      <c r="K2745" s="3">
        <v>24578</v>
      </c>
      <c r="L2745">
        <v>319165</v>
      </c>
      <c r="N2745">
        <v>0</v>
      </c>
      <c r="O2745">
        <v>321018</v>
      </c>
      <c r="P2745">
        <v>321018</v>
      </c>
    </row>
    <row r="2746" spans="1:16" x14ac:dyDescent="0.25">
      <c r="A2746" s="4" t="s">
        <v>1074</v>
      </c>
      <c r="B2746" t="s">
        <v>3913</v>
      </c>
      <c r="C2746">
        <v>1</v>
      </c>
      <c r="E2746">
        <v>0</v>
      </c>
      <c r="H2746" t="s">
        <v>3914</v>
      </c>
      <c r="I2746" s="3" t="s">
        <v>3915</v>
      </c>
      <c r="J2746">
        <v>578</v>
      </c>
      <c r="K2746" s="3">
        <v>24578</v>
      </c>
      <c r="L2746">
        <v>319165</v>
      </c>
      <c r="N2746">
        <v>0</v>
      </c>
      <c r="O2746">
        <v>321018</v>
      </c>
      <c r="P2746">
        <v>321018</v>
      </c>
    </row>
    <row r="2747" spans="1:16" x14ac:dyDescent="0.25">
      <c r="B2747" t="e">
        <f>-Rialloc- --No-MR</f>
        <v>#NAME?</v>
      </c>
      <c r="C2747" t="s">
        <v>332</v>
      </c>
      <c r="D2747" t="s">
        <v>333</v>
      </c>
      <c r="E2747" t="s">
        <v>334</v>
      </c>
      <c r="F2747" t="s">
        <v>335</v>
      </c>
      <c r="G2747" t="e">
        <f>-CL</f>
        <v>#NAME?</v>
      </c>
      <c r="H2747" t="e">
        <f>-CRO- --TL-MR</f>
        <v>#NAME?</v>
      </c>
      <c r="I2747" s="3" t="s">
        <v>336</v>
      </c>
      <c r="J2747" t="s">
        <v>337</v>
      </c>
      <c r="K2747" s="3" t="s">
        <v>338</v>
      </c>
      <c r="L2747" t="s">
        <v>339</v>
      </c>
      <c r="M2747" t="e">
        <f>--Ng-DL</f>
        <v>#NAME?</v>
      </c>
      <c r="N2747" t="s">
        <v>340</v>
      </c>
      <c r="O2747" t="s">
        <v>341</v>
      </c>
      <c r="P2747" t="s">
        <v>342</v>
      </c>
    </row>
    <row r="2748" spans="1:16" x14ac:dyDescent="0.25">
      <c r="A2748" s="4" t="s">
        <v>1077</v>
      </c>
      <c r="B2748" t="s">
        <v>3913</v>
      </c>
      <c r="C2748">
        <v>1</v>
      </c>
      <c r="E2748">
        <v>0</v>
      </c>
      <c r="H2748" t="s">
        <v>3914</v>
      </c>
      <c r="I2748" s="3" t="s">
        <v>3915</v>
      </c>
      <c r="J2748">
        <v>578</v>
      </c>
      <c r="K2748" s="3">
        <v>24578</v>
      </c>
      <c r="L2748">
        <v>319165</v>
      </c>
      <c r="N2748">
        <v>0</v>
      </c>
      <c r="O2748">
        <v>321018</v>
      </c>
      <c r="P2748">
        <v>321018</v>
      </c>
    </row>
    <row r="2749" spans="1:16" x14ac:dyDescent="0.25">
      <c r="A2749" s="4" t="s">
        <v>1077</v>
      </c>
      <c r="B2749" t="s">
        <v>3913</v>
      </c>
      <c r="C2749">
        <v>1</v>
      </c>
      <c r="E2749">
        <v>0</v>
      </c>
      <c r="H2749" t="s">
        <v>3914</v>
      </c>
      <c r="I2749" s="3" t="s">
        <v>3915</v>
      </c>
      <c r="J2749">
        <v>578</v>
      </c>
      <c r="K2749" s="3">
        <v>24578</v>
      </c>
      <c r="L2749">
        <v>319165</v>
      </c>
      <c r="N2749">
        <v>0</v>
      </c>
      <c r="O2749">
        <v>321018</v>
      </c>
      <c r="P2749">
        <v>321018</v>
      </c>
    </row>
    <row r="2750" spans="1:16" x14ac:dyDescent="0.25">
      <c r="A2750" s="4" t="s">
        <v>0</v>
      </c>
      <c r="B2750" t="s">
        <v>1</v>
      </c>
      <c r="D2750" t="s">
        <v>2</v>
      </c>
      <c r="E2750" t="s">
        <v>3</v>
      </c>
      <c r="F2750" t="s">
        <v>4</v>
      </c>
      <c r="G2750" t="s">
        <v>5</v>
      </c>
      <c r="H2750" t="s">
        <v>6</v>
      </c>
      <c r="I2750" s="3" t="s">
        <v>7</v>
      </c>
      <c r="J2750" t="s">
        <v>8</v>
      </c>
      <c r="L2750" t="s">
        <v>9</v>
      </c>
      <c r="M2750" t="s">
        <v>10</v>
      </c>
      <c r="N2750" t="s">
        <v>11</v>
      </c>
      <c r="O2750" t="s">
        <v>12</v>
      </c>
      <c r="P2750" t="s">
        <v>3916</v>
      </c>
    </row>
    <row r="2751" spans="1:16" x14ac:dyDescent="0.25">
      <c r="A2751" s="4" t="s">
        <v>14</v>
      </c>
      <c r="B2751" t="s">
        <v>15</v>
      </c>
      <c r="D2751" t="s">
        <v>16</v>
      </c>
      <c r="E2751" t="s">
        <v>17</v>
      </c>
      <c r="F2751" t="s">
        <v>18</v>
      </c>
      <c r="G2751" t="s">
        <v>19</v>
      </c>
      <c r="H2751" t="s">
        <v>20</v>
      </c>
      <c r="I2751" s="3" t="s">
        <v>21</v>
      </c>
      <c r="J2751" t="s">
        <v>8</v>
      </c>
      <c r="P2751" t="s">
        <v>3916</v>
      </c>
    </row>
    <row r="2753" spans="1:16" x14ac:dyDescent="0.25">
      <c r="A2753" s="4" t="s">
        <v>3917</v>
      </c>
      <c r="G2753">
        <v>31</v>
      </c>
      <c r="H2753" t="s">
        <v>23</v>
      </c>
      <c r="M2753" t="s">
        <v>24</v>
      </c>
      <c r="N2753" t="s">
        <v>25</v>
      </c>
      <c r="O2753" t="s">
        <v>26</v>
      </c>
      <c r="P2753" t="s">
        <v>27</v>
      </c>
    </row>
    <row r="2754" spans="1:16" x14ac:dyDescent="0.25">
      <c r="A2754" s="4" t="s">
        <v>3917</v>
      </c>
      <c r="B2754" t="s">
        <v>28</v>
      </c>
      <c r="C2754" t="s">
        <v>29</v>
      </c>
      <c r="D2754" t="s">
        <v>30</v>
      </c>
      <c r="E2754" t="s">
        <v>31</v>
      </c>
      <c r="F2754" t="s">
        <v>32</v>
      </c>
      <c r="G2754">
        <v>31</v>
      </c>
      <c r="H2754" t="s">
        <v>23</v>
      </c>
      <c r="M2754" t="s">
        <v>24</v>
      </c>
      <c r="N2754" t="s">
        <v>25</v>
      </c>
      <c r="O2754" t="s">
        <v>26</v>
      </c>
      <c r="P2754" t="s">
        <v>27</v>
      </c>
    </row>
    <row r="2756" spans="1:16" x14ac:dyDescent="0.25">
      <c r="A2756" s="4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s="3" t="s">
        <v>41</v>
      </c>
      <c r="J2756" t="s">
        <v>42</v>
      </c>
      <c r="K2756" s="3" t="s">
        <v>43</v>
      </c>
      <c r="L2756" t="s">
        <v>44</v>
      </c>
      <c r="M2756" t="s">
        <v>45</v>
      </c>
      <c r="N2756" t="s">
        <v>46</v>
      </c>
      <c r="O2756" t="s">
        <v>47</v>
      </c>
      <c r="P2756" t="s">
        <v>48</v>
      </c>
    </row>
    <row r="2757" spans="1:16" x14ac:dyDescent="0.25">
      <c r="A2757" s="4" t="s">
        <v>49</v>
      </c>
      <c r="B2757" t="s">
        <v>50</v>
      </c>
      <c r="C2757" t="s">
        <v>51</v>
      </c>
      <c r="D2757" t="s">
        <v>52</v>
      </c>
      <c r="E2757" t="s">
        <v>52</v>
      </c>
      <c r="F2757" t="s">
        <v>52</v>
      </c>
      <c r="G2757" t="s">
        <v>53</v>
      </c>
      <c r="H2757" t="s">
        <v>54</v>
      </c>
      <c r="I2757" s="3" t="s">
        <v>55</v>
      </c>
      <c r="J2757" t="s">
        <v>55</v>
      </c>
      <c r="K2757" s="3" t="s">
        <v>56</v>
      </c>
      <c r="L2757" t="s">
        <v>57</v>
      </c>
      <c r="M2757" t="s">
        <v>55</v>
      </c>
      <c r="N2757" t="s">
        <v>52</v>
      </c>
      <c r="O2757" t="s">
        <v>58</v>
      </c>
      <c r="P2757" t="s">
        <v>58</v>
      </c>
    </row>
    <row r="2758" spans="1:16" x14ac:dyDescent="0.25">
      <c r="A2758" s="4" t="s">
        <v>3918</v>
      </c>
      <c r="B2758" t="s">
        <v>3919</v>
      </c>
      <c r="C2758">
        <v>0</v>
      </c>
      <c r="D2758">
        <v>0</v>
      </c>
      <c r="E2758">
        <v>0</v>
      </c>
      <c r="G2758">
        <v>0</v>
      </c>
      <c r="H2758" t="s">
        <v>61</v>
      </c>
      <c r="I2758" s="3">
        <v>5</v>
      </c>
      <c r="J2758">
        <v>0</v>
      </c>
      <c r="K2758" s="3">
        <v>0</v>
      </c>
      <c r="L2758" s="2">
        <v>1750</v>
      </c>
      <c r="O2758">
        <v>81750</v>
      </c>
      <c r="P2758">
        <v>81750</v>
      </c>
    </row>
    <row r="2759" spans="1:16" x14ac:dyDescent="0.25">
      <c r="A2759" s="4" t="s">
        <v>3920</v>
      </c>
      <c r="B2759" t="s">
        <v>3921</v>
      </c>
      <c r="C2759">
        <v>0</v>
      </c>
      <c r="D2759">
        <v>0</v>
      </c>
      <c r="E2759">
        <v>1</v>
      </c>
      <c r="G2759">
        <v>0</v>
      </c>
      <c r="H2759" t="s">
        <v>61</v>
      </c>
      <c r="I2759" s="3">
        <v>42</v>
      </c>
      <c r="J2759">
        <v>0</v>
      </c>
      <c r="K2759" s="3">
        <v>0</v>
      </c>
      <c r="L2759" s="2">
        <v>1226.9000000000001</v>
      </c>
      <c r="O2759">
        <v>21226</v>
      </c>
      <c r="P2759">
        <v>21226</v>
      </c>
    </row>
    <row r="2760" spans="1:16" x14ac:dyDescent="0.25">
      <c r="A2760" s="4" t="s">
        <v>3922</v>
      </c>
      <c r="B2760" t="s">
        <v>3921</v>
      </c>
      <c r="C2760">
        <v>0</v>
      </c>
      <c r="D2760">
        <v>0</v>
      </c>
      <c r="E2760">
        <v>1</v>
      </c>
      <c r="G2760">
        <v>0</v>
      </c>
      <c r="H2760" t="s">
        <v>61</v>
      </c>
      <c r="I2760" s="3">
        <v>7</v>
      </c>
      <c r="J2760">
        <v>0</v>
      </c>
      <c r="K2760" s="3">
        <v>0</v>
      </c>
      <c r="L2760" s="2">
        <v>1824.2</v>
      </c>
      <c r="O2760">
        <v>11824</v>
      </c>
      <c r="P2760">
        <v>11824</v>
      </c>
    </row>
    <row r="2761" spans="1:16" x14ac:dyDescent="0.25">
      <c r="A2761" s="4" t="s">
        <v>3923</v>
      </c>
      <c r="B2761" t="s">
        <v>3924</v>
      </c>
      <c r="C2761">
        <v>0</v>
      </c>
      <c r="D2761">
        <v>0</v>
      </c>
      <c r="E2761">
        <v>4</v>
      </c>
      <c r="G2761">
        <v>0</v>
      </c>
      <c r="H2761" t="s">
        <v>61</v>
      </c>
      <c r="I2761" s="3">
        <v>48</v>
      </c>
      <c r="J2761">
        <v>0</v>
      </c>
      <c r="K2761" s="3">
        <v>0</v>
      </c>
      <c r="L2761" s="2">
        <v>1681.2</v>
      </c>
      <c r="O2761">
        <v>11681</v>
      </c>
      <c r="P2761">
        <v>11681</v>
      </c>
    </row>
    <row r="2762" spans="1:16" x14ac:dyDescent="0.25">
      <c r="A2762" s="4" t="s">
        <v>3925</v>
      </c>
      <c r="B2762" t="s">
        <v>3926</v>
      </c>
      <c r="C2762">
        <v>0</v>
      </c>
      <c r="D2762">
        <v>0</v>
      </c>
      <c r="E2762">
        <v>1</v>
      </c>
      <c r="G2762">
        <v>0</v>
      </c>
      <c r="H2762" t="s">
        <v>61</v>
      </c>
      <c r="I2762" s="3">
        <v>14</v>
      </c>
      <c r="J2762">
        <v>0</v>
      </c>
      <c r="K2762" s="3">
        <v>0</v>
      </c>
      <c r="L2762" s="2">
        <v>8306.4</v>
      </c>
      <c r="O2762">
        <v>8306</v>
      </c>
      <c r="P2762">
        <v>8306</v>
      </c>
    </row>
    <row r="2763" spans="1:16" x14ac:dyDescent="0.25">
      <c r="A2763" s="4" t="s">
        <v>3927</v>
      </c>
      <c r="B2763" t="s">
        <v>3928</v>
      </c>
      <c r="C2763">
        <v>0</v>
      </c>
      <c r="D2763">
        <v>0</v>
      </c>
      <c r="E2763">
        <v>0</v>
      </c>
      <c r="G2763">
        <v>0</v>
      </c>
      <c r="H2763" t="s">
        <v>61</v>
      </c>
      <c r="I2763" s="3">
        <v>30</v>
      </c>
      <c r="J2763">
        <v>0</v>
      </c>
      <c r="K2763" s="3">
        <v>0</v>
      </c>
      <c r="L2763" s="2">
        <v>6884.9</v>
      </c>
      <c r="O2763">
        <v>6884</v>
      </c>
      <c r="P2763">
        <v>6884</v>
      </c>
    </row>
    <row r="2764" spans="1:16" x14ac:dyDescent="0.25">
      <c r="A2764" s="4" t="s">
        <v>3929</v>
      </c>
      <c r="B2764" t="s">
        <v>3930</v>
      </c>
      <c r="C2764">
        <v>0</v>
      </c>
      <c r="D2764">
        <v>0</v>
      </c>
      <c r="E2764">
        <v>1</v>
      </c>
      <c r="G2764">
        <v>0</v>
      </c>
      <c r="H2764" t="s">
        <v>61</v>
      </c>
      <c r="I2764" s="3">
        <v>1</v>
      </c>
      <c r="J2764">
        <v>0</v>
      </c>
      <c r="K2764" s="3">
        <v>0</v>
      </c>
      <c r="L2764" s="2">
        <v>5452.5</v>
      </c>
      <c r="O2764">
        <v>5452</v>
      </c>
      <c r="P2764">
        <v>5452</v>
      </c>
    </row>
    <row r="2765" spans="1:16" x14ac:dyDescent="0.25">
      <c r="A2765" s="4" t="s">
        <v>3931</v>
      </c>
      <c r="B2765" t="s">
        <v>3932</v>
      </c>
      <c r="C2765">
        <v>0</v>
      </c>
      <c r="D2765">
        <v>0</v>
      </c>
      <c r="E2765">
        <v>0</v>
      </c>
      <c r="G2765">
        <v>0</v>
      </c>
      <c r="H2765" t="s">
        <v>61</v>
      </c>
      <c r="I2765" s="3">
        <v>2</v>
      </c>
      <c r="J2765">
        <v>0</v>
      </c>
      <c r="K2765" s="3">
        <v>0</v>
      </c>
      <c r="L2765" s="2">
        <v>5219.3999999999996</v>
      </c>
      <c r="O2765">
        <v>5219</v>
      </c>
      <c r="P2765">
        <v>5219</v>
      </c>
    </row>
    <row r="2766" spans="1:16" x14ac:dyDescent="0.25">
      <c r="A2766" s="4" t="s">
        <v>3933</v>
      </c>
      <c r="B2766" t="s">
        <v>3626</v>
      </c>
      <c r="C2766">
        <v>0</v>
      </c>
      <c r="D2766">
        <v>0</v>
      </c>
      <c r="E2766">
        <v>4</v>
      </c>
      <c r="G2766">
        <v>0</v>
      </c>
      <c r="H2766" t="s">
        <v>61</v>
      </c>
      <c r="I2766" s="3">
        <v>41</v>
      </c>
      <c r="J2766">
        <v>0</v>
      </c>
      <c r="K2766" s="3">
        <v>0</v>
      </c>
      <c r="L2766" s="2">
        <v>3492.6</v>
      </c>
      <c r="O2766">
        <v>3492</v>
      </c>
      <c r="P2766">
        <v>3492</v>
      </c>
    </row>
    <row r="2767" spans="1:16" x14ac:dyDescent="0.25">
      <c r="A2767" s="4" t="s">
        <v>3934</v>
      </c>
      <c r="B2767" t="s">
        <v>3935</v>
      </c>
      <c r="C2767">
        <v>0</v>
      </c>
      <c r="D2767">
        <v>0</v>
      </c>
      <c r="E2767">
        <v>4</v>
      </c>
      <c r="G2767">
        <v>0</v>
      </c>
      <c r="H2767" t="s">
        <v>61</v>
      </c>
      <c r="I2767" s="3">
        <v>2</v>
      </c>
      <c r="J2767">
        <v>0</v>
      </c>
      <c r="K2767" s="3">
        <v>0</v>
      </c>
      <c r="L2767" s="2">
        <v>3187.5</v>
      </c>
      <c r="O2767">
        <v>3187</v>
      </c>
      <c r="P2767">
        <v>3187</v>
      </c>
    </row>
    <row r="2768" spans="1:16" x14ac:dyDescent="0.25">
      <c r="A2768" s="4" t="s">
        <v>3936</v>
      </c>
      <c r="B2768" t="s">
        <v>1780</v>
      </c>
      <c r="C2768">
        <v>0</v>
      </c>
      <c r="D2768">
        <v>2</v>
      </c>
      <c r="E2768">
        <v>4</v>
      </c>
      <c r="G2768">
        <v>0</v>
      </c>
      <c r="H2768" t="s">
        <v>61</v>
      </c>
      <c r="I2768" s="3">
        <v>25</v>
      </c>
      <c r="J2768">
        <v>0</v>
      </c>
      <c r="K2768" s="3">
        <v>0</v>
      </c>
      <c r="L2768" s="2">
        <v>2196.8000000000002</v>
      </c>
      <c r="O2768">
        <v>2196</v>
      </c>
      <c r="P2768">
        <v>2196</v>
      </c>
    </row>
    <row r="2769" spans="1:16" x14ac:dyDescent="0.25">
      <c r="A2769" s="4" t="s">
        <v>3937</v>
      </c>
      <c r="B2769" t="s">
        <v>3938</v>
      </c>
      <c r="C2769">
        <v>0</v>
      </c>
      <c r="D2769">
        <v>0</v>
      </c>
      <c r="E2769">
        <v>1</v>
      </c>
      <c r="G2769">
        <v>0</v>
      </c>
      <c r="H2769" t="s">
        <v>61</v>
      </c>
      <c r="I2769" s="3">
        <v>5</v>
      </c>
      <c r="J2769">
        <v>0</v>
      </c>
      <c r="K2769" s="3">
        <v>0</v>
      </c>
      <c r="L2769" s="2">
        <v>2013.8</v>
      </c>
      <c r="O2769">
        <v>2013</v>
      </c>
      <c r="P2769">
        <v>2013</v>
      </c>
    </row>
    <row r="2770" spans="1:16" x14ac:dyDescent="0.25">
      <c r="A2770" s="4" t="s">
        <v>3939</v>
      </c>
      <c r="B2770" t="s">
        <v>3940</v>
      </c>
      <c r="C2770">
        <v>0</v>
      </c>
      <c r="D2770">
        <v>0</v>
      </c>
      <c r="E2770">
        <v>1</v>
      </c>
      <c r="G2770">
        <v>0</v>
      </c>
      <c r="H2770" t="s">
        <v>61</v>
      </c>
      <c r="I2770" s="3">
        <v>4</v>
      </c>
      <c r="J2770">
        <v>0</v>
      </c>
      <c r="K2770" s="3">
        <v>0</v>
      </c>
      <c r="L2770" s="2">
        <v>1590.8</v>
      </c>
      <c r="O2770">
        <v>1590</v>
      </c>
      <c r="P2770">
        <v>1590</v>
      </c>
    </row>
    <row r="2771" spans="1:16" x14ac:dyDescent="0.25">
      <c r="A2771" s="4" t="s">
        <v>3941</v>
      </c>
      <c r="B2771" t="s">
        <v>3942</v>
      </c>
      <c r="C2771">
        <v>0</v>
      </c>
      <c r="D2771">
        <v>0</v>
      </c>
      <c r="E2771">
        <v>0</v>
      </c>
      <c r="G2771">
        <v>0</v>
      </c>
      <c r="H2771" t="s">
        <v>61</v>
      </c>
      <c r="I2771" s="3">
        <v>1</v>
      </c>
      <c r="J2771">
        <v>0</v>
      </c>
      <c r="K2771" s="3">
        <v>0</v>
      </c>
      <c r="L2771">
        <v>814.3</v>
      </c>
      <c r="O2771">
        <v>814</v>
      </c>
      <c r="P2771">
        <v>814</v>
      </c>
    </row>
    <row r="2772" spans="1:16" x14ac:dyDescent="0.25">
      <c r="A2772" s="4" t="s">
        <v>3943</v>
      </c>
      <c r="B2772" t="s">
        <v>3944</v>
      </c>
      <c r="C2772">
        <v>0</v>
      </c>
      <c r="D2772">
        <v>0</v>
      </c>
      <c r="E2772">
        <v>1</v>
      </c>
      <c r="G2772">
        <v>0</v>
      </c>
      <c r="H2772" t="s">
        <v>61</v>
      </c>
      <c r="I2772" s="3">
        <v>48</v>
      </c>
      <c r="J2772">
        <v>0</v>
      </c>
      <c r="K2772" s="3">
        <v>0</v>
      </c>
      <c r="L2772">
        <v>769.6</v>
      </c>
      <c r="O2772">
        <v>769</v>
      </c>
      <c r="P2772">
        <v>769</v>
      </c>
    </row>
    <row r="2773" spans="1:16" x14ac:dyDescent="0.25">
      <c r="A2773" s="4" t="s">
        <v>3945</v>
      </c>
      <c r="B2773" t="s">
        <v>1998</v>
      </c>
      <c r="C2773">
        <v>0</v>
      </c>
      <c r="D2773">
        <v>0</v>
      </c>
      <c r="E2773">
        <v>4</v>
      </c>
      <c r="G2773">
        <v>0</v>
      </c>
      <c r="H2773" t="s">
        <v>61</v>
      </c>
      <c r="I2773" s="3">
        <v>34</v>
      </c>
      <c r="J2773">
        <v>0</v>
      </c>
      <c r="K2773" s="3">
        <v>0</v>
      </c>
      <c r="L2773">
        <v>704.8</v>
      </c>
      <c r="O2773">
        <v>704</v>
      </c>
      <c r="P2773">
        <v>704</v>
      </c>
    </row>
    <row r="2774" spans="1:16" x14ac:dyDescent="0.25">
      <c r="A2774" s="4" t="s">
        <v>3946</v>
      </c>
      <c r="B2774" t="s">
        <v>3947</v>
      </c>
      <c r="C2774">
        <v>0</v>
      </c>
      <c r="D2774">
        <v>0</v>
      </c>
      <c r="E2774">
        <v>4</v>
      </c>
      <c r="G2774">
        <v>0</v>
      </c>
      <c r="H2774" t="s">
        <v>61</v>
      </c>
      <c r="I2774" s="3">
        <v>18</v>
      </c>
      <c r="J2774">
        <v>0</v>
      </c>
      <c r="K2774" s="3">
        <v>0</v>
      </c>
      <c r="L2774">
        <v>488.9</v>
      </c>
      <c r="O2774">
        <v>488</v>
      </c>
      <c r="P2774">
        <v>488</v>
      </c>
    </row>
    <row r="2775" spans="1:16" x14ac:dyDescent="0.25">
      <c r="A2775" s="4" t="s">
        <v>3948</v>
      </c>
      <c r="B2775" t="s">
        <v>243</v>
      </c>
      <c r="C2775">
        <v>0</v>
      </c>
      <c r="D2775">
        <v>0</v>
      </c>
      <c r="E2775">
        <v>4</v>
      </c>
      <c r="G2775">
        <v>0</v>
      </c>
      <c r="H2775" t="s">
        <v>61</v>
      </c>
      <c r="I2775" s="3">
        <v>33</v>
      </c>
      <c r="J2775">
        <v>0</v>
      </c>
      <c r="K2775" s="3">
        <v>0</v>
      </c>
      <c r="L2775">
        <v>309.3</v>
      </c>
      <c r="O2775">
        <v>309</v>
      </c>
      <c r="P2775">
        <v>309</v>
      </c>
    </row>
    <row r="2776" spans="1:16" x14ac:dyDescent="0.25">
      <c r="A2776" s="4" t="s">
        <v>3949</v>
      </c>
      <c r="B2776" t="s">
        <v>3950</v>
      </c>
      <c r="C2776">
        <v>0</v>
      </c>
      <c r="D2776">
        <v>0</v>
      </c>
      <c r="E2776">
        <v>4</v>
      </c>
      <c r="G2776">
        <v>0</v>
      </c>
      <c r="H2776" t="s">
        <v>61</v>
      </c>
      <c r="I2776" s="3">
        <v>6</v>
      </c>
      <c r="J2776">
        <v>0</v>
      </c>
      <c r="K2776" s="3">
        <v>0</v>
      </c>
      <c r="L2776">
        <v>241.1</v>
      </c>
      <c r="O2776">
        <v>241</v>
      </c>
      <c r="P2776">
        <v>241</v>
      </c>
    </row>
    <row r="2777" spans="1:16" x14ac:dyDescent="0.25">
      <c r="A2777" s="4" t="s">
        <v>3951</v>
      </c>
      <c r="B2777" t="s">
        <v>3952</v>
      </c>
      <c r="C2777">
        <v>0</v>
      </c>
      <c r="D2777">
        <v>0</v>
      </c>
      <c r="E2777">
        <v>4</v>
      </c>
      <c r="G2777">
        <v>0</v>
      </c>
      <c r="H2777" t="s">
        <v>61</v>
      </c>
      <c r="I2777" s="3">
        <v>1</v>
      </c>
      <c r="J2777">
        <v>0</v>
      </c>
      <c r="K2777" s="3">
        <v>0</v>
      </c>
      <c r="L2777">
        <v>173.7</v>
      </c>
      <c r="O2777">
        <v>173</v>
      </c>
      <c r="P2777">
        <v>173</v>
      </c>
    </row>
    <row r="2778" spans="1:16" x14ac:dyDescent="0.25">
      <c r="A2778" s="4" t="s">
        <v>3953</v>
      </c>
      <c r="B2778" t="s">
        <v>3954</v>
      </c>
      <c r="C2778">
        <v>0</v>
      </c>
      <c r="D2778">
        <v>0</v>
      </c>
      <c r="E2778">
        <v>1</v>
      </c>
      <c r="G2778">
        <v>0</v>
      </c>
      <c r="H2778" t="s">
        <v>61</v>
      </c>
      <c r="I2778" s="3">
        <v>5</v>
      </c>
      <c r="J2778">
        <v>0</v>
      </c>
      <c r="K2778" s="3">
        <v>0</v>
      </c>
      <c r="L2778">
        <v>19.2</v>
      </c>
      <c r="O2778">
        <v>19</v>
      </c>
      <c r="P2778">
        <v>19</v>
      </c>
    </row>
    <row r="2779" spans="1:16" x14ac:dyDescent="0.25">
      <c r="A2779" s="4" t="s">
        <v>3955</v>
      </c>
      <c r="B2779" t="s">
        <v>3956</v>
      </c>
      <c r="C2779">
        <v>0</v>
      </c>
      <c r="D2779">
        <v>0</v>
      </c>
      <c r="E2779">
        <v>0</v>
      </c>
      <c r="G2779">
        <v>0</v>
      </c>
      <c r="H2779" t="s">
        <v>61</v>
      </c>
      <c r="I2779" s="3">
        <v>0</v>
      </c>
      <c r="J2779">
        <v>0</v>
      </c>
      <c r="K2779" s="3">
        <v>0</v>
      </c>
      <c r="O2779">
        <v>0</v>
      </c>
      <c r="P2779">
        <v>0</v>
      </c>
    </row>
    <row r="2780" spans="1:16" x14ac:dyDescent="0.25">
      <c r="A2780" s="4" t="s">
        <v>3957</v>
      </c>
      <c r="B2780" t="s">
        <v>3958</v>
      </c>
      <c r="C2780">
        <v>0</v>
      </c>
      <c r="D2780">
        <v>0</v>
      </c>
      <c r="E2780">
        <v>4</v>
      </c>
      <c r="G2780">
        <v>0</v>
      </c>
      <c r="H2780" t="s">
        <v>61</v>
      </c>
      <c r="I2780" s="3">
        <v>0</v>
      </c>
      <c r="J2780">
        <v>0</v>
      </c>
      <c r="K2780" s="3">
        <v>0</v>
      </c>
      <c r="O2780">
        <v>0</v>
      </c>
      <c r="P2780">
        <v>0</v>
      </c>
    </row>
    <row r="2781" spans="1:16" x14ac:dyDescent="0.25">
      <c r="A2781" s="4" t="s">
        <v>3959</v>
      </c>
      <c r="B2781" t="s">
        <v>3960</v>
      </c>
      <c r="C2781">
        <v>0</v>
      </c>
      <c r="D2781">
        <v>0</v>
      </c>
      <c r="E2781">
        <v>4</v>
      </c>
      <c r="G2781">
        <v>0</v>
      </c>
      <c r="H2781" t="s">
        <v>61</v>
      </c>
      <c r="I2781" s="3">
        <v>0</v>
      </c>
      <c r="J2781">
        <v>0</v>
      </c>
      <c r="K2781" s="3">
        <v>0</v>
      </c>
      <c r="O2781">
        <v>0</v>
      </c>
      <c r="P2781">
        <v>0</v>
      </c>
    </row>
    <row r="2782" spans="1:16" x14ac:dyDescent="0.25">
      <c r="A2782" s="4" t="s">
        <v>3961</v>
      </c>
      <c r="B2782" t="s">
        <v>584</v>
      </c>
      <c r="C2782">
        <v>0</v>
      </c>
      <c r="D2782">
        <v>0</v>
      </c>
      <c r="E2782">
        <v>4</v>
      </c>
      <c r="G2782">
        <v>0</v>
      </c>
      <c r="H2782" t="s">
        <v>61</v>
      </c>
      <c r="I2782" s="3">
        <v>0</v>
      </c>
      <c r="J2782">
        <v>0</v>
      </c>
      <c r="K2782" s="3">
        <v>0</v>
      </c>
      <c r="O2782">
        <v>0</v>
      </c>
      <c r="P2782">
        <v>0</v>
      </c>
    </row>
    <row r="2783" spans="1:16" x14ac:dyDescent="0.25">
      <c r="A2783" s="4" t="s">
        <v>3962</v>
      </c>
      <c r="B2783" t="s">
        <v>1984</v>
      </c>
      <c r="C2783">
        <v>0</v>
      </c>
      <c r="D2783">
        <v>0</v>
      </c>
      <c r="E2783">
        <v>4</v>
      </c>
      <c r="G2783">
        <v>0</v>
      </c>
      <c r="H2783" t="s">
        <v>61</v>
      </c>
      <c r="I2783" s="3">
        <v>0</v>
      </c>
      <c r="J2783">
        <v>0</v>
      </c>
      <c r="K2783" s="3">
        <v>0</v>
      </c>
      <c r="O2783">
        <v>0</v>
      </c>
      <c r="P2783">
        <v>0</v>
      </c>
    </row>
    <row r="2784" spans="1:16" x14ac:dyDescent="0.25">
      <c r="A2784" s="4" t="s">
        <v>3963</v>
      </c>
      <c r="B2784" t="s">
        <v>239</v>
      </c>
      <c r="C2784">
        <v>0</v>
      </c>
      <c r="D2784">
        <v>0</v>
      </c>
      <c r="E2784">
        <v>1</v>
      </c>
      <c r="G2784">
        <v>0</v>
      </c>
      <c r="H2784" t="s">
        <v>61</v>
      </c>
      <c r="I2784" s="3">
        <v>0</v>
      </c>
      <c r="J2784">
        <v>0</v>
      </c>
      <c r="K2784" s="3">
        <v>0</v>
      </c>
      <c r="O2784">
        <v>0</v>
      </c>
      <c r="P2784">
        <v>0</v>
      </c>
    </row>
    <row r="2786" spans="1:16" x14ac:dyDescent="0.25">
      <c r="A2786" s="4" t="s">
        <v>1074</v>
      </c>
      <c r="B2786" t="s">
        <v>3964</v>
      </c>
      <c r="C2786">
        <v>5</v>
      </c>
      <c r="E2786">
        <v>0</v>
      </c>
      <c r="H2786" t="s">
        <v>3965</v>
      </c>
      <c r="I2786" s="3">
        <v>8</v>
      </c>
      <c r="J2786">
        <v>0</v>
      </c>
      <c r="K2786" s="3">
        <v>0</v>
      </c>
      <c r="L2786">
        <v>168348</v>
      </c>
      <c r="N2786">
        <v>0</v>
      </c>
      <c r="O2786">
        <v>168348</v>
      </c>
      <c r="P2786">
        <v>168348</v>
      </c>
    </row>
    <row r="2787" spans="1:16" x14ac:dyDescent="0.25">
      <c r="A2787" s="4" t="s">
        <v>1074</v>
      </c>
      <c r="B2787" t="s">
        <v>3964</v>
      </c>
      <c r="C2787">
        <v>5</v>
      </c>
      <c r="E2787">
        <v>0</v>
      </c>
      <c r="H2787" t="s">
        <v>3965</v>
      </c>
      <c r="I2787" s="3">
        <v>8</v>
      </c>
      <c r="J2787">
        <v>0</v>
      </c>
      <c r="K2787" s="3">
        <v>0</v>
      </c>
      <c r="L2787">
        <v>168348</v>
      </c>
      <c r="N2787">
        <v>0</v>
      </c>
      <c r="O2787">
        <v>168348</v>
      </c>
      <c r="P2787">
        <v>168348</v>
      </c>
    </row>
    <row r="2788" spans="1:16" x14ac:dyDescent="0.25">
      <c r="B2788" t="e">
        <f>-Rialloc- --No-MR</f>
        <v>#NAME?</v>
      </c>
      <c r="C2788" t="s">
        <v>332</v>
      </c>
      <c r="D2788" t="s">
        <v>333</v>
      </c>
      <c r="E2788" t="s">
        <v>334</v>
      </c>
      <c r="F2788" t="s">
        <v>335</v>
      </c>
      <c r="G2788" t="e">
        <f>-CL</f>
        <v>#NAME?</v>
      </c>
      <c r="H2788" t="e">
        <f>-CRO- --TL-MR</f>
        <v>#NAME?</v>
      </c>
      <c r="I2788" s="3" t="s">
        <v>336</v>
      </c>
      <c r="J2788" t="s">
        <v>337</v>
      </c>
      <c r="K2788" s="3" t="s">
        <v>338</v>
      </c>
      <c r="L2788" t="s">
        <v>339</v>
      </c>
      <c r="M2788" t="e">
        <f>--Ng-DL</f>
        <v>#NAME?</v>
      </c>
      <c r="N2788" t="s">
        <v>340</v>
      </c>
      <c r="O2788" t="s">
        <v>341</v>
      </c>
      <c r="P2788" t="s">
        <v>342</v>
      </c>
    </row>
    <row r="2789" spans="1:16" x14ac:dyDescent="0.25">
      <c r="A2789" s="4" t="s">
        <v>1077</v>
      </c>
      <c r="B2789" t="s">
        <v>3964</v>
      </c>
      <c r="C2789">
        <v>5</v>
      </c>
      <c r="E2789">
        <v>0</v>
      </c>
      <c r="H2789" t="s">
        <v>3965</v>
      </c>
      <c r="I2789" s="3">
        <v>8</v>
      </c>
      <c r="J2789">
        <v>0</v>
      </c>
      <c r="K2789" s="3">
        <v>0</v>
      </c>
      <c r="L2789">
        <v>168348</v>
      </c>
      <c r="N2789">
        <v>0</v>
      </c>
      <c r="O2789">
        <v>168348</v>
      </c>
      <c r="P2789">
        <v>168348</v>
      </c>
    </row>
    <row r="2790" spans="1:16" x14ac:dyDescent="0.25">
      <c r="A2790" s="4" t="s">
        <v>1077</v>
      </c>
      <c r="B2790" t="s">
        <v>3964</v>
      </c>
      <c r="C2790">
        <v>5</v>
      </c>
      <c r="E2790">
        <v>0</v>
      </c>
      <c r="H2790" t="s">
        <v>3965</v>
      </c>
      <c r="I2790" s="3">
        <v>8</v>
      </c>
      <c r="J2790">
        <v>0</v>
      </c>
      <c r="K2790" s="3">
        <v>0</v>
      </c>
      <c r="L2790">
        <v>168348</v>
      </c>
      <c r="N2790">
        <v>0</v>
      </c>
      <c r="O2790">
        <v>168348</v>
      </c>
      <c r="P2790">
        <v>168348</v>
      </c>
    </row>
    <row r="2791" spans="1:16" x14ac:dyDescent="0.25">
      <c r="A2791" s="4" t="s">
        <v>0</v>
      </c>
      <c r="B2791" t="s">
        <v>1</v>
      </c>
      <c r="D2791" t="s">
        <v>2</v>
      </c>
      <c r="E2791" t="s">
        <v>3</v>
      </c>
      <c r="F2791" t="s">
        <v>4</v>
      </c>
      <c r="G2791" t="s">
        <v>5</v>
      </c>
      <c r="H2791" t="s">
        <v>6</v>
      </c>
      <c r="I2791" s="3" t="s">
        <v>7</v>
      </c>
      <c r="J2791" t="s">
        <v>8</v>
      </c>
      <c r="L2791" t="s">
        <v>9</v>
      </c>
      <c r="M2791" t="s">
        <v>10</v>
      </c>
      <c r="N2791" t="s">
        <v>11</v>
      </c>
      <c r="O2791" t="s">
        <v>12</v>
      </c>
      <c r="P2791" t="s">
        <v>3966</v>
      </c>
    </row>
    <row r="2792" spans="1:16" x14ac:dyDescent="0.25">
      <c r="A2792" s="4" t="s">
        <v>14</v>
      </c>
      <c r="B2792" t="s">
        <v>15</v>
      </c>
      <c r="D2792" t="s">
        <v>16</v>
      </c>
      <c r="E2792" t="s">
        <v>17</v>
      </c>
      <c r="F2792" t="s">
        <v>18</v>
      </c>
      <c r="G2792" t="s">
        <v>19</v>
      </c>
      <c r="H2792" t="s">
        <v>20</v>
      </c>
      <c r="I2792" s="3" t="s">
        <v>21</v>
      </c>
      <c r="J2792" t="s">
        <v>8</v>
      </c>
      <c r="P2792" t="s">
        <v>3966</v>
      </c>
    </row>
    <row r="2794" spans="1:16" x14ac:dyDescent="0.25">
      <c r="A2794" s="4" t="s">
        <v>3967</v>
      </c>
      <c r="G2794">
        <v>31</v>
      </c>
      <c r="H2794" t="s">
        <v>23</v>
      </c>
      <c r="M2794" t="s">
        <v>24</v>
      </c>
      <c r="N2794" t="s">
        <v>25</v>
      </c>
      <c r="O2794" t="s">
        <v>26</v>
      </c>
      <c r="P2794" t="s">
        <v>27</v>
      </c>
    </row>
    <row r="2795" spans="1:16" x14ac:dyDescent="0.25">
      <c r="A2795" s="4" t="s">
        <v>3967</v>
      </c>
      <c r="B2795" t="s">
        <v>28</v>
      </c>
      <c r="C2795" t="s">
        <v>29</v>
      </c>
      <c r="D2795" t="s">
        <v>30</v>
      </c>
      <c r="E2795" t="s">
        <v>31</v>
      </c>
      <c r="F2795" t="s">
        <v>32</v>
      </c>
      <c r="G2795">
        <v>31</v>
      </c>
      <c r="H2795" t="s">
        <v>23</v>
      </c>
      <c r="M2795" t="s">
        <v>24</v>
      </c>
      <c r="N2795" t="s">
        <v>25</v>
      </c>
      <c r="O2795" t="s">
        <v>26</v>
      </c>
      <c r="P2795" t="s">
        <v>27</v>
      </c>
    </row>
    <row r="2797" spans="1:16" x14ac:dyDescent="0.25">
      <c r="A2797" s="4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s="3" t="s">
        <v>41</v>
      </c>
      <c r="J2797" t="s">
        <v>42</v>
      </c>
      <c r="K2797" s="3" t="s">
        <v>43</v>
      </c>
      <c r="L2797" t="s">
        <v>44</v>
      </c>
      <c r="M2797" t="s">
        <v>45</v>
      </c>
      <c r="N2797" t="s">
        <v>46</v>
      </c>
      <c r="O2797" t="s">
        <v>47</v>
      </c>
      <c r="P2797" t="s">
        <v>48</v>
      </c>
    </row>
    <row r="2798" spans="1:16" x14ac:dyDescent="0.25">
      <c r="A2798" s="4" t="s">
        <v>49</v>
      </c>
      <c r="B2798" t="s">
        <v>50</v>
      </c>
      <c r="C2798" t="s">
        <v>51</v>
      </c>
      <c r="D2798" t="s">
        <v>52</v>
      </c>
      <c r="E2798" t="s">
        <v>52</v>
      </c>
      <c r="F2798" t="s">
        <v>52</v>
      </c>
      <c r="G2798" t="s">
        <v>53</v>
      </c>
      <c r="H2798" t="s">
        <v>54</v>
      </c>
      <c r="I2798" s="3" t="s">
        <v>55</v>
      </c>
      <c r="J2798" t="s">
        <v>55</v>
      </c>
      <c r="K2798" s="3" t="s">
        <v>56</v>
      </c>
      <c r="L2798" t="s">
        <v>57</v>
      </c>
      <c r="M2798" t="s">
        <v>55</v>
      </c>
      <c r="N2798" t="s">
        <v>52</v>
      </c>
      <c r="O2798" t="s">
        <v>58</v>
      </c>
      <c r="P2798" t="s">
        <v>58</v>
      </c>
    </row>
    <row r="2799" spans="1:16" x14ac:dyDescent="0.25">
      <c r="A2799" s="4" t="s">
        <v>3968</v>
      </c>
      <c r="B2799" t="s">
        <v>3969</v>
      </c>
      <c r="C2799">
        <v>0</v>
      </c>
      <c r="D2799">
        <v>0</v>
      </c>
      <c r="E2799">
        <v>0</v>
      </c>
      <c r="G2799">
        <v>0</v>
      </c>
      <c r="H2799" t="s">
        <v>61</v>
      </c>
      <c r="I2799" s="3">
        <v>48</v>
      </c>
      <c r="J2799">
        <v>0</v>
      </c>
      <c r="K2799" s="3">
        <v>0</v>
      </c>
      <c r="L2799" s="2">
        <v>8347</v>
      </c>
      <c r="O2799">
        <v>108347</v>
      </c>
      <c r="P2799">
        <v>108347</v>
      </c>
    </row>
    <row r="2800" spans="1:16" x14ac:dyDescent="0.25">
      <c r="A2800" s="4" t="s">
        <v>3970</v>
      </c>
      <c r="B2800" t="s">
        <v>3971</v>
      </c>
      <c r="C2800">
        <v>0</v>
      </c>
      <c r="D2800">
        <v>0</v>
      </c>
      <c r="E2800">
        <v>0</v>
      </c>
      <c r="G2800">
        <v>0</v>
      </c>
      <c r="H2800" t="s">
        <v>61</v>
      </c>
      <c r="I2800" s="3">
        <v>9</v>
      </c>
      <c r="J2800">
        <v>0</v>
      </c>
      <c r="K2800" s="3">
        <v>0</v>
      </c>
      <c r="L2800" s="2">
        <v>5704.4</v>
      </c>
      <c r="O2800">
        <v>35704</v>
      </c>
      <c r="P2800">
        <v>35704</v>
      </c>
    </row>
    <row r="2801" spans="1:16" x14ac:dyDescent="0.25">
      <c r="A2801" s="4" t="s">
        <v>3972</v>
      </c>
      <c r="B2801" t="s">
        <v>3932</v>
      </c>
      <c r="C2801">
        <v>0</v>
      </c>
      <c r="D2801">
        <v>0</v>
      </c>
      <c r="E2801">
        <v>0</v>
      </c>
      <c r="G2801">
        <v>0</v>
      </c>
      <c r="H2801" t="s">
        <v>61</v>
      </c>
      <c r="I2801" s="3">
        <v>12</v>
      </c>
      <c r="J2801">
        <v>0</v>
      </c>
      <c r="K2801" s="3">
        <v>0</v>
      </c>
      <c r="L2801" s="2">
        <v>1500</v>
      </c>
      <c r="O2801">
        <v>31500</v>
      </c>
      <c r="P2801">
        <v>31500</v>
      </c>
    </row>
    <row r="2802" spans="1:16" x14ac:dyDescent="0.25">
      <c r="A2802" s="4" t="s">
        <v>3973</v>
      </c>
      <c r="B2802" t="s">
        <v>3974</v>
      </c>
      <c r="C2802">
        <v>0</v>
      </c>
      <c r="D2802">
        <v>0</v>
      </c>
      <c r="E2802">
        <v>1</v>
      </c>
      <c r="G2802">
        <v>0</v>
      </c>
      <c r="H2802" t="s">
        <v>61</v>
      </c>
      <c r="I2802" s="3">
        <v>1</v>
      </c>
      <c r="J2802">
        <v>0</v>
      </c>
      <c r="K2802" s="3">
        <v>0</v>
      </c>
      <c r="L2802" s="2">
        <v>6389.7</v>
      </c>
      <c r="O2802">
        <v>16389</v>
      </c>
      <c r="P2802">
        <v>16389</v>
      </c>
    </row>
    <row r="2803" spans="1:16" x14ac:dyDescent="0.25">
      <c r="A2803" s="4" t="s">
        <v>3975</v>
      </c>
      <c r="B2803" t="s">
        <v>3976</v>
      </c>
      <c r="C2803">
        <v>0</v>
      </c>
      <c r="D2803">
        <v>0</v>
      </c>
      <c r="E2803">
        <v>1</v>
      </c>
      <c r="G2803">
        <v>0</v>
      </c>
      <c r="H2803" t="s">
        <v>61</v>
      </c>
      <c r="I2803" s="3">
        <v>13</v>
      </c>
      <c r="J2803">
        <v>0</v>
      </c>
      <c r="K2803" s="3">
        <v>0</v>
      </c>
      <c r="L2803" s="2">
        <v>5248.8</v>
      </c>
      <c r="O2803">
        <v>15248</v>
      </c>
      <c r="P2803">
        <v>15248</v>
      </c>
    </row>
    <row r="2804" spans="1:16" x14ac:dyDescent="0.25">
      <c r="A2804" s="4" t="s">
        <v>3977</v>
      </c>
      <c r="B2804" t="s">
        <v>3978</v>
      </c>
      <c r="C2804">
        <v>0</v>
      </c>
      <c r="D2804">
        <v>0</v>
      </c>
      <c r="E2804">
        <v>0</v>
      </c>
      <c r="G2804">
        <v>0</v>
      </c>
      <c r="H2804" t="s">
        <v>61</v>
      </c>
      <c r="I2804" s="3">
        <v>6</v>
      </c>
      <c r="J2804">
        <v>0</v>
      </c>
      <c r="K2804" s="3">
        <v>0</v>
      </c>
      <c r="L2804" s="2">
        <v>9743</v>
      </c>
      <c r="O2804">
        <v>9743</v>
      </c>
      <c r="P2804">
        <v>9743</v>
      </c>
    </row>
    <row r="2805" spans="1:16" x14ac:dyDescent="0.25">
      <c r="A2805" s="4" t="s">
        <v>3979</v>
      </c>
      <c r="B2805" t="s">
        <v>3935</v>
      </c>
      <c r="C2805">
        <v>0</v>
      </c>
      <c r="D2805">
        <v>0</v>
      </c>
      <c r="E2805">
        <v>0</v>
      </c>
      <c r="G2805">
        <v>0</v>
      </c>
      <c r="H2805" t="s">
        <v>61</v>
      </c>
      <c r="I2805" s="3">
        <v>2</v>
      </c>
      <c r="J2805">
        <v>0</v>
      </c>
      <c r="K2805" s="3">
        <v>0</v>
      </c>
      <c r="L2805" s="2">
        <v>2129.8000000000002</v>
      </c>
      <c r="O2805">
        <v>2129</v>
      </c>
      <c r="P2805">
        <v>2129</v>
      </c>
    </row>
    <row r="2806" spans="1:16" x14ac:dyDescent="0.25">
      <c r="A2806" s="4" t="s">
        <v>3980</v>
      </c>
      <c r="B2806" t="s">
        <v>2237</v>
      </c>
      <c r="C2806">
        <v>0</v>
      </c>
      <c r="D2806">
        <v>0</v>
      </c>
      <c r="E2806">
        <v>1</v>
      </c>
      <c r="G2806">
        <v>0</v>
      </c>
      <c r="H2806" t="s">
        <v>61</v>
      </c>
      <c r="I2806" s="3">
        <v>33</v>
      </c>
      <c r="J2806">
        <v>0</v>
      </c>
      <c r="K2806" s="3">
        <v>0</v>
      </c>
      <c r="L2806" s="2">
        <v>1673.3</v>
      </c>
      <c r="O2806">
        <v>1673</v>
      </c>
      <c r="P2806">
        <v>1673</v>
      </c>
    </row>
    <row r="2807" spans="1:16" x14ac:dyDescent="0.25">
      <c r="A2807" s="4" t="s">
        <v>3981</v>
      </c>
      <c r="B2807" t="s">
        <v>3982</v>
      </c>
      <c r="C2807">
        <v>0</v>
      </c>
      <c r="D2807">
        <v>0</v>
      </c>
      <c r="E2807">
        <v>1</v>
      </c>
      <c r="G2807">
        <v>0</v>
      </c>
      <c r="H2807" t="s">
        <v>61</v>
      </c>
      <c r="I2807" s="3">
        <v>60</v>
      </c>
      <c r="J2807">
        <v>0</v>
      </c>
      <c r="K2807" s="3">
        <v>0</v>
      </c>
      <c r="L2807" s="2">
        <v>1160.2</v>
      </c>
      <c r="O2807">
        <v>1160</v>
      </c>
      <c r="P2807">
        <v>1160</v>
      </c>
    </row>
    <row r="2808" spans="1:16" x14ac:dyDescent="0.25">
      <c r="A2808" s="4" t="s">
        <v>3983</v>
      </c>
      <c r="B2808" t="s">
        <v>1856</v>
      </c>
      <c r="C2808">
        <v>0</v>
      </c>
      <c r="D2808">
        <v>0</v>
      </c>
      <c r="E2808">
        <v>1</v>
      </c>
      <c r="G2808">
        <v>0</v>
      </c>
      <c r="H2808" t="s">
        <v>61</v>
      </c>
      <c r="I2808" s="3">
        <v>132</v>
      </c>
      <c r="J2808">
        <v>0</v>
      </c>
      <c r="K2808" s="3">
        <v>0</v>
      </c>
      <c r="L2808" s="2">
        <v>1120.2</v>
      </c>
      <c r="O2808">
        <v>1120</v>
      </c>
      <c r="P2808">
        <v>1120</v>
      </c>
    </row>
    <row r="2809" spans="1:16" x14ac:dyDescent="0.25">
      <c r="A2809" s="4" t="s">
        <v>3984</v>
      </c>
      <c r="B2809" t="s">
        <v>3985</v>
      </c>
      <c r="C2809">
        <v>0</v>
      </c>
      <c r="D2809">
        <v>0</v>
      </c>
      <c r="E2809">
        <v>4</v>
      </c>
      <c r="G2809">
        <v>0</v>
      </c>
      <c r="H2809" t="s">
        <v>61</v>
      </c>
      <c r="I2809" s="3">
        <v>8</v>
      </c>
      <c r="J2809">
        <v>0</v>
      </c>
      <c r="K2809" s="3">
        <v>0</v>
      </c>
      <c r="L2809">
        <v>730</v>
      </c>
      <c r="O2809">
        <v>730</v>
      </c>
      <c r="P2809">
        <v>730</v>
      </c>
    </row>
    <row r="2810" spans="1:16" x14ac:dyDescent="0.25">
      <c r="A2810" s="4" t="s">
        <v>3986</v>
      </c>
      <c r="B2810" t="s">
        <v>3987</v>
      </c>
      <c r="C2810">
        <v>0</v>
      </c>
      <c r="D2810">
        <v>0</v>
      </c>
      <c r="E2810">
        <v>1</v>
      </c>
      <c r="G2810">
        <v>0</v>
      </c>
      <c r="H2810" t="s">
        <v>61</v>
      </c>
      <c r="I2810" s="3">
        <v>7</v>
      </c>
      <c r="J2810">
        <v>0</v>
      </c>
      <c r="K2810" s="3">
        <v>0</v>
      </c>
      <c r="L2810">
        <v>638.79999999999995</v>
      </c>
      <c r="O2810">
        <v>638</v>
      </c>
      <c r="P2810">
        <v>638</v>
      </c>
    </row>
    <row r="2811" spans="1:16" x14ac:dyDescent="0.25">
      <c r="A2811" s="4" t="s">
        <v>3988</v>
      </c>
      <c r="B2811" t="s">
        <v>3989</v>
      </c>
      <c r="C2811">
        <v>0</v>
      </c>
      <c r="D2811">
        <v>0</v>
      </c>
      <c r="E2811">
        <v>1</v>
      </c>
      <c r="G2811">
        <v>0</v>
      </c>
      <c r="H2811" t="s">
        <v>61</v>
      </c>
      <c r="I2811" s="3">
        <v>265</v>
      </c>
      <c r="J2811">
        <v>0</v>
      </c>
      <c r="K2811" s="3">
        <v>0</v>
      </c>
      <c r="L2811">
        <v>454.7</v>
      </c>
      <c r="O2811">
        <v>454</v>
      </c>
      <c r="P2811">
        <v>454</v>
      </c>
    </row>
    <row r="2812" spans="1:16" x14ac:dyDescent="0.25">
      <c r="A2812" s="4" t="s">
        <v>3990</v>
      </c>
      <c r="B2812" t="s">
        <v>3991</v>
      </c>
      <c r="C2812">
        <v>0</v>
      </c>
      <c r="D2812">
        <v>0</v>
      </c>
      <c r="E2812">
        <v>1</v>
      </c>
      <c r="G2812">
        <v>0</v>
      </c>
      <c r="H2812" t="s">
        <v>61</v>
      </c>
      <c r="I2812" s="3">
        <v>36</v>
      </c>
      <c r="J2812">
        <v>0</v>
      </c>
      <c r="K2812" s="3">
        <v>0</v>
      </c>
      <c r="L2812">
        <v>442.5</v>
      </c>
      <c r="O2812">
        <v>442</v>
      </c>
      <c r="P2812">
        <v>442</v>
      </c>
    </row>
    <row r="2813" spans="1:16" x14ac:dyDescent="0.25">
      <c r="A2813" s="4" t="s">
        <v>3992</v>
      </c>
      <c r="B2813" t="s">
        <v>3993</v>
      </c>
      <c r="C2813">
        <v>0</v>
      </c>
      <c r="D2813">
        <v>0</v>
      </c>
      <c r="E2813">
        <v>1</v>
      </c>
      <c r="G2813">
        <v>0</v>
      </c>
      <c r="H2813" t="s">
        <v>61</v>
      </c>
      <c r="I2813" s="3">
        <v>1</v>
      </c>
      <c r="J2813">
        <v>0</v>
      </c>
      <c r="K2813" s="3">
        <v>0</v>
      </c>
      <c r="L2813">
        <v>91.2</v>
      </c>
      <c r="O2813">
        <v>91</v>
      </c>
      <c r="P2813">
        <v>91</v>
      </c>
    </row>
    <row r="2814" spans="1:16" x14ac:dyDescent="0.25">
      <c r="A2814" s="4" t="s">
        <v>3994</v>
      </c>
      <c r="B2814" t="s">
        <v>287</v>
      </c>
      <c r="C2814">
        <v>0</v>
      </c>
      <c r="D2814">
        <v>2</v>
      </c>
      <c r="E2814">
        <v>1</v>
      </c>
      <c r="G2814">
        <v>0</v>
      </c>
      <c r="H2814" t="s">
        <v>61</v>
      </c>
      <c r="I2814" s="3">
        <v>5</v>
      </c>
      <c r="J2814">
        <v>0</v>
      </c>
      <c r="K2814" s="3">
        <v>0</v>
      </c>
      <c r="L2814">
        <v>67</v>
      </c>
      <c r="O2814">
        <v>67</v>
      </c>
      <c r="P2814">
        <v>67</v>
      </c>
    </row>
    <row r="2815" spans="1:16" x14ac:dyDescent="0.25">
      <c r="A2815" s="4" t="s">
        <v>3995</v>
      </c>
      <c r="B2815" t="s">
        <v>3996</v>
      </c>
      <c r="C2815">
        <v>0</v>
      </c>
      <c r="D2815">
        <v>0</v>
      </c>
      <c r="E2815">
        <v>1</v>
      </c>
      <c r="G2815">
        <v>0</v>
      </c>
      <c r="H2815" t="s">
        <v>61</v>
      </c>
      <c r="I2815" s="3">
        <v>0</v>
      </c>
      <c r="J2815">
        <v>0</v>
      </c>
      <c r="K2815" s="3">
        <v>0</v>
      </c>
      <c r="O2815">
        <v>0</v>
      </c>
      <c r="P2815">
        <v>0</v>
      </c>
    </row>
    <row r="2816" spans="1:16" x14ac:dyDescent="0.25">
      <c r="A2816" s="4" t="s">
        <v>3997</v>
      </c>
      <c r="B2816" t="s">
        <v>1218</v>
      </c>
      <c r="C2816">
        <v>0</v>
      </c>
      <c r="D2816">
        <v>0</v>
      </c>
      <c r="E2816">
        <v>4</v>
      </c>
      <c r="G2816">
        <v>0</v>
      </c>
      <c r="H2816" t="s">
        <v>61</v>
      </c>
      <c r="I2816" s="3">
        <v>0</v>
      </c>
      <c r="J2816">
        <v>0</v>
      </c>
      <c r="K2816" s="3">
        <v>0</v>
      </c>
      <c r="O2816">
        <v>0</v>
      </c>
      <c r="P2816">
        <v>0</v>
      </c>
    </row>
    <row r="2817" spans="1:16" x14ac:dyDescent="0.25">
      <c r="A2817" s="4" t="s">
        <v>3998</v>
      </c>
      <c r="B2817" t="s">
        <v>3999</v>
      </c>
      <c r="C2817">
        <v>0</v>
      </c>
      <c r="D2817">
        <v>0</v>
      </c>
      <c r="E2817">
        <v>1</v>
      </c>
      <c r="G2817">
        <v>0</v>
      </c>
      <c r="H2817" t="s">
        <v>61</v>
      </c>
      <c r="I2817" s="3">
        <v>0</v>
      </c>
      <c r="J2817">
        <v>0</v>
      </c>
      <c r="K2817" s="3">
        <v>0</v>
      </c>
      <c r="O2817">
        <v>0</v>
      </c>
      <c r="P2817">
        <v>0</v>
      </c>
    </row>
    <row r="2818" spans="1:16" x14ac:dyDescent="0.25">
      <c r="A2818" s="4" t="s">
        <v>4000</v>
      </c>
      <c r="B2818" t="s">
        <v>4001</v>
      </c>
      <c r="C2818">
        <v>0</v>
      </c>
      <c r="D2818">
        <v>0</v>
      </c>
      <c r="E2818">
        <v>1</v>
      </c>
      <c r="G2818">
        <v>0</v>
      </c>
      <c r="H2818" t="s">
        <v>61</v>
      </c>
      <c r="I2818" s="3">
        <v>0</v>
      </c>
      <c r="J2818">
        <v>0</v>
      </c>
      <c r="K2818" s="3">
        <v>0</v>
      </c>
      <c r="O2818">
        <v>0</v>
      </c>
      <c r="P2818">
        <v>0</v>
      </c>
    </row>
    <row r="2819" spans="1:16" x14ac:dyDescent="0.25">
      <c r="A2819" s="4" t="s">
        <v>4002</v>
      </c>
      <c r="B2819" t="s">
        <v>4003</v>
      </c>
      <c r="C2819">
        <v>0</v>
      </c>
      <c r="D2819">
        <v>0</v>
      </c>
      <c r="E2819">
        <v>4</v>
      </c>
      <c r="G2819">
        <v>0</v>
      </c>
      <c r="H2819" t="s">
        <v>61</v>
      </c>
      <c r="I2819" s="3">
        <v>0</v>
      </c>
      <c r="J2819">
        <v>0</v>
      </c>
      <c r="K2819" s="3">
        <v>0</v>
      </c>
      <c r="O2819">
        <v>0</v>
      </c>
      <c r="P2819">
        <v>0</v>
      </c>
    </row>
    <row r="2820" spans="1:16" x14ac:dyDescent="0.25">
      <c r="A2820" s="4" t="s">
        <v>4004</v>
      </c>
      <c r="B2820" t="s">
        <v>3910</v>
      </c>
      <c r="C2820">
        <v>0</v>
      </c>
      <c r="D2820">
        <v>0</v>
      </c>
      <c r="E2820">
        <v>4</v>
      </c>
      <c r="G2820">
        <v>0</v>
      </c>
      <c r="H2820" t="s">
        <v>61</v>
      </c>
      <c r="I2820" s="3">
        <v>0</v>
      </c>
      <c r="J2820">
        <v>0</v>
      </c>
      <c r="K2820" s="3">
        <v>0</v>
      </c>
      <c r="O2820">
        <v>0</v>
      </c>
      <c r="P2820">
        <v>0</v>
      </c>
    </row>
    <row r="2821" spans="1:16" x14ac:dyDescent="0.25">
      <c r="A2821" s="4" t="s">
        <v>4005</v>
      </c>
      <c r="B2821" t="s">
        <v>1479</v>
      </c>
      <c r="C2821">
        <v>0</v>
      </c>
      <c r="D2821">
        <v>0</v>
      </c>
      <c r="E2821">
        <v>4</v>
      </c>
      <c r="G2821">
        <v>0</v>
      </c>
      <c r="H2821" t="s">
        <v>61</v>
      </c>
      <c r="I2821" s="3">
        <v>0</v>
      </c>
      <c r="J2821">
        <v>0</v>
      </c>
      <c r="K2821" s="3">
        <v>0</v>
      </c>
      <c r="O2821">
        <v>0</v>
      </c>
      <c r="P2821">
        <v>0</v>
      </c>
    </row>
    <row r="2822" spans="1:16" x14ac:dyDescent="0.25">
      <c r="A2822" s="4" t="s">
        <v>4006</v>
      </c>
      <c r="B2822" t="s">
        <v>4007</v>
      </c>
      <c r="C2822">
        <v>0</v>
      </c>
      <c r="D2822">
        <v>0</v>
      </c>
      <c r="E2822">
        <v>0</v>
      </c>
      <c r="G2822">
        <v>0</v>
      </c>
      <c r="H2822" t="s">
        <v>61</v>
      </c>
      <c r="I2822" s="3">
        <v>0</v>
      </c>
      <c r="J2822">
        <v>0</v>
      </c>
      <c r="K2822" s="3">
        <v>0</v>
      </c>
      <c r="O2822">
        <v>0</v>
      </c>
      <c r="P2822">
        <v>0</v>
      </c>
    </row>
    <row r="2823" spans="1:16" x14ac:dyDescent="0.25">
      <c r="A2823" s="4" t="s">
        <v>4008</v>
      </c>
      <c r="B2823" t="s">
        <v>4009</v>
      </c>
      <c r="C2823">
        <v>0</v>
      </c>
      <c r="D2823">
        <v>0</v>
      </c>
      <c r="E2823">
        <v>1</v>
      </c>
      <c r="G2823">
        <v>0</v>
      </c>
      <c r="H2823" t="s">
        <v>61</v>
      </c>
      <c r="I2823" s="3">
        <v>0</v>
      </c>
      <c r="J2823">
        <v>0</v>
      </c>
      <c r="K2823" s="3">
        <v>0</v>
      </c>
      <c r="O2823">
        <v>0</v>
      </c>
      <c r="P2823">
        <v>0</v>
      </c>
    </row>
    <row r="2825" spans="1:16" x14ac:dyDescent="0.25">
      <c r="A2825" s="4" t="s">
        <v>1074</v>
      </c>
      <c r="B2825" t="s">
        <v>4010</v>
      </c>
      <c r="C2825">
        <v>6</v>
      </c>
      <c r="E2825">
        <v>0</v>
      </c>
      <c r="H2825" t="s">
        <v>4011</v>
      </c>
      <c r="I2825" s="3">
        <v>1</v>
      </c>
      <c r="J2825">
        <v>0</v>
      </c>
      <c r="K2825" s="3">
        <v>0</v>
      </c>
      <c r="L2825">
        <v>225441</v>
      </c>
      <c r="N2825">
        <v>0</v>
      </c>
      <c r="O2825">
        <v>225441</v>
      </c>
      <c r="P2825">
        <v>225441</v>
      </c>
    </row>
    <row r="2826" spans="1:16" x14ac:dyDescent="0.25">
      <c r="A2826" s="4" t="s">
        <v>1074</v>
      </c>
      <c r="B2826" t="s">
        <v>4010</v>
      </c>
      <c r="C2826">
        <v>6</v>
      </c>
      <c r="E2826">
        <v>0</v>
      </c>
      <c r="H2826" t="s">
        <v>4011</v>
      </c>
      <c r="I2826" s="3">
        <v>1</v>
      </c>
      <c r="J2826">
        <v>0</v>
      </c>
      <c r="K2826" s="3">
        <v>0</v>
      </c>
      <c r="L2826">
        <v>225441</v>
      </c>
      <c r="N2826">
        <v>0</v>
      </c>
      <c r="O2826">
        <v>225441</v>
      </c>
      <c r="P2826">
        <v>225441</v>
      </c>
    </row>
    <row r="2827" spans="1:16" x14ac:dyDescent="0.25">
      <c r="B2827" t="e">
        <f>-Rialloc- --No-MR</f>
        <v>#NAME?</v>
      </c>
      <c r="C2827" t="s">
        <v>332</v>
      </c>
      <c r="D2827" t="s">
        <v>333</v>
      </c>
      <c r="E2827" t="s">
        <v>334</v>
      </c>
      <c r="F2827" t="s">
        <v>335</v>
      </c>
      <c r="G2827" t="e">
        <f>-CL</f>
        <v>#NAME?</v>
      </c>
      <c r="H2827" t="e">
        <f>-CRO- --TL-MR</f>
        <v>#NAME?</v>
      </c>
      <c r="I2827" s="3" t="s">
        <v>336</v>
      </c>
      <c r="J2827" t="s">
        <v>337</v>
      </c>
      <c r="K2827" s="3" t="s">
        <v>338</v>
      </c>
      <c r="L2827" t="s">
        <v>339</v>
      </c>
      <c r="M2827" t="e">
        <f>--Ng-DL</f>
        <v>#NAME?</v>
      </c>
      <c r="N2827" t="s">
        <v>340</v>
      </c>
      <c r="O2827" t="s">
        <v>341</v>
      </c>
      <c r="P2827" t="s">
        <v>342</v>
      </c>
    </row>
    <row r="2828" spans="1:16" x14ac:dyDescent="0.25">
      <c r="A2828" s="4" t="s">
        <v>1077</v>
      </c>
      <c r="B2828" t="s">
        <v>4010</v>
      </c>
      <c r="C2828">
        <v>6</v>
      </c>
      <c r="E2828">
        <v>0</v>
      </c>
      <c r="H2828" t="s">
        <v>4011</v>
      </c>
      <c r="I2828" s="3">
        <v>1</v>
      </c>
      <c r="J2828">
        <v>0</v>
      </c>
      <c r="K2828" s="3">
        <v>0</v>
      </c>
      <c r="L2828">
        <v>225441</v>
      </c>
      <c r="N2828">
        <v>0</v>
      </c>
      <c r="O2828">
        <v>225441</v>
      </c>
      <c r="P2828">
        <v>225441</v>
      </c>
    </row>
    <row r="2829" spans="1:16" x14ac:dyDescent="0.25">
      <c r="A2829" s="4" t="s">
        <v>1077</v>
      </c>
      <c r="B2829" t="s">
        <v>4010</v>
      </c>
      <c r="C2829">
        <v>6</v>
      </c>
      <c r="E2829">
        <v>0</v>
      </c>
      <c r="H2829" t="s">
        <v>4011</v>
      </c>
      <c r="I2829" s="3">
        <v>1</v>
      </c>
      <c r="J2829">
        <v>0</v>
      </c>
      <c r="K2829" s="3">
        <v>0</v>
      </c>
      <c r="L2829">
        <v>225441</v>
      </c>
      <c r="N2829">
        <v>0</v>
      </c>
      <c r="O2829">
        <v>225441</v>
      </c>
      <c r="P2829">
        <v>225441</v>
      </c>
    </row>
    <row r="2830" spans="1:16" x14ac:dyDescent="0.25">
      <c r="A2830" s="4" t="s">
        <v>0</v>
      </c>
      <c r="B2830" t="s">
        <v>1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s="3" t="s">
        <v>7</v>
      </c>
      <c r="J2830" t="s">
        <v>8</v>
      </c>
      <c r="L2830" t="s">
        <v>9</v>
      </c>
      <c r="M2830" t="s">
        <v>10</v>
      </c>
      <c r="N2830" t="s">
        <v>11</v>
      </c>
      <c r="O2830" t="s">
        <v>12</v>
      </c>
      <c r="P2830" t="s">
        <v>4012</v>
      </c>
    </row>
    <row r="2831" spans="1:16" x14ac:dyDescent="0.25">
      <c r="A2831" s="4" t="s">
        <v>14</v>
      </c>
      <c r="B2831" t="s">
        <v>15</v>
      </c>
      <c r="D2831" t="s">
        <v>16</v>
      </c>
      <c r="E2831" t="s">
        <v>17</v>
      </c>
      <c r="F2831" t="s">
        <v>18</v>
      </c>
      <c r="G2831" t="s">
        <v>19</v>
      </c>
      <c r="H2831" t="s">
        <v>20</v>
      </c>
      <c r="I2831" s="3" t="s">
        <v>21</v>
      </c>
      <c r="J2831" t="s">
        <v>8</v>
      </c>
      <c r="P2831" t="s">
        <v>4012</v>
      </c>
    </row>
    <row r="2833" spans="1:16" x14ac:dyDescent="0.25">
      <c r="A2833" s="4" t="s">
        <v>4013</v>
      </c>
      <c r="G2833">
        <v>31</v>
      </c>
      <c r="H2833" t="s">
        <v>23</v>
      </c>
      <c r="M2833" t="s">
        <v>24</v>
      </c>
      <c r="N2833" t="s">
        <v>25</v>
      </c>
      <c r="O2833" t="s">
        <v>26</v>
      </c>
      <c r="P2833" t="s">
        <v>27</v>
      </c>
    </row>
    <row r="2834" spans="1:16" x14ac:dyDescent="0.25">
      <c r="A2834" s="4" t="s">
        <v>4013</v>
      </c>
      <c r="B2834" t="s">
        <v>28</v>
      </c>
      <c r="C2834" t="s">
        <v>29</v>
      </c>
      <c r="D2834" t="s">
        <v>30</v>
      </c>
      <c r="E2834" t="s">
        <v>31</v>
      </c>
      <c r="F2834" t="s">
        <v>32</v>
      </c>
      <c r="G2834">
        <v>31</v>
      </c>
      <c r="H2834" t="s">
        <v>23</v>
      </c>
      <c r="M2834" t="s">
        <v>24</v>
      </c>
      <c r="N2834" t="s">
        <v>25</v>
      </c>
      <c r="O2834" t="s">
        <v>26</v>
      </c>
      <c r="P2834" t="s">
        <v>27</v>
      </c>
    </row>
    <row r="2836" spans="1:16" x14ac:dyDescent="0.25">
      <c r="A2836" s="4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s="3" t="s">
        <v>41</v>
      </c>
      <c r="J2836" t="s">
        <v>42</v>
      </c>
      <c r="K2836" s="3" t="s">
        <v>43</v>
      </c>
      <c r="L2836" t="s">
        <v>44</v>
      </c>
      <c r="M2836" t="s">
        <v>45</v>
      </c>
      <c r="N2836" t="s">
        <v>46</v>
      </c>
      <c r="O2836" t="s">
        <v>47</v>
      </c>
      <c r="P2836" t="s">
        <v>48</v>
      </c>
    </row>
    <row r="2837" spans="1:16" x14ac:dyDescent="0.25">
      <c r="A2837" s="4" t="s">
        <v>49</v>
      </c>
      <c r="B2837" t="s">
        <v>50</v>
      </c>
      <c r="C2837" t="s">
        <v>51</v>
      </c>
      <c r="D2837" t="s">
        <v>52</v>
      </c>
      <c r="E2837" t="s">
        <v>52</v>
      </c>
      <c r="F2837" t="s">
        <v>52</v>
      </c>
      <c r="G2837" t="s">
        <v>53</v>
      </c>
      <c r="H2837" t="s">
        <v>54</v>
      </c>
      <c r="I2837" s="3" t="s">
        <v>55</v>
      </c>
      <c r="J2837" t="s">
        <v>55</v>
      </c>
      <c r="K2837" s="3" t="s">
        <v>56</v>
      </c>
      <c r="L2837" t="s">
        <v>57</v>
      </c>
      <c r="M2837" t="s">
        <v>55</v>
      </c>
      <c r="N2837" t="s">
        <v>52</v>
      </c>
      <c r="O2837" t="s">
        <v>58</v>
      </c>
      <c r="P2837" t="s">
        <v>58</v>
      </c>
    </row>
    <row r="2838" spans="1:16" x14ac:dyDescent="0.25">
      <c r="A2838" s="4" t="s">
        <v>4014</v>
      </c>
      <c r="B2838" t="s">
        <v>4015</v>
      </c>
      <c r="C2838">
        <v>0</v>
      </c>
      <c r="D2838">
        <v>0</v>
      </c>
      <c r="E2838">
        <v>0</v>
      </c>
      <c r="G2838">
        <v>0</v>
      </c>
      <c r="H2838" t="s">
        <v>61</v>
      </c>
      <c r="I2838" s="3">
        <v>13</v>
      </c>
      <c r="J2838">
        <v>0</v>
      </c>
      <c r="K2838" s="3">
        <v>0</v>
      </c>
      <c r="L2838" s="2">
        <v>5878.7</v>
      </c>
      <c r="O2838">
        <v>45878</v>
      </c>
      <c r="P2838">
        <v>45878</v>
      </c>
    </row>
    <row r="2839" spans="1:16" x14ac:dyDescent="0.25">
      <c r="A2839" s="4" t="s">
        <v>4016</v>
      </c>
      <c r="B2839" t="s">
        <v>2723</v>
      </c>
      <c r="C2839">
        <v>0</v>
      </c>
      <c r="D2839">
        <v>0</v>
      </c>
      <c r="E2839">
        <v>0</v>
      </c>
      <c r="G2839">
        <v>0</v>
      </c>
      <c r="H2839" t="s">
        <v>61</v>
      </c>
      <c r="I2839" s="3">
        <v>158</v>
      </c>
      <c r="J2839">
        <v>0</v>
      </c>
      <c r="K2839" s="3">
        <v>0</v>
      </c>
      <c r="O2839">
        <v>44178</v>
      </c>
      <c r="P2839">
        <v>44178</v>
      </c>
    </row>
    <row r="2840" spans="1:16" x14ac:dyDescent="0.25">
      <c r="A2840" s="4" t="s">
        <v>4017</v>
      </c>
      <c r="B2840" t="s">
        <v>4018</v>
      </c>
      <c r="C2840">
        <v>0</v>
      </c>
      <c r="D2840">
        <v>0</v>
      </c>
      <c r="E2840">
        <v>0</v>
      </c>
      <c r="G2840">
        <v>0</v>
      </c>
      <c r="H2840" t="s">
        <v>61</v>
      </c>
      <c r="I2840" s="3">
        <v>3</v>
      </c>
      <c r="J2840">
        <v>0</v>
      </c>
      <c r="K2840" s="3">
        <v>0</v>
      </c>
      <c r="L2840" s="2">
        <v>9895.4</v>
      </c>
      <c r="O2840">
        <v>29895</v>
      </c>
      <c r="P2840">
        <v>29895</v>
      </c>
    </row>
    <row r="2841" spans="1:16" x14ac:dyDescent="0.25">
      <c r="A2841" s="4" t="s">
        <v>4019</v>
      </c>
      <c r="B2841" t="s">
        <v>2380</v>
      </c>
      <c r="C2841">
        <v>0</v>
      </c>
      <c r="D2841">
        <v>0</v>
      </c>
      <c r="E2841">
        <v>1</v>
      </c>
      <c r="G2841">
        <v>0</v>
      </c>
      <c r="H2841" t="s">
        <v>61</v>
      </c>
      <c r="I2841" s="3">
        <v>152</v>
      </c>
      <c r="J2841">
        <v>0</v>
      </c>
      <c r="K2841" s="3">
        <v>0</v>
      </c>
      <c r="L2841" s="2">
        <v>7706.4</v>
      </c>
      <c r="O2841">
        <v>7706</v>
      </c>
      <c r="P2841">
        <v>7706</v>
      </c>
    </row>
    <row r="2842" spans="1:16" x14ac:dyDescent="0.25">
      <c r="A2842" s="4" t="s">
        <v>4020</v>
      </c>
      <c r="B2842" t="s">
        <v>4021</v>
      </c>
      <c r="C2842">
        <v>0</v>
      </c>
      <c r="D2842">
        <v>0</v>
      </c>
      <c r="E2842">
        <v>0</v>
      </c>
      <c r="G2842">
        <v>0</v>
      </c>
      <c r="H2842" t="s">
        <v>61</v>
      </c>
      <c r="I2842" s="3">
        <v>6</v>
      </c>
      <c r="J2842">
        <v>0</v>
      </c>
      <c r="K2842" s="3">
        <v>0</v>
      </c>
      <c r="L2842" s="2">
        <v>4145.6000000000004</v>
      </c>
      <c r="O2842">
        <v>4145</v>
      </c>
      <c r="P2842">
        <v>4145</v>
      </c>
    </row>
    <row r="2843" spans="1:16" x14ac:dyDescent="0.25">
      <c r="A2843" s="4" t="s">
        <v>4022</v>
      </c>
      <c r="B2843" t="s">
        <v>3857</v>
      </c>
      <c r="C2843">
        <v>0</v>
      </c>
      <c r="D2843">
        <v>0</v>
      </c>
      <c r="E2843">
        <v>1</v>
      </c>
      <c r="G2843">
        <v>0</v>
      </c>
      <c r="H2843" t="s">
        <v>61</v>
      </c>
      <c r="I2843" s="3">
        <v>31</v>
      </c>
      <c r="J2843">
        <v>0</v>
      </c>
      <c r="K2843" s="3">
        <v>0</v>
      </c>
      <c r="L2843" s="2">
        <v>2829</v>
      </c>
      <c r="O2843">
        <v>2829</v>
      </c>
      <c r="P2843">
        <v>2829</v>
      </c>
    </row>
    <row r="2844" spans="1:16" x14ac:dyDescent="0.25">
      <c r="A2844" s="4" t="s">
        <v>2949</v>
      </c>
      <c r="B2844" t="s">
        <v>779</v>
      </c>
      <c r="C2844">
        <v>0</v>
      </c>
      <c r="D2844">
        <v>0</v>
      </c>
      <c r="E2844">
        <v>1</v>
      </c>
      <c r="G2844">
        <v>0</v>
      </c>
      <c r="H2844" t="s">
        <v>61</v>
      </c>
      <c r="I2844" s="3">
        <v>24</v>
      </c>
      <c r="J2844">
        <v>0</v>
      </c>
      <c r="K2844" s="3">
        <v>0</v>
      </c>
      <c r="L2844" s="2">
        <v>2190.1999999999998</v>
      </c>
      <c r="O2844">
        <v>2190</v>
      </c>
      <c r="P2844">
        <v>2190</v>
      </c>
    </row>
    <row r="2845" spans="1:16" x14ac:dyDescent="0.25">
      <c r="A2845" s="4" t="s">
        <v>4023</v>
      </c>
      <c r="B2845" t="s">
        <v>4024</v>
      </c>
      <c r="C2845">
        <v>0</v>
      </c>
      <c r="D2845">
        <v>0</v>
      </c>
      <c r="E2845">
        <v>4</v>
      </c>
      <c r="G2845">
        <v>0</v>
      </c>
      <c r="H2845" t="s">
        <v>61</v>
      </c>
      <c r="I2845" s="3">
        <v>45</v>
      </c>
      <c r="J2845">
        <v>0</v>
      </c>
      <c r="K2845" s="3">
        <v>0</v>
      </c>
      <c r="L2845" s="2">
        <v>2059.1999999999998</v>
      </c>
      <c r="O2845">
        <v>2059</v>
      </c>
      <c r="P2845">
        <v>2059</v>
      </c>
    </row>
    <row r="2846" spans="1:16" x14ac:dyDescent="0.25">
      <c r="A2846" s="4" t="s">
        <v>4025</v>
      </c>
      <c r="B2846" t="s">
        <v>789</v>
      </c>
      <c r="C2846">
        <v>0</v>
      </c>
      <c r="D2846">
        <v>0</v>
      </c>
      <c r="E2846">
        <v>0</v>
      </c>
      <c r="G2846">
        <v>0</v>
      </c>
      <c r="H2846" t="s">
        <v>61</v>
      </c>
      <c r="I2846" s="3">
        <v>24</v>
      </c>
      <c r="J2846">
        <v>0</v>
      </c>
      <c r="K2846" s="3">
        <v>0</v>
      </c>
      <c r="L2846" s="2">
        <v>1793.3</v>
      </c>
      <c r="O2846">
        <v>1793</v>
      </c>
      <c r="P2846">
        <v>1793</v>
      </c>
    </row>
    <row r="2847" spans="1:16" x14ac:dyDescent="0.25">
      <c r="A2847" s="4" t="s">
        <v>4026</v>
      </c>
      <c r="B2847" t="s">
        <v>4027</v>
      </c>
      <c r="C2847">
        <v>0</v>
      </c>
      <c r="D2847">
        <v>0</v>
      </c>
      <c r="E2847">
        <v>1</v>
      </c>
      <c r="G2847">
        <v>0</v>
      </c>
      <c r="H2847" t="s">
        <v>61</v>
      </c>
      <c r="I2847" s="3">
        <v>44</v>
      </c>
      <c r="J2847">
        <v>0</v>
      </c>
      <c r="K2847" s="3">
        <v>0</v>
      </c>
      <c r="L2847" s="2">
        <v>1407.5</v>
      </c>
      <c r="O2847">
        <v>1407</v>
      </c>
      <c r="P2847">
        <v>1407</v>
      </c>
    </row>
    <row r="2848" spans="1:16" x14ac:dyDescent="0.25">
      <c r="A2848" s="4" t="s">
        <v>4028</v>
      </c>
      <c r="B2848" t="s">
        <v>4029</v>
      </c>
      <c r="C2848">
        <v>0</v>
      </c>
      <c r="D2848">
        <v>0</v>
      </c>
      <c r="E2848">
        <v>1</v>
      </c>
      <c r="G2848">
        <v>0</v>
      </c>
      <c r="H2848" t="s">
        <v>61</v>
      </c>
      <c r="I2848" s="3">
        <v>15</v>
      </c>
      <c r="J2848">
        <v>0</v>
      </c>
      <c r="K2848" s="3">
        <v>0</v>
      </c>
      <c r="L2848" s="2">
        <v>1371.2</v>
      </c>
      <c r="O2848">
        <v>1371</v>
      </c>
      <c r="P2848">
        <v>1371</v>
      </c>
    </row>
    <row r="2849" spans="1:16" x14ac:dyDescent="0.25">
      <c r="A2849" s="4" t="s">
        <v>4030</v>
      </c>
      <c r="B2849" t="s">
        <v>4031</v>
      </c>
      <c r="C2849">
        <v>0</v>
      </c>
      <c r="D2849">
        <v>0</v>
      </c>
      <c r="E2849">
        <v>0</v>
      </c>
      <c r="G2849">
        <v>0</v>
      </c>
      <c r="H2849" t="s">
        <v>61</v>
      </c>
      <c r="I2849" s="3">
        <v>15</v>
      </c>
      <c r="J2849">
        <v>0</v>
      </c>
      <c r="K2849" s="3">
        <v>0</v>
      </c>
      <c r="L2849" s="2">
        <v>1368.9</v>
      </c>
      <c r="O2849">
        <v>1368</v>
      </c>
      <c r="P2849">
        <v>1368</v>
      </c>
    </row>
    <row r="2850" spans="1:16" x14ac:dyDescent="0.25">
      <c r="A2850" s="4" t="s">
        <v>4032</v>
      </c>
      <c r="B2850" t="s">
        <v>732</v>
      </c>
      <c r="C2850">
        <v>0</v>
      </c>
      <c r="D2850">
        <v>0</v>
      </c>
      <c r="E2850">
        <v>0</v>
      </c>
      <c r="G2850">
        <v>0</v>
      </c>
      <c r="H2850" t="s">
        <v>61</v>
      </c>
      <c r="I2850" s="3">
        <v>15</v>
      </c>
      <c r="J2850">
        <v>0</v>
      </c>
      <c r="K2850" s="3">
        <v>0</v>
      </c>
      <c r="L2850" s="2">
        <v>1368.9</v>
      </c>
      <c r="O2850">
        <v>1368</v>
      </c>
      <c r="P2850">
        <v>1368</v>
      </c>
    </row>
    <row r="2851" spans="1:16" x14ac:dyDescent="0.25">
      <c r="A2851" s="4" t="s">
        <v>2911</v>
      </c>
      <c r="B2851" t="s">
        <v>850</v>
      </c>
      <c r="C2851">
        <v>0</v>
      </c>
      <c r="D2851">
        <v>0</v>
      </c>
      <c r="E2851">
        <v>0</v>
      </c>
      <c r="G2851">
        <v>0</v>
      </c>
      <c r="H2851" t="s">
        <v>61</v>
      </c>
      <c r="I2851" s="3">
        <v>12</v>
      </c>
      <c r="J2851">
        <v>0</v>
      </c>
      <c r="K2851" s="3">
        <v>0</v>
      </c>
      <c r="L2851" s="2">
        <v>1095.0999999999999</v>
      </c>
      <c r="O2851">
        <v>1095</v>
      </c>
      <c r="P2851">
        <v>1095</v>
      </c>
    </row>
    <row r="2852" spans="1:16" x14ac:dyDescent="0.25">
      <c r="A2852" s="4" t="s">
        <v>4033</v>
      </c>
      <c r="B2852" t="s">
        <v>4034</v>
      </c>
      <c r="C2852">
        <v>0</v>
      </c>
      <c r="D2852">
        <v>0</v>
      </c>
      <c r="E2852">
        <v>1</v>
      </c>
      <c r="G2852">
        <v>0</v>
      </c>
      <c r="H2852" t="s">
        <v>61</v>
      </c>
      <c r="I2852" s="3">
        <v>2</v>
      </c>
      <c r="J2852">
        <v>0</v>
      </c>
      <c r="K2852" s="3">
        <v>0</v>
      </c>
      <c r="L2852" s="2">
        <v>1054.2</v>
      </c>
      <c r="O2852">
        <v>1054</v>
      </c>
      <c r="P2852">
        <v>1054</v>
      </c>
    </row>
    <row r="2853" spans="1:16" x14ac:dyDescent="0.25">
      <c r="A2853" s="4" t="s">
        <v>4035</v>
      </c>
      <c r="B2853" t="s">
        <v>4036</v>
      </c>
      <c r="C2853">
        <v>0</v>
      </c>
      <c r="D2853">
        <v>0</v>
      </c>
      <c r="E2853">
        <v>4</v>
      </c>
      <c r="G2853">
        <v>0</v>
      </c>
      <c r="H2853" t="s">
        <v>61</v>
      </c>
      <c r="I2853" s="3">
        <v>23</v>
      </c>
      <c r="J2853">
        <v>0</v>
      </c>
      <c r="K2853" s="3">
        <v>0</v>
      </c>
      <c r="L2853">
        <v>790.8</v>
      </c>
      <c r="O2853">
        <v>790</v>
      </c>
      <c r="P2853">
        <v>790</v>
      </c>
    </row>
    <row r="2854" spans="1:16" x14ac:dyDescent="0.25">
      <c r="A2854" s="4" t="s">
        <v>2990</v>
      </c>
      <c r="B2854" t="s">
        <v>3870</v>
      </c>
      <c r="C2854">
        <v>0</v>
      </c>
      <c r="D2854">
        <v>0</v>
      </c>
      <c r="E2854">
        <v>0</v>
      </c>
      <c r="G2854">
        <v>0</v>
      </c>
      <c r="H2854" t="s">
        <v>61</v>
      </c>
      <c r="I2854" s="3">
        <v>7</v>
      </c>
      <c r="J2854">
        <v>0</v>
      </c>
      <c r="K2854" s="3">
        <v>0</v>
      </c>
      <c r="L2854">
        <v>638.79999999999995</v>
      </c>
      <c r="O2854">
        <v>638</v>
      </c>
      <c r="P2854">
        <v>638</v>
      </c>
    </row>
    <row r="2855" spans="1:16" x14ac:dyDescent="0.25">
      <c r="A2855" s="4" t="s">
        <v>4037</v>
      </c>
      <c r="B2855" t="s">
        <v>4038</v>
      </c>
      <c r="C2855">
        <v>0</v>
      </c>
      <c r="D2855">
        <v>0</v>
      </c>
      <c r="E2855">
        <v>1</v>
      </c>
      <c r="G2855">
        <v>0</v>
      </c>
      <c r="H2855" t="s">
        <v>61</v>
      </c>
      <c r="I2855" s="3">
        <v>1</v>
      </c>
      <c r="J2855">
        <v>0</v>
      </c>
      <c r="K2855" s="3">
        <v>0</v>
      </c>
      <c r="L2855">
        <v>585.29999999999995</v>
      </c>
      <c r="O2855">
        <v>585</v>
      </c>
      <c r="P2855">
        <v>585</v>
      </c>
    </row>
    <row r="2856" spans="1:16" x14ac:dyDescent="0.25">
      <c r="A2856" s="4" t="s">
        <v>4039</v>
      </c>
      <c r="B2856" t="s">
        <v>4040</v>
      </c>
      <c r="C2856">
        <v>0</v>
      </c>
      <c r="D2856">
        <v>0</v>
      </c>
      <c r="E2856">
        <v>4</v>
      </c>
      <c r="G2856">
        <v>0</v>
      </c>
      <c r="H2856" t="s">
        <v>61</v>
      </c>
      <c r="I2856" s="3">
        <v>25</v>
      </c>
      <c r="J2856">
        <v>0</v>
      </c>
      <c r="K2856" s="3">
        <v>0</v>
      </c>
      <c r="L2856">
        <v>224.6</v>
      </c>
      <c r="O2856">
        <v>224</v>
      </c>
      <c r="P2856">
        <v>224</v>
      </c>
    </row>
    <row r="2857" spans="1:16" x14ac:dyDescent="0.25">
      <c r="A2857" s="4" t="s">
        <v>4041</v>
      </c>
      <c r="B2857" t="s">
        <v>4042</v>
      </c>
      <c r="C2857">
        <v>0</v>
      </c>
      <c r="D2857">
        <v>0</v>
      </c>
      <c r="E2857">
        <v>1</v>
      </c>
      <c r="G2857">
        <v>0</v>
      </c>
      <c r="H2857" t="s">
        <v>61</v>
      </c>
      <c r="I2857" s="3">
        <v>2</v>
      </c>
      <c r="J2857">
        <v>0</v>
      </c>
      <c r="K2857" s="3">
        <v>0</v>
      </c>
      <c r="L2857">
        <v>175</v>
      </c>
      <c r="O2857">
        <v>175</v>
      </c>
      <c r="P2857">
        <v>175</v>
      </c>
    </row>
    <row r="2858" spans="1:16" x14ac:dyDescent="0.25">
      <c r="A2858" s="4" t="s">
        <v>4043</v>
      </c>
      <c r="B2858" t="s">
        <v>4044</v>
      </c>
      <c r="C2858">
        <v>0</v>
      </c>
      <c r="D2858">
        <v>0</v>
      </c>
      <c r="E2858">
        <v>1</v>
      </c>
      <c r="G2858">
        <v>0</v>
      </c>
      <c r="H2858" t="s">
        <v>61</v>
      </c>
      <c r="I2858" s="3">
        <v>4</v>
      </c>
      <c r="J2858">
        <v>0</v>
      </c>
      <c r="K2858" s="3">
        <v>0</v>
      </c>
      <c r="L2858">
        <v>84.9</v>
      </c>
      <c r="O2858">
        <v>84</v>
      </c>
      <c r="P2858">
        <v>84</v>
      </c>
    </row>
    <row r="2859" spans="1:16" x14ac:dyDescent="0.25">
      <c r="A2859" s="4" t="s">
        <v>4045</v>
      </c>
      <c r="B2859" t="s">
        <v>4046</v>
      </c>
      <c r="C2859">
        <v>0</v>
      </c>
      <c r="D2859">
        <v>0</v>
      </c>
      <c r="E2859">
        <v>0</v>
      </c>
      <c r="G2859">
        <v>0</v>
      </c>
      <c r="H2859" t="s">
        <v>61</v>
      </c>
      <c r="I2859" s="3">
        <v>10</v>
      </c>
      <c r="J2859">
        <v>0</v>
      </c>
      <c r="K2859" s="3">
        <v>0</v>
      </c>
      <c r="L2859">
        <v>77</v>
      </c>
      <c r="O2859">
        <v>77</v>
      </c>
      <c r="P2859">
        <v>77</v>
      </c>
    </row>
    <row r="2860" spans="1:16" x14ac:dyDescent="0.25">
      <c r="A2860" s="4" t="s">
        <v>4047</v>
      </c>
      <c r="B2860" t="s">
        <v>4048</v>
      </c>
      <c r="C2860">
        <v>0</v>
      </c>
      <c r="D2860">
        <v>0</v>
      </c>
      <c r="E2860">
        <v>1</v>
      </c>
      <c r="G2860">
        <v>0</v>
      </c>
      <c r="H2860" t="s">
        <v>61</v>
      </c>
      <c r="I2860" s="3">
        <v>1</v>
      </c>
      <c r="J2860">
        <v>0</v>
      </c>
      <c r="K2860" s="3">
        <v>0</v>
      </c>
      <c r="L2860">
        <v>33.700000000000003</v>
      </c>
      <c r="O2860">
        <v>33</v>
      </c>
      <c r="P2860">
        <v>33</v>
      </c>
    </row>
    <row r="2861" spans="1:16" x14ac:dyDescent="0.25">
      <c r="A2861" s="4" t="s">
        <v>4049</v>
      </c>
      <c r="B2861" t="s">
        <v>4050</v>
      </c>
      <c r="C2861">
        <v>0</v>
      </c>
      <c r="D2861">
        <v>0</v>
      </c>
      <c r="E2861">
        <v>1</v>
      </c>
      <c r="G2861">
        <v>0</v>
      </c>
      <c r="H2861" t="s">
        <v>61</v>
      </c>
      <c r="I2861" s="3">
        <v>10</v>
      </c>
      <c r="J2861">
        <v>0</v>
      </c>
      <c r="K2861" s="3">
        <v>0</v>
      </c>
      <c r="L2861">
        <v>20.6</v>
      </c>
      <c r="O2861">
        <v>20</v>
      </c>
      <c r="P2861">
        <v>20</v>
      </c>
    </row>
    <row r="2862" spans="1:16" x14ac:dyDescent="0.25">
      <c r="A2862" s="4" t="s">
        <v>4051</v>
      </c>
      <c r="B2862" t="s">
        <v>4052</v>
      </c>
      <c r="C2862">
        <v>0</v>
      </c>
      <c r="D2862">
        <v>0</v>
      </c>
      <c r="E2862">
        <v>1</v>
      </c>
      <c r="G2862">
        <v>0</v>
      </c>
      <c r="H2862" t="s">
        <v>61</v>
      </c>
      <c r="I2862" s="3">
        <v>7</v>
      </c>
      <c r="J2862">
        <v>0</v>
      </c>
      <c r="K2862" s="3">
        <v>0</v>
      </c>
      <c r="L2862">
        <v>3.6</v>
      </c>
      <c r="O2862">
        <v>3</v>
      </c>
      <c r="P2862">
        <v>3</v>
      </c>
    </row>
    <row r="2863" spans="1:16" x14ac:dyDescent="0.25">
      <c r="A2863" s="4" t="s">
        <v>4053</v>
      </c>
      <c r="B2863" t="s">
        <v>4054</v>
      </c>
      <c r="C2863">
        <v>0</v>
      </c>
      <c r="D2863">
        <v>0</v>
      </c>
      <c r="E2863">
        <v>0</v>
      </c>
      <c r="G2863">
        <v>0</v>
      </c>
      <c r="H2863" t="s">
        <v>61</v>
      </c>
      <c r="I2863" s="3">
        <v>0</v>
      </c>
      <c r="J2863">
        <v>0</v>
      </c>
      <c r="K2863" s="3">
        <v>0</v>
      </c>
      <c r="O2863">
        <v>0</v>
      </c>
      <c r="P2863">
        <v>0</v>
      </c>
    </row>
    <row r="2864" spans="1:16" x14ac:dyDescent="0.25">
      <c r="A2864" s="4" t="s">
        <v>4055</v>
      </c>
      <c r="B2864" t="s">
        <v>1479</v>
      </c>
      <c r="C2864">
        <v>0</v>
      </c>
      <c r="D2864">
        <v>0</v>
      </c>
      <c r="E2864">
        <v>0</v>
      </c>
      <c r="G2864">
        <v>0</v>
      </c>
      <c r="H2864" t="s">
        <v>61</v>
      </c>
      <c r="I2864" s="3">
        <v>0</v>
      </c>
      <c r="J2864">
        <v>0</v>
      </c>
      <c r="K2864" s="3">
        <v>0</v>
      </c>
      <c r="O2864">
        <v>0</v>
      </c>
      <c r="P2864">
        <v>0</v>
      </c>
    </row>
    <row r="2865" spans="1:16" x14ac:dyDescent="0.25">
      <c r="A2865" s="4" t="s">
        <v>4056</v>
      </c>
      <c r="B2865" t="s">
        <v>4057</v>
      </c>
      <c r="C2865">
        <v>0</v>
      </c>
      <c r="D2865">
        <v>0</v>
      </c>
      <c r="E2865">
        <v>1</v>
      </c>
      <c r="G2865">
        <v>0</v>
      </c>
      <c r="H2865" t="s">
        <v>61</v>
      </c>
      <c r="I2865" s="3">
        <v>0</v>
      </c>
      <c r="J2865">
        <v>0</v>
      </c>
      <c r="K2865" s="3">
        <v>0</v>
      </c>
      <c r="O2865">
        <v>0</v>
      </c>
      <c r="P2865">
        <v>0</v>
      </c>
    </row>
    <row r="2866" spans="1:16" x14ac:dyDescent="0.25">
      <c r="A2866" s="4" t="s">
        <v>4058</v>
      </c>
      <c r="B2866" t="s">
        <v>4059</v>
      </c>
      <c r="C2866">
        <v>0</v>
      </c>
      <c r="D2866">
        <v>0</v>
      </c>
      <c r="E2866">
        <v>0</v>
      </c>
      <c r="G2866">
        <v>0</v>
      </c>
      <c r="H2866" t="s">
        <v>61</v>
      </c>
      <c r="I2866" s="3">
        <v>0</v>
      </c>
      <c r="J2866">
        <v>0</v>
      </c>
      <c r="K2866" s="3">
        <v>0</v>
      </c>
      <c r="O2866">
        <v>0</v>
      </c>
      <c r="P2866">
        <v>0</v>
      </c>
    </row>
    <row r="2867" spans="1:16" x14ac:dyDescent="0.25">
      <c r="A2867" s="4" t="s">
        <v>4060</v>
      </c>
      <c r="B2867" t="s">
        <v>4061</v>
      </c>
      <c r="C2867">
        <v>0</v>
      </c>
      <c r="D2867">
        <v>0</v>
      </c>
      <c r="E2867">
        <v>0</v>
      </c>
      <c r="G2867">
        <v>0</v>
      </c>
      <c r="H2867" t="s">
        <v>61</v>
      </c>
      <c r="I2867" s="3">
        <v>0</v>
      </c>
      <c r="J2867">
        <v>0</v>
      </c>
      <c r="K2867" s="3">
        <v>0</v>
      </c>
      <c r="O2867">
        <v>0</v>
      </c>
      <c r="P2867">
        <v>0</v>
      </c>
    </row>
    <row r="2868" spans="1:16" x14ac:dyDescent="0.25">
      <c r="A2868" s="4" t="s">
        <v>4062</v>
      </c>
      <c r="B2868" t="s">
        <v>4063</v>
      </c>
      <c r="C2868">
        <v>0</v>
      </c>
      <c r="D2868">
        <v>0</v>
      </c>
      <c r="E2868">
        <v>0</v>
      </c>
      <c r="G2868">
        <v>0</v>
      </c>
      <c r="H2868" t="s">
        <v>61</v>
      </c>
      <c r="I2868" s="3">
        <v>0</v>
      </c>
      <c r="J2868">
        <v>20</v>
      </c>
      <c r="K2868" s="3">
        <v>170</v>
      </c>
      <c r="M2868">
        <v>25</v>
      </c>
      <c r="N2868">
        <v>-3</v>
      </c>
      <c r="P2868">
        <v>-253</v>
      </c>
    </row>
    <row r="2870" spans="1:16" x14ac:dyDescent="0.25">
      <c r="A2870" s="4" t="s">
        <v>1074</v>
      </c>
      <c r="B2870" t="s">
        <v>4064</v>
      </c>
      <c r="C2870">
        <v>9</v>
      </c>
      <c r="E2870">
        <v>0</v>
      </c>
      <c r="H2870" t="s">
        <v>4065</v>
      </c>
      <c r="I2870" s="3">
        <v>7</v>
      </c>
      <c r="J2870">
        <v>33</v>
      </c>
      <c r="K2870" s="3">
        <v>286</v>
      </c>
      <c r="L2870">
        <v>106798</v>
      </c>
      <c r="M2870">
        <v>25</v>
      </c>
      <c r="N2870">
        <v>-3</v>
      </c>
      <c r="O2870">
        <v>150977</v>
      </c>
      <c r="P2870">
        <v>150724</v>
      </c>
    </row>
    <row r="2871" spans="1:16" x14ac:dyDescent="0.25">
      <c r="A2871" s="4" t="s">
        <v>1074</v>
      </c>
      <c r="B2871" t="s">
        <v>4064</v>
      </c>
      <c r="C2871">
        <v>9</v>
      </c>
      <c r="E2871">
        <v>0</v>
      </c>
      <c r="H2871" t="s">
        <v>4065</v>
      </c>
      <c r="I2871" s="3">
        <v>7</v>
      </c>
      <c r="J2871">
        <v>33</v>
      </c>
      <c r="K2871" s="3">
        <v>286</v>
      </c>
      <c r="L2871">
        <v>106798</v>
      </c>
      <c r="M2871">
        <v>25</v>
      </c>
      <c r="N2871">
        <v>-3</v>
      </c>
      <c r="O2871">
        <v>150977</v>
      </c>
      <c r="P2871">
        <v>150724</v>
      </c>
    </row>
    <row r="2872" spans="1:16" x14ac:dyDescent="0.25">
      <c r="B2872" t="e">
        <f>-Rialloc- --No-MR</f>
        <v>#NAME?</v>
      </c>
      <c r="C2872" t="s">
        <v>332</v>
      </c>
      <c r="D2872" t="s">
        <v>333</v>
      </c>
      <c r="E2872" t="s">
        <v>334</v>
      </c>
      <c r="F2872" t="s">
        <v>335</v>
      </c>
      <c r="G2872" t="e">
        <f>-CL</f>
        <v>#NAME?</v>
      </c>
      <c r="H2872" t="e">
        <f>-CRO- --TL-MR</f>
        <v>#NAME?</v>
      </c>
      <c r="I2872" s="3" t="s">
        <v>336</v>
      </c>
      <c r="J2872" t="s">
        <v>337</v>
      </c>
      <c r="K2872" s="3" t="s">
        <v>338</v>
      </c>
      <c r="L2872" t="s">
        <v>339</v>
      </c>
      <c r="M2872" t="e">
        <f>--Ng-DL</f>
        <v>#NAME?</v>
      </c>
      <c r="N2872" t="s">
        <v>340</v>
      </c>
      <c r="O2872" t="s">
        <v>341</v>
      </c>
      <c r="P2872" t="s">
        <v>342</v>
      </c>
    </row>
    <row r="2873" spans="1:16" x14ac:dyDescent="0.25">
      <c r="A2873" s="4" t="s">
        <v>1077</v>
      </c>
      <c r="B2873" t="s">
        <v>4064</v>
      </c>
      <c r="C2873">
        <v>9</v>
      </c>
      <c r="E2873">
        <v>0</v>
      </c>
      <c r="H2873" t="s">
        <v>4065</v>
      </c>
      <c r="I2873" s="3">
        <v>7</v>
      </c>
      <c r="J2873">
        <v>33</v>
      </c>
      <c r="K2873" s="3">
        <v>286</v>
      </c>
      <c r="L2873">
        <v>106798</v>
      </c>
      <c r="M2873">
        <v>25</v>
      </c>
      <c r="N2873">
        <v>-3</v>
      </c>
      <c r="O2873">
        <v>150977</v>
      </c>
      <c r="P2873">
        <v>150724</v>
      </c>
    </row>
    <row r="2874" spans="1:16" x14ac:dyDescent="0.25">
      <c r="A2874" s="4" t="s">
        <v>1077</v>
      </c>
      <c r="B2874" t="s">
        <v>4064</v>
      </c>
      <c r="C2874">
        <v>9</v>
      </c>
      <c r="E2874">
        <v>0</v>
      </c>
      <c r="H2874" t="s">
        <v>4065</v>
      </c>
      <c r="I2874" s="3">
        <v>7</v>
      </c>
      <c r="J2874">
        <v>33</v>
      </c>
      <c r="K2874" s="3">
        <v>286</v>
      </c>
      <c r="L2874">
        <v>106798</v>
      </c>
      <c r="M2874">
        <v>25</v>
      </c>
      <c r="N2874">
        <v>-3</v>
      </c>
      <c r="O2874">
        <v>150977</v>
      </c>
      <c r="P2874">
        <v>150724</v>
      </c>
    </row>
    <row r="2875" spans="1:16" x14ac:dyDescent="0.25">
      <c r="A2875" s="4" t="s">
        <v>0</v>
      </c>
      <c r="B2875" t="s">
        <v>1</v>
      </c>
      <c r="D2875" t="s">
        <v>2</v>
      </c>
      <c r="E2875" t="s">
        <v>3</v>
      </c>
      <c r="F2875" t="s">
        <v>4</v>
      </c>
      <c r="G2875" t="s">
        <v>5</v>
      </c>
      <c r="H2875" t="s">
        <v>6</v>
      </c>
      <c r="I2875" s="3" t="s">
        <v>7</v>
      </c>
      <c r="J2875" t="s">
        <v>8</v>
      </c>
      <c r="L2875" t="s">
        <v>9</v>
      </c>
      <c r="M2875" t="s">
        <v>10</v>
      </c>
      <c r="N2875" t="s">
        <v>11</v>
      </c>
      <c r="O2875" t="s">
        <v>12</v>
      </c>
      <c r="P2875" t="s">
        <v>4066</v>
      </c>
    </row>
    <row r="2876" spans="1:16" x14ac:dyDescent="0.25">
      <c r="A2876" s="4" t="s">
        <v>14</v>
      </c>
      <c r="B2876" t="s">
        <v>15</v>
      </c>
      <c r="D2876" t="s">
        <v>16</v>
      </c>
      <c r="E2876" t="s">
        <v>17</v>
      </c>
      <c r="F2876" t="s">
        <v>18</v>
      </c>
      <c r="G2876" t="s">
        <v>19</v>
      </c>
      <c r="H2876" t="s">
        <v>20</v>
      </c>
      <c r="I2876" s="3" t="s">
        <v>21</v>
      </c>
      <c r="J2876" t="s">
        <v>8</v>
      </c>
      <c r="P2876" t="s">
        <v>4066</v>
      </c>
    </row>
    <row r="2878" spans="1:16" x14ac:dyDescent="0.25">
      <c r="A2878" s="4" t="s">
        <v>4067</v>
      </c>
      <c r="G2878">
        <v>31</v>
      </c>
      <c r="H2878" t="s">
        <v>23</v>
      </c>
      <c r="M2878" t="s">
        <v>24</v>
      </c>
      <c r="N2878" t="s">
        <v>25</v>
      </c>
      <c r="O2878" t="s">
        <v>26</v>
      </c>
      <c r="P2878" t="s">
        <v>27</v>
      </c>
    </row>
    <row r="2879" spans="1:16" x14ac:dyDescent="0.25">
      <c r="A2879" s="4" t="s">
        <v>4067</v>
      </c>
      <c r="B2879" t="s">
        <v>28</v>
      </c>
      <c r="C2879" t="s">
        <v>29</v>
      </c>
      <c r="D2879" t="s">
        <v>30</v>
      </c>
      <c r="E2879" t="s">
        <v>31</v>
      </c>
      <c r="F2879" t="s">
        <v>32</v>
      </c>
      <c r="G2879">
        <v>31</v>
      </c>
      <c r="H2879" t="s">
        <v>23</v>
      </c>
      <c r="M2879" t="s">
        <v>24</v>
      </c>
      <c r="N2879" t="s">
        <v>25</v>
      </c>
      <c r="O2879" t="s">
        <v>26</v>
      </c>
      <c r="P2879" t="s">
        <v>27</v>
      </c>
    </row>
    <row r="2881" spans="1:16" x14ac:dyDescent="0.25">
      <c r="A2881" s="4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s="3" t="s">
        <v>41</v>
      </c>
      <c r="J2881" t="s">
        <v>42</v>
      </c>
      <c r="K2881" s="3" t="s">
        <v>43</v>
      </c>
      <c r="L2881" t="s">
        <v>44</v>
      </c>
      <c r="M2881" t="s">
        <v>45</v>
      </c>
      <c r="N2881" t="s">
        <v>46</v>
      </c>
      <c r="O2881" t="s">
        <v>47</v>
      </c>
      <c r="P2881" t="s">
        <v>48</v>
      </c>
    </row>
    <row r="2882" spans="1:16" x14ac:dyDescent="0.25">
      <c r="A2882" s="4" t="s">
        <v>49</v>
      </c>
      <c r="B2882" t="s">
        <v>50</v>
      </c>
      <c r="C2882" t="s">
        <v>51</v>
      </c>
      <c r="D2882" t="s">
        <v>52</v>
      </c>
      <c r="E2882" t="s">
        <v>52</v>
      </c>
      <c r="F2882" t="s">
        <v>52</v>
      </c>
      <c r="G2882" t="s">
        <v>53</v>
      </c>
      <c r="H2882" t="s">
        <v>54</v>
      </c>
      <c r="I2882" s="3" t="s">
        <v>55</v>
      </c>
      <c r="J2882" t="s">
        <v>55</v>
      </c>
      <c r="K2882" s="3" t="s">
        <v>56</v>
      </c>
      <c r="L2882" t="s">
        <v>57</v>
      </c>
      <c r="M2882" t="s">
        <v>55</v>
      </c>
      <c r="N2882" t="s">
        <v>52</v>
      </c>
      <c r="O2882" t="s">
        <v>58</v>
      </c>
      <c r="P2882" t="s">
        <v>58</v>
      </c>
    </row>
    <row r="2883" spans="1:16" x14ac:dyDescent="0.25">
      <c r="A2883" s="4" t="s">
        <v>4068</v>
      </c>
      <c r="B2883" t="s">
        <v>2662</v>
      </c>
      <c r="C2883">
        <v>0</v>
      </c>
      <c r="D2883">
        <v>0</v>
      </c>
      <c r="E2883">
        <v>1</v>
      </c>
      <c r="G2883">
        <v>0</v>
      </c>
      <c r="H2883" t="s">
        <v>61</v>
      </c>
      <c r="I2883" s="3">
        <v>11</v>
      </c>
      <c r="J2883">
        <v>0</v>
      </c>
      <c r="K2883" s="3">
        <v>0</v>
      </c>
      <c r="L2883">
        <v>559.5</v>
      </c>
      <c r="O2883">
        <v>559</v>
      </c>
      <c r="P2883">
        <v>559</v>
      </c>
    </row>
    <row r="2884" spans="1:16" x14ac:dyDescent="0.25">
      <c r="A2884" s="4" t="s">
        <v>4069</v>
      </c>
      <c r="B2884" t="s">
        <v>1952</v>
      </c>
      <c r="C2884">
        <v>0</v>
      </c>
      <c r="D2884">
        <v>0</v>
      </c>
      <c r="E2884">
        <v>0</v>
      </c>
      <c r="G2884">
        <v>0</v>
      </c>
      <c r="H2884" t="s">
        <v>61</v>
      </c>
      <c r="I2884" s="3">
        <v>4</v>
      </c>
      <c r="J2884">
        <v>0</v>
      </c>
      <c r="K2884" s="3">
        <v>0</v>
      </c>
      <c r="L2884">
        <v>59.7</v>
      </c>
      <c r="O2884">
        <v>59</v>
      </c>
      <c r="P2884">
        <v>59</v>
      </c>
    </row>
    <row r="2885" spans="1:16" x14ac:dyDescent="0.25">
      <c r="A2885" s="4" t="s">
        <v>4070</v>
      </c>
      <c r="B2885" t="s">
        <v>4071</v>
      </c>
      <c r="C2885">
        <v>0</v>
      </c>
      <c r="D2885">
        <v>0</v>
      </c>
      <c r="E2885">
        <v>0</v>
      </c>
      <c r="G2885">
        <v>0</v>
      </c>
      <c r="H2885" t="s">
        <v>61</v>
      </c>
      <c r="I2885" s="3">
        <v>100</v>
      </c>
      <c r="J2885">
        <v>0</v>
      </c>
      <c r="K2885" s="3">
        <v>0</v>
      </c>
      <c r="L2885">
        <v>55.3</v>
      </c>
      <c r="O2885">
        <v>55</v>
      </c>
      <c r="P2885">
        <v>55</v>
      </c>
    </row>
    <row r="2886" spans="1:16" x14ac:dyDescent="0.25">
      <c r="A2886" s="4" t="s">
        <v>4072</v>
      </c>
      <c r="B2886" t="s">
        <v>4073</v>
      </c>
      <c r="C2886">
        <v>0</v>
      </c>
      <c r="D2886">
        <v>0</v>
      </c>
      <c r="E2886">
        <v>0</v>
      </c>
      <c r="G2886">
        <v>0</v>
      </c>
      <c r="H2886" t="s">
        <v>61</v>
      </c>
      <c r="I2886" s="3">
        <v>0</v>
      </c>
      <c r="J2886">
        <v>0</v>
      </c>
      <c r="K2886" s="3">
        <v>0</v>
      </c>
      <c r="O2886">
        <v>0</v>
      </c>
      <c r="P2886">
        <v>0</v>
      </c>
    </row>
    <row r="2887" spans="1:16" x14ac:dyDescent="0.25">
      <c r="A2887" s="4" t="s">
        <v>4074</v>
      </c>
      <c r="B2887" t="s">
        <v>1392</v>
      </c>
      <c r="C2887">
        <v>0</v>
      </c>
      <c r="D2887">
        <v>0</v>
      </c>
      <c r="E2887">
        <v>1</v>
      </c>
      <c r="G2887">
        <v>0</v>
      </c>
      <c r="H2887" t="s">
        <v>61</v>
      </c>
      <c r="I2887" s="3">
        <v>0</v>
      </c>
      <c r="J2887">
        <v>0</v>
      </c>
      <c r="K2887" s="3">
        <v>0</v>
      </c>
      <c r="O2887">
        <v>0</v>
      </c>
      <c r="P2887">
        <v>0</v>
      </c>
    </row>
    <row r="2889" spans="1:16" x14ac:dyDescent="0.25">
      <c r="A2889" s="4" t="s">
        <v>1074</v>
      </c>
      <c r="B2889" t="s">
        <v>4075</v>
      </c>
      <c r="C2889">
        <v>9</v>
      </c>
      <c r="E2889">
        <v>0</v>
      </c>
      <c r="H2889" t="s">
        <v>4076</v>
      </c>
      <c r="I2889" s="3">
        <v>4</v>
      </c>
      <c r="J2889">
        <v>0</v>
      </c>
      <c r="K2889" s="3">
        <v>0</v>
      </c>
      <c r="L2889">
        <v>674</v>
      </c>
      <c r="N2889">
        <v>0</v>
      </c>
      <c r="O2889">
        <v>674</v>
      </c>
      <c r="P2889">
        <v>674</v>
      </c>
    </row>
    <row r="2890" spans="1:16" x14ac:dyDescent="0.25">
      <c r="A2890" s="4" t="s">
        <v>1074</v>
      </c>
      <c r="B2890" t="s">
        <v>4075</v>
      </c>
      <c r="C2890">
        <v>9</v>
      </c>
      <c r="E2890">
        <v>0</v>
      </c>
      <c r="H2890" t="s">
        <v>4076</v>
      </c>
      <c r="I2890" s="3">
        <v>4</v>
      </c>
      <c r="J2890">
        <v>0</v>
      </c>
      <c r="K2890" s="3">
        <v>0</v>
      </c>
      <c r="L2890">
        <v>674</v>
      </c>
      <c r="N2890">
        <v>0</v>
      </c>
      <c r="O2890">
        <v>674</v>
      </c>
      <c r="P2890">
        <v>674</v>
      </c>
    </row>
    <row r="2891" spans="1:16" x14ac:dyDescent="0.25">
      <c r="B2891" t="e">
        <f>-Rialloc- --No-MR</f>
        <v>#NAME?</v>
      </c>
      <c r="C2891" t="s">
        <v>332</v>
      </c>
      <c r="D2891" t="s">
        <v>333</v>
      </c>
      <c r="E2891" t="s">
        <v>334</v>
      </c>
      <c r="F2891" t="s">
        <v>335</v>
      </c>
      <c r="G2891" t="e">
        <f>-CL</f>
        <v>#NAME?</v>
      </c>
      <c r="H2891" t="e">
        <f>-CRO- --TL-MR</f>
        <v>#NAME?</v>
      </c>
      <c r="I2891" s="3" t="s">
        <v>336</v>
      </c>
      <c r="J2891" t="s">
        <v>337</v>
      </c>
      <c r="K2891" s="3" t="s">
        <v>338</v>
      </c>
      <c r="L2891" t="s">
        <v>339</v>
      </c>
      <c r="M2891" t="e">
        <f>--Ng-DL</f>
        <v>#NAME?</v>
      </c>
      <c r="N2891" t="s">
        <v>340</v>
      </c>
      <c r="O2891" t="s">
        <v>341</v>
      </c>
      <c r="P2891" t="s">
        <v>342</v>
      </c>
    </row>
    <row r="2892" spans="1:16" x14ac:dyDescent="0.25">
      <c r="A2892" s="4" t="s">
        <v>1077</v>
      </c>
      <c r="B2892" t="s">
        <v>4075</v>
      </c>
      <c r="C2892">
        <v>9</v>
      </c>
      <c r="E2892">
        <v>0</v>
      </c>
      <c r="H2892" t="s">
        <v>4076</v>
      </c>
      <c r="I2892" s="3">
        <v>4</v>
      </c>
      <c r="J2892">
        <v>0</v>
      </c>
      <c r="K2892" s="3">
        <v>0</v>
      </c>
      <c r="L2892">
        <v>674</v>
      </c>
      <c r="N2892">
        <v>0</v>
      </c>
      <c r="O2892">
        <v>674</v>
      </c>
      <c r="P2892">
        <v>674</v>
      </c>
    </row>
    <row r="2893" spans="1:16" x14ac:dyDescent="0.25">
      <c r="A2893" s="4" t="s">
        <v>1077</v>
      </c>
      <c r="B2893" t="s">
        <v>4075</v>
      </c>
      <c r="C2893">
        <v>9</v>
      </c>
      <c r="E2893">
        <v>0</v>
      </c>
      <c r="H2893" t="s">
        <v>4076</v>
      </c>
      <c r="I2893" s="3">
        <v>4</v>
      </c>
      <c r="J2893">
        <v>0</v>
      </c>
      <c r="K2893" s="3">
        <v>0</v>
      </c>
      <c r="L2893">
        <v>674</v>
      </c>
      <c r="N2893">
        <v>0</v>
      </c>
      <c r="O2893">
        <v>674</v>
      </c>
      <c r="P2893">
        <v>674</v>
      </c>
    </row>
    <row r="2894" spans="1:16" x14ac:dyDescent="0.25">
      <c r="A2894" s="4" t="s">
        <v>0</v>
      </c>
      <c r="B2894" t="s">
        <v>1</v>
      </c>
      <c r="D2894" t="s">
        <v>2</v>
      </c>
      <c r="E2894" t="s">
        <v>3</v>
      </c>
      <c r="F2894" t="s">
        <v>4</v>
      </c>
      <c r="G2894" t="s">
        <v>5</v>
      </c>
      <c r="H2894" t="s">
        <v>6</v>
      </c>
      <c r="I2894" s="3" t="s">
        <v>7</v>
      </c>
      <c r="J2894" t="s">
        <v>8</v>
      </c>
      <c r="L2894" t="s">
        <v>9</v>
      </c>
      <c r="M2894" t="s">
        <v>10</v>
      </c>
      <c r="N2894" t="s">
        <v>11</v>
      </c>
      <c r="O2894" t="s">
        <v>12</v>
      </c>
      <c r="P2894" t="s">
        <v>4077</v>
      </c>
    </row>
    <row r="2895" spans="1:16" x14ac:dyDescent="0.25">
      <c r="A2895" s="4" t="s">
        <v>14</v>
      </c>
      <c r="B2895" t="s">
        <v>15</v>
      </c>
      <c r="D2895" t="s">
        <v>16</v>
      </c>
      <c r="E2895" t="s">
        <v>17</v>
      </c>
      <c r="F2895" t="s">
        <v>18</v>
      </c>
      <c r="G2895" t="s">
        <v>19</v>
      </c>
      <c r="H2895" t="s">
        <v>20</v>
      </c>
      <c r="I2895" s="3" t="s">
        <v>21</v>
      </c>
      <c r="J2895" t="s">
        <v>8</v>
      </c>
      <c r="P2895" t="s">
        <v>4077</v>
      </c>
    </row>
    <row r="2897" spans="1:16" x14ac:dyDescent="0.25">
      <c r="A2897" s="4" t="s">
        <v>4078</v>
      </c>
      <c r="G2897">
        <v>31</v>
      </c>
      <c r="H2897" t="s">
        <v>23</v>
      </c>
      <c r="M2897" t="s">
        <v>24</v>
      </c>
      <c r="N2897" t="s">
        <v>25</v>
      </c>
      <c r="O2897" t="s">
        <v>26</v>
      </c>
      <c r="P2897" t="s">
        <v>27</v>
      </c>
    </row>
    <row r="2898" spans="1:16" x14ac:dyDescent="0.25">
      <c r="A2898" s="4" t="s">
        <v>4078</v>
      </c>
      <c r="B2898" t="s">
        <v>28</v>
      </c>
      <c r="C2898" t="s">
        <v>29</v>
      </c>
      <c r="D2898" t="s">
        <v>30</v>
      </c>
      <c r="E2898" t="s">
        <v>31</v>
      </c>
      <c r="F2898" t="s">
        <v>32</v>
      </c>
      <c r="G2898">
        <v>31</v>
      </c>
      <c r="H2898" t="s">
        <v>23</v>
      </c>
      <c r="M2898" t="s">
        <v>24</v>
      </c>
      <c r="N2898" t="s">
        <v>25</v>
      </c>
      <c r="O2898" t="s">
        <v>26</v>
      </c>
      <c r="P2898" t="s">
        <v>27</v>
      </c>
    </row>
    <row r="2900" spans="1:16" x14ac:dyDescent="0.25">
      <c r="A2900" s="4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s="3" t="s">
        <v>41</v>
      </c>
      <c r="J2900" t="s">
        <v>42</v>
      </c>
      <c r="K2900" s="3" t="s">
        <v>43</v>
      </c>
      <c r="L2900" t="s">
        <v>44</v>
      </c>
      <c r="M2900" t="s">
        <v>45</v>
      </c>
      <c r="N2900" t="s">
        <v>46</v>
      </c>
      <c r="O2900" t="s">
        <v>47</v>
      </c>
      <c r="P2900" t="s">
        <v>48</v>
      </c>
    </row>
    <row r="2901" spans="1:16" x14ac:dyDescent="0.25">
      <c r="A2901" s="4" t="s">
        <v>49</v>
      </c>
      <c r="B2901" t="s">
        <v>50</v>
      </c>
      <c r="C2901" t="s">
        <v>51</v>
      </c>
      <c r="D2901" t="s">
        <v>52</v>
      </c>
      <c r="E2901" t="s">
        <v>52</v>
      </c>
      <c r="F2901" t="s">
        <v>52</v>
      </c>
      <c r="G2901" t="s">
        <v>53</v>
      </c>
      <c r="H2901" t="s">
        <v>54</v>
      </c>
      <c r="I2901" s="3" t="s">
        <v>55</v>
      </c>
      <c r="J2901" t="s">
        <v>55</v>
      </c>
      <c r="K2901" s="3" t="s">
        <v>56</v>
      </c>
      <c r="L2901" t="s">
        <v>57</v>
      </c>
      <c r="M2901" t="s">
        <v>55</v>
      </c>
      <c r="N2901" t="s">
        <v>52</v>
      </c>
      <c r="O2901" t="s">
        <v>58</v>
      </c>
      <c r="P2901" t="s">
        <v>58</v>
      </c>
    </row>
    <row r="2902" spans="1:16" x14ac:dyDescent="0.25">
      <c r="A2902" s="4" t="s">
        <v>4079</v>
      </c>
      <c r="B2902" t="s">
        <v>4080</v>
      </c>
      <c r="C2902">
        <v>0</v>
      </c>
      <c r="D2902">
        <v>0</v>
      </c>
      <c r="E2902">
        <v>15</v>
      </c>
      <c r="G2902">
        <v>0</v>
      </c>
      <c r="H2902" t="s">
        <v>61</v>
      </c>
      <c r="I2902" s="3">
        <v>1</v>
      </c>
      <c r="J2902">
        <v>0</v>
      </c>
      <c r="K2902" s="3">
        <v>0</v>
      </c>
      <c r="L2902" s="2">
        <v>2973.2</v>
      </c>
      <c r="O2902">
        <v>2973</v>
      </c>
      <c r="P2902">
        <v>2973</v>
      </c>
    </row>
    <row r="2903" spans="1:16" x14ac:dyDescent="0.25">
      <c r="A2903" s="4" t="s">
        <v>4081</v>
      </c>
      <c r="B2903" t="s">
        <v>4073</v>
      </c>
      <c r="C2903">
        <v>0</v>
      </c>
      <c r="D2903">
        <v>0</v>
      </c>
      <c r="E2903">
        <v>0</v>
      </c>
      <c r="G2903">
        <v>0</v>
      </c>
      <c r="H2903" t="s">
        <v>61</v>
      </c>
      <c r="I2903" s="3">
        <v>3</v>
      </c>
      <c r="J2903">
        <v>0</v>
      </c>
      <c r="K2903" s="3">
        <v>0</v>
      </c>
      <c r="L2903" s="2">
        <v>1952.8</v>
      </c>
      <c r="O2903">
        <v>1952</v>
      </c>
      <c r="P2903">
        <v>1952</v>
      </c>
    </row>
    <row r="2904" spans="1:16" x14ac:dyDescent="0.25">
      <c r="A2904" s="4" t="s">
        <v>4082</v>
      </c>
      <c r="B2904" t="s">
        <v>4083</v>
      </c>
      <c r="C2904">
        <v>0</v>
      </c>
      <c r="D2904">
        <v>0</v>
      </c>
      <c r="E2904">
        <v>1</v>
      </c>
      <c r="G2904">
        <v>0</v>
      </c>
      <c r="H2904" t="s">
        <v>61</v>
      </c>
      <c r="I2904" s="3">
        <v>23</v>
      </c>
      <c r="J2904">
        <v>0</v>
      </c>
      <c r="K2904" s="3">
        <v>0</v>
      </c>
      <c r="L2904">
        <v>912.7</v>
      </c>
      <c r="O2904">
        <v>912</v>
      </c>
      <c r="P2904">
        <v>912</v>
      </c>
    </row>
    <row r="2905" spans="1:16" x14ac:dyDescent="0.25">
      <c r="A2905" s="4" t="s">
        <v>4084</v>
      </c>
      <c r="B2905" t="s">
        <v>1697</v>
      </c>
      <c r="C2905">
        <v>0</v>
      </c>
      <c r="D2905">
        <v>0</v>
      </c>
      <c r="E2905">
        <v>1</v>
      </c>
      <c r="G2905">
        <v>0</v>
      </c>
      <c r="H2905" t="s">
        <v>61</v>
      </c>
      <c r="I2905" s="3">
        <v>1</v>
      </c>
      <c r="J2905">
        <v>0</v>
      </c>
      <c r="K2905" s="3">
        <v>0</v>
      </c>
      <c r="L2905">
        <v>12.1</v>
      </c>
      <c r="O2905">
        <v>12</v>
      </c>
      <c r="P2905">
        <v>12</v>
      </c>
    </row>
    <row r="2906" spans="1:16" x14ac:dyDescent="0.25">
      <c r="A2906" s="4" t="s">
        <v>4085</v>
      </c>
      <c r="B2906" t="s">
        <v>4086</v>
      </c>
      <c r="C2906">
        <v>0</v>
      </c>
      <c r="D2906">
        <v>0</v>
      </c>
      <c r="E2906">
        <v>0</v>
      </c>
      <c r="G2906">
        <v>0</v>
      </c>
      <c r="H2906" t="s">
        <v>61</v>
      </c>
      <c r="I2906" s="3">
        <v>0</v>
      </c>
      <c r="J2906">
        <v>0</v>
      </c>
      <c r="K2906" s="3">
        <v>0</v>
      </c>
      <c r="O2906">
        <v>0</v>
      </c>
      <c r="P2906">
        <v>0</v>
      </c>
    </row>
    <row r="2908" spans="1:16" x14ac:dyDescent="0.25">
      <c r="A2908" s="4" t="s">
        <v>1074</v>
      </c>
      <c r="B2908" t="s">
        <v>4087</v>
      </c>
      <c r="C2908">
        <v>9</v>
      </c>
      <c r="E2908">
        <v>0</v>
      </c>
      <c r="H2908" t="s">
        <v>4088</v>
      </c>
      <c r="I2908" s="3">
        <v>1</v>
      </c>
      <c r="J2908">
        <v>0</v>
      </c>
      <c r="K2908" s="3">
        <v>0</v>
      </c>
      <c r="L2908">
        <v>5851</v>
      </c>
      <c r="N2908">
        <v>0</v>
      </c>
      <c r="O2908">
        <v>5851</v>
      </c>
      <c r="P2908">
        <v>5851</v>
      </c>
    </row>
    <row r="2909" spans="1:16" x14ac:dyDescent="0.25">
      <c r="A2909" s="4" t="s">
        <v>1074</v>
      </c>
      <c r="B2909" t="s">
        <v>4087</v>
      </c>
      <c r="C2909">
        <v>9</v>
      </c>
      <c r="E2909">
        <v>0</v>
      </c>
      <c r="H2909" t="s">
        <v>4088</v>
      </c>
      <c r="I2909" s="3">
        <v>1</v>
      </c>
      <c r="J2909">
        <v>0</v>
      </c>
      <c r="K2909" s="3">
        <v>0</v>
      </c>
      <c r="L2909">
        <v>5851</v>
      </c>
      <c r="N2909">
        <v>0</v>
      </c>
      <c r="O2909">
        <v>5851</v>
      </c>
      <c r="P2909">
        <v>5851</v>
      </c>
    </row>
    <row r="2910" spans="1:16" x14ac:dyDescent="0.25">
      <c r="B2910" t="e">
        <f>-Rialloc- --No-MR</f>
        <v>#NAME?</v>
      </c>
      <c r="C2910" t="s">
        <v>332</v>
      </c>
      <c r="D2910" t="s">
        <v>333</v>
      </c>
      <c r="E2910" t="s">
        <v>334</v>
      </c>
      <c r="F2910" t="s">
        <v>335</v>
      </c>
      <c r="G2910" t="e">
        <f>-CL</f>
        <v>#NAME?</v>
      </c>
      <c r="H2910" t="e">
        <f>-CRO- --TL-MR</f>
        <v>#NAME?</v>
      </c>
      <c r="I2910" s="3" t="s">
        <v>336</v>
      </c>
      <c r="J2910" t="s">
        <v>337</v>
      </c>
      <c r="K2910" s="3" t="s">
        <v>338</v>
      </c>
      <c r="L2910" t="s">
        <v>339</v>
      </c>
      <c r="M2910" t="e">
        <f>--Ng-DL</f>
        <v>#NAME?</v>
      </c>
      <c r="N2910" t="s">
        <v>340</v>
      </c>
      <c r="O2910" t="s">
        <v>341</v>
      </c>
      <c r="P2910" t="s">
        <v>342</v>
      </c>
    </row>
    <row r="2911" spans="1:16" x14ac:dyDescent="0.25">
      <c r="A2911" s="4" t="s">
        <v>1077</v>
      </c>
      <c r="B2911" t="s">
        <v>4087</v>
      </c>
      <c r="C2911">
        <v>9</v>
      </c>
      <c r="E2911">
        <v>0</v>
      </c>
      <c r="H2911" t="s">
        <v>4088</v>
      </c>
      <c r="I2911" s="3">
        <v>1</v>
      </c>
      <c r="J2911">
        <v>0</v>
      </c>
      <c r="K2911" s="3">
        <v>0</v>
      </c>
      <c r="L2911">
        <v>5851</v>
      </c>
      <c r="N2911">
        <v>0</v>
      </c>
      <c r="O2911">
        <v>5851</v>
      </c>
      <c r="P2911">
        <v>5851</v>
      </c>
    </row>
    <row r="2912" spans="1:16" x14ac:dyDescent="0.25">
      <c r="A2912" s="4" t="s">
        <v>1077</v>
      </c>
      <c r="B2912" t="s">
        <v>4087</v>
      </c>
      <c r="C2912">
        <v>9</v>
      </c>
      <c r="E2912">
        <v>0</v>
      </c>
      <c r="H2912" t="s">
        <v>4088</v>
      </c>
      <c r="I2912" s="3">
        <v>1</v>
      </c>
      <c r="J2912">
        <v>0</v>
      </c>
      <c r="K2912" s="3">
        <v>0</v>
      </c>
      <c r="L2912">
        <v>5851</v>
      </c>
      <c r="N2912">
        <v>0</v>
      </c>
      <c r="O2912">
        <v>5851</v>
      </c>
      <c r="P2912">
        <v>5851</v>
      </c>
    </row>
    <row r="2913" spans="1:16" x14ac:dyDescent="0.25">
      <c r="A2913" s="4" t="s">
        <v>0</v>
      </c>
      <c r="B2913" t="s">
        <v>1</v>
      </c>
      <c r="D2913" t="s">
        <v>2</v>
      </c>
      <c r="E2913" t="s">
        <v>3</v>
      </c>
      <c r="F2913" t="s">
        <v>4</v>
      </c>
      <c r="G2913" t="s">
        <v>5</v>
      </c>
      <c r="H2913" t="s">
        <v>6</v>
      </c>
      <c r="I2913" s="3" t="s">
        <v>7</v>
      </c>
      <c r="J2913" t="s">
        <v>8</v>
      </c>
      <c r="L2913" t="s">
        <v>9</v>
      </c>
      <c r="M2913" t="s">
        <v>10</v>
      </c>
      <c r="N2913" t="s">
        <v>11</v>
      </c>
      <c r="O2913" t="s">
        <v>12</v>
      </c>
      <c r="P2913" t="s">
        <v>4089</v>
      </c>
    </row>
    <row r="2914" spans="1:16" x14ac:dyDescent="0.25">
      <c r="A2914" s="4" t="s">
        <v>14</v>
      </c>
      <c r="B2914" t="s">
        <v>15</v>
      </c>
      <c r="D2914" t="s">
        <v>16</v>
      </c>
      <c r="E2914" t="s">
        <v>17</v>
      </c>
      <c r="F2914" t="s">
        <v>18</v>
      </c>
      <c r="G2914" t="s">
        <v>19</v>
      </c>
      <c r="H2914" t="s">
        <v>20</v>
      </c>
      <c r="I2914" s="3" t="s">
        <v>21</v>
      </c>
      <c r="J2914" t="s">
        <v>8</v>
      </c>
      <c r="P2914" t="s">
        <v>4089</v>
      </c>
    </row>
    <row r="2916" spans="1:16" x14ac:dyDescent="0.25">
      <c r="A2916" s="4" t="s">
        <v>4090</v>
      </c>
      <c r="G2916">
        <v>31</v>
      </c>
      <c r="H2916" t="s">
        <v>23</v>
      </c>
      <c r="M2916" t="s">
        <v>24</v>
      </c>
      <c r="N2916" t="s">
        <v>25</v>
      </c>
      <c r="O2916" t="s">
        <v>26</v>
      </c>
      <c r="P2916" t="s">
        <v>27</v>
      </c>
    </row>
    <row r="2917" spans="1:16" x14ac:dyDescent="0.25">
      <c r="A2917" s="4" t="s">
        <v>4090</v>
      </c>
      <c r="B2917" t="s">
        <v>28</v>
      </c>
      <c r="C2917" t="s">
        <v>29</v>
      </c>
      <c r="D2917" t="s">
        <v>30</v>
      </c>
      <c r="E2917" t="s">
        <v>31</v>
      </c>
      <c r="F2917" t="s">
        <v>32</v>
      </c>
      <c r="G2917">
        <v>31</v>
      </c>
      <c r="H2917" t="s">
        <v>23</v>
      </c>
      <c r="M2917" t="s">
        <v>24</v>
      </c>
      <c r="N2917" t="s">
        <v>25</v>
      </c>
      <c r="O2917" t="s">
        <v>26</v>
      </c>
      <c r="P2917" t="s">
        <v>27</v>
      </c>
    </row>
    <row r="2919" spans="1:16" x14ac:dyDescent="0.25">
      <c r="A2919" s="4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s="3" t="s">
        <v>41</v>
      </c>
      <c r="J2919" t="s">
        <v>42</v>
      </c>
      <c r="K2919" s="3" t="s">
        <v>43</v>
      </c>
      <c r="L2919" t="s">
        <v>44</v>
      </c>
      <c r="M2919" t="s">
        <v>45</v>
      </c>
      <c r="N2919" t="s">
        <v>46</v>
      </c>
      <c r="O2919" t="s">
        <v>47</v>
      </c>
      <c r="P2919" t="s">
        <v>48</v>
      </c>
    </row>
    <row r="2920" spans="1:16" x14ac:dyDescent="0.25">
      <c r="A2920" s="4" t="s">
        <v>49</v>
      </c>
      <c r="B2920" t="s">
        <v>50</v>
      </c>
      <c r="C2920" t="s">
        <v>51</v>
      </c>
      <c r="D2920" t="s">
        <v>52</v>
      </c>
      <c r="E2920" t="s">
        <v>52</v>
      </c>
      <c r="F2920" t="s">
        <v>52</v>
      </c>
      <c r="G2920" t="s">
        <v>53</v>
      </c>
      <c r="H2920" t="s">
        <v>54</v>
      </c>
      <c r="I2920" s="3" t="s">
        <v>55</v>
      </c>
      <c r="J2920" t="s">
        <v>55</v>
      </c>
      <c r="K2920" s="3" t="s">
        <v>56</v>
      </c>
      <c r="L2920" t="s">
        <v>57</v>
      </c>
      <c r="M2920" t="s">
        <v>55</v>
      </c>
      <c r="N2920" t="s">
        <v>52</v>
      </c>
      <c r="O2920" t="s">
        <v>58</v>
      </c>
      <c r="P2920" t="s">
        <v>58</v>
      </c>
    </row>
    <row r="2921" spans="1:16" x14ac:dyDescent="0.25">
      <c r="A2921" s="4" t="s">
        <v>4091</v>
      </c>
      <c r="B2921" t="s">
        <v>4092</v>
      </c>
      <c r="C2921">
        <v>0</v>
      </c>
      <c r="D2921">
        <v>0</v>
      </c>
      <c r="E2921">
        <v>1</v>
      </c>
      <c r="G2921">
        <v>0</v>
      </c>
      <c r="H2921" t="s">
        <v>61</v>
      </c>
      <c r="I2921" s="3">
        <v>8</v>
      </c>
      <c r="J2921">
        <v>0</v>
      </c>
      <c r="K2921" s="3">
        <v>0</v>
      </c>
      <c r="L2921" s="2">
        <v>8995.7000000000007</v>
      </c>
      <c r="O2921">
        <v>18995</v>
      </c>
      <c r="P2921">
        <v>18995</v>
      </c>
    </row>
    <row r="2922" spans="1:16" x14ac:dyDescent="0.25">
      <c r="A2922" s="4" t="s">
        <v>4093</v>
      </c>
      <c r="B2922" t="s">
        <v>4094</v>
      </c>
      <c r="C2922">
        <v>0</v>
      </c>
      <c r="D2922">
        <v>0</v>
      </c>
      <c r="E2922">
        <v>1</v>
      </c>
      <c r="G2922">
        <v>0</v>
      </c>
      <c r="H2922" t="s">
        <v>61</v>
      </c>
      <c r="I2922" s="3">
        <v>2</v>
      </c>
      <c r="J2922">
        <v>0</v>
      </c>
      <c r="K2922" s="3">
        <v>0</v>
      </c>
      <c r="L2922" s="2">
        <v>4685.8999999999996</v>
      </c>
      <c r="O2922">
        <v>4685</v>
      </c>
      <c r="P2922">
        <v>4685</v>
      </c>
    </row>
    <row r="2923" spans="1:16" x14ac:dyDescent="0.25">
      <c r="A2923" s="4" t="s">
        <v>4095</v>
      </c>
      <c r="B2923" t="s">
        <v>4073</v>
      </c>
      <c r="C2923">
        <v>0</v>
      </c>
      <c r="D2923">
        <v>0</v>
      </c>
      <c r="E2923">
        <v>0</v>
      </c>
      <c r="G2923">
        <v>0</v>
      </c>
      <c r="H2923" t="s">
        <v>61</v>
      </c>
      <c r="I2923" s="3">
        <v>3</v>
      </c>
      <c r="J2923">
        <v>0</v>
      </c>
      <c r="K2923" s="3">
        <v>0</v>
      </c>
      <c r="L2923" s="2">
        <v>4649.7</v>
      </c>
      <c r="O2923">
        <v>4649</v>
      </c>
      <c r="P2923">
        <v>4649</v>
      </c>
    </row>
    <row r="2924" spans="1:16" x14ac:dyDescent="0.25">
      <c r="A2924" s="4" t="s">
        <v>4096</v>
      </c>
      <c r="B2924" t="s">
        <v>4097</v>
      </c>
      <c r="C2924">
        <v>0</v>
      </c>
      <c r="D2924">
        <v>0</v>
      </c>
      <c r="E2924">
        <v>0</v>
      </c>
      <c r="G2924">
        <v>0</v>
      </c>
      <c r="H2924" t="s">
        <v>61</v>
      </c>
      <c r="I2924" s="3">
        <v>48</v>
      </c>
      <c r="J2924">
        <v>0</v>
      </c>
      <c r="K2924" s="3">
        <v>0</v>
      </c>
      <c r="L2924">
        <v>437</v>
      </c>
      <c r="O2924">
        <v>437</v>
      </c>
      <c r="P2924">
        <v>437</v>
      </c>
    </row>
    <row r="2925" spans="1:16" x14ac:dyDescent="0.25">
      <c r="A2925" s="4" t="s">
        <v>4098</v>
      </c>
      <c r="B2925" t="s">
        <v>858</v>
      </c>
      <c r="C2925">
        <v>0</v>
      </c>
      <c r="D2925">
        <v>0</v>
      </c>
      <c r="E2925">
        <v>1</v>
      </c>
      <c r="G2925">
        <v>0</v>
      </c>
      <c r="H2925" t="s">
        <v>61</v>
      </c>
      <c r="I2925" s="3">
        <v>76</v>
      </c>
      <c r="J2925">
        <v>0</v>
      </c>
      <c r="K2925" s="3">
        <v>0</v>
      </c>
      <c r="L2925">
        <v>421.1</v>
      </c>
      <c r="O2925">
        <v>421</v>
      </c>
      <c r="P2925">
        <v>421</v>
      </c>
    </row>
    <row r="2926" spans="1:16" x14ac:dyDescent="0.25">
      <c r="A2926" s="4" t="s">
        <v>4099</v>
      </c>
      <c r="B2926" t="s">
        <v>4100</v>
      </c>
      <c r="C2926">
        <v>0</v>
      </c>
      <c r="D2926">
        <v>0</v>
      </c>
      <c r="E2926">
        <v>1</v>
      </c>
      <c r="G2926">
        <v>0</v>
      </c>
      <c r="H2926" t="s">
        <v>61</v>
      </c>
      <c r="I2926" s="3">
        <v>260</v>
      </c>
      <c r="J2926">
        <v>0</v>
      </c>
      <c r="K2926" s="3">
        <v>0</v>
      </c>
      <c r="L2926">
        <v>19.600000000000001</v>
      </c>
      <c r="O2926">
        <v>19</v>
      </c>
      <c r="P2926">
        <v>19</v>
      </c>
    </row>
    <row r="2927" spans="1:16" x14ac:dyDescent="0.25">
      <c r="A2927" s="4" t="s">
        <v>4101</v>
      </c>
      <c r="B2927" t="s">
        <v>4102</v>
      </c>
      <c r="C2927">
        <v>0</v>
      </c>
      <c r="D2927">
        <v>0</v>
      </c>
      <c r="E2927">
        <v>1</v>
      </c>
      <c r="G2927">
        <v>0</v>
      </c>
      <c r="H2927" t="s">
        <v>61</v>
      </c>
      <c r="I2927" s="3">
        <v>0</v>
      </c>
      <c r="J2927">
        <v>0</v>
      </c>
      <c r="K2927" s="3">
        <v>0</v>
      </c>
      <c r="O2927">
        <v>0</v>
      </c>
      <c r="P2927">
        <v>0</v>
      </c>
    </row>
    <row r="2928" spans="1:16" x14ac:dyDescent="0.25">
      <c r="A2928" s="4" t="s">
        <v>4103</v>
      </c>
      <c r="B2928" t="s">
        <v>1793</v>
      </c>
      <c r="C2928">
        <v>0</v>
      </c>
      <c r="D2928">
        <v>0</v>
      </c>
      <c r="E2928">
        <v>1</v>
      </c>
      <c r="G2928">
        <v>0</v>
      </c>
      <c r="H2928" t="s">
        <v>61</v>
      </c>
      <c r="I2928" s="3">
        <v>0</v>
      </c>
      <c r="J2928">
        <v>0</v>
      </c>
      <c r="K2928" s="3">
        <v>0</v>
      </c>
      <c r="O2928">
        <v>0</v>
      </c>
      <c r="P2928">
        <v>0</v>
      </c>
    </row>
    <row r="2930" spans="1:16" x14ac:dyDescent="0.25">
      <c r="A2930" s="4" t="s">
        <v>1074</v>
      </c>
      <c r="B2930" t="s">
        <v>4104</v>
      </c>
      <c r="C2930">
        <v>6</v>
      </c>
      <c r="E2930">
        <v>0</v>
      </c>
      <c r="H2930" t="s">
        <v>4105</v>
      </c>
      <c r="I2930" s="3">
        <v>9</v>
      </c>
      <c r="J2930">
        <v>0</v>
      </c>
      <c r="K2930" s="3">
        <v>0</v>
      </c>
      <c r="L2930">
        <v>29209</v>
      </c>
      <c r="N2930">
        <v>0</v>
      </c>
      <c r="O2930">
        <v>29209</v>
      </c>
      <c r="P2930">
        <v>29209</v>
      </c>
    </row>
    <row r="2931" spans="1:16" x14ac:dyDescent="0.25">
      <c r="A2931" s="4" t="s">
        <v>1074</v>
      </c>
      <c r="B2931" t="s">
        <v>4104</v>
      </c>
      <c r="C2931">
        <v>6</v>
      </c>
      <c r="E2931">
        <v>0</v>
      </c>
      <c r="H2931" t="s">
        <v>4105</v>
      </c>
      <c r="I2931" s="3">
        <v>9</v>
      </c>
      <c r="J2931">
        <v>0</v>
      </c>
      <c r="K2931" s="3">
        <v>0</v>
      </c>
      <c r="L2931">
        <v>29209</v>
      </c>
      <c r="N2931">
        <v>0</v>
      </c>
      <c r="O2931">
        <v>29209</v>
      </c>
      <c r="P2931">
        <v>29209</v>
      </c>
    </row>
    <row r="2932" spans="1:16" x14ac:dyDescent="0.25">
      <c r="B2932" t="e">
        <f>-Rialloc- --No-MR</f>
        <v>#NAME?</v>
      </c>
      <c r="C2932" t="s">
        <v>332</v>
      </c>
      <c r="D2932" t="s">
        <v>333</v>
      </c>
      <c r="E2932" t="s">
        <v>334</v>
      </c>
      <c r="F2932" t="s">
        <v>335</v>
      </c>
      <c r="G2932" t="e">
        <f>-CL</f>
        <v>#NAME?</v>
      </c>
      <c r="H2932" t="e">
        <f>-CRO- --TL-MR</f>
        <v>#NAME?</v>
      </c>
      <c r="I2932" s="3" t="s">
        <v>336</v>
      </c>
      <c r="J2932" t="s">
        <v>337</v>
      </c>
      <c r="K2932" s="3" t="s">
        <v>338</v>
      </c>
      <c r="L2932" t="s">
        <v>339</v>
      </c>
      <c r="M2932" t="e">
        <f>--Ng-DL</f>
        <v>#NAME?</v>
      </c>
      <c r="N2932" t="s">
        <v>340</v>
      </c>
      <c r="O2932" t="s">
        <v>341</v>
      </c>
      <c r="P2932" t="s">
        <v>342</v>
      </c>
    </row>
    <row r="2933" spans="1:16" x14ac:dyDescent="0.25">
      <c r="A2933" s="4" t="s">
        <v>1077</v>
      </c>
      <c r="B2933" t="s">
        <v>4104</v>
      </c>
      <c r="C2933">
        <v>6</v>
      </c>
      <c r="E2933">
        <v>0</v>
      </c>
      <c r="H2933" t="s">
        <v>4105</v>
      </c>
      <c r="I2933" s="3">
        <v>9</v>
      </c>
      <c r="J2933">
        <v>0</v>
      </c>
      <c r="K2933" s="3">
        <v>0</v>
      </c>
      <c r="L2933">
        <v>29209</v>
      </c>
      <c r="N2933">
        <v>0</v>
      </c>
      <c r="O2933">
        <v>29209</v>
      </c>
      <c r="P2933">
        <v>29209</v>
      </c>
    </row>
    <row r="2934" spans="1:16" x14ac:dyDescent="0.25">
      <c r="A2934" s="4" t="s">
        <v>1077</v>
      </c>
      <c r="B2934" t="s">
        <v>4104</v>
      </c>
      <c r="C2934">
        <v>6</v>
      </c>
      <c r="E2934">
        <v>0</v>
      </c>
      <c r="H2934" t="s">
        <v>4105</v>
      </c>
      <c r="I2934" s="3">
        <v>9</v>
      </c>
      <c r="J2934">
        <v>0</v>
      </c>
      <c r="K2934" s="3">
        <v>0</v>
      </c>
      <c r="L2934">
        <v>29209</v>
      </c>
      <c r="N2934">
        <v>0</v>
      </c>
      <c r="O2934">
        <v>29209</v>
      </c>
      <c r="P2934">
        <v>29209</v>
      </c>
    </row>
    <row r="2935" spans="1:16" x14ac:dyDescent="0.25">
      <c r="A2935" s="4" t="s">
        <v>0</v>
      </c>
      <c r="B2935" t="s">
        <v>1</v>
      </c>
      <c r="D2935" t="s">
        <v>2</v>
      </c>
      <c r="E2935" t="s">
        <v>3</v>
      </c>
      <c r="F2935" t="s">
        <v>4</v>
      </c>
      <c r="G2935" t="s">
        <v>5</v>
      </c>
      <c r="H2935" t="s">
        <v>6</v>
      </c>
      <c r="I2935" s="3" t="s">
        <v>7</v>
      </c>
      <c r="J2935" t="s">
        <v>8</v>
      </c>
      <c r="L2935" t="s">
        <v>9</v>
      </c>
      <c r="M2935" t="s">
        <v>10</v>
      </c>
      <c r="N2935" t="s">
        <v>11</v>
      </c>
      <c r="O2935" t="s">
        <v>12</v>
      </c>
      <c r="P2935" t="s">
        <v>4106</v>
      </c>
    </row>
    <row r="2936" spans="1:16" x14ac:dyDescent="0.25">
      <c r="A2936" s="4" t="s">
        <v>14</v>
      </c>
      <c r="B2936" t="s">
        <v>15</v>
      </c>
      <c r="D2936" t="s">
        <v>16</v>
      </c>
      <c r="E2936" t="s">
        <v>17</v>
      </c>
      <c r="F2936" t="s">
        <v>18</v>
      </c>
      <c r="G2936" t="s">
        <v>19</v>
      </c>
      <c r="H2936" t="s">
        <v>20</v>
      </c>
      <c r="I2936" s="3" t="s">
        <v>21</v>
      </c>
      <c r="J2936" t="s">
        <v>8</v>
      </c>
      <c r="P2936" t="s">
        <v>4106</v>
      </c>
    </row>
    <row r="2938" spans="1:16" x14ac:dyDescent="0.25">
      <c r="A2938" s="4" t="s">
        <v>4107</v>
      </c>
      <c r="G2938">
        <v>31</v>
      </c>
      <c r="H2938" t="s">
        <v>23</v>
      </c>
      <c r="M2938" t="s">
        <v>24</v>
      </c>
      <c r="N2938" t="s">
        <v>25</v>
      </c>
      <c r="O2938" t="s">
        <v>26</v>
      </c>
      <c r="P2938" t="s">
        <v>27</v>
      </c>
    </row>
    <row r="2939" spans="1:16" x14ac:dyDescent="0.25">
      <c r="A2939" s="4" t="s">
        <v>4107</v>
      </c>
      <c r="B2939" t="s">
        <v>28</v>
      </c>
      <c r="C2939" t="s">
        <v>29</v>
      </c>
      <c r="D2939" t="s">
        <v>30</v>
      </c>
      <c r="E2939" t="s">
        <v>31</v>
      </c>
      <c r="F2939" t="s">
        <v>32</v>
      </c>
      <c r="G2939">
        <v>31</v>
      </c>
      <c r="H2939" t="s">
        <v>23</v>
      </c>
      <c r="M2939" t="s">
        <v>24</v>
      </c>
      <c r="N2939" t="s">
        <v>25</v>
      </c>
      <c r="O2939" t="s">
        <v>26</v>
      </c>
      <c r="P2939" t="s">
        <v>27</v>
      </c>
    </row>
    <row r="2941" spans="1:16" x14ac:dyDescent="0.25">
      <c r="A2941" s="4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s="3" t="s">
        <v>41</v>
      </c>
      <c r="J2941" t="s">
        <v>42</v>
      </c>
      <c r="K2941" s="3" t="s">
        <v>43</v>
      </c>
      <c r="L2941" t="s">
        <v>44</v>
      </c>
      <c r="M2941" t="s">
        <v>45</v>
      </c>
      <c r="N2941" t="s">
        <v>46</v>
      </c>
      <c r="O2941" t="s">
        <v>47</v>
      </c>
      <c r="P2941" t="s">
        <v>48</v>
      </c>
    </row>
    <row r="2942" spans="1:16" x14ac:dyDescent="0.25">
      <c r="A2942" s="4" t="s">
        <v>49</v>
      </c>
      <c r="B2942" t="s">
        <v>50</v>
      </c>
      <c r="C2942" t="s">
        <v>51</v>
      </c>
      <c r="D2942" t="s">
        <v>52</v>
      </c>
      <c r="E2942" t="s">
        <v>52</v>
      </c>
      <c r="F2942" t="s">
        <v>52</v>
      </c>
      <c r="G2942" t="s">
        <v>53</v>
      </c>
      <c r="H2942" t="s">
        <v>54</v>
      </c>
      <c r="I2942" s="3" t="s">
        <v>55</v>
      </c>
      <c r="J2942" t="s">
        <v>55</v>
      </c>
      <c r="K2942" s="3" t="s">
        <v>56</v>
      </c>
      <c r="L2942" t="s">
        <v>57</v>
      </c>
      <c r="M2942" t="s">
        <v>55</v>
      </c>
      <c r="N2942" t="s">
        <v>52</v>
      </c>
      <c r="O2942" t="s">
        <v>58</v>
      </c>
      <c r="P2942" t="s">
        <v>58</v>
      </c>
    </row>
    <row r="2943" spans="1:16" x14ac:dyDescent="0.25">
      <c r="A2943" s="4" t="s">
        <v>4108</v>
      </c>
      <c r="B2943" t="s">
        <v>4109</v>
      </c>
      <c r="C2943">
        <v>0</v>
      </c>
      <c r="D2943">
        <v>0</v>
      </c>
      <c r="E2943">
        <v>1</v>
      </c>
      <c r="G2943">
        <v>0</v>
      </c>
      <c r="H2943" t="s">
        <v>61</v>
      </c>
      <c r="I2943" s="3">
        <v>4</v>
      </c>
      <c r="J2943">
        <v>0</v>
      </c>
      <c r="K2943" s="3">
        <v>0</v>
      </c>
      <c r="L2943">
        <v>965</v>
      </c>
      <c r="O2943">
        <v>10965</v>
      </c>
      <c r="P2943">
        <v>10965</v>
      </c>
    </row>
    <row r="2944" spans="1:16" x14ac:dyDescent="0.25">
      <c r="A2944" s="4" t="s">
        <v>4110</v>
      </c>
      <c r="B2944" t="s">
        <v>1265</v>
      </c>
      <c r="C2944">
        <v>0</v>
      </c>
      <c r="D2944">
        <v>0</v>
      </c>
      <c r="E2944">
        <v>1</v>
      </c>
      <c r="G2944">
        <v>0</v>
      </c>
      <c r="H2944" t="s">
        <v>61</v>
      </c>
      <c r="I2944" s="3">
        <v>10</v>
      </c>
      <c r="J2944">
        <v>0</v>
      </c>
      <c r="K2944" s="3">
        <v>0</v>
      </c>
      <c r="L2944" s="2">
        <v>4896.5</v>
      </c>
      <c r="O2944">
        <v>4896</v>
      </c>
      <c r="P2944">
        <v>4896</v>
      </c>
    </row>
    <row r="2945" spans="1:16" x14ac:dyDescent="0.25">
      <c r="A2945" s="4" t="s">
        <v>4111</v>
      </c>
      <c r="B2945" t="s">
        <v>3869</v>
      </c>
      <c r="C2945">
        <v>0</v>
      </c>
      <c r="D2945">
        <v>0</v>
      </c>
      <c r="E2945">
        <v>1</v>
      </c>
      <c r="G2945">
        <v>0</v>
      </c>
      <c r="H2945" t="s">
        <v>61</v>
      </c>
      <c r="I2945" s="3">
        <v>85</v>
      </c>
      <c r="J2945">
        <v>0</v>
      </c>
      <c r="K2945" s="3">
        <v>0</v>
      </c>
      <c r="L2945" s="2">
        <v>2655.7</v>
      </c>
      <c r="O2945">
        <v>2655</v>
      </c>
      <c r="P2945">
        <v>2655</v>
      </c>
    </row>
    <row r="2946" spans="1:16" x14ac:dyDescent="0.25">
      <c r="A2946" s="4" t="s">
        <v>4112</v>
      </c>
      <c r="B2946" t="s">
        <v>2008</v>
      </c>
      <c r="C2946">
        <v>0</v>
      </c>
      <c r="D2946">
        <v>0</v>
      </c>
      <c r="E2946">
        <v>1</v>
      </c>
      <c r="G2946">
        <v>0</v>
      </c>
      <c r="H2946" t="s">
        <v>61</v>
      </c>
      <c r="I2946" s="3">
        <v>5</v>
      </c>
      <c r="J2946">
        <v>0</v>
      </c>
      <c r="K2946" s="3">
        <v>0</v>
      </c>
      <c r="L2946">
        <v>167.9</v>
      </c>
      <c r="O2946">
        <v>167</v>
      </c>
      <c r="P2946">
        <v>167</v>
      </c>
    </row>
    <row r="2947" spans="1:16" x14ac:dyDescent="0.25">
      <c r="A2947" s="4" t="s">
        <v>4113</v>
      </c>
      <c r="B2947" t="s">
        <v>4114</v>
      </c>
      <c r="C2947">
        <v>0</v>
      </c>
      <c r="D2947">
        <v>0</v>
      </c>
      <c r="E2947">
        <v>1</v>
      </c>
      <c r="G2947">
        <v>0</v>
      </c>
      <c r="H2947" t="s">
        <v>61</v>
      </c>
      <c r="I2947" s="3">
        <v>0</v>
      </c>
      <c r="J2947">
        <v>0</v>
      </c>
      <c r="K2947" s="3">
        <v>0</v>
      </c>
      <c r="O2947">
        <v>0</v>
      </c>
      <c r="P2947">
        <v>0</v>
      </c>
    </row>
    <row r="2948" spans="1:16" x14ac:dyDescent="0.25">
      <c r="A2948" s="4" t="s">
        <v>4115</v>
      </c>
      <c r="B2948" t="s">
        <v>4116</v>
      </c>
      <c r="C2948">
        <v>0</v>
      </c>
      <c r="D2948">
        <v>0</v>
      </c>
      <c r="E2948">
        <v>0</v>
      </c>
      <c r="G2948">
        <v>0</v>
      </c>
      <c r="H2948" t="s">
        <v>61</v>
      </c>
      <c r="I2948" s="3">
        <v>160</v>
      </c>
      <c r="J2948">
        <v>0</v>
      </c>
      <c r="K2948" s="3">
        <v>0</v>
      </c>
      <c r="O2948">
        <v>0</v>
      </c>
      <c r="P2948">
        <v>0</v>
      </c>
    </row>
    <row r="2950" spans="1:16" x14ac:dyDescent="0.25">
      <c r="A2950" s="4" t="s">
        <v>1074</v>
      </c>
      <c r="B2950" t="s">
        <v>4117</v>
      </c>
      <c r="C2950">
        <v>7</v>
      </c>
      <c r="E2950">
        <v>0</v>
      </c>
      <c r="H2950" t="s">
        <v>4118</v>
      </c>
      <c r="I2950" s="3">
        <v>5</v>
      </c>
      <c r="J2950">
        <v>0</v>
      </c>
      <c r="K2950" s="3">
        <v>0</v>
      </c>
      <c r="L2950">
        <v>18685</v>
      </c>
      <c r="N2950">
        <v>0</v>
      </c>
      <c r="O2950">
        <v>18685</v>
      </c>
      <c r="P2950">
        <v>18685</v>
      </c>
    </row>
    <row r="2951" spans="1:16" x14ac:dyDescent="0.25">
      <c r="A2951" s="4" t="s">
        <v>1074</v>
      </c>
      <c r="B2951" t="s">
        <v>4117</v>
      </c>
      <c r="C2951">
        <v>7</v>
      </c>
      <c r="E2951">
        <v>0</v>
      </c>
      <c r="H2951" t="s">
        <v>4118</v>
      </c>
      <c r="I2951" s="3">
        <v>5</v>
      </c>
      <c r="J2951">
        <v>0</v>
      </c>
      <c r="K2951" s="3">
        <v>0</v>
      </c>
      <c r="L2951">
        <v>18685</v>
      </c>
      <c r="N2951">
        <v>0</v>
      </c>
      <c r="O2951">
        <v>18685</v>
      </c>
      <c r="P2951">
        <v>18685</v>
      </c>
    </row>
    <row r="2952" spans="1:16" x14ac:dyDescent="0.25">
      <c r="B2952" t="e">
        <f>-Rialloc- --No-MR</f>
        <v>#NAME?</v>
      </c>
      <c r="C2952" t="s">
        <v>332</v>
      </c>
      <c r="D2952" t="s">
        <v>333</v>
      </c>
      <c r="E2952" t="s">
        <v>334</v>
      </c>
      <c r="F2952" t="s">
        <v>335</v>
      </c>
      <c r="G2952" t="e">
        <f>-CL</f>
        <v>#NAME?</v>
      </c>
      <c r="H2952" t="e">
        <f>-CRO- --TL-MR</f>
        <v>#NAME?</v>
      </c>
      <c r="I2952" s="3" t="s">
        <v>336</v>
      </c>
      <c r="J2952" t="s">
        <v>337</v>
      </c>
      <c r="K2952" s="3" t="s">
        <v>338</v>
      </c>
      <c r="L2952" t="s">
        <v>339</v>
      </c>
      <c r="M2952" t="e">
        <f>--Ng-DL</f>
        <v>#NAME?</v>
      </c>
      <c r="N2952" t="s">
        <v>340</v>
      </c>
      <c r="O2952" t="s">
        <v>341</v>
      </c>
      <c r="P2952" t="s">
        <v>342</v>
      </c>
    </row>
    <row r="2953" spans="1:16" x14ac:dyDescent="0.25">
      <c r="A2953" s="4" t="s">
        <v>1077</v>
      </c>
      <c r="B2953" t="s">
        <v>4117</v>
      </c>
      <c r="C2953">
        <v>7</v>
      </c>
      <c r="E2953">
        <v>0</v>
      </c>
      <c r="H2953" t="s">
        <v>4118</v>
      </c>
      <c r="I2953" s="3">
        <v>5</v>
      </c>
      <c r="J2953">
        <v>0</v>
      </c>
      <c r="K2953" s="3">
        <v>0</v>
      </c>
      <c r="L2953">
        <v>18685</v>
      </c>
      <c r="N2953">
        <v>0</v>
      </c>
      <c r="O2953">
        <v>18685</v>
      </c>
      <c r="P2953">
        <v>18685</v>
      </c>
    </row>
    <row r="2954" spans="1:16" x14ac:dyDescent="0.25">
      <c r="A2954" s="4" t="s">
        <v>1077</v>
      </c>
      <c r="B2954" t="s">
        <v>4117</v>
      </c>
      <c r="C2954">
        <v>7</v>
      </c>
      <c r="E2954">
        <v>0</v>
      </c>
      <c r="H2954" t="s">
        <v>4118</v>
      </c>
      <c r="I2954" s="3">
        <v>5</v>
      </c>
      <c r="J2954">
        <v>0</v>
      </c>
      <c r="K2954" s="3">
        <v>0</v>
      </c>
      <c r="L2954">
        <v>18685</v>
      </c>
      <c r="N2954">
        <v>0</v>
      </c>
      <c r="O2954">
        <v>18685</v>
      </c>
      <c r="P2954">
        <v>18685</v>
      </c>
    </row>
    <row r="2955" spans="1:16" x14ac:dyDescent="0.25">
      <c r="A2955" s="4" t="s">
        <v>0</v>
      </c>
      <c r="B2955" t="s">
        <v>1</v>
      </c>
      <c r="D2955" t="s">
        <v>2</v>
      </c>
      <c r="E2955" t="s">
        <v>3</v>
      </c>
      <c r="F2955" t="s">
        <v>4</v>
      </c>
      <c r="G2955" t="s">
        <v>5</v>
      </c>
      <c r="H2955" t="s">
        <v>6</v>
      </c>
      <c r="I2955" s="3" t="s">
        <v>7</v>
      </c>
      <c r="J2955" t="s">
        <v>8</v>
      </c>
      <c r="L2955" t="s">
        <v>9</v>
      </c>
      <c r="M2955" t="s">
        <v>10</v>
      </c>
      <c r="N2955" t="s">
        <v>11</v>
      </c>
      <c r="O2955" t="s">
        <v>12</v>
      </c>
      <c r="P2955" t="s">
        <v>4119</v>
      </c>
    </row>
    <row r="2956" spans="1:16" x14ac:dyDescent="0.25">
      <c r="A2956" s="4" t="s">
        <v>14</v>
      </c>
      <c r="B2956" t="s">
        <v>15</v>
      </c>
      <c r="D2956" t="s">
        <v>16</v>
      </c>
      <c r="E2956" t="s">
        <v>17</v>
      </c>
      <c r="F2956" t="s">
        <v>18</v>
      </c>
      <c r="G2956" t="s">
        <v>19</v>
      </c>
      <c r="H2956" t="s">
        <v>20</v>
      </c>
      <c r="I2956" s="3" t="s">
        <v>21</v>
      </c>
      <c r="J2956" t="s">
        <v>8</v>
      </c>
      <c r="P2956" t="s">
        <v>4119</v>
      </c>
    </row>
    <row r="2958" spans="1:16" x14ac:dyDescent="0.25">
      <c r="A2958" s="4" t="s">
        <v>4120</v>
      </c>
      <c r="G2958">
        <v>31</v>
      </c>
      <c r="H2958" t="s">
        <v>23</v>
      </c>
      <c r="M2958" t="s">
        <v>24</v>
      </c>
      <c r="N2958" t="s">
        <v>25</v>
      </c>
      <c r="O2958" t="s">
        <v>26</v>
      </c>
      <c r="P2958" t="s">
        <v>27</v>
      </c>
    </row>
    <row r="2959" spans="1:16" x14ac:dyDescent="0.25">
      <c r="A2959" s="4" t="s">
        <v>4120</v>
      </c>
      <c r="B2959" t="s">
        <v>28</v>
      </c>
      <c r="C2959" t="s">
        <v>29</v>
      </c>
      <c r="D2959" t="s">
        <v>30</v>
      </c>
      <c r="E2959" t="s">
        <v>31</v>
      </c>
      <c r="F2959" t="s">
        <v>32</v>
      </c>
      <c r="G2959">
        <v>31</v>
      </c>
      <c r="H2959" t="s">
        <v>23</v>
      </c>
      <c r="M2959" t="s">
        <v>24</v>
      </c>
      <c r="N2959" t="s">
        <v>25</v>
      </c>
      <c r="O2959" t="s">
        <v>26</v>
      </c>
      <c r="P2959" t="s">
        <v>27</v>
      </c>
    </row>
    <row r="2961" spans="1:16" x14ac:dyDescent="0.25">
      <c r="A2961" s="4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s="3" t="s">
        <v>41</v>
      </c>
      <c r="J2961" t="s">
        <v>42</v>
      </c>
      <c r="K2961" s="3" t="s">
        <v>43</v>
      </c>
      <c r="L2961" t="s">
        <v>44</v>
      </c>
      <c r="M2961" t="s">
        <v>45</v>
      </c>
      <c r="N2961" t="s">
        <v>46</v>
      </c>
      <c r="O2961" t="s">
        <v>47</v>
      </c>
      <c r="P2961" t="s">
        <v>48</v>
      </c>
    </row>
    <row r="2962" spans="1:16" x14ac:dyDescent="0.25">
      <c r="A2962" s="4" t="s">
        <v>49</v>
      </c>
      <c r="B2962" t="s">
        <v>50</v>
      </c>
      <c r="C2962" t="s">
        <v>51</v>
      </c>
      <c r="D2962" t="s">
        <v>52</v>
      </c>
      <c r="E2962" t="s">
        <v>52</v>
      </c>
      <c r="F2962" t="s">
        <v>52</v>
      </c>
      <c r="G2962" t="s">
        <v>53</v>
      </c>
      <c r="H2962" t="s">
        <v>54</v>
      </c>
      <c r="I2962" s="3" t="s">
        <v>55</v>
      </c>
      <c r="J2962" t="s">
        <v>55</v>
      </c>
      <c r="K2962" s="3" t="s">
        <v>56</v>
      </c>
      <c r="L2962" t="s">
        <v>57</v>
      </c>
      <c r="M2962" t="s">
        <v>55</v>
      </c>
      <c r="N2962" t="s">
        <v>52</v>
      </c>
      <c r="O2962" t="s">
        <v>58</v>
      </c>
      <c r="P2962" t="s">
        <v>58</v>
      </c>
    </row>
    <row r="2963" spans="1:16" x14ac:dyDescent="0.25">
      <c r="A2963" s="4" t="s">
        <v>4121</v>
      </c>
      <c r="B2963" t="s">
        <v>4122</v>
      </c>
      <c r="C2963">
        <v>0</v>
      </c>
      <c r="D2963">
        <v>0</v>
      </c>
      <c r="E2963">
        <v>1</v>
      </c>
      <c r="G2963">
        <v>0</v>
      </c>
      <c r="H2963" t="s">
        <v>61</v>
      </c>
      <c r="I2963" s="3">
        <v>0</v>
      </c>
      <c r="J2963">
        <v>0</v>
      </c>
      <c r="K2963" s="3">
        <v>33</v>
      </c>
      <c r="M2963">
        <v>6</v>
      </c>
      <c r="N2963">
        <v>-2</v>
      </c>
      <c r="P2963">
        <v>-62</v>
      </c>
    </row>
    <row r="2965" spans="1:16" x14ac:dyDescent="0.25">
      <c r="A2965" s="4" t="s">
        <v>4123</v>
      </c>
      <c r="B2965" t="s">
        <v>4124</v>
      </c>
      <c r="C2965">
        <v>0</v>
      </c>
      <c r="E2965">
        <v>0</v>
      </c>
      <c r="H2965">
        <v>0</v>
      </c>
      <c r="I2965" s="3">
        <v>0</v>
      </c>
      <c r="J2965">
        <v>0</v>
      </c>
      <c r="K2965" s="3">
        <v>62</v>
      </c>
      <c r="L2965">
        <v>0</v>
      </c>
      <c r="M2965">
        <v>6</v>
      </c>
      <c r="N2965">
        <v>-2</v>
      </c>
      <c r="O2965">
        <v>0</v>
      </c>
      <c r="P2965">
        <v>-62</v>
      </c>
    </row>
    <row r="2966" spans="1:16" x14ac:dyDescent="0.25">
      <c r="A2966" s="4" t="s">
        <v>4123</v>
      </c>
      <c r="B2966" t="s">
        <v>4124</v>
      </c>
      <c r="C2966">
        <v>0</v>
      </c>
      <c r="E2966">
        <v>0</v>
      </c>
      <c r="H2966">
        <v>0</v>
      </c>
      <c r="I2966" s="3">
        <v>0</v>
      </c>
      <c r="J2966">
        <v>0</v>
      </c>
      <c r="K2966" s="3">
        <v>62</v>
      </c>
      <c r="L2966">
        <v>0</v>
      </c>
      <c r="M2966">
        <v>6</v>
      </c>
      <c r="N2966">
        <v>-2</v>
      </c>
      <c r="O2966">
        <v>0</v>
      </c>
      <c r="P2966">
        <v>-62</v>
      </c>
    </row>
    <row r="2967" spans="1:16" x14ac:dyDescent="0.25">
      <c r="B2967" t="e">
        <f>-Rialloc- --No-MR</f>
        <v>#NAME?</v>
      </c>
      <c r="C2967" t="s">
        <v>332</v>
      </c>
      <c r="D2967" t="s">
        <v>333</v>
      </c>
      <c r="E2967" t="s">
        <v>334</v>
      </c>
      <c r="F2967" t="s">
        <v>335</v>
      </c>
      <c r="G2967" t="e">
        <f>-CL</f>
        <v>#NAME?</v>
      </c>
      <c r="H2967" t="e">
        <f>-CRO- --TL-MR</f>
        <v>#NAME?</v>
      </c>
      <c r="I2967" s="3" t="s">
        <v>336</v>
      </c>
      <c r="J2967" t="s">
        <v>337</v>
      </c>
      <c r="K2967" s="3" t="s">
        <v>338</v>
      </c>
      <c r="L2967" t="s">
        <v>339</v>
      </c>
      <c r="M2967" t="e">
        <f>--Ng-DL</f>
        <v>#NAME?</v>
      </c>
      <c r="N2967" t="s">
        <v>340</v>
      </c>
      <c r="O2967" t="s">
        <v>341</v>
      </c>
      <c r="P2967" t="s">
        <v>342</v>
      </c>
    </row>
    <row r="2968" spans="1:16" x14ac:dyDescent="0.25">
      <c r="A2968" s="4" t="s">
        <v>4125</v>
      </c>
      <c r="B2968" t="s">
        <v>4124</v>
      </c>
      <c r="C2968">
        <v>0</v>
      </c>
      <c r="E2968">
        <v>0</v>
      </c>
      <c r="H2968">
        <v>0</v>
      </c>
      <c r="I2968" s="3">
        <v>0</v>
      </c>
      <c r="J2968">
        <v>0</v>
      </c>
      <c r="K2968" s="3">
        <v>62</v>
      </c>
      <c r="L2968">
        <v>0</v>
      </c>
      <c r="M2968">
        <v>6</v>
      </c>
      <c r="N2968">
        <v>-2</v>
      </c>
      <c r="O2968">
        <v>0</v>
      </c>
      <c r="P2968">
        <v>-62</v>
      </c>
    </row>
    <row r="2969" spans="1:16" x14ac:dyDescent="0.25">
      <c r="A2969" s="4" t="s">
        <v>4125</v>
      </c>
      <c r="B2969" t="s">
        <v>4124</v>
      </c>
      <c r="C2969">
        <v>0</v>
      </c>
      <c r="E2969">
        <v>0</v>
      </c>
      <c r="H2969">
        <v>0</v>
      </c>
      <c r="I2969" s="3">
        <v>0</v>
      </c>
      <c r="J2969">
        <v>0</v>
      </c>
      <c r="K2969" s="3">
        <v>62</v>
      </c>
      <c r="L2969">
        <v>0</v>
      </c>
      <c r="M2969">
        <v>6</v>
      </c>
      <c r="N2969">
        <v>-2</v>
      </c>
      <c r="O2969">
        <v>0</v>
      </c>
      <c r="P2969">
        <v>-62</v>
      </c>
    </row>
    <row r="2970" spans="1:16" x14ac:dyDescent="0.25">
      <c r="A2970" s="4" t="s">
        <v>0</v>
      </c>
      <c r="B2970" t="s">
        <v>1</v>
      </c>
      <c r="D2970" t="s">
        <v>2</v>
      </c>
      <c r="E2970" t="s">
        <v>3</v>
      </c>
      <c r="F2970" t="s">
        <v>4</v>
      </c>
      <c r="G2970" t="s">
        <v>5</v>
      </c>
      <c r="H2970" t="s">
        <v>6</v>
      </c>
      <c r="I2970" s="3" t="s">
        <v>7</v>
      </c>
      <c r="J2970" t="s">
        <v>8</v>
      </c>
      <c r="L2970" t="s">
        <v>9</v>
      </c>
      <c r="M2970" t="s">
        <v>10</v>
      </c>
      <c r="N2970" t="s">
        <v>11</v>
      </c>
      <c r="O2970" t="s">
        <v>12</v>
      </c>
      <c r="P2970" t="s">
        <v>4126</v>
      </c>
    </row>
    <row r="2971" spans="1:16" x14ac:dyDescent="0.25">
      <c r="A2971" s="4" t="s">
        <v>14</v>
      </c>
      <c r="B2971" t="s">
        <v>15</v>
      </c>
      <c r="D2971" t="s">
        <v>16</v>
      </c>
      <c r="E2971" t="s">
        <v>17</v>
      </c>
      <c r="F2971" t="s">
        <v>18</v>
      </c>
      <c r="G2971" t="s">
        <v>19</v>
      </c>
      <c r="H2971" t="s">
        <v>20</v>
      </c>
      <c r="I2971" s="3" t="s">
        <v>21</v>
      </c>
      <c r="J2971" t="s">
        <v>8</v>
      </c>
      <c r="P2971" t="s">
        <v>4126</v>
      </c>
    </row>
    <row r="2973" spans="1:16" x14ac:dyDescent="0.25">
      <c r="A2973" s="4" t="s">
        <v>4127</v>
      </c>
      <c r="G2973">
        <v>31</v>
      </c>
      <c r="H2973" t="s">
        <v>23</v>
      </c>
      <c r="M2973" t="s">
        <v>24</v>
      </c>
      <c r="N2973" t="s">
        <v>25</v>
      </c>
      <c r="O2973" t="s">
        <v>26</v>
      </c>
      <c r="P2973" t="s">
        <v>27</v>
      </c>
    </row>
    <row r="2974" spans="1:16" x14ac:dyDescent="0.25">
      <c r="A2974" s="4" t="s">
        <v>4127</v>
      </c>
      <c r="B2974" t="s">
        <v>28</v>
      </c>
      <c r="C2974" t="s">
        <v>29</v>
      </c>
      <c r="D2974" t="s">
        <v>30</v>
      </c>
      <c r="E2974" t="s">
        <v>31</v>
      </c>
      <c r="F2974" t="s">
        <v>32</v>
      </c>
      <c r="G2974">
        <v>31</v>
      </c>
      <c r="H2974" t="s">
        <v>23</v>
      </c>
      <c r="M2974" t="s">
        <v>24</v>
      </c>
      <c r="N2974" t="s">
        <v>25</v>
      </c>
      <c r="O2974" t="s">
        <v>26</v>
      </c>
      <c r="P2974" t="s">
        <v>27</v>
      </c>
    </row>
    <row r="2976" spans="1:16" x14ac:dyDescent="0.25">
      <c r="A2976" s="4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s="3" t="s">
        <v>41</v>
      </c>
      <c r="J2976" t="s">
        <v>42</v>
      </c>
      <c r="K2976" s="3" t="s">
        <v>43</v>
      </c>
      <c r="L2976" t="s">
        <v>44</v>
      </c>
      <c r="M2976" t="s">
        <v>45</v>
      </c>
      <c r="N2976" t="s">
        <v>46</v>
      </c>
      <c r="O2976" t="s">
        <v>47</v>
      </c>
      <c r="P2976" t="s">
        <v>48</v>
      </c>
    </row>
    <row r="2977" spans="1:16" x14ac:dyDescent="0.25">
      <c r="A2977" s="4" t="s">
        <v>49</v>
      </c>
      <c r="B2977" t="s">
        <v>50</v>
      </c>
      <c r="C2977" t="s">
        <v>51</v>
      </c>
      <c r="D2977" t="s">
        <v>52</v>
      </c>
      <c r="E2977" t="s">
        <v>52</v>
      </c>
      <c r="F2977" t="s">
        <v>52</v>
      </c>
      <c r="G2977" t="s">
        <v>53</v>
      </c>
      <c r="H2977" t="s">
        <v>54</v>
      </c>
      <c r="I2977" s="3" t="s">
        <v>55</v>
      </c>
      <c r="J2977" t="s">
        <v>55</v>
      </c>
      <c r="K2977" s="3" t="s">
        <v>56</v>
      </c>
      <c r="L2977" t="s">
        <v>57</v>
      </c>
      <c r="M2977" t="s">
        <v>55</v>
      </c>
      <c r="N2977" t="s">
        <v>52</v>
      </c>
      <c r="O2977" t="s">
        <v>58</v>
      </c>
      <c r="P2977" t="s">
        <v>58</v>
      </c>
    </row>
    <row r="2978" spans="1:16" x14ac:dyDescent="0.25">
      <c r="A2978" s="4" t="s">
        <v>4128</v>
      </c>
      <c r="B2978" t="s">
        <v>4129</v>
      </c>
      <c r="C2978">
        <v>0</v>
      </c>
      <c r="D2978">
        <v>0</v>
      </c>
      <c r="E2978">
        <v>1</v>
      </c>
      <c r="G2978">
        <v>0</v>
      </c>
      <c r="H2978" t="s">
        <v>61</v>
      </c>
      <c r="I2978" s="3">
        <v>43</v>
      </c>
      <c r="J2978">
        <v>0</v>
      </c>
      <c r="K2978" s="3">
        <v>0</v>
      </c>
      <c r="O2978">
        <v>493373</v>
      </c>
      <c r="P2978">
        <v>493373</v>
      </c>
    </row>
    <row r="2979" spans="1:16" x14ac:dyDescent="0.25">
      <c r="A2979" s="4" t="s">
        <v>4130</v>
      </c>
      <c r="B2979" t="s">
        <v>4131</v>
      </c>
      <c r="C2979">
        <v>0</v>
      </c>
      <c r="D2979">
        <v>0</v>
      </c>
      <c r="E2979">
        <v>1</v>
      </c>
      <c r="G2979">
        <v>0</v>
      </c>
      <c r="H2979" t="s">
        <v>61</v>
      </c>
      <c r="I2979" s="3">
        <v>408</v>
      </c>
      <c r="J2979">
        <v>0</v>
      </c>
      <c r="K2979" s="3">
        <v>0</v>
      </c>
      <c r="L2979" s="2">
        <v>7127.2</v>
      </c>
      <c r="O2979">
        <v>447127</v>
      </c>
      <c r="P2979">
        <v>447127</v>
      </c>
    </row>
    <row r="2980" spans="1:16" x14ac:dyDescent="0.25">
      <c r="A2980" s="4" t="s">
        <v>4132</v>
      </c>
      <c r="B2980" t="s">
        <v>4133</v>
      </c>
      <c r="C2980">
        <v>0</v>
      </c>
      <c r="D2980">
        <v>0</v>
      </c>
      <c r="E2980">
        <v>1</v>
      </c>
      <c r="G2980">
        <v>0</v>
      </c>
      <c r="H2980" t="s">
        <v>61</v>
      </c>
      <c r="I2980" s="3">
        <v>32</v>
      </c>
      <c r="J2980">
        <v>0</v>
      </c>
      <c r="K2980" s="3">
        <v>1</v>
      </c>
      <c r="O2980">
        <v>62411</v>
      </c>
      <c r="P2980">
        <v>62411</v>
      </c>
    </row>
    <row r="2981" spans="1:16" x14ac:dyDescent="0.25">
      <c r="A2981" s="4" t="s">
        <v>4134</v>
      </c>
      <c r="B2981" t="s">
        <v>4135</v>
      </c>
      <c r="C2981">
        <v>0</v>
      </c>
      <c r="D2981">
        <v>0</v>
      </c>
      <c r="E2981">
        <v>1</v>
      </c>
      <c r="G2981">
        <v>0</v>
      </c>
      <c r="H2981" t="s">
        <v>61</v>
      </c>
      <c r="I2981" s="3">
        <v>602</v>
      </c>
      <c r="J2981">
        <v>250</v>
      </c>
      <c r="K2981" s="3">
        <v>19</v>
      </c>
      <c r="O2981">
        <v>32920</v>
      </c>
      <c r="P2981">
        <v>32920</v>
      </c>
    </row>
    <row r="2982" spans="1:16" x14ac:dyDescent="0.25">
      <c r="A2982" s="4" t="s">
        <v>4136</v>
      </c>
      <c r="B2982" t="s">
        <v>97</v>
      </c>
      <c r="C2982">
        <v>0</v>
      </c>
      <c r="D2982">
        <v>0</v>
      </c>
      <c r="E2982">
        <v>1</v>
      </c>
      <c r="G2982">
        <v>0</v>
      </c>
      <c r="H2982" t="s">
        <v>4137</v>
      </c>
      <c r="I2982" s="3">
        <v>0</v>
      </c>
      <c r="J2982">
        <v>3</v>
      </c>
      <c r="K2982" s="3">
        <v>0</v>
      </c>
      <c r="L2982" s="2">
        <v>2985.3</v>
      </c>
      <c r="O2982">
        <v>22985</v>
      </c>
      <c r="P2982">
        <v>22985</v>
      </c>
    </row>
    <row r="2983" spans="1:16" x14ac:dyDescent="0.25">
      <c r="A2983" s="4" t="s">
        <v>4138</v>
      </c>
      <c r="B2983" t="s">
        <v>4139</v>
      </c>
      <c r="C2983">
        <v>0</v>
      </c>
      <c r="D2983">
        <v>0</v>
      </c>
      <c r="E2983">
        <v>1</v>
      </c>
      <c r="G2983">
        <v>0</v>
      </c>
      <c r="H2983" t="s">
        <v>61</v>
      </c>
      <c r="I2983" s="3">
        <v>9</v>
      </c>
      <c r="J2983">
        <v>0</v>
      </c>
      <c r="K2983" s="3">
        <v>0</v>
      </c>
      <c r="L2983">
        <v>663.1</v>
      </c>
      <c r="O2983">
        <v>20663</v>
      </c>
      <c r="P2983">
        <v>20663</v>
      </c>
    </row>
    <row r="2984" spans="1:16" x14ac:dyDescent="0.25">
      <c r="A2984" s="4" t="s">
        <v>4140</v>
      </c>
      <c r="B2984" t="s">
        <v>4141</v>
      </c>
      <c r="C2984">
        <v>0</v>
      </c>
      <c r="D2984">
        <v>0</v>
      </c>
      <c r="E2984">
        <v>1</v>
      </c>
      <c r="G2984">
        <v>0</v>
      </c>
      <c r="H2984" t="s">
        <v>61</v>
      </c>
      <c r="I2984" s="3">
        <v>455</v>
      </c>
      <c r="J2984">
        <v>0</v>
      </c>
      <c r="K2984" s="3">
        <v>105</v>
      </c>
      <c r="O2984">
        <v>17963</v>
      </c>
      <c r="P2984">
        <v>17963</v>
      </c>
    </row>
    <row r="2985" spans="1:16" x14ac:dyDescent="0.25">
      <c r="A2985" s="4" t="s">
        <v>4142</v>
      </c>
      <c r="B2985" t="s">
        <v>4143</v>
      </c>
      <c r="C2985">
        <v>0</v>
      </c>
      <c r="D2985">
        <v>0</v>
      </c>
      <c r="E2985">
        <v>1</v>
      </c>
      <c r="G2985">
        <v>0</v>
      </c>
      <c r="H2985" t="s">
        <v>61</v>
      </c>
      <c r="I2985" s="3">
        <v>7</v>
      </c>
      <c r="J2985">
        <v>0</v>
      </c>
      <c r="K2985" s="3">
        <v>0</v>
      </c>
      <c r="L2985" s="2">
        <v>7532.9</v>
      </c>
      <c r="O2985">
        <v>17532</v>
      </c>
      <c r="P2985">
        <v>17532</v>
      </c>
    </row>
    <row r="2986" spans="1:16" x14ac:dyDescent="0.25">
      <c r="A2986" s="4" t="s">
        <v>4144</v>
      </c>
      <c r="B2986" t="s">
        <v>4145</v>
      </c>
      <c r="C2986">
        <v>0</v>
      </c>
      <c r="D2986">
        <v>0</v>
      </c>
      <c r="E2986">
        <v>1</v>
      </c>
      <c r="G2986">
        <v>0</v>
      </c>
      <c r="H2986" t="s">
        <v>61</v>
      </c>
      <c r="I2986" s="3">
        <v>59</v>
      </c>
      <c r="J2986">
        <v>0</v>
      </c>
      <c r="K2986" s="3">
        <v>0</v>
      </c>
      <c r="L2986" s="2">
        <v>6006.3</v>
      </c>
      <c r="O2986">
        <v>16006</v>
      </c>
      <c r="P2986">
        <v>16006</v>
      </c>
    </row>
    <row r="2987" spans="1:16" x14ac:dyDescent="0.25">
      <c r="A2987" s="4" t="s">
        <v>4146</v>
      </c>
      <c r="B2987" t="s">
        <v>4147</v>
      </c>
      <c r="C2987">
        <v>0</v>
      </c>
      <c r="D2987">
        <v>3</v>
      </c>
      <c r="E2987">
        <v>1</v>
      </c>
      <c r="G2987">
        <v>7</v>
      </c>
      <c r="H2987" t="s">
        <v>61</v>
      </c>
      <c r="I2987" s="3">
        <v>27</v>
      </c>
      <c r="J2987">
        <v>0</v>
      </c>
      <c r="K2987" s="3">
        <v>3</v>
      </c>
      <c r="O2987">
        <v>14281</v>
      </c>
      <c r="P2987">
        <v>14281</v>
      </c>
    </row>
    <row r="2988" spans="1:16" x14ac:dyDescent="0.25">
      <c r="A2988" s="4" t="s">
        <v>4148</v>
      </c>
      <c r="B2988" t="s">
        <v>2477</v>
      </c>
      <c r="C2988">
        <v>0</v>
      </c>
      <c r="D2988">
        <v>0</v>
      </c>
      <c r="E2988">
        <v>1</v>
      </c>
      <c r="G2988">
        <v>0</v>
      </c>
      <c r="H2988" t="s">
        <v>61</v>
      </c>
      <c r="I2988" s="3">
        <v>65</v>
      </c>
      <c r="J2988">
        <v>39</v>
      </c>
      <c r="K2988" s="3">
        <v>46</v>
      </c>
      <c r="O2988">
        <v>13983</v>
      </c>
      <c r="P2988">
        <v>13983</v>
      </c>
    </row>
    <row r="2989" spans="1:16" x14ac:dyDescent="0.25">
      <c r="A2989" s="4" t="s">
        <v>4149</v>
      </c>
      <c r="B2989" t="s">
        <v>4150</v>
      </c>
      <c r="C2989">
        <v>0</v>
      </c>
      <c r="D2989">
        <v>0</v>
      </c>
      <c r="E2989">
        <v>1</v>
      </c>
      <c r="G2989">
        <v>25</v>
      </c>
      <c r="H2989" t="s">
        <v>61</v>
      </c>
      <c r="I2989" s="3">
        <v>101</v>
      </c>
      <c r="J2989">
        <v>0</v>
      </c>
      <c r="K2989" s="3">
        <v>20</v>
      </c>
      <c r="O2989">
        <v>11846</v>
      </c>
      <c r="P2989">
        <v>11846</v>
      </c>
    </row>
    <row r="2990" spans="1:16" x14ac:dyDescent="0.25">
      <c r="A2990" s="4" t="s">
        <v>4151</v>
      </c>
      <c r="B2990" t="s">
        <v>4152</v>
      </c>
      <c r="C2990">
        <v>0</v>
      </c>
      <c r="D2990">
        <v>0</v>
      </c>
      <c r="E2990">
        <v>1</v>
      </c>
      <c r="G2990">
        <v>0</v>
      </c>
      <c r="H2990" t="s">
        <v>61</v>
      </c>
      <c r="I2990" s="3">
        <v>57</v>
      </c>
      <c r="J2990">
        <v>0</v>
      </c>
      <c r="K2990" s="3">
        <v>3</v>
      </c>
      <c r="O2990">
        <v>11166</v>
      </c>
      <c r="P2990">
        <v>11166</v>
      </c>
    </row>
    <row r="2991" spans="1:16" x14ac:dyDescent="0.25">
      <c r="A2991" s="4" t="s">
        <v>4153</v>
      </c>
      <c r="B2991" t="s">
        <v>4154</v>
      </c>
      <c r="C2991">
        <v>0</v>
      </c>
      <c r="D2991">
        <v>0</v>
      </c>
      <c r="E2991">
        <v>1</v>
      </c>
      <c r="G2991">
        <v>25</v>
      </c>
      <c r="H2991" t="s">
        <v>61</v>
      </c>
      <c r="I2991" s="3">
        <v>97</v>
      </c>
      <c r="J2991">
        <v>0</v>
      </c>
      <c r="K2991" s="3">
        <v>25</v>
      </c>
      <c r="O2991">
        <v>10530</v>
      </c>
      <c r="P2991">
        <v>10530</v>
      </c>
    </row>
    <row r="2992" spans="1:16" x14ac:dyDescent="0.25">
      <c r="A2992" s="4" t="s">
        <v>4155</v>
      </c>
      <c r="B2992" t="s">
        <v>4156</v>
      </c>
      <c r="C2992">
        <v>0</v>
      </c>
      <c r="D2992">
        <v>0</v>
      </c>
      <c r="E2992">
        <v>1</v>
      </c>
      <c r="G2992">
        <v>0</v>
      </c>
      <c r="H2992" t="s">
        <v>61</v>
      </c>
      <c r="I2992" s="3">
        <v>51</v>
      </c>
      <c r="J2992">
        <v>0</v>
      </c>
      <c r="K2992" s="3">
        <v>3</v>
      </c>
      <c r="O2992">
        <v>9925</v>
      </c>
      <c r="P2992">
        <v>9925</v>
      </c>
    </row>
    <row r="2993" spans="1:16" x14ac:dyDescent="0.25">
      <c r="A2993" s="4" t="s">
        <v>4157</v>
      </c>
      <c r="B2993" t="s">
        <v>4158</v>
      </c>
      <c r="C2993">
        <v>0</v>
      </c>
      <c r="D2993">
        <v>0</v>
      </c>
      <c r="E2993">
        <v>1</v>
      </c>
      <c r="G2993">
        <v>0</v>
      </c>
      <c r="H2993" t="s">
        <v>61</v>
      </c>
      <c r="I2993" s="3">
        <v>4</v>
      </c>
      <c r="J2993">
        <v>0</v>
      </c>
      <c r="K2993" s="3">
        <v>0</v>
      </c>
      <c r="O2993">
        <v>8908</v>
      </c>
      <c r="P2993">
        <v>8908</v>
      </c>
    </row>
    <row r="2994" spans="1:16" x14ac:dyDescent="0.25">
      <c r="A2994" s="4" t="s">
        <v>4159</v>
      </c>
      <c r="B2994" t="s">
        <v>2475</v>
      </c>
      <c r="C2994">
        <v>0</v>
      </c>
      <c r="D2994">
        <v>0</v>
      </c>
      <c r="E2994">
        <v>1</v>
      </c>
      <c r="G2994">
        <v>0</v>
      </c>
      <c r="H2994" t="s">
        <v>61</v>
      </c>
      <c r="I2994" s="3">
        <v>38</v>
      </c>
      <c r="J2994">
        <v>13</v>
      </c>
      <c r="K2994" s="3">
        <v>23</v>
      </c>
      <c r="O2994">
        <v>8050</v>
      </c>
      <c r="P2994">
        <v>8050</v>
      </c>
    </row>
    <row r="2995" spans="1:16" x14ac:dyDescent="0.25">
      <c r="A2995" s="4" t="s">
        <v>4160</v>
      </c>
      <c r="B2995" t="s">
        <v>4161</v>
      </c>
      <c r="C2995">
        <v>0</v>
      </c>
      <c r="D2995">
        <v>0</v>
      </c>
      <c r="E2995">
        <v>1</v>
      </c>
      <c r="G2995">
        <v>0</v>
      </c>
      <c r="H2995" t="s">
        <v>61</v>
      </c>
      <c r="I2995" s="3">
        <v>3</v>
      </c>
      <c r="J2995">
        <v>0</v>
      </c>
      <c r="K2995" s="3">
        <v>1</v>
      </c>
      <c r="O2995">
        <v>6982</v>
      </c>
      <c r="P2995">
        <v>6982</v>
      </c>
    </row>
    <row r="2996" spans="1:16" x14ac:dyDescent="0.25">
      <c r="A2996" s="4" t="s">
        <v>4162</v>
      </c>
      <c r="B2996" t="s">
        <v>2512</v>
      </c>
      <c r="C2996">
        <v>0</v>
      </c>
      <c r="D2996">
        <v>0</v>
      </c>
      <c r="E2996">
        <v>1</v>
      </c>
      <c r="G2996">
        <v>0</v>
      </c>
      <c r="H2996" t="s">
        <v>61</v>
      </c>
      <c r="I2996" s="3">
        <v>267</v>
      </c>
      <c r="J2996">
        <v>0</v>
      </c>
      <c r="K2996" s="3">
        <v>20</v>
      </c>
      <c r="O2996">
        <v>6678</v>
      </c>
      <c r="P2996">
        <v>6678</v>
      </c>
    </row>
    <row r="2997" spans="1:16" x14ac:dyDescent="0.25">
      <c r="A2997" s="4" t="s">
        <v>4163</v>
      </c>
      <c r="B2997" t="s">
        <v>4164</v>
      </c>
      <c r="C2997">
        <v>0</v>
      </c>
      <c r="D2997">
        <v>0</v>
      </c>
      <c r="E2997">
        <v>1</v>
      </c>
      <c r="G2997">
        <v>0</v>
      </c>
      <c r="H2997" t="s">
        <v>61</v>
      </c>
      <c r="I2997" s="3">
        <v>6</v>
      </c>
      <c r="J2997">
        <v>0</v>
      </c>
      <c r="K2997" s="3">
        <v>0</v>
      </c>
      <c r="O2997">
        <v>6552</v>
      </c>
      <c r="P2997">
        <v>6552</v>
      </c>
    </row>
    <row r="2998" spans="1:16" x14ac:dyDescent="0.25">
      <c r="A2998" s="4" t="s">
        <v>4165</v>
      </c>
      <c r="B2998" t="s">
        <v>4166</v>
      </c>
      <c r="C2998">
        <v>0</v>
      </c>
      <c r="D2998">
        <v>0</v>
      </c>
      <c r="E2998">
        <v>0</v>
      </c>
      <c r="G2998">
        <v>18</v>
      </c>
      <c r="H2998" t="s">
        <v>61</v>
      </c>
      <c r="I2998" s="3">
        <v>49</v>
      </c>
      <c r="J2998">
        <v>90</v>
      </c>
      <c r="K2998" s="3">
        <v>133</v>
      </c>
      <c r="O2998">
        <v>5896</v>
      </c>
      <c r="P2998">
        <v>5896</v>
      </c>
    </row>
    <row r="2999" spans="1:16" x14ac:dyDescent="0.25">
      <c r="A2999" s="4" t="s">
        <v>4167</v>
      </c>
      <c r="B2999" t="s">
        <v>4168</v>
      </c>
      <c r="C2999">
        <v>0</v>
      </c>
      <c r="D2999">
        <v>0</v>
      </c>
      <c r="E2999">
        <v>1</v>
      </c>
      <c r="G2999">
        <v>0</v>
      </c>
      <c r="H2999" t="s">
        <v>61</v>
      </c>
      <c r="I2999" s="3">
        <v>17</v>
      </c>
      <c r="J2999">
        <v>0</v>
      </c>
      <c r="K2999" s="3">
        <v>0</v>
      </c>
      <c r="O2999">
        <v>5746</v>
      </c>
      <c r="P2999">
        <v>5746</v>
      </c>
    </row>
    <row r="3000" spans="1:16" x14ac:dyDescent="0.25">
      <c r="A3000" s="4" t="s">
        <v>4169</v>
      </c>
      <c r="B3000" t="s">
        <v>4170</v>
      </c>
      <c r="C3000">
        <v>0</v>
      </c>
      <c r="D3000">
        <v>0</v>
      </c>
      <c r="E3000">
        <v>1</v>
      </c>
      <c r="G3000">
        <v>0</v>
      </c>
      <c r="H3000" t="s">
        <v>61</v>
      </c>
      <c r="I3000" s="3">
        <v>5</v>
      </c>
      <c r="J3000">
        <v>0</v>
      </c>
      <c r="K3000" s="3">
        <v>2</v>
      </c>
      <c r="O3000">
        <v>5067</v>
      </c>
      <c r="P3000">
        <v>5067</v>
      </c>
    </row>
    <row r="3001" spans="1:16" x14ac:dyDescent="0.25">
      <c r="A3001" s="4" t="s">
        <v>4171</v>
      </c>
      <c r="B3001" t="s">
        <v>4172</v>
      </c>
      <c r="C3001">
        <v>0</v>
      </c>
      <c r="D3001">
        <v>0</v>
      </c>
      <c r="E3001">
        <v>1</v>
      </c>
      <c r="G3001">
        <v>0</v>
      </c>
      <c r="H3001" t="s">
        <v>61</v>
      </c>
      <c r="I3001" s="3">
        <v>14</v>
      </c>
      <c r="J3001">
        <v>21</v>
      </c>
      <c r="K3001" s="3">
        <v>16</v>
      </c>
      <c r="O3001">
        <v>3716</v>
      </c>
      <c r="P3001">
        <v>3716</v>
      </c>
    </row>
    <row r="3002" spans="1:16" x14ac:dyDescent="0.25">
      <c r="A3002" s="4" t="s">
        <v>4173</v>
      </c>
      <c r="B3002" t="s">
        <v>4174</v>
      </c>
      <c r="C3002">
        <v>0</v>
      </c>
      <c r="D3002">
        <v>0</v>
      </c>
      <c r="E3002">
        <v>1</v>
      </c>
      <c r="G3002">
        <v>0</v>
      </c>
      <c r="H3002" t="s">
        <v>61</v>
      </c>
      <c r="I3002" s="3">
        <v>16</v>
      </c>
      <c r="J3002">
        <v>0</v>
      </c>
      <c r="K3002" s="3">
        <v>0</v>
      </c>
      <c r="L3002" s="2">
        <v>3407</v>
      </c>
      <c r="O3002">
        <v>3407</v>
      </c>
      <c r="P3002">
        <v>3407</v>
      </c>
    </row>
    <row r="3003" spans="1:16" x14ac:dyDescent="0.25">
      <c r="A3003" s="4" t="s">
        <v>4175</v>
      </c>
      <c r="B3003" t="s">
        <v>2512</v>
      </c>
      <c r="C3003">
        <v>0</v>
      </c>
      <c r="D3003">
        <v>0</v>
      </c>
      <c r="E3003">
        <v>1</v>
      </c>
      <c r="G3003">
        <v>0</v>
      </c>
      <c r="H3003" t="s">
        <v>61</v>
      </c>
      <c r="I3003" s="3">
        <v>25</v>
      </c>
      <c r="J3003">
        <v>0</v>
      </c>
      <c r="K3003" s="3">
        <v>20</v>
      </c>
      <c r="O3003">
        <v>3094</v>
      </c>
      <c r="P3003">
        <v>3094</v>
      </c>
    </row>
    <row r="3004" spans="1:16" x14ac:dyDescent="0.25">
      <c r="A3004" s="4" t="s">
        <v>4176</v>
      </c>
      <c r="B3004" t="s">
        <v>4177</v>
      </c>
      <c r="C3004">
        <v>0</v>
      </c>
      <c r="D3004">
        <v>0</v>
      </c>
      <c r="E3004">
        <v>1</v>
      </c>
      <c r="G3004">
        <v>0</v>
      </c>
      <c r="H3004" t="s">
        <v>61</v>
      </c>
      <c r="I3004" s="3">
        <v>21</v>
      </c>
      <c r="J3004">
        <v>0</v>
      </c>
      <c r="K3004" s="3">
        <v>15</v>
      </c>
      <c r="O3004">
        <v>3088</v>
      </c>
      <c r="P3004">
        <v>3088</v>
      </c>
    </row>
    <row r="3005" spans="1:16" x14ac:dyDescent="0.25">
      <c r="A3005" s="4" t="s">
        <v>4178</v>
      </c>
      <c r="B3005" t="s">
        <v>4172</v>
      </c>
      <c r="C3005">
        <v>0</v>
      </c>
      <c r="D3005">
        <v>0</v>
      </c>
      <c r="E3005">
        <v>1</v>
      </c>
      <c r="G3005">
        <v>0</v>
      </c>
      <c r="H3005" t="s">
        <v>61</v>
      </c>
      <c r="I3005" s="3">
        <v>14</v>
      </c>
      <c r="J3005">
        <v>7</v>
      </c>
      <c r="K3005" s="3">
        <v>9</v>
      </c>
      <c r="O3005">
        <v>2781</v>
      </c>
      <c r="P3005">
        <v>2781</v>
      </c>
    </row>
    <row r="3006" spans="1:16" x14ac:dyDescent="0.25">
      <c r="A3006" s="4" t="s">
        <v>4179</v>
      </c>
      <c r="B3006" t="s">
        <v>4172</v>
      </c>
      <c r="C3006">
        <v>0</v>
      </c>
      <c r="D3006">
        <v>0</v>
      </c>
      <c r="E3006">
        <v>1</v>
      </c>
      <c r="G3006">
        <v>0</v>
      </c>
      <c r="H3006" t="s">
        <v>61</v>
      </c>
      <c r="I3006" s="3">
        <v>14</v>
      </c>
      <c r="J3006">
        <v>0</v>
      </c>
      <c r="K3006" s="3">
        <v>0</v>
      </c>
      <c r="L3006" s="2">
        <v>2699.4</v>
      </c>
      <c r="O3006">
        <v>2699</v>
      </c>
      <c r="P3006">
        <v>2699</v>
      </c>
    </row>
    <row r="3007" spans="1:16" x14ac:dyDescent="0.25">
      <c r="A3007" s="4" t="s">
        <v>4180</v>
      </c>
      <c r="B3007" t="s">
        <v>303</v>
      </c>
      <c r="C3007">
        <v>0</v>
      </c>
      <c r="D3007">
        <v>0</v>
      </c>
      <c r="E3007">
        <v>1</v>
      </c>
      <c r="G3007">
        <v>0</v>
      </c>
      <c r="H3007" t="s">
        <v>61</v>
      </c>
      <c r="I3007" s="3">
        <v>2</v>
      </c>
      <c r="J3007">
        <v>0</v>
      </c>
      <c r="K3007" s="3">
        <v>1</v>
      </c>
      <c r="O3007">
        <v>2437</v>
      </c>
      <c r="P3007">
        <v>2437</v>
      </c>
    </row>
    <row r="3008" spans="1:16" x14ac:dyDescent="0.25">
      <c r="A3008" s="4" t="s">
        <v>4181</v>
      </c>
      <c r="B3008" t="s">
        <v>4182</v>
      </c>
      <c r="C3008">
        <v>0</v>
      </c>
      <c r="D3008">
        <v>0</v>
      </c>
      <c r="E3008">
        <v>1</v>
      </c>
      <c r="G3008">
        <v>0</v>
      </c>
      <c r="H3008" t="s">
        <v>61</v>
      </c>
      <c r="I3008" s="3">
        <v>48</v>
      </c>
      <c r="J3008">
        <v>0</v>
      </c>
      <c r="K3008" s="3">
        <v>17</v>
      </c>
      <c r="O3008">
        <v>2418</v>
      </c>
      <c r="P3008">
        <v>2418</v>
      </c>
    </row>
    <row r="3009" spans="1:16" x14ac:dyDescent="0.25">
      <c r="A3009" s="4" t="s">
        <v>4183</v>
      </c>
      <c r="B3009" t="s">
        <v>563</v>
      </c>
      <c r="C3009">
        <v>0</v>
      </c>
      <c r="D3009">
        <v>0</v>
      </c>
      <c r="E3009">
        <v>1</v>
      </c>
      <c r="G3009">
        <v>0</v>
      </c>
      <c r="H3009" t="s">
        <v>61</v>
      </c>
      <c r="I3009" s="3">
        <v>45</v>
      </c>
      <c r="J3009">
        <v>0</v>
      </c>
      <c r="K3009" s="3">
        <v>20</v>
      </c>
      <c r="O3009">
        <v>2080</v>
      </c>
      <c r="P3009">
        <v>2080</v>
      </c>
    </row>
    <row r="3010" spans="1:16" x14ac:dyDescent="0.25">
      <c r="A3010" s="4" t="s">
        <v>4184</v>
      </c>
      <c r="B3010" t="s">
        <v>4185</v>
      </c>
      <c r="C3010">
        <v>0</v>
      </c>
      <c r="D3010">
        <v>0</v>
      </c>
      <c r="E3010">
        <v>1</v>
      </c>
      <c r="G3010">
        <v>0</v>
      </c>
      <c r="H3010" t="s">
        <v>61</v>
      </c>
      <c r="I3010" s="3">
        <v>3</v>
      </c>
      <c r="J3010">
        <v>0</v>
      </c>
      <c r="K3010" s="3">
        <v>1</v>
      </c>
      <c r="O3010">
        <v>2028</v>
      </c>
      <c r="P3010">
        <v>2028</v>
      </c>
    </row>
    <row r="3011" spans="1:16" x14ac:dyDescent="0.25">
      <c r="A3011" s="4" t="s">
        <v>4186</v>
      </c>
      <c r="B3011" t="s">
        <v>4187</v>
      </c>
      <c r="C3011">
        <v>0</v>
      </c>
      <c r="D3011">
        <v>0</v>
      </c>
      <c r="E3011">
        <v>1</v>
      </c>
      <c r="G3011">
        <v>0</v>
      </c>
      <c r="H3011" t="s">
        <v>61</v>
      </c>
      <c r="I3011" s="3">
        <v>13</v>
      </c>
      <c r="J3011">
        <v>0</v>
      </c>
      <c r="K3011" s="3">
        <v>0</v>
      </c>
      <c r="O3011">
        <v>2028</v>
      </c>
      <c r="P3011">
        <v>2028</v>
      </c>
    </row>
    <row r="3012" spans="1:16" x14ac:dyDescent="0.25">
      <c r="A3012" s="4" t="s">
        <v>4188</v>
      </c>
      <c r="B3012" t="s">
        <v>2497</v>
      </c>
      <c r="C3012">
        <v>0</v>
      </c>
      <c r="D3012">
        <v>0</v>
      </c>
      <c r="E3012">
        <v>1</v>
      </c>
      <c r="G3012">
        <v>0</v>
      </c>
      <c r="H3012" t="s">
        <v>98</v>
      </c>
      <c r="I3012" s="3">
        <v>0</v>
      </c>
      <c r="J3012">
        <v>18</v>
      </c>
      <c r="K3012" s="3">
        <v>16</v>
      </c>
      <c r="O3012">
        <v>1933</v>
      </c>
      <c r="P3012">
        <v>1933</v>
      </c>
    </row>
    <row r="3013" spans="1:16" x14ac:dyDescent="0.25">
      <c r="A3013" s="4" t="s">
        <v>4189</v>
      </c>
      <c r="B3013" t="s">
        <v>109</v>
      </c>
      <c r="C3013">
        <v>0</v>
      </c>
      <c r="D3013">
        <v>0</v>
      </c>
      <c r="E3013">
        <v>1</v>
      </c>
      <c r="G3013">
        <v>0</v>
      </c>
      <c r="H3013" t="s">
        <v>61</v>
      </c>
      <c r="I3013" s="3">
        <v>1</v>
      </c>
      <c r="J3013">
        <v>0</v>
      </c>
      <c r="K3013" s="3">
        <v>0</v>
      </c>
      <c r="L3013" s="2">
        <v>1815.2</v>
      </c>
      <c r="O3013">
        <v>1815</v>
      </c>
      <c r="P3013">
        <v>1815</v>
      </c>
    </row>
    <row r="3014" spans="1:16" x14ac:dyDescent="0.25">
      <c r="A3014" s="4" t="s">
        <v>4190</v>
      </c>
      <c r="B3014" t="s">
        <v>4191</v>
      </c>
      <c r="C3014">
        <v>0</v>
      </c>
      <c r="D3014">
        <v>0</v>
      </c>
      <c r="E3014">
        <v>1</v>
      </c>
      <c r="G3014">
        <v>0</v>
      </c>
      <c r="H3014" t="s">
        <v>61</v>
      </c>
      <c r="I3014" s="3">
        <v>3</v>
      </c>
      <c r="J3014">
        <v>0</v>
      </c>
      <c r="K3014" s="3">
        <v>0</v>
      </c>
      <c r="L3014" s="2">
        <v>1638</v>
      </c>
      <c r="O3014">
        <v>1638</v>
      </c>
      <c r="P3014">
        <v>1638</v>
      </c>
    </row>
    <row r="3015" spans="1:16" x14ac:dyDescent="0.25">
      <c r="A3015" s="4" t="s">
        <v>4192</v>
      </c>
      <c r="B3015" t="s">
        <v>4193</v>
      </c>
      <c r="C3015">
        <v>0</v>
      </c>
      <c r="D3015">
        <v>0</v>
      </c>
      <c r="E3015">
        <v>1</v>
      </c>
      <c r="G3015">
        <v>0</v>
      </c>
      <c r="H3015" t="s">
        <v>61</v>
      </c>
      <c r="I3015" s="3">
        <v>15</v>
      </c>
      <c r="J3015">
        <v>0</v>
      </c>
      <c r="K3015" s="3">
        <v>5</v>
      </c>
      <c r="O3015">
        <v>1560</v>
      </c>
      <c r="P3015">
        <v>1560</v>
      </c>
    </row>
    <row r="3016" spans="1:16" x14ac:dyDescent="0.25">
      <c r="A3016" s="4" t="s">
        <v>4194</v>
      </c>
      <c r="B3016" t="s">
        <v>4191</v>
      </c>
      <c r="C3016">
        <v>0</v>
      </c>
      <c r="D3016">
        <v>0</v>
      </c>
      <c r="E3016">
        <v>1</v>
      </c>
      <c r="G3016">
        <v>0</v>
      </c>
      <c r="H3016" t="s">
        <v>61</v>
      </c>
      <c r="I3016" s="3">
        <v>3</v>
      </c>
      <c r="J3016">
        <v>0</v>
      </c>
      <c r="K3016" s="3">
        <v>0</v>
      </c>
      <c r="L3016" s="2">
        <v>1544.4</v>
      </c>
      <c r="O3016">
        <v>1544</v>
      </c>
      <c r="P3016">
        <v>1544</v>
      </c>
    </row>
    <row r="3017" spans="1:16" x14ac:dyDescent="0.25">
      <c r="A3017" s="4" t="s">
        <v>4195</v>
      </c>
      <c r="B3017" t="s">
        <v>4196</v>
      </c>
      <c r="C3017">
        <v>0</v>
      </c>
      <c r="D3017">
        <v>0</v>
      </c>
      <c r="E3017">
        <v>1</v>
      </c>
      <c r="G3017">
        <v>0</v>
      </c>
      <c r="H3017" t="s">
        <v>61</v>
      </c>
      <c r="I3017" s="3">
        <v>0</v>
      </c>
      <c r="J3017">
        <v>10</v>
      </c>
      <c r="K3017" s="3">
        <v>0</v>
      </c>
      <c r="L3017" s="2">
        <v>1325.2</v>
      </c>
      <c r="O3017">
        <v>1325</v>
      </c>
      <c r="P3017">
        <v>1325</v>
      </c>
    </row>
    <row r="3018" spans="1:16" x14ac:dyDescent="0.25">
      <c r="A3018" s="4" t="s">
        <v>4197</v>
      </c>
      <c r="B3018" t="s">
        <v>4196</v>
      </c>
      <c r="C3018">
        <v>0</v>
      </c>
      <c r="D3018">
        <v>0</v>
      </c>
      <c r="E3018">
        <v>1</v>
      </c>
      <c r="G3018">
        <v>0</v>
      </c>
      <c r="H3018" t="s">
        <v>61</v>
      </c>
      <c r="I3018" s="3">
        <v>0</v>
      </c>
      <c r="J3018">
        <v>10</v>
      </c>
      <c r="K3018" s="3">
        <v>0</v>
      </c>
      <c r="L3018" s="2">
        <v>1325.2</v>
      </c>
      <c r="O3018">
        <v>1325</v>
      </c>
      <c r="P3018">
        <v>1325</v>
      </c>
    </row>
    <row r="3019" spans="1:16" x14ac:dyDescent="0.25">
      <c r="A3019" s="4" t="s">
        <v>4198</v>
      </c>
      <c r="B3019" t="s">
        <v>4199</v>
      </c>
      <c r="C3019">
        <v>0</v>
      </c>
      <c r="D3019">
        <v>0</v>
      </c>
      <c r="E3019">
        <v>1</v>
      </c>
      <c r="G3019">
        <v>0</v>
      </c>
      <c r="H3019" t="s">
        <v>61</v>
      </c>
      <c r="I3019" s="3">
        <v>32</v>
      </c>
      <c r="J3019">
        <v>0</v>
      </c>
      <c r="K3019" s="3">
        <v>31</v>
      </c>
      <c r="O3019">
        <v>1250</v>
      </c>
      <c r="P3019">
        <v>1250</v>
      </c>
    </row>
    <row r="3020" spans="1:16" x14ac:dyDescent="0.25">
      <c r="A3020" s="4" t="s">
        <v>4200</v>
      </c>
      <c r="B3020" t="s">
        <v>4201</v>
      </c>
      <c r="C3020">
        <v>0</v>
      </c>
      <c r="D3020">
        <v>0</v>
      </c>
      <c r="E3020">
        <v>1</v>
      </c>
      <c r="G3020">
        <v>0</v>
      </c>
      <c r="H3020" t="s">
        <v>61</v>
      </c>
      <c r="I3020" s="3">
        <v>1</v>
      </c>
      <c r="J3020">
        <v>0</v>
      </c>
      <c r="K3020" s="3">
        <v>0</v>
      </c>
      <c r="L3020" s="2">
        <v>1170</v>
      </c>
      <c r="O3020">
        <v>1170</v>
      </c>
      <c r="P3020">
        <v>1170</v>
      </c>
    </row>
    <row r="3021" spans="1:16" x14ac:dyDescent="0.25">
      <c r="A3021" s="4" t="s">
        <v>4202</v>
      </c>
      <c r="B3021" t="s">
        <v>2501</v>
      </c>
      <c r="C3021">
        <v>0</v>
      </c>
      <c r="D3021">
        <v>0</v>
      </c>
      <c r="E3021">
        <v>1</v>
      </c>
      <c r="G3021">
        <v>0</v>
      </c>
      <c r="H3021" t="s">
        <v>61</v>
      </c>
      <c r="I3021" s="3">
        <v>21</v>
      </c>
      <c r="J3021">
        <v>0</v>
      </c>
      <c r="K3021" s="3">
        <v>18</v>
      </c>
      <c r="O3021">
        <v>1137</v>
      </c>
      <c r="P3021">
        <v>1137</v>
      </c>
    </row>
    <row r="3022" spans="1:16" x14ac:dyDescent="0.25">
      <c r="A3022" s="4" t="s">
        <v>4203</v>
      </c>
      <c r="B3022" t="s">
        <v>4204</v>
      </c>
      <c r="C3022">
        <v>0</v>
      </c>
      <c r="D3022">
        <v>0</v>
      </c>
      <c r="E3022">
        <v>1</v>
      </c>
      <c r="G3022">
        <v>0</v>
      </c>
      <c r="H3022" t="s">
        <v>61</v>
      </c>
      <c r="I3022" s="3">
        <v>4</v>
      </c>
      <c r="J3022">
        <v>0</v>
      </c>
      <c r="K3022" s="3">
        <v>0</v>
      </c>
      <c r="L3022">
        <v>993.7</v>
      </c>
      <c r="O3022">
        <v>993</v>
      </c>
      <c r="P3022">
        <v>993</v>
      </c>
    </row>
    <row r="3023" spans="1:16" x14ac:dyDescent="0.25">
      <c r="A3023" s="4" t="s">
        <v>4205</v>
      </c>
      <c r="B3023" t="s">
        <v>4206</v>
      </c>
      <c r="C3023">
        <v>0</v>
      </c>
      <c r="D3023">
        <v>0</v>
      </c>
      <c r="E3023">
        <v>1</v>
      </c>
      <c r="G3023">
        <v>0</v>
      </c>
      <c r="H3023" t="s">
        <v>61</v>
      </c>
      <c r="I3023" s="3">
        <v>7</v>
      </c>
      <c r="J3023">
        <v>0</v>
      </c>
      <c r="K3023" s="3">
        <v>3</v>
      </c>
      <c r="O3023">
        <v>956</v>
      </c>
      <c r="P3023">
        <v>956</v>
      </c>
    </row>
    <row r="3024" spans="1:16" x14ac:dyDescent="0.25">
      <c r="A3024" s="4" t="s">
        <v>4207</v>
      </c>
      <c r="B3024" t="s">
        <v>2512</v>
      </c>
      <c r="C3024">
        <v>0</v>
      </c>
      <c r="D3024">
        <v>0</v>
      </c>
      <c r="E3024">
        <v>1</v>
      </c>
      <c r="G3024">
        <v>0</v>
      </c>
      <c r="H3024" t="s">
        <v>61</v>
      </c>
      <c r="I3024" s="3">
        <v>11</v>
      </c>
      <c r="J3024">
        <v>0</v>
      </c>
      <c r="K3024" s="3">
        <v>0</v>
      </c>
      <c r="O3024">
        <v>835</v>
      </c>
      <c r="P3024">
        <v>835</v>
      </c>
    </row>
    <row r="3025" spans="1:16" x14ac:dyDescent="0.25">
      <c r="A3025" s="4" t="s">
        <v>4208</v>
      </c>
      <c r="B3025" t="s">
        <v>4209</v>
      </c>
      <c r="C3025">
        <v>0</v>
      </c>
      <c r="D3025">
        <v>0</v>
      </c>
      <c r="E3025">
        <v>1</v>
      </c>
      <c r="G3025">
        <v>0</v>
      </c>
      <c r="H3025" t="s">
        <v>61</v>
      </c>
      <c r="I3025" s="3">
        <v>3</v>
      </c>
      <c r="J3025">
        <v>0</v>
      </c>
      <c r="K3025" s="3">
        <v>0</v>
      </c>
      <c r="L3025">
        <v>826.8</v>
      </c>
      <c r="O3025">
        <v>826</v>
      </c>
      <c r="P3025">
        <v>826</v>
      </c>
    </row>
    <row r="3026" spans="1:16" x14ac:dyDescent="0.25">
      <c r="A3026" s="4" t="s">
        <v>4210</v>
      </c>
      <c r="B3026" t="s">
        <v>4211</v>
      </c>
      <c r="C3026">
        <v>0</v>
      </c>
      <c r="D3026">
        <v>0</v>
      </c>
      <c r="E3026">
        <v>1</v>
      </c>
      <c r="G3026">
        <v>0</v>
      </c>
      <c r="H3026" t="s">
        <v>61</v>
      </c>
      <c r="I3026" s="3">
        <v>5</v>
      </c>
      <c r="J3026">
        <v>0</v>
      </c>
      <c r="K3026" s="3">
        <v>0</v>
      </c>
      <c r="L3026">
        <v>650</v>
      </c>
      <c r="O3026">
        <v>650</v>
      </c>
      <c r="P3026">
        <v>650</v>
      </c>
    </row>
    <row r="3027" spans="1:16" x14ac:dyDescent="0.25">
      <c r="A3027" s="4" t="s">
        <v>4212</v>
      </c>
      <c r="B3027" t="s">
        <v>4213</v>
      </c>
      <c r="C3027">
        <v>0</v>
      </c>
      <c r="D3027">
        <v>0</v>
      </c>
      <c r="E3027">
        <v>1</v>
      </c>
      <c r="G3027">
        <v>0</v>
      </c>
      <c r="H3027" t="s">
        <v>61</v>
      </c>
      <c r="I3027" s="3">
        <v>5</v>
      </c>
      <c r="J3027">
        <v>0</v>
      </c>
      <c r="K3027" s="3">
        <v>0</v>
      </c>
      <c r="L3027">
        <v>650</v>
      </c>
      <c r="O3027">
        <v>650</v>
      </c>
      <c r="P3027">
        <v>650</v>
      </c>
    </row>
    <row r="3028" spans="1:16" x14ac:dyDescent="0.25">
      <c r="A3028" s="4" t="s">
        <v>4214</v>
      </c>
      <c r="B3028" t="s">
        <v>4215</v>
      </c>
      <c r="C3028">
        <v>0</v>
      </c>
      <c r="D3028">
        <v>0</v>
      </c>
      <c r="E3028">
        <v>1</v>
      </c>
      <c r="G3028">
        <v>0</v>
      </c>
      <c r="H3028" t="s">
        <v>61</v>
      </c>
      <c r="I3028" s="3">
        <v>2</v>
      </c>
      <c r="J3028">
        <v>0</v>
      </c>
      <c r="K3028" s="3">
        <v>0</v>
      </c>
      <c r="L3028">
        <v>624</v>
      </c>
      <c r="O3028">
        <v>624</v>
      </c>
      <c r="P3028">
        <v>624</v>
      </c>
    </row>
    <row r="3029" spans="1:16" x14ac:dyDescent="0.25">
      <c r="A3029" s="4" t="s">
        <v>4216</v>
      </c>
      <c r="B3029" t="s">
        <v>4217</v>
      </c>
      <c r="C3029">
        <v>0</v>
      </c>
      <c r="D3029">
        <v>0</v>
      </c>
      <c r="E3029">
        <v>1</v>
      </c>
      <c r="G3029">
        <v>0</v>
      </c>
      <c r="H3029" t="s">
        <v>61</v>
      </c>
      <c r="I3029" s="3">
        <v>38</v>
      </c>
      <c r="J3029">
        <v>0</v>
      </c>
      <c r="K3029" s="3">
        <v>18</v>
      </c>
      <c r="O3029">
        <v>605</v>
      </c>
      <c r="P3029">
        <v>605</v>
      </c>
    </row>
    <row r="3030" spans="1:16" x14ac:dyDescent="0.25">
      <c r="A3030" s="4" t="s">
        <v>4218</v>
      </c>
      <c r="B3030" t="s">
        <v>4219</v>
      </c>
      <c r="C3030">
        <v>0</v>
      </c>
      <c r="D3030">
        <v>0</v>
      </c>
      <c r="E3030">
        <v>1</v>
      </c>
      <c r="G3030">
        <v>0</v>
      </c>
      <c r="H3030" t="s">
        <v>61</v>
      </c>
      <c r="I3030" s="3">
        <v>84</v>
      </c>
      <c r="J3030">
        <v>0</v>
      </c>
      <c r="K3030" s="3">
        <v>9</v>
      </c>
      <c r="O3030">
        <v>577</v>
      </c>
      <c r="P3030">
        <v>577</v>
      </c>
    </row>
    <row r="3031" spans="1:16" x14ac:dyDescent="0.25">
      <c r="A3031" s="4" t="s">
        <v>4220</v>
      </c>
      <c r="B3031" t="s">
        <v>4215</v>
      </c>
      <c r="C3031">
        <v>0</v>
      </c>
      <c r="D3031">
        <v>0</v>
      </c>
      <c r="E3031">
        <v>1</v>
      </c>
      <c r="G3031">
        <v>0</v>
      </c>
      <c r="H3031" t="s">
        <v>61</v>
      </c>
      <c r="I3031" s="3">
        <v>2</v>
      </c>
      <c r="J3031">
        <v>0</v>
      </c>
      <c r="K3031" s="3">
        <v>0</v>
      </c>
      <c r="L3031">
        <v>551.20000000000005</v>
      </c>
      <c r="O3031">
        <v>551</v>
      </c>
      <c r="P3031">
        <v>551</v>
      </c>
    </row>
    <row r="3032" spans="1:16" x14ac:dyDescent="0.25">
      <c r="A3032" s="4" t="s">
        <v>4221</v>
      </c>
      <c r="B3032" t="s">
        <v>4222</v>
      </c>
      <c r="C3032">
        <v>0</v>
      </c>
      <c r="D3032">
        <v>0</v>
      </c>
      <c r="E3032">
        <v>1</v>
      </c>
      <c r="G3032">
        <v>0</v>
      </c>
      <c r="H3032" t="s">
        <v>4223</v>
      </c>
      <c r="I3032" s="3">
        <v>4</v>
      </c>
      <c r="J3032">
        <v>28</v>
      </c>
      <c r="K3032" s="3">
        <v>12</v>
      </c>
      <c r="O3032">
        <v>471</v>
      </c>
      <c r="P3032">
        <v>471</v>
      </c>
    </row>
    <row r="3033" spans="1:16" x14ac:dyDescent="0.25">
      <c r="A3033" s="4" t="s">
        <v>4224</v>
      </c>
      <c r="B3033" t="s">
        <v>1905</v>
      </c>
      <c r="C3033">
        <v>0</v>
      </c>
      <c r="D3033">
        <v>0</v>
      </c>
      <c r="E3033">
        <v>1</v>
      </c>
      <c r="G3033">
        <v>0</v>
      </c>
      <c r="H3033" t="s">
        <v>61</v>
      </c>
      <c r="I3033" s="3">
        <v>3</v>
      </c>
      <c r="J3033">
        <v>0</v>
      </c>
      <c r="K3033" s="3">
        <v>0</v>
      </c>
      <c r="L3033">
        <v>451.4</v>
      </c>
      <c r="O3033">
        <v>451</v>
      </c>
      <c r="P3033">
        <v>451</v>
      </c>
    </row>
    <row r="3034" spans="1:16" x14ac:dyDescent="0.25">
      <c r="A3034" s="4" t="s">
        <v>4225</v>
      </c>
      <c r="B3034" t="s">
        <v>1905</v>
      </c>
      <c r="C3034">
        <v>0</v>
      </c>
      <c r="D3034">
        <v>0</v>
      </c>
      <c r="E3034">
        <v>1</v>
      </c>
      <c r="G3034">
        <v>0</v>
      </c>
      <c r="H3034" t="s">
        <v>61</v>
      </c>
      <c r="I3034" s="3">
        <v>3</v>
      </c>
      <c r="J3034">
        <v>0</v>
      </c>
      <c r="K3034" s="3">
        <v>0</v>
      </c>
      <c r="L3034">
        <v>451.4</v>
      </c>
      <c r="O3034">
        <v>451</v>
      </c>
      <c r="P3034">
        <v>451</v>
      </c>
    </row>
    <row r="3035" spans="1:16" x14ac:dyDescent="0.25">
      <c r="A3035" s="4" t="s">
        <v>4226</v>
      </c>
      <c r="B3035" t="s">
        <v>4227</v>
      </c>
      <c r="C3035">
        <v>0</v>
      </c>
      <c r="D3035">
        <v>0</v>
      </c>
      <c r="E3035">
        <v>1</v>
      </c>
      <c r="G3035">
        <v>0</v>
      </c>
      <c r="H3035" t="s">
        <v>61</v>
      </c>
      <c r="I3035" s="3">
        <v>3</v>
      </c>
      <c r="J3035">
        <v>0</v>
      </c>
      <c r="K3035" s="3">
        <v>0</v>
      </c>
      <c r="L3035">
        <v>433.1</v>
      </c>
      <c r="O3035">
        <v>433</v>
      </c>
      <c r="P3035">
        <v>433</v>
      </c>
    </row>
    <row r="3036" spans="1:16" x14ac:dyDescent="0.25">
      <c r="A3036" s="4" t="s">
        <v>4228</v>
      </c>
      <c r="B3036" t="s">
        <v>4229</v>
      </c>
      <c r="C3036">
        <v>0</v>
      </c>
      <c r="D3036">
        <v>0</v>
      </c>
      <c r="E3036">
        <v>1</v>
      </c>
      <c r="G3036">
        <v>0</v>
      </c>
      <c r="H3036" t="s">
        <v>61</v>
      </c>
      <c r="I3036" s="3">
        <v>3</v>
      </c>
      <c r="J3036">
        <v>0</v>
      </c>
      <c r="K3036" s="3">
        <v>0</v>
      </c>
      <c r="L3036">
        <v>353.7</v>
      </c>
      <c r="O3036">
        <v>353</v>
      </c>
      <c r="P3036">
        <v>353</v>
      </c>
    </row>
    <row r="3037" spans="1:16" x14ac:dyDescent="0.25">
      <c r="A3037" s="4" t="s">
        <v>0</v>
      </c>
      <c r="B3037" t="s">
        <v>1</v>
      </c>
      <c r="D3037" t="s">
        <v>2</v>
      </c>
      <c r="E3037" t="s">
        <v>3</v>
      </c>
      <c r="F3037" t="s">
        <v>4</v>
      </c>
      <c r="G3037" t="s">
        <v>5</v>
      </c>
      <c r="H3037" t="s">
        <v>6</v>
      </c>
      <c r="I3037" s="3" t="s">
        <v>7</v>
      </c>
      <c r="J3037" t="s">
        <v>8</v>
      </c>
      <c r="L3037" t="s">
        <v>9</v>
      </c>
      <c r="M3037" t="s">
        <v>10</v>
      </c>
      <c r="N3037" t="s">
        <v>11</v>
      </c>
      <c r="O3037" t="s">
        <v>12</v>
      </c>
      <c r="P3037" t="s">
        <v>4230</v>
      </c>
    </row>
    <row r="3038" spans="1:16" x14ac:dyDescent="0.25">
      <c r="A3038" s="4" t="s">
        <v>14</v>
      </c>
      <c r="B3038" t="s">
        <v>15</v>
      </c>
      <c r="D3038" t="s">
        <v>16</v>
      </c>
      <c r="E3038" t="s">
        <v>17</v>
      </c>
      <c r="F3038" t="s">
        <v>18</v>
      </c>
      <c r="G3038" t="s">
        <v>19</v>
      </c>
      <c r="H3038" t="s">
        <v>20</v>
      </c>
      <c r="I3038" s="3" t="s">
        <v>21</v>
      </c>
      <c r="J3038" t="s">
        <v>8</v>
      </c>
      <c r="P3038" t="s">
        <v>4230</v>
      </c>
    </row>
    <row r="3040" spans="1:16" x14ac:dyDescent="0.25">
      <c r="A3040" s="4" t="s">
        <v>4127</v>
      </c>
      <c r="G3040">
        <v>31</v>
      </c>
      <c r="H3040" t="s">
        <v>23</v>
      </c>
      <c r="M3040" t="s">
        <v>24</v>
      </c>
      <c r="N3040" t="s">
        <v>25</v>
      </c>
      <c r="O3040" t="s">
        <v>26</v>
      </c>
      <c r="P3040" t="s">
        <v>27</v>
      </c>
    </row>
    <row r="3041" spans="1:16" x14ac:dyDescent="0.25">
      <c r="A3041" s="4" t="s">
        <v>4127</v>
      </c>
      <c r="B3041" t="s">
        <v>28</v>
      </c>
      <c r="C3041" t="s">
        <v>29</v>
      </c>
      <c r="D3041" t="s">
        <v>30</v>
      </c>
      <c r="E3041" t="s">
        <v>31</v>
      </c>
      <c r="F3041" t="s">
        <v>32</v>
      </c>
      <c r="G3041">
        <v>31</v>
      </c>
      <c r="H3041" t="s">
        <v>23</v>
      </c>
      <c r="M3041" t="s">
        <v>24</v>
      </c>
      <c r="N3041" t="s">
        <v>25</v>
      </c>
      <c r="O3041" t="s">
        <v>26</v>
      </c>
      <c r="P3041" t="s">
        <v>27</v>
      </c>
    </row>
    <row r="3043" spans="1:16" x14ac:dyDescent="0.25">
      <c r="A3043" s="4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s="3" t="s">
        <v>41</v>
      </c>
      <c r="J3043" t="s">
        <v>42</v>
      </c>
      <c r="K3043" s="3" t="s">
        <v>43</v>
      </c>
      <c r="L3043" t="s">
        <v>44</v>
      </c>
      <c r="M3043" t="s">
        <v>45</v>
      </c>
      <c r="N3043" t="s">
        <v>46</v>
      </c>
      <c r="O3043" t="s">
        <v>47</v>
      </c>
      <c r="P3043" t="s">
        <v>48</v>
      </c>
    </row>
    <row r="3044" spans="1:16" x14ac:dyDescent="0.25">
      <c r="A3044" s="4" t="s">
        <v>49</v>
      </c>
      <c r="B3044" t="s">
        <v>50</v>
      </c>
      <c r="C3044" t="s">
        <v>51</v>
      </c>
      <c r="D3044" t="s">
        <v>52</v>
      </c>
      <c r="E3044" t="s">
        <v>52</v>
      </c>
      <c r="F3044" t="s">
        <v>52</v>
      </c>
      <c r="G3044" t="s">
        <v>53</v>
      </c>
      <c r="H3044" t="s">
        <v>54</v>
      </c>
      <c r="I3044" s="3" t="s">
        <v>55</v>
      </c>
      <c r="J3044" t="s">
        <v>55</v>
      </c>
      <c r="K3044" s="3" t="s">
        <v>56</v>
      </c>
      <c r="L3044" t="s">
        <v>57</v>
      </c>
      <c r="M3044" t="s">
        <v>55</v>
      </c>
      <c r="N3044" t="s">
        <v>52</v>
      </c>
      <c r="O3044" t="s">
        <v>58</v>
      </c>
      <c r="P3044" t="s">
        <v>58</v>
      </c>
    </row>
    <row r="3045" spans="1:16" x14ac:dyDescent="0.25">
      <c r="A3045" s="4" t="s">
        <v>4231</v>
      </c>
      <c r="B3045" t="s">
        <v>125</v>
      </c>
      <c r="C3045">
        <v>0</v>
      </c>
      <c r="D3045">
        <v>0</v>
      </c>
      <c r="E3045">
        <v>1</v>
      </c>
      <c r="G3045">
        <v>0</v>
      </c>
      <c r="H3045" t="s">
        <v>61</v>
      </c>
      <c r="I3045" s="3">
        <v>3</v>
      </c>
      <c r="J3045">
        <v>0</v>
      </c>
      <c r="K3045" s="3">
        <v>0</v>
      </c>
      <c r="L3045">
        <v>278.60000000000002</v>
      </c>
      <c r="O3045">
        <v>278</v>
      </c>
      <c r="P3045">
        <v>278</v>
      </c>
    </row>
    <row r="3046" spans="1:16" x14ac:dyDescent="0.25">
      <c r="A3046" s="4" t="s">
        <v>4232</v>
      </c>
      <c r="B3046" t="s">
        <v>125</v>
      </c>
      <c r="C3046">
        <v>0</v>
      </c>
      <c r="D3046">
        <v>0</v>
      </c>
      <c r="E3046">
        <v>1</v>
      </c>
      <c r="G3046">
        <v>0</v>
      </c>
      <c r="H3046" t="s">
        <v>61</v>
      </c>
      <c r="I3046" s="3">
        <v>3</v>
      </c>
      <c r="J3046">
        <v>0</v>
      </c>
      <c r="K3046" s="3">
        <v>0</v>
      </c>
      <c r="L3046">
        <v>278.60000000000002</v>
      </c>
      <c r="O3046">
        <v>278</v>
      </c>
      <c r="P3046">
        <v>278</v>
      </c>
    </row>
    <row r="3047" spans="1:16" x14ac:dyDescent="0.25">
      <c r="A3047" s="4" t="s">
        <v>4233</v>
      </c>
      <c r="B3047" t="s">
        <v>4234</v>
      </c>
      <c r="C3047">
        <v>0</v>
      </c>
      <c r="D3047">
        <v>0</v>
      </c>
      <c r="E3047">
        <v>1</v>
      </c>
      <c r="G3047">
        <v>0</v>
      </c>
      <c r="H3047" t="s">
        <v>61</v>
      </c>
      <c r="I3047" s="3">
        <v>45</v>
      </c>
      <c r="J3047">
        <v>0</v>
      </c>
      <c r="K3047" s="3">
        <v>12</v>
      </c>
      <c r="O3047">
        <v>267</v>
      </c>
      <c r="P3047">
        <v>267</v>
      </c>
    </row>
    <row r="3048" spans="1:16" x14ac:dyDescent="0.25">
      <c r="A3048" s="4" t="s">
        <v>4235</v>
      </c>
      <c r="B3048" t="s">
        <v>4236</v>
      </c>
      <c r="C3048">
        <v>0</v>
      </c>
      <c r="D3048">
        <v>0</v>
      </c>
      <c r="E3048">
        <v>1</v>
      </c>
      <c r="G3048">
        <v>0</v>
      </c>
      <c r="H3048" t="s">
        <v>61</v>
      </c>
      <c r="I3048" s="3">
        <v>5</v>
      </c>
      <c r="J3048">
        <v>0</v>
      </c>
      <c r="K3048" s="3">
        <v>0</v>
      </c>
      <c r="L3048">
        <v>249.6</v>
      </c>
      <c r="O3048">
        <v>249</v>
      </c>
      <c r="P3048">
        <v>249</v>
      </c>
    </row>
    <row r="3049" spans="1:16" x14ac:dyDescent="0.25">
      <c r="A3049" s="4" t="s">
        <v>4237</v>
      </c>
      <c r="B3049" t="s">
        <v>4238</v>
      </c>
      <c r="C3049">
        <v>0</v>
      </c>
      <c r="D3049">
        <v>0</v>
      </c>
      <c r="E3049">
        <v>1</v>
      </c>
      <c r="G3049">
        <v>0</v>
      </c>
      <c r="H3049" t="s">
        <v>61</v>
      </c>
      <c r="I3049" s="3">
        <v>3</v>
      </c>
      <c r="J3049">
        <v>0</v>
      </c>
      <c r="K3049" s="3">
        <v>0</v>
      </c>
      <c r="L3049">
        <v>240.2</v>
      </c>
      <c r="O3049">
        <v>240</v>
      </c>
      <c r="P3049">
        <v>240</v>
      </c>
    </row>
    <row r="3050" spans="1:16" x14ac:dyDescent="0.25">
      <c r="A3050" s="4" t="s">
        <v>4239</v>
      </c>
      <c r="B3050" t="s">
        <v>4240</v>
      </c>
      <c r="C3050">
        <v>0</v>
      </c>
      <c r="D3050">
        <v>0</v>
      </c>
      <c r="E3050">
        <v>1</v>
      </c>
      <c r="G3050">
        <v>0</v>
      </c>
      <c r="H3050" t="s">
        <v>61</v>
      </c>
      <c r="I3050" s="3">
        <v>3</v>
      </c>
      <c r="J3050">
        <v>0</v>
      </c>
      <c r="K3050" s="3">
        <v>0</v>
      </c>
      <c r="L3050">
        <v>215.2</v>
      </c>
      <c r="O3050">
        <v>215</v>
      </c>
      <c r="P3050">
        <v>215</v>
      </c>
    </row>
    <row r="3051" spans="1:16" x14ac:dyDescent="0.25">
      <c r="A3051" s="4" t="s">
        <v>4241</v>
      </c>
      <c r="B3051" t="s">
        <v>4242</v>
      </c>
      <c r="C3051">
        <v>0</v>
      </c>
      <c r="D3051">
        <v>0</v>
      </c>
      <c r="E3051">
        <v>1</v>
      </c>
      <c r="G3051">
        <v>50</v>
      </c>
      <c r="H3051" t="s">
        <v>61</v>
      </c>
      <c r="I3051" s="3">
        <v>21</v>
      </c>
      <c r="J3051">
        <v>0</v>
      </c>
      <c r="K3051" s="3">
        <v>17</v>
      </c>
      <c r="O3051">
        <v>173</v>
      </c>
      <c r="P3051">
        <v>173</v>
      </c>
    </row>
    <row r="3052" spans="1:16" x14ac:dyDescent="0.25">
      <c r="A3052" s="4" t="s">
        <v>4243</v>
      </c>
      <c r="B3052" t="s">
        <v>4244</v>
      </c>
      <c r="C3052">
        <v>0</v>
      </c>
      <c r="D3052">
        <v>0</v>
      </c>
      <c r="E3052">
        <v>1</v>
      </c>
      <c r="G3052">
        <v>0</v>
      </c>
      <c r="H3052" t="s">
        <v>61</v>
      </c>
      <c r="I3052" s="3">
        <v>2</v>
      </c>
      <c r="J3052">
        <v>30</v>
      </c>
      <c r="K3052" s="3">
        <v>30</v>
      </c>
      <c r="O3052">
        <v>135</v>
      </c>
      <c r="P3052">
        <v>135</v>
      </c>
    </row>
    <row r="3053" spans="1:16" x14ac:dyDescent="0.25">
      <c r="A3053" s="4" t="s">
        <v>4245</v>
      </c>
      <c r="B3053" t="s">
        <v>4244</v>
      </c>
      <c r="C3053">
        <v>0</v>
      </c>
      <c r="D3053">
        <v>0</v>
      </c>
      <c r="E3053">
        <v>1</v>
      </c>
      <c r="G3053">
        <v>0</v>
      </c>
      <c r="H3053" t="s">
        <v>61</v>
      </c>
      <c r="I3053" s="3">
        <v>4</v>
      </c>
      <c r="J3053">
        <v>12</v>
      </c>
      <c r="K3053" s="3">
        <v>12</v>
      </c>
      <c r="O3053">
        <v>104</v>
      </c>
      <c r="P3053">
        <v>104</v>
      </c>
    </row>
    <row r="3054" spans="1:16" x14ac:dyDescent="0.25">
      <c r="A3054" s="4" t="s">
        <v>4246</v>
      </c>
      <c r="B3054" t="s">
        <v>4247</v>
      </c>
      <c r="C3054">
        <v>0</v>
      </c>
      <c r="D3054">
        <v>0</v>
      </c>
      <c r="E3054">
        <v>1</v>
      </c>
      <c r="G3054">
        <v>0</v>
      </c>
      <c r="H3054" t="s">
        <v>61</v>
      </c>
      <c r="I3054" s="3">
        <v>0</v>
      </c>
      <c r="J3054">
        <v>1</v>
      </c>
      <c r="K3054" s="3">
        <v>0</v>
      </c>
      <c r="L3054">
        <v>91.2</v>
      </c>
      <c r="O3054">
        <v>91</v>
      </c>
      <c r="P3054">
        <v>91</v>
      </c>
    </row>
    <row r="3055" spans="1:16" x14ac:dyDescent="0.25">
      <c r="A3055" s="4" t="s">
        <v>4248</v>
      </c>
      <c r="B3055" t="s">
        <v>4249</v>
      </c>
      <c r="C3055">
        <v>0</v>
      </c>
      <c r="D3055">
        <v>0</v>
      </c>
      <c r="E3055">
        <v>1</v>
      </c>
      <c r="G3055">
        <v>0</v>
      </c>
      <c r="H3055" t="s">
        <v>61</v>
      </c>
      <c r="I3055" s="3">
        <v>64</v>
      </c>
      <c r="J3055">
        <v>0</v>
      </c>
      <c r="K3055" s="3">
        <v>45</v>
      </c>
      <c r="O3055">
        <v>75</v>
      </c>
      <c r="P3055">
        <v>75</v>
      </c>
    </row>
    <row r="3056" spans="1:16" x14ac:dyDescent="0.25">
      <c r="A3056" s="4" t="s">
        <v>4250</v>
      </c>
      <c r="B3056" t="s">
        <v>4251</v>
      </c>
      <c r="C3056">
        <v>0</v>
      </c>
      <c r="D3056">
        <v>0</v>
      </c>
      <c r="E3056">
        <v>1</v>
      </c>
      <c r="G3056">
        <v>0</v>
      </c>
      <c r="H3056" t="s">
        <v>98</v>
      </c>
      <c r="I3056" s="3">
        <v>0</v>
      </c>
      <c r="J3056">
        <v>8</v>
      </c>
      <c r="K3056" s="3">
        <v>6</v>
      </c>
      <c r="O3056">
        <v>71</v>
      </c>
      <c r="P3056">
        <v>71</v>
      </c>
    </row>
    <row r="3057" spans="1:16" x14ac:dyDescent="0.25">
      <c r="A3057" s="4" t="s">
        <v>4252</v>
      </c>
      <c r="B3057" t="s">
        <v>4253</v>
      </c>
      <c r="C3057">
        <v>0</v>
      </c>
      <c r="D3057">
        <v>0</v>
      </c>
      <c r="E3057">
        <v>1</v>
      </c>
      <c r="G3057">
        <v>0</v>
      </c>
      <c r="H3057" t="s">
        <v>98</v>
      </c>
      <c r="I3057" s="3">
        <v>0</v>
      </c>
      <c r="J3057">
        <v>8</v>
      </c>
      <c r="K3057" s="3">
        <v>6</v>
      </c>
      <c r="O3057">
        <v>44</v>
      </c>
      <c r="P3057">
        <v>44</v>
      </c>
    </row>
    <row r="3058" spans="1:16" x14ac:dyDescent="0.25">
      <c r="A3058" s="4" t="s">
        <v>4254</v>
      </c>
      <c r="B3058" t="s">
        <v>4255</v>
      </c>
      <c r="C3058">
        <v>0</v>
      </c>
      <c r="D3058">
        <v>0</v>
      </c>
      <c r="E3058">
        <v>1</v>
      </c>
      <c r="G3058">
        <v>0</v>
      </c>
      <c r="H3058" t="s">
        <v>61</v>
      </c>
      <c r="I3058" s="3">
        <v>8</v>
      </c>
      <c r="J3058">
        <v>0</v>
      </c>
      <c r="K3058" s="3">
        <v>6</v>
      </c>
      <c r="O3058">
        <v>40</v>
      </c>
      <c r="P3058">
        <v>40</v>
      </c>
    </row>
    <row r="3059" spans="1:16" x14ac:dyDescent="0.25">
      <c r="A3059" s="4" t="s">
        <v>4256</v>
      </c>
      <c r="B3059" t="s">
        <v>4257</v>
      </c>
      <c r="C3059">
        <v>0</v>
      </c>
      <c r="D3059">
        <v>15</v>
      </c>
      <c r="E3059">
        <v>1</v>
      </c>
      <c r="G3059">
        <v>0</v>
      </c>
      <c r="H3059" t="s">
        <v>61</v>
      </c>
      <c r="I3059" s="3">
        <v>1</v>
      </c>
      <c r="J3059">
        <v>0</v>
      </c>
      <c r="K3059" s="3">
        <v>0</v>
      </c>
      <c r="O3059">
        <v>0</v>
      </c>
      <c r="P3059">
        <v>0</v>
      </c>
    </row>
    <row r="3060" spans="1:16" x14ac:dyDescent="0.25">
      <c r="A3060" s="4" t="s">
        <v>4258</v>
      </c>
      <c r="B3060" t="s">
        <v>4259</v>
      </c>
      <c r="C3060">
        <v>0</v>
      </c>
      <c r="D3060">
        <v>15</v>
      </c>
      <c r="E3060">
        <v>1</v>
      </c>
      <c r="G3060">
        <v>0</v>
      </c>
      <c r="H3060" t="s">
        <v>61</v>
      </c>
      <c r="I3060" s="3">
        <v>1</v>
      </c>
      <c r="J3060">
        <v>0</v>
      </c>
      <c r="K3060" s="3">
        <v>0</v>
      </c>
      <c r="O3060">
        <v>0</v>
      </c>
      <c r="P3060">
        <v>0</v>
      </c>
    </row>
    <row r="3061" spans="1:16" x14ac:dyDescent="0.25">
      <c r="A3061" s="4" t="s">
        <v>4260</v>
      </c>
      <c r="B3061" t="s">
        <v>4261</v>
      </c>
      <c r="C3061">
        <v>0</v>
      </c>
      <c r="D3061">
        <v>0</v>
      </c>
      <c r="E3061">
        <v>1</v>
      </c>
      <c r="G3061">
        <v>0</v>
      </c>
      <c r="H3061" t="s">
        <v>61</v>
      </c>
      <c r="I3061" s="3">
        <v>3</v>
      </c>
      <c r="J3061">
        <v>0</v>
      </c>
      <c r="K3061" s="3">
        <v>0</v>
      </c>
      <c r="O3061">
        <v>0</v>
      </c>
      <c r="P3061">
        <v>0</v>
      </c>
    </row>
    <row r="3062" spans="1:16" x14ac:dyDescent="0.25">
      <c r="A3062" s="4" t="s">
        <v>4262</v>
      </c>
      <c r="B3062" t="s">
        <v>4263</v>
      </c>
      <c r="C3062">
        <v>0</v>
      </c>
      <c r="D3062">
        <v>0</v>
      </c>
      <c r="E3062">
        <v>1</v>
      </c>
      <c r="G3062">
        <v>0</v>
      </c>
      <c r="H3062" t="s">
        <v>61</v>
      </c>
      <c r="I3062" s="3">
        <v>0</v>
      </c>
      <c r="J3062">
        <v>2</v>
      </c>
      <c r="K3062" s="3">
        <v>2</v>
      </c>
      <c r="O3062">
        <v>0</v>
      </c>
      <c r="P3062">
        <v>0</v>
      </c>
    </row>
    <row r="3063" spans="1:16" x14ac:dyDescent="0.25">
      <c r="A3063" s="4" t="s">
        <v>4264</v>
      </c>
      <c r="B3063" t="s">
        <v>1148</v>
      </c>
      <c r="C3063">
        <v>0</v>
      </c>
      <c r="D3063">
        <v>0</v>
      </c>
      <c r="E3063">
        <v>1</v>
      </c>
      <c r="G3063">
        <v>0</v>
      </c>
      <c r="H3063" t="s">
        <v>61</v>
      </c>
      <c r="I3063" s="3">
        <v>6</v>
      </c>
      <c r="J3063">
        <v>0</v>
      </c>
      <c r="K3063" s="3">
        <v>3</v>
      </c>
      <c r="O3063">
        <v>0</v>
      </c>
      <c r="P3063">
        <v>0</v>
      </c>
    </row>
    <row r="3064" spans="1:16" x14ac:dyDescent="0.25">
      <c r="A3064" s="4" t="s">
        <v>4265</v>
      </c>
      <c r="B3064" t="s">
        <v>4266</v>
      </c>
      <c r="C3064">
        <v>0</v>
      </c>
      <c r="D3064">
        <v>0</v>
      </c>
      <c r="E3064">
        <v>1</v>
      </c>
      <c r="G3064">
        <v>0</v>
      </c>
      <c r="H3064" t="s">
        <v>61</v>
      </c>
      <c r="I3064" s="3">
        <v>14</v>
      </c>
      <c r="J3064">
        <v>4</v>
      </c>
      <c r="K3064" s="3">
        <v>18</v>
      </c>
      <c r="O3064">
        <v>0</v>
      </c>
      <c r="P3064">
        <v>0</v>
      </c>
    </row>
    <row r="3065" spans="1:16" x14ac:dyDescent="0.25">
      <c r="A3065" s="4" t="s">
        <v>4267</v>
      </c>
      <c r="B3065" t="s">
        <v>4268</v>
      </c>
      <c r="C3065">
        <v>0</v>
      </c>
      <c r="D3065">
        <v>0</v>
      </c>
      <c r="E3065">
        <v>1</v>
      </c>
      <c r="G3065">
        <v>0</v>
      </c>
      <c r="H3065" t="s">
        <v>61</v>
      </c>
      <c r="I3065" s="3">
        <v>0</v>
      </c>
      <c r="J3065">
        <v>30</v>
      </c>
      <c r="K3065" s="3">
        <v>30</v>
      </c>
      <c r="O3065">
        <v>0</v>
      </c>
      <c r="P3065">
        <v>0</v>
      </c>
    </row>
    <row r="3066" spans="1:16" x14ac:dyDescent="0.25">
      <c r="A3066" s="4" t="s">
        <v>4269</v>
      </c>
      <c r="B3066" t="s">
        <v>189</v>
      </c>
      <c r="C3066">
        <v>0</v>
      </c>
      <c r="D3066">
        <v>0</v>
      </c>
      <c r="E3066">
        <v>1</v>
      </c>
      <c r="G3066">
        <v>0</v>
      </c>
      <c r="H3066" t="s">
        <v>61</v>
      </c>
      <c r="I3066" s="3">
        <v>0</v>
      </c>
      <c r="J3066">
        <v>22</v>
      </c>
      <c r="K3066" s="3">
        <v>22</v>
      </c>
      <c r="O3066">
        <v>0</v>
      </c>
      <c r="P3066">
        <v>0</v>
      </c>
    </row>
    <row r="3067" spans="1:16" x14ac:dyDescent="0.25">
      <c r="A3067" s="4" t="s">
        <v>4270</v>
      </c>
      <c r="B3067" t="s">
        <v>1274</v>
      </c>
      <c r="C3067">
        <v>0</v>
      </c>
      <c r="D3067">
        <v>0</v>
      </c>
      <c r="E3067">
        <v>1</v>
      </c>
      <c r="G3067">
        <v>0</v>
      </c>
      <c r="H3067" t="s">
        <v>61</v>
      </c>
      <c r="I3067" s="3">
        <v>0</v>
      </c>
      <c r="J3067">
        <v>19</v>
      </c>
      <c r="K3067" s="3">
        <v>19</v>
      </c>
      <c r="O3067">
        <v>0</v>
      </c>
      <c r="P3067">
        <v>0</v>
      </c>
    </row>
    <row r="3068" spans="1:16" x14ac:dyDescent="0.25">
      <c r="A3068" s="4" t="s">
        <v>4271</v>
      </c>
      <c r="B3068" t="s">
        <v>4272</v>
      </c>
      <c r="C3068">
        <v>0</v>
      </c>
      <c r="D3068">
        <v>0</v>
      </c>
      <c r="E3068">
        <v>1</v>
      </c>
      <c r="G3068">
        <v>0</v>
      </c>
      <c r="H3068" t="s">
        <v>61</v>
      </c>
      <c r="I3068" s="3">
        <v>15</v>
      </c>
      <c r="J3068">
        <v>3</v>
      </c>
      <c r="K3068" s="3">
        <v>18</v>
      </c>
      <c r="O3068">
        <v>0</v>
      </c>
      <c r="P3068">
        <v>0</v>
      </c>
    </row>
    <row r="3069" spans="1:16" x14ac:dyDescent="0.25">
      <c r="A3069" s="4" t="s">
        <v>4273</v>
      </c>
      <c r="B3069" t="s">
        <v>4274</v>
      </c>
      <c r="C3069">
        <v>0</v>
      </c>
      <c r="D3069">
        <v>0</v>
      </c>
      <c r="E3069">
        <v>1</v>
      </c>
      <c r="G3069">
        <v>0</v>
      </c>
      <c r="H3069" t="s">
        <v>61</v>
      </c>
      <c r="I3069" s="3">
        <v>19</v>
      </c>
      <c r="J3069">
        <v>0</v>
      </c>
      <c r="K3069" s="3">
        <v>19</v>
      </c>
      <c r="O3069">
        <v>0</v>
      </c>
      <c r="P3069">
        <v>0</v>
      </c>
    </row>
    <row r="3070" spans="1:16" x14ac:dyDescent="0.25">
      <c r="A3070" s="4" t="s">
        <v>4275</v>
      </c>
      <c r="B3070" t="s">
        <v>4276</v>
      </c>
      <c r="C3070">
        <v>0</v>
      </c>
      <c r="D3070">
        <v>10</v>
      </c>
      <c r="E3070">
        <v>1</v>
      </c>
      <c r="G3070">
        <v>0</v>
      </c>
      <c r="H3070" t="s">
        <v>61</v>
      </c>
      <c r="I3070" s="3">
        <v>0</v>
      </c>
      <c r="J3070">
        <v>5</v>
      </c>
      <c r="K3070" s="3">
        <v>5</v>
      </c>
      <c r="O3070">
        <v>0</v>
      </c>
      <c r="P3070">
        <v>0</v>
      </c>
    </row>
    <row r="3071" spans="1:16" x14ac:dyDescent="0.25">
      <c r="A3071" s="4" t="s">
        <v>4277</v>
      </c>
      <c r="B3071" t="s">
        <v>1210</v>
      </c>
      <c r="C3071">
        <v>0</v>
      </c>
      <c r="D3071">
        <v>0</v>
      </c>
      <c r="E3071">
        <v>1</v>
      </c>
      <c r="G3071">
        <v>0</v>
      </c>
      <c r="H3071" t="s">
        <v>61</v>
      </c>
      <c r="I3071" s="3">
        <v>0</v>
      </c>
      <c r="J3071">
        <v>8</v>
      </c>
      <c r="K3071" s="3">
        <v>8</v>
      </c>
      <c r="O3071">
        <v>0</v>
      </c>
      <c r="P3071">
        <v>0</v>
      </c>
    </row>
    <row r="3072" spans="1:16" x14ac:dyDescent="0.25">
      <c r="A3072" s="4" t="s">
        <v>4278</v>
      </c>
      <c r="B3072" t="s">
        <v>4182</v>
      </c>
      <c r="C3072">
        <v>0</v>
      </c>
      <c r="D3072">
        <v>0</v>
      </c>
      <c r="E3072">
        <v>1</v>
      </c>
      <c r="G3072">
        <v>0</v>
      </c>
      <c r="H3072" t="s">
        <v>61</v>
      </c>
      <c r="I3072" s="3">
        <v>0</v>
      </c>
      <c r="J3072">
        <v>8</v>
      </c>
      <c r="K3072" s="3">
        <v>30</v>
      </c>
      <c r="O3072">
        <v>0</v>
      </c>
      <c r="P3072">
        <v>0</v>
      </c>
    </row>
    <row r="3073" spans="1:16" x14ac:dyDescent="0.25">
      <c r="A3073" s="4" t="s">
        <v>4279</v>
      </c>
      <c r="B3073" t="s">
        <v>4280</v>
      </c>
      <c r="C3073">
        <v>0</v>
      </c>
      <c r="D3073">
        <v>0</v>
      </c>
      <c r="E3073">
        <v>1</v>
      </c>
      <c r="G3073">
        <v>0</v>
      </c>
      <c r="H3073" t="s">
        <v>61</v>
      </c>
      <c r="I3073" s="3">
        <v>7</v>
      </c>
      <c r="J3073">
        <v>28</v>
      </c>
      <c r="K3073" s="3">
        <v>35</v>
      </c>
      <c r="O3073">
        <v>0</v>
      </c>
      <c r="P3073">
        <v>0</v>
      </c>
    </row>
    <row r="3074" spans="1:16" x14ac:dyDescent="0.25">
      <c r="A3074" s="4" t="s">
        <v>4281</v>
      </c>
      <c r="B3074" t="s">
        <v>4280</v>
      </c>
      <c r="C3074">
        <v>0</v>
      </c>
      <c r="D3074">
        <v>0</v>
      </c>
      <c r="E3074">
        <v>1</v>
      </c>
      <c r="G3074">
        <v>0</v>
      </c>
      <c r="H3074" t="s">
        <v>61</v>
      </c>
      <c r="I3074" s="3">
        <v>7</v>
      </c>
      <c r="J3074">
        <v>28</v>
      </c>
      <c r="K3074" s="3">
        <v>35</v>
      </c>
      <c r="O3074">
        <v>0</v>
      </c>
      <c r="P3074">
        <v>0</v>
      </c>
    </row>
    <row r="3075" spans="1:16" x14ac:dyDescent="0.25">
      <c r="A3075" s="4" t="s">
        <v>4282</v>
      </c>
      <c r="B3075" t="s">
        <v>4283</v>
      </c>
      <c r="C3075">
        <v>0</v>
      </c>
      <c r="D3075">
        <v>0</v>
      </c>
      <c r="E3075">
        <v>1</v>
      </c>
      <c r="G3075">
        <v>0</v>
      </c>
      <c r="H3075" t="s">
        <v>61</v>
      </c>
      <c r="I3075" s="3">
        <v>0</v>
      </c>
      <c r="J3075">
        <v>60</v>
      </c>
      <c r="K3075" s="3">
        <v>60</v>
      </c>
      <c r="O3075">
        <v>0</v>
      </c>
      <c r="P3075">
        <v>0</v>
      </c>
    </row>
    <row r="3076" spans="1:16" x14ac:dyDescent="0.25">
      <c r="A3076" s="4" t="s">
        <v>4284</v>
      </c>
      <c r="B3076" t="s">
        <v>4285</v>
      </c>
      <c r="C3076">
        <v>0</v>
      </c>
      <c r="D3076">
        <v>0</v>
      </c>
      <c r="E3076">
        <v>1</v>
      </c>
      <c r="G3076">
        <v>0</v>
      </c>
      <c r="H3076" t="s">
        <v>61</v>
      </c>
      <c r="I3076" s="3">
        <v>0</v>
      </c>
      <c r="J3076">
        <v>0</v>
      </c>
      <c r="K3076" s="3">
        <v>44</v>
      </c>
      <c r="O3076">
        <v>0</v>
      </c>
      <c r="P3076">
        <v>0</v>
      </c>
    </row>
    <row r="3077" spans="1:16" x14ac:dyDescent="0.25">
      <c r="A3077" s="4" t="s">
        <v>4286</v>
      </c>
      <c r="B3077" t="s">
        <v>4287</v>
      </c>
      <c r="C3077">
        <v>0</v>
      </c>
      <c r="D3077">
        <v>0</v>
      </c>
      <c r="E3077">
        <v>1</v>
      </c>
      <c r="G3077">
        <v>0</v>
      </c>
      <c r="H3077" t="s">
        <v>61</v>
      </c>
      <c r="I3077" s="3">
        <v>0</v>
      </c>
      <c r="J3077">
        <v>60</v>
      </c>
      <c r="K3077" s="3">
        <v>60</v>
      </c>
      <c r="O3077">
        <v>0</v>
      </c>
      <c r="P3077">
        <v>0</v>
      </c>
    </row>
    <row r="3078" spans="1:16" x14ac:dyDescent="0.25">
      <c r="A3078" s="4" t="s">
        <v>4288</v>
      </c>
      <c r="B3078" t="s">
        <v>4289</v>
      </c>
      <c r="C3078">
        <v>0</v>
      </c>
      <c r="D3078">
        <v>0</v>
      </c>
      <c r="E3078">
        <v>1</v>
      </c>
      <c r="G3078">
        <v>0</v>
      </c>
      <c r="H3078" t="s">
        <v>61</v>
      </c>
      <c r="I3078" s="3">
        <v>0</v>
      </c>
      <c r="J3078">
        <v>2</v>
      </c>
      <c r="K3078" s="3">
        <v>2</v>
      </c>
      <c r="O3078">
        <v>0</v>
      </c>
      <c r="P3078">
        <v>0</v>
      </c>
    </row>
    <row r="3079" spans="1:16" x14ac:dyDescent="0.25">
      <c r="A3079" s="4" t="s">
        <v>4290</v>
      </c>
      <c r="B3079" t="s">
        <v>4291</v>
      </c>
      <c r="C3079">
        <v>0</v>
      </c>
      <c r="D3079">
        <v>0</v>
      </c>
      <c r="E3079">
        <v>1</v>
      </c>
      <c r="G3079">
        <v>0</v>
      </c>
      <c r="H3079" t="s">
        <v>61</v>
      </c>
      <c r="I3079" s="3">
        <v>0</v>
      </c>
      <c r="J3079">
        <v>2</v>
      </c>
      <c r="K3079" s="3">
        <v>2</v>
      </c>
      <c r="O3079">
        <v>0</v>
      </c>
      <c r="P3079">
        <v>0</v>
      </c>
    </row>
    <row r="3080" spans="1:16" x14ac:dyDescent="0.25">
      <c r="A3080" s="4" t="s">
        <v>4292</v>
      </c>
      <c r="B3080" t="s">
        <v>4293</v>
      </c>
      <c r="C3080">
        <v>0</v>
      </c>
      <c r="D3080">
        <v>0</v>
      </c>
      <c r="E3080">
        <v>1</v>
      </c>
      <c r="G3080">
        <v>0</v>
      </c>
      <c r="H3080" t="s">
        <v>61</v>
      </c>
      <c r="I3080" s="3">
        <v>0</v>
      </c>
      <c r="J3080">
        <v>2</v>
      </c>
      <c r="K3080" s="3">
        <v>2</v>
      </c>
      <c r="O3080">
        <v>0</v>
      </c>
      <c r="P3080">
        <v>0</v>
      </c>
    </row>
    <row r="3081" spans="1:16" x14ac:dyDescent="0.25">
      <c r="A3081" s="4" t="s">
        <v>4294</v>
      </c>
      <c r="B3081" t="s">
        <v>4295</v>
      </c>
      <c r="C3081">
        <v>0</v>
      </c>
      <c r="D3081">
        <v>0</v>
      </c>
      <c r="E3081">
        <v>1</v>
      </c>
      <c r="G3081">
        <v>0</v>
      </c>
      <c r="H3081" t="s">
        <v>61</v>
      </c>
      <c r="I3081" s="3">
        <v>2</v>
      </c>
      <c r="J3081">
        <v>18</v>
      </c>
      <c r="K3081" s="3">
        <v>20</v>
      </c>
      <c r="O3081">
        <v>0</v>
      </c>
      <c r="P3081">
        <v>0</v>
      </c>
    </row>
    <row r="3082" spans="1:16" x14ac:dyDescent="0.25">
      <c r="A3082" s="4" t="s">
        <v>4296</v>
      </c>
      <c r="B3082" t="s">
        <v>4038</v>
      </c>
      <c r="C3082">
        <v>0</v>
      </c>
      <c r="D3082">
        <v>0</v>
      </c>
      <c r="E3082">
        <v>1</v>
      </c>
      <c r="G3082">
        <v>0</v>
      </c>
      <c r="H3082" t="s">
        <v>61</v>
      </c>
      <c r="I3082" s="3">
        <v>0</v>
      </c>
      <c r="J3082">
        <v>30</v>
      </c>
      <c r="K3082" s="3">
        <v>186</v>
      </c>
      <c r="O3082">
        <v>0</v>
      </c>
      <c r="P3082">
        <v>0</v>
      </c>
    </row>
    <row r="3083" spans="1:16" x14ac:dyDescent="0.25">
      <c r="A3083" s="4" t="s">
        <v>4297</v>
      </c>
      <c r="B3083" t="s">
        <v>719</v>
      </c>
      <c r="C3083">
        <v>0</v>
      </c>
      <c r="D3083">
        <v>0</v>
      </c>
      <c r="E3083">
        <v>1</v>
      </c>
      <c r="G3083">
        <v>0</v>
      </c>
      <c r="H3083" t="s">
        <v>61</v>
      </c>
      <c r="I3083" s="3">
        <v>2</v>
      </c>
      <c r="J3083">
        <v>0</v>
      </c>
      <c r="K3083" s="3">
        <v>2</v>
      </c>
      <c r="O3083">
        <v>0</v>
      </c>
      <c r="P3083">
        <v>0</v>
      </c>
    </row>
    <row r="3084" spans="1:16" x14ac:dyDescent="0.25">
      <c r="A3084" s="4" t="s">
        <v>4298</v>
      </c>
      <c r="B3084" t="s">
        <v>4299</v>
      </c>
      <c r="C3084">
        <v>0</v>
      </c>
      <c r="D3084">
        <v>0</v>
      </c>
      <c r="E3084">
        <v>1</v>
      </c>
      <c r="G3084">
        <v>0</v>
      </c>
      <c r="H3084" t="s">
        <v>61</v>
      </c>
      <c r="I3084" s="3">
        <v>0</v>
      </c>
      <c r="J3084">
        <v>2</v>
      </c>
      <c r="K3084" s="3">
        <v>2</v>
      </c>
      <c r="O3084">
        <v>0</v>
      </c>
      <c r="P3084">
        <v>0</v>
      </c>
    </row>
    <row r="3085" spans="1:16" x14ac:dyDescent="0.25">
      <c r="A3085" s="4" t="s">
        <v>4300</v>
      </c>
      <c r="B3085" t="s">
        <v>1093</v>
      </c>
      <c r="C3085">
        <v>0</v>
      </c>
      <c r="D3085">
        <v>0</v>
      </c>
      <c r="E3085">
        <v>1</v>
      </c>
      <c r="G3085">
        <v>0</v>
      </c>
      <c r="H3085" t="s">
        <v>61</v>
      </c>
      <c r="I3085" s="3">
        <v>0</v>
      </c>
      <c r="J3085">
        <v>16</v>
      </c>
      <c r="K3085" s="3">
        <v>16</v>
      </c>
      <c r="O3085">
        <v>0</v>
      </c>
      <c r="P3085">
        <v>0</v>
      </c>
    </row>
    <row r="3086" spans="1:16" x14ac:dyDescent="0.25">
      <c r="A3086" s="4" t="s">
        <v>4301</v>
      </c>
      <c r="B3086" t="s">
        <v>4302</v>
      </c>
      <c r="C3086">
        <v>0</v>
      </c>
      <c r="D3086">
        <v>0</v>
      </c>
      <c r="E3086">
        <v>1</v>
      </c>
      <c r="G3086">
        <v>0</v>
      </c>
      <c r="H3086" t="s">
        <v>61</v>
      </c>
      <c r="I3086" s="3">
        <v>0</v>
      </c>
      <c r="J3086">
        <v>1</v>
      </c>
      <c r="K3086" s="3">
        <v>1</v>
      </c>
      <c r="O3086">
        <v>0</v>
      </c>
      <c r="P3086">
        <v>0</v>
      </c>
    </row>
    <row r="3087" spans="1:16" x14ac:dyDescent="0.25">
      <c r="A3087" s="4" t="s">
        <v>4303</v>
      </c>
      <c r="B3087" t="s">
        <v>4304</v>
      </c>
      <c r="C3087">
        <v>0</v>
      </c>
      <c r="D3087">
        <v>0</v>
      </c>
      <c r="E3087">
        <v>1</v>
      </c>
      <c r="G3087">
        <v>0</v>
      </c>
      <c r="H3087" t="s">
        <v>61</v>
      </c>
      <c r="I3087" s="3">
        <v>0</v>
      </c>
      <c r="J3087">
        <v>160</v>
      </c>
      <c r="K3087" s="3">
        <v>160</v>
      </c>
      <c r="O3087">
        <v>0</v>
      </c>
      <c r="P3087">
        <v>0</v>
      </c>
    </row>
    <row r="3088" spans="1:16" x14ac:dyDescent="0.25">
      <c r="A3088" s="4" t="s">
        <v>4305</v>
      </c>
      <c r="B3088" t="s">
        <v>4306</v>
      </c>
      <c r="C3088">
        <v>0</v>
      </c>
      <c r="D3088">
        <v>0</v>
      </c>
      <c r="E3088">
        <v>1</v>
      </c>
      <c r="G3088">
        <v>0</v>
      </c>
      <c r="H3088" t="s">
        <v>61</v>
      </c>
      <c r="I3088" s="3">
        <v>0</v>
      </c>
      <c r="J3088">
        <v>0</v>
      </c>
      <c r="K3088" s="3">
        <v>1</v>
      </c>
      <c r="O3088">
        <v>0</v>
      </c>
      <c r="P3088">
        <v>0</v>
      </c>
    </row>
    <row r="3089" spans="1:16" x14ac:dyDescent="0.25">
      <c r="A3089" s="4" t="s">
        <v>4307</v>
      </c>
      <c r="B3089" t="s">
        <v>4308</v>
      </c>
      <c r="C3089">
        <v>0</v>
      </c>
      <c r="D3089">
        <v>0</v>
      </c>
      <c r="E3089">
        <v>1</v>
      </c>
      <c r="G3089">
        <v>0</v>
      </c>
      <c r="H3089" t="s">
        <v>61</v>
      </c>
      <c r="I3089" s="3">
        <v>0</v>
      </c>
      <c r="J3089">
        <v>16</v>
      </c>
      <c r="K3089" s="3">
        <v>16</v>
      </c>
      <c r="O3089">
        <v>0</v>
      </c>
      <c r="P3089">
        <v>0</v>
      </c>
    </row>
    <row r="3090" spans="1:16" x14ac:dyDescent="0.25">
      <c r="A3090" s="4" t="s">
        <v>4309</v>
      </c>
      <c r="B3090" t="s">
        <v>4310</v>
      </c>
      <c r="C3090">
        <v>0</v>
      </c>
      <c r="D3090">
        <v>0</v>
      </c>
      <c r="E3090">
        <v>1</v>
      </c>
      <c r="G3090">
        <v>0</v>
      </c>
      <c r="H3090" t="s">
        <v>61</v>
      </c>
      <c r="I3090" s="3">
        <v>0</v>
      </c>
      <c r="J3090">
        <v>6</v>
      </c>
      <c r="K3090" s="3">
        <v>6</v>
      </c>
      <c r="O3090">
        <v>0</v>
      </c>
      <c r="P3090">
        <v>0</v>
      </c>
    </row>
    <row r="3091" spans="1:16" x14ac:dyDescent="0.25">
      <c r="A3091" s="4" t="s">
        <v>4311</v>
      </c>
      <c r="B3091" t="s">
        <v>4310</v>
      </c>
      <c r="C3091">
        <v>0</v>
      </c>
      <c r="D3091">
        <v>0</v>
      </c>
      <c r="E3091">
        <v>1</v>
      </c>
      <c r="G3091">
        <v>0</v>
      </c>
      <c r="H3091" t="s">
        <v>61</v>
      </c>
      <c r="I3091" s="3">
        <v>15</v>
      </c>
      <c r="J3091">
        <v>4</v>
      </c>
      <c r="K3091" s="3">
        <v>19</v>
      </c>
      <c r="O3091">
        <v>0</v>
      </c>
      <c r="P3091">
        <v>0</v>
      </c>
    </row>
    <row r="3092" spans="1:16" x14ac:dyDescent="0.25">
      <c r="A3092" s="4" t="s">
        <v>4312</v>
      </c>
      <c r="B3092" t="s">
        <v>845</v>
      </c>
      <c r="C3092">
        <v>0</v>
      </c>
      <c r="D3092">
        <v>0</v>
      </c>
      <c r="E3092">
        <v>1</v>
      </c>
      <c r="G3092">
        <v>0</v>
      </c>
      <c r="H3092" t="s">
        <v>61</v>
      </c>
      <c r="I3092" s="3">
        <v>0</v>
      </c>
      <c r="J3092">
        <v>1</v>
      </c>
      <c r="K3092" s="3">
        <v>1</v>
      </c>
      <c r="O3092">
        <v>0</v>
      </c>
      <c r="P3092">
        <v>0</v>
      </c>
    </row>
    <row r="3093" spans="1:16" x14ac:dyDescent="0.25">
      <c r="A3093" s="4" t="s">
        <v>4313</v>
      </c>
      <c r="B3093" t="s">
        <v>4314</v>
      </c>
      <c r="C3093">
        <v>0</v>
      </c>
      <c r="D3093">
        <v>0</v>
      </c>
      <c r="E3093">
        <v>1</v>
      </c>
      <c r="G3093">
        <v>0</v>
      </c>
      <c r="H3093" t="s">
        <v>61</v>
      </c>
      <c r="I3093" s="3">
        <v>1</v>
      </c>
      <c r="J3093">
        <v>0</v>
      </c>
      <c r="K3093" s="3">
        <v>1</v>
      </c>
      <c r="O3093">
        <v>0</v>
      </c>
      <c r="P3093">
        <v>0</v>
      </c>
    </row>
    <row r="3094" spans="1:16" x14ac:dyDescent="0.25">
      <c r="A3094" s="4" t="s">
        <v>4315</v>
      </c>
      <c r="B3094" t="s">
        <v>4316</v>
      </c>
      <c r="C3094">
        <v>0</v>
      </c>
      <c r="D3094">
        <v>0</v>
      </c>
      <c r="E3094">
        <v>1</v>
      </c>
      <c r="G3094">
        <v>0</v>
      </c>
      <c r="H3094" t="s">
        <v>61</v>
      </c>
      <c r="I3094" s="3">
        <v>0</v>
      </c>
      <c r="J3094">
        <v>132</v>
      </c>
      <c r="K3094" s="3">
        <v>132</v>
      </c>
      <c r="O3094">
        <v>0</v>
      </c>
      <c r="P3094">
        <v>0</v>
      </c>
    </row>
    <row r="3095" spans="1:16" x14ac:dyDescent="0.25">
      <c r="A3095" s="4" t="s">
        <v>4317</v>
      </c>
      <c r="B3095" t="s">
        <v>4318</v>
      </c>
      <c r="C3095">
        <v>0</v>
      </c>
      <c r="D3095">
        <v>0</v>
      </c>
      <c r="E3095">
        <v>1</v>
      </c>
      <c r="G3095">
        <v>0</v>
      </c>
      <c r="H3095" t="s">
        <v>61</v>
      </c>
      <c r="I3095" s="3">
        <v>16</v>
      </c>
      <c r="J3095">
        <v>2</v>
      </c>
      <c r="K3095" s="3">
        <v>18</v>
      </c>
      <c r="O3095">
        <v>0</v>
      </c>
      <c r="P3095">
        <v>0</v>
      </c>
    </row>
    <row r="3096" spans="1:16" x14ac:dyDescent="0.25">
      <c r="A3096" s="4" t="s">
        <v>4319</v>
      </c>
      <c r="B3096" t="s">
        <v>4320</v>
      </c>
      <c r="C3096">
        <v>0</v>
      </c>
      <c r="D3096">
        <v>0</v>
      </c>
      <c r="E3096">
        <v>1</v>
      </c>
      <c r="G3096">
        <v>0</v>
      </c>
      <c r="H3096" t="s">
        <v>61</v>
      </c>
      <c r="I3096" s="3">
        <v>0</v>
      </c>
      <c r="J3096">
        <v>32</v>
      </c>
      <c r="K3096" s="3">
        <v>32</v>
      </c>
      <c r="O3096">
        <v>0</v>
      </c>
      <c r="P3096">
        <v>0</v>
      </c>
    </row>
    <row r="3097" spans="1:16" x14ac:dyDescent="0.25">
      <c r="A3097" s="4" t="s">
        <v>4321</v>
      </c>
      <c r="B3097" t="s">
        <v>4318</v>
      </c>
      <c r="C3097">
        <v>0</v>
      </c>
      <c r="D3097">
        <v>0</v>
      </c>
      <c r="E3097">
        <v>1</v>
      </c>
      <c r="G3097">
        <v>0</v>
      </c>
      <c r="H3097" t="s">
        <v>61</v>
      </c>
      <c r="I3097" s="3">
        <v>16</v>
      </c>
      <c r="J3097">
        <v>1</v>
      </c>
      <c r="K3097" s="3">
        <v>17</v>
      </c>
      <c r="O3097">
        <v>0</v>
      </c>
      <c r="P3097">
        <v>0</v>
      </c>
    </row>
    <row r="3098" spans="1:16" x14ac:dyDescent="0.25">
      <c r="A3098" s="4" t="s">
        <v>4322</v>
      </c>
      <c r="B3098" t="s">
        <v>4320</v>
      </c>
      <c r="C3098">
        <v>0</v>
      </c>
      <c r="D3098">
        <v>0</v>
      </c>
      <c r="E3098">
        <v>1</v>
      </c>
      <c r="G3098">
        <v>0</v>
      </c>
      <c r="H3098" t="s">
        <v>61</v>
      </c>
      <c r="I3098" s="3">
        <v>0</v>
      </c>
      <c r="J3098">
        <v>32</v>
      </c>
      <c r="K3098" s="3">
        <v>32</v>
      </c>
      <c r="O3098">
        <v>0</v>
      </c>
      <c r="P3098">
        <v>0</v>
      </c>
    </row>
    <row r="3099" spans="1:16" x14ac:dyDescent="0.25">
      <c r="A3099" s="4" t="s">
        <v>4323</v>
      </c>
      <c r="B3099" t="s">
        <v>4324</v>
      </c>
      <c r="C3099">
        <v>0</v>
      </c>
      <c r="D3099">
        <v>0</v>
      </c>
      <c r="E3099">
        <v>1</v>
      </c>
      <c r="G3099">
        <v>0</v>
      </c>
      <c r="H3099" t="s">
        <v>61</v>
      </c>
      <c r="I3099" s="3">
        <v>0</v>
      </c>
      <c r="J3099">
        <v>26</v>
      </c>
      <c r="K3099" s="3">
        <v>26</v>
      </c>
      <c r="O3099">
        <v>0</v>
      </c>
      <c r="P3099">
        <v>0</v>
      </c>
    </row>
    <row r="3100" spans="1:16" x14ac:dyDescent="0.25">
      <c r="A3100" s="4" t="s">
        <v>4325</v>
      </c>
      <c r="B3100" t="s">
        <v>141</v>
      </c>
      <c r="C3100">
        <v>0</v>
      </c>
      <c r="D3100">
        <v>0</v>
      </c>
      <c r="E3100">
        <v>1</v>
      </c>
      <c r="G3100">
        <v>0</v>
      </c>
      <c r="H3100" t="s">
        <v>61</v>
      </c>
      <c r="I3100" s="3">
        <v>2</v>
      </c>
      <c r="J3100">
        <v>12</v>
      </c>
      <c r="K3100" s="3">
        <v>14</v>
      </c>
      <c r="O3100">
        <v>0</v>
      </c>
      <c r="P3100">
        <v>0</v>
      </c>
    </row>
    <row r="3101" spans="1:16" x14ac:dyDescent="0.25">
      <c r="A3101" s="4" t="s">
        <v>4326</v>
      </c>
      <c r="B3101" t="s">
        <v>4327</v>
      </c>
      <c r="C3101">
        <v>0</v>
      </c>
      <c r="D3101">
        <v>0</v>
      </c>
      <c r="E3101">
        <v>1</v>
      </c>
      <c r="G3101">
        <v>0</v>
      </c>
      <c r="H3101" t="s">
        <v>61</v>
      </c>
      <c r="I3101" s="3">
        <v>0</v>
      </c>
      <c r="J3101">
        <v>1</v>
      </c>
      <c r="K3101" s="3">
        <v>1</v>
      </c>
      <c r="O3101">
        <v>0</v>
      </c>
      <c r="P3101">
        <v>0</v>
      </c>
    </row>
    <row r="3102" spans="1:16" x14ac:dyDescent="0.25">
      <c r="A3102" s="4" t="s">
        <v>4328</v>
      </c>
      <c r="B3102" t="s">
        <v>4329</v>
      </c>
      <c r="C3102">
        <v>0</v>
      </c>
      <c r="D3102">
        <v>0</v>
      </c>
      <c r="E3102">
        <v>1</v>
      </c>
      <c r="G3102">
        <v>0</v>
      </c>
      <c r="H3102" t="s">
        <v>61</v>
      </c>
      <c r="I3102" s="3">
        <v>0</v>
      </c>
      <c r="J3102">
        <v>1</v>
      </c>
      <c r="K3102" s="3">
        <v>1</v>
      </c>
      <c r="O3102">
        <v>0</v>
      </c>
      <c r="P3102">
        <v>0</v>
      </c>
    </row>
    <row r="3103" spans="1:16" x14ac:dyDescent="0.25">
      <c r="A3103" s="4" t="s">
        <v>4330</v>
      </c>
      <c r="B3103" t="s">
        <v>4331</v>
      </c>
      <c r="C3103">
        <v>0</v>
      </c>
      <c r="D3103">
        <v>0</v>
      </c>
      <c r="E3103">
        <v>1</v>
      </c>
      <c r="G3103">
        <v>0</v>
      </c>
      <c r="H3103" t="s">
        <v>61</v>
      </c>
      <c r="I3103" s="3">
        <v>3</v>
      </c>
      <c r="J3103">
        <v>14</v>
      </c>
      <c r="K3103" s="3">
        <v>17</v>
      </c>
      <c r="O3103">
        <v>0</v>
      </c>
      <c r="P3103">
        <v>0</v>
      </c>
    </row>
    <row r="3104" spans="1:16" x14ac:dyDescent="0.25">
      <c r="A3104" s="4" t="s">
        <v>0</v>
      </c>
      <c r="B3104" t="s">
        <v>1</v>
      </c>
      <c r="D3104" t="s">
        <v>2</v>
      </c>
      <c r="E3104" t="s">
        <v>3</v>
      </c>
      <c r="F3104" t="s">
        <v>4</v>
      </c>
      <c r="G3104" t="s">
        <v>5</v>
      </c>
      <c r="H3104" t="s">
        <v>6</v>
      </c>
      <c r="I3104" s="3" t="s">
        <v>7</v>
      </c>
      <c r="J3104" t="s">
        <v>8</v>
      </c>
      <c r="L3104" t="s">
        <v>9</v>
      </c>
      <c r="M3104" t="s">
        <v>10</v>
      </c>
      <c r="N3104" t="s">
        <v>11</v>
      </c>
      <c r="O3104" t="s">
        <v>12</v>
      </c>
      <c r="P3104" t="s">
        <v>4332</v>
      </c>
    </row>
    <row r="3105" spans="1:16" x14ac:dyDescent="0.25">
      <c r="A3105" s="4" t="s">
        <v>14</v>
      </c>
      <c r="B3105" t="s">
        <v>15</v>
      </c>
      <c r="D3105" t="s">
        <v>16</v>
      </c>
      <c r="E3105" t="s">
        <v>17</v>
      </c>
      <c r="F3105" t="s">
        <v>18</v>
      </c>
      <c r="G3105" t="s">
        <v>19</v>
      </c>
      <c r="H3105" t="s">
        <v>20</v>
      </c>
      <c r="I3105" s="3" t="s">
        <v>21</v>
      </c>
      <c r="J3105" t="s">
        <v>8</v>
      </c>
      <c r="P3105" t="s">
        <v>4332</v>
      </c>
    </row>
    <row r="3107" spans="1:16" x14ac:dyDescent="0.25">
      <c r="A3107" s="4" t="s">
        <v>4127</v>
      </c>
      <c r="G3107">
        <v>31</v>
      </c>
      <c r="H3107" t="s">
        <v>23</v>
      </c>
      <c r="M3107" t="s">
        <v>24</v>
      </c>
      <c r="N3107" t="s">
        <v>25</v>
      </c>
      <c r="O3107" t="s">
        <v>26</v>
      </c>
      <c r="P3107" t="s">
        <v>27</v>
      </c>
    </row>
    <row r="3108" spans="1:16" x14ac:dyDescent="0.25">
      <c r="A3108" s="4" t="s">
        <v>4127</v>
      </c>
      <c r="B3108" t="s">
        <v>28</v>
      </c>
      <c r="C3108" t="s">
        <v>29</v>
      </c>
      <c r="D3108" t="s">
        <v>30</v>
      </c>
      <c r="E3108" t="s">
        <v>31</v>
      </c>
      <c r="F3108" t="s">
        <v>32</v>
      </c>
      <c r="G3108">
        <v>31</v>
      </c>
      <c r="H3108" t="s">
        <v>23</v>
      </c>
      <c r="M3108" t="s">
        <v>24</v>
      </c>
      <c r="N3108" t="s">
        <v>25</v>
      </c>
      <c r="O3108" t="s">
        <v>26</v>
      </c>
      <c r="P3108" t="s">
        <v>27</v>
      </c>
    </row>
    <row r="3110" spans="1:16" x14ac:dyDescent="0.25">
      <c r="A3110" s="4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s="3" t="s">
        <v>41</v>
      </c>
      <c r="J3110" t="s">
        <v>42</v>
      </c>
      <c r="K3110" s="3" t="s">
        <v>43</v>
      </c>
      <c r="L3110" t="s">
        <v>44</v>
      </c>
      <c r="M3110" t="s">
        <v>45</v>
      </c>
      <c r="N3110" t="s">
        <v>46</v>
      </c>
      <c r="O3110" t="s">
        <v>47</v>
      </c>
      <c r="P3110" t="s">
        <v>48</v>
      </c>
    </row>
    <row r="3111" spans="1:16" x14ac:dyDescent="0.25">
      <c r="A3111" s="4" t="s">
        <v>49</v>
      </c>
      <c r="B3111" t="s">
        <v>50</v>
      </c>
      <c r="C3111" t="s">
        <v>51</v>
      </c>
      <c r="D3111" t="s">
        <v>52</v>
      </c>
      <c r="E3111" t="s">
        <v>52</v>
      </c>
      <c r="F3111" t="s">
        <v>52</v>
      </c>
      <c r="G3111" t="s">
        <v>53</v>
      </c>
      <c r="H3111" t="s">
        <v>54</v>
      </c>
      <c r="I3111" s="3" t="s">
        <v>55</v>
      </c>
      <c r="J3111" t="s">
        <v>55</v>
      </c>
      <c r="K3111" s="3" t="s">
        <v>56</v>
      </c>
      <c r="L3111" t="s">
        <v>57</v>
      </c>
      <c r="M3111" t="s">
        <v>55</v>
      </c>
      <c r="N3111" t="s">
        <v>52</v>
      </c>
      <c r="O3111" t="s">
        <v>58</v>
      </c>
      <c r="P3111" t="s">
        <v>58</v>
      </c>
    </row>
    <row r="3112" spans="1:16" x14ac:dyDescent="0.25">
      <c r="A3112" s="4" t="s">
        <v>4333</v>
      </c>
      <c r="B3112" t="s">
        <v>563</v>
      </c>
      <c r="C3112">
        <v>0</v>
      </c>
      <c r="D3112">
        <v>0</v>
      </c>
      <c r="E3112">
        <v>1</v>
      </c>
      <c r="G3112">
        <v>0</v>
      </c>
      <c r="H3112" t="s">
        <v>61</v>
      </c>
      <c r="I3112" s="3">
        <v>10</v>
      </c>
      <c r="J3112">
        <v>7</v>
      </c>
      <c r="K3112" s="3">
        <v>17</v>
      </c>
      <c r="O3112">
        <v>0</v>
      </c>
      <c r="P3112">
        <v>0</v>
      </c>
    </row>
    <row r="3113" spans="1:16" x14ac:dyDescent="0.25">
      <c r="A3113" s="4" t="s">
        <v>4334</v>
      </c>
      <c r="B3113" t="s">
        <v>115</v>
      </c>
      <c r="C3113">
        <v>0</v>
      </c>
      <c r="D3113">
        <v>0</v>
      </c>
      <c r="E3113">
        <v>1</v>
      </c>
      <c r="G3113">
        <v>0</v>
      </c>
      <c r="H3113" t="s">
        <v>61</v>
      </c>
      <c r="I3113" s="3">
        <v>0</v>
      </c>
      <c r="J3113">
        <v>1</v>
      </c>
      <c r="K3113" s="3">
        <v>1</v>
      </c>
      <c r="O3113">
        <v>0</v>
      </c>
      <c r="P3113">
        <v>0</v>
      </c>
    </row>
    <row r="3114" spans="1:16" x14ac:dyDescent="0.25">
      <c r="A3114" s="4" t="s">
        <v>4335</v>
      </c>
      <c r="B3114" t="s">
        <v>4336</v>
      </c>
      <c r="C3114">
        <v>0</v>
      </c>
      <c r="D3114">
        <v>0</v>
      </c>
      <c r="E3114">
        <v>1</v>
      </c>
      <c r="G3114">
        <v>0</v>
      </c>
      <c r="H3114" t="s">
        <v>61</v>
      </c>
      <c r="I3114" s="3">
        <v>0</v>
      </c>
      <c r="J3114">
        <v>45</v>
      </c>
      <c r="K3114" s="3">
        <v>45</v>
      </c>
      <c r="O3114">
        <v>0</v>
      </c>
      <c r="P3114">
        <v>0</v>
      </c>
    </row>
    <row r="3115" spans="1:16" x14ac:dyDescent="0.25">
      <c r="A3115" s="4" t="s">
        <v>4337</v>
      </c>
      <c r="B3115" t="s">
        <v>4338</v>
      </c>
      <c r="C3115">
        <v>0</v>
      </c>
      <c r="D3115">
        <v>0</v>
      </c>
      <c r="E3115">
        <v>1</v>
      </c>
      <c r="G3115">
        <v>0</v>
      </c>
      <c r="H3115" t="s">
        <v>61</v>
      </c>
      <c r="I3115" s="3">
        <v>0</v>
      </c>
      <c r="J3115">
        <v>9</v>
      </c>
      <c r="K3115" s="3">
        <v>9</v>
      </c>
      <c r="O3115">
        <v>0</v>
      </c>
      <c r="P3115">
        <v>0</v>
      </c>
    </row>
    <row r="3116" spans="1:16" x14ac:dyDescent="0.25">
      <c r="A3116" s="4" t="s">
        <v>4339</v>
      </c>
      <c r="B3116" t="s">
        <v>157</v>
      </c>
      <c r="C3116">
        <v>0</v>
      </c>
      <c r="D3116">
        <v>0</v>
      </c>
      <c r="E3116">
        <v>1</v>
      </c>
      <c r="G3116">
        <v>0</v>
      </c>
      <c r="H3116" t="s">
        <v>61</v>
      </c>
      <c r="I3116" s="3">
        <v>0</v>
      </c>
      <c r="J3116">
        <v>16</v>
      </c>
      <c r="K3116" s="3">
        <v>16</v>
      </c>
      <c r="O3116">
        <v>0</v>
      </c>
      <c r="P3116">
        <v>0</v>
      </c>
    </row>
    <row r="3117" spans="1:16" x14ac:dyDescent="0.25">
      <c r="A3117" s="4" t="s">
        <v>4340</v>
      </c>
      <c r="B3117" t="s">
        <v>563</v>
      </c>
      <c r="C3117">
        <v>0</v>
      </c>
      <c r="D3117">
        <v>0</v>
      </c>
      <c r="E3117">
        <v>1</v>
      </c>
      <c r="G3117">
        <v>0</v>
      </c>
      <c r="H3117" t="s">
        <v>61</v>
      </c>
      <c r="I3117" s="3">
        <v>3</v>
      </c>
      <c r="J3117">
        <v>0</v>
      </c>
      <c r="K3117" s="3">
        <v>3</v>
      </c>
      <c r="O3117">
        <v>0</v>
      </c>
      <c r="P3117">
        <v>0</v>
      </c>
    </row>
    <row r="3118" spans="1:16" x14ac:dyDescent="0.25">
      <c r="A3118" s="4" t="s">
        <v>4341</v>
      </c>
      <c r="B3118" t="s">
        <v>1990</v>
      </c>
      <c r="C3118">
        <v>0</v>
      </c>
      <c r="D3118">
        <v>0</v>
      </c>
      <c r="E3118">
        <v>1</v>
      </c>
      <c r="G3118">
        <v>0</v>
      </c>
      <c r="H3118" t="s">
        <v>61</v>
      </c>
      <c r="I3118" s="3">
        <v>43</v>
      </c>
      <c r="J3118">
        <v>33</v>
      </c>
      <c r="K3118" s="3">
        <v>76</v>
      </c>
      <c r="O3118">
        <v>0</v>
      </c>
      <c r="P3118">
        <v>0</v>
      </c>
    </row>
    <row r="3119" spans="1:16" x14ac:dyDescent="0.25">
      <c r="A3119" s="4" t="s">
        <v>4342</v>
      </c>
      <c r="B3119" t="s">
        <v>4343</v>
      </c>
      <c r="C3119">
        <v>0</v>
      </c>
      <c r="D3119">
        <v>10</v>
      </c>
      <c r="E3119">
        <v>1</v>
      </c>
      <c r="G3119">
        <v>0</v>
      </c>
      <c r="H3119" t="s">
        <v>61</v>
      </c>
      <c r="I3119" s="3">
        <v>1</v>
      </c>
      <c r="J3119">
        <v>2</v>
      </c>
      <c r="K3119" s="3">
        <v>3</v>
      </c>
      <c r="O3119">
        <v>0</v>
      </c>
      <c r="P3119">
        <v>0</v>
      </c>
    </row>
    <row r="3120" spans="1:16" x14ac:dyDescent="0.25">
      <c r="A3120" s="4" t="s">
        <v>4344</v>
      </c>
      <c r="B3120" t="s">
        <v>4345</v>
      </c>
      <c r="C3120">
        <v>0</v>
      </c>
      <c r="D3120">
        <v>10</v>
      </c>
      <c r="E3120">
        <v>1</v>
      </c>
      <c r="G3120">
        <v>0</v>
      </c>
      <c r="H3120" t="s">
        <v>61</v>
      </c>
      <c r="I3120" s="3">
        <v>9</v>
      </c>
      <c r="J3120">
        <v>8</v>
      </c>
      <c r="K3120" s="3">
        <v>17</v>
      </c>
      <c r="O3120">
        <v>0</v>
      </c>
      <c r="P3120">
        <v>0</v>
      </c>
    </row>
    <row r="3121" spans="1:16" x14ac:dyDescent="0.25">
      <c r="A3121" s="4" t="s">
        <v>4346</v>
      </c>
      <c r="B3121" t="s">
        <v>4347</v>
      </c>
      <c r="C3121">
        <v>0</v>
      </c>
      <c r="D3121">
        <v>0</v>
      </c>
      <c r="E3121">
        <v>1</v>
      </c>
      <c r="G3121">
        <v>0</v>
      </c>
      <c r="H3121" t="s">
        <v>61</v>
      </c>
      <c r="I3121" s="3">
        <v>0</v>
      </c>
      <c r="J3121">
        <v>3</v>
      </c>
      <c r="K3121" s="3">
        <v>3</v>
      </c>
      <c r="O3121">
        <v>0</v>
      </c>
      <c r="P3121">
        <v>0</v>
      </c>
    </row>
    <row r="3122" spans="1:16" x14ac:dyDescent="0.25">
      <c r="A3122" s="4" t="s">
        <v>4348</v>
      </c>
      <c r="B3122" t="s">
        <v>4349</v>
      </c>
      <c r="C3122">
        <v>0</v>
      </c>
      <c r="D3122">
        <v>10</v>
      </c>
      <c r="E3122">
        <v>1</v>
      </c>
      <c r="G3122">
        <v>0</v>
      </c>
      <c r="H3122" t="s">
        <v>61</v>
      </c>
      <c r="I3122" s="3">
        <v>2</v>
      </c>
      <c r="J3122">
        <v>17</v>
      </c>
      <c r="K3122" s="3">
        <v>19</v>
      </c>
      <c r="O3122">
        <v>0</v>
      </c>
      <c r="P3122">
        <v>0</v>
      </c>
    </row>
    <row r="3124" spans="1:16" x14ac:dyDescent="0.25">
      <c r="A3124" s="4" t="s">
        <v>4350</v>
      </c>
      <c r="B3124" t="s">
        <v>4351</v>
      </c>
      <c r="C3124">
        <v>5</v>
      </c>
      <c r="E3124">
        <v>0</v>
      </c>
      <c r="H3124" t="s">
        <v>4352</v>
      </c>
      <c r="I3124" s="3" t="s">
        <v>4353</v>
      </c>
      <c r="J3124" t="s">
        <v>4354</v>
      </c>
      <c r="K3124" s="3">
        <v>40975</v>
      </c>
      <c r="L3124">
        <v>546578</v>
      </c>
      <c r="N3124">
        <v>0</v>
      </c>
      <c r="O3124">
        <v>1312774</v>
      </c>
      <c r="P3124">
        <v>1312774</v>
      </c>
    </row>
    <row r="3125" spans="1:16" x14ac:dyDescent="0.25">
      <c r="A3125" s="4" t="s">
        <v>4350</v>
      </c>
      <c r="B3125" t="s">
        <v>4351</v>
      </c>
      <c r="C3125">
        <v>5</v>
      </c>
      <c r="E3125">
        <v>0</v>
      </c>
      <c r="H3125" t="s">
        <v>4352</v>
      </c>
      <c r="I3125" s="3" t="s">
        <v>4353</v>
      </c>
      <c r="J3125" t="s">
        <v>4354</v>
      </c>
      <c r="K3125" s="3">
        <v>40975</v>
      </c>
      <c r="L3125">
        <v>546578</v>
      </c>
      <c r="N3125">
        <v>0</v>
      </c>
      <c r="O3125">
        <v>1312774</v>
      </c>
      <c r="P3125">
        <v>1312774</v>
      </c>
    </row>
    <row r="3126" spans="1:16" x14ac:dyDescent="0.25">
      <c r="B3126" t="e">
        <f>-Rialloc- --No-MR</f>
        <v>#NAME?</v>
      </c>
      <c r="C3126" t="s">
        <v>332</v>
      </c>
      <c r="D3126" t="s">
        <v>333</v>
      </c>
      <c r="E3126" t="s">
        <v>334</v>
      </c>
      <c r="F3126" t="s">
        <v>335</v>
      </c>
      <c r="G3126" t="e">
        <f>-CL</f>
        <v>#NAME?</v>
      </c>
      <c r="H3126" t="e">
        <f>-CRO- --TL-MR</f>
        <v>#NAME?</v>
      </c>
      <c r="I3126" s="3" t="s">
        <v>336</v>
      </c>
      <c r="J3126" t="s">
        <v>337</v>
      </c>
      <c r="K3126" s="3" t="s">
        <v>338</v>
      </c>
      <c r="L3126" t="s">
        <v>339</v>
      </c>
      <c r="M3126" t="e">
        <f>--Ng-DL</f>
        <v>#NAME?</v>
      </c>
      <c r="N3126" t="s">
        <v>340</v>
      </c>
      <c r="O3126" t="s">
        <v>341</v>
      </c>
      <c r="P3126" t="s">
        <v>342</v>
      </c>
    </row>
    <row r="3127" spans="1:16" x14ac:dyDescent="0.25">
      <c r="A3127" s="4" t="s">
        <v>4355</v>
      </c>
      <c r="B3127" t="s">
        <v>4351</v>
      </c>
      <c r="C3127">
        <v>5</v>
      </c>
      <c r="E3127">
        <v>0</v>
      </c>
      <c r="H3127" t="s">
        <v>4352</v>
      </c>
      <c r="I3127" s="3" t="s">
        <v>4353</v>
      </c>
      <c r="J3127" t="s">
        <v>4354</v>
      </c>
      <c r="K3127" s="3">
        <v>40975</v>
      </c>
      <c r="L3127">
        <v>546578</v>
      </c>
      <c r="N3127">
        <v>0</v>
      </c>
      <c r="O3127">
        <v>1312774</v>
      </c>
      <c r="P3127">
        <v>1312774</v>
      </c>
    </row>
    <row r="3128" spans="1:16" x14ac:dyDescent="0.25">
      <c r="A3128" s="4" t="s">
        <v>4355</v>
      </c>
      <c r="B3128" t="s">
        <v>4351</v>
      </c>
      <c r="C3128">
        <v>5</v>
      </c>
      <c r="E3128">
        <v>0</v>
      </c>
      <c r="H3128" t="s">
        <v>4352</v>
      </c>
      <c r="I3128" s="3" t="s">
        <v>4353</v>
      </c>
      <c r="J3128" t="s">
        <v>4354</v>
      </c>
      <c r="K3128" s="3">
        <v>40975</v>
      </c>
      <c r="L3128">
        <v>546578</v>
      </c>
      <c r="N3128">
        <v>0</v>
      </c>
      <c r="O3128">
        <v>1312774</v>
      </c>
      <c r="P3128">
        <v>1312774</v>
      </c>
    </row>
    <row r="3129" spans="1:16" x14ac:dyDescent="0.25">
      <c r="A3129" s="4" t="s">
        <v>0</v>
      </c>
      <c r="B3129" t="s">
        <v>1</v>
      </c>
      <c r="D3129" t="s">
        <v>2</v>
      </c>
      <c r="E3129" t="s">
        <v>3</v>
      </c>
      <c r="F3129" t="s">
        <v>4</v>
      </c>
      <c r="G3129" t="s">
        <v>5</v>
      </c>
      <c r="H3129" t="s">
        <v>6</v>
      </c>
      <c r="I3129" s="3" t="s">
        <v>7</v>
      </c>
      <c r="J3129" t="s">
        <v>8</v>
      </c>
      <c r="L3129" t="s">
        <v>9</v>
      </c>
      <c r="M3129" t="s">
        <v>10</v>
      </c>
      <c r="N3129" t="s">
        <v>11</v>
      </c>
      <c r="O3129" t="s">
        <v>12</v>
      </c>
      <c r="P3129" t="s">
        <v>4356</v>
      </c>
    </row>
    <row r="3130" spans="1:16" x14ac:dyDescent="0.25">
      <c r="A3130" s="4" t="s">
        <v>14</v>
      </c>
      <c r="B3130" t="s">
        <v>15</v>
      </c>
      <c r="D3130" t="s">
        <v>16</v>
      </c>
      <c r="E3130" t="s">
        <v>17</v>
      </c>
      <c r="F3130" t="s">
        <v>18</v>
      </c>
      <c r="G3130" t="s">
        <v>19</v>
      </c>
      <c r="H3130" t="s">
        <v>20</v>
      </c>
      <c r="I3130" s="3" t="s">
        <v>21</v>
      </c>
      <c r="J3130" t="s">
        <v>8</v>
      </c>
      <c r="P3130" t="s">
        <v>4356</v>
      </c>
    </row>
    <row r="3132" spans="1:16" x14ac:dyDescent="0.25">
      <c r="A3132" s="4" t="s">
        <v>4357</v>
      </c>
      <c r="G3132">
        <v>31</v>
      </c>
      <c r="H3132" t="s">
        <v>23</v>
      </c>
      <c r="M3132" t="s">
        <v>24</v>
      </c>
      <c r="N3132" t="s">
        <v>25</v>
      </c>
      <c r="O3132" t="s">
        <v>26</v>
      </c>
      <c r="P3132" t="s">
        <v>27</v>
      </c>
    </row>
    <row r="3133" spans="1:16" x14ac:dyDescent="0.25">
      <c r="A3133" s="4" t="s">
        <v>4357</v>
      </c>
      <c r="B3133" t="s">
        <v>28</v>
      </c>
      <c r="C3133" t="s">
        <v>29</v>
      </c>
      <c r="D3133" t="s">
        <v>30</v>
      </c>
      <c r="E3133" t="s">
        <v>31</v>
      </c>
      <c r="F3133" t="s">
        <v>32</v>
      </c>
      <c r="G3133">
        <v>31</v>
      </c>
      <c r="H3133" t="s">
        <v>23</v>
      </c>
      <c r="M3133" t="s">
        <v>24</v>
      </c>
      <c r="N3133" t="s">
        <v>25</v>
      </c>
      <c r="O3133" t="s">
        <v>26</v>
      </c>
      <c r="P3133" t="s">
        <v>27</v>
      </c>
    </row>
    <row r="3135" spans="1:16" x14ac:dyDescent="0.25">
      <c r="A3135" s="4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s="3" t="s">
        <v>41</v>
      </c>
      <c r="J3135" t="s">
        <v>42</v>
      </c>
      <c r="K3135" s="3" t="s">
        <v>43</v>
      </c>
      <c r="L3135" t="s">
        <v>44</v>
      </c>
      <c r="M3135" t="s">
        <v>45</v>
      </c>
      <c r="N3135" t="s">
        <v>46</v>
      </c>
      <c r="O3135" t="s">
        <v>47</v>
      </c>
      <c r="P3135" t="s">
        <v>48</v>
      </c>
    </row>
    <row r="3136" spans="1:16" x14ac:dyDescent="0.25">
      <c r="A3136" s="4" t="s">
        <v>49</v>
      </c>
      <c r="B3136" t="s">
        <v>50</v>
      </c>
      <c r="C3136" t="s">
        <v>51</v>
      </c>
      <c r="D3136" t="s">
        <v>52</v>
      </c>
      <c r="E3136" t="s">
        <v>52</v>
      </c>
      <c r="F3136" t="s">
        <v>52</v>
      </c>
      <c r="G3136" t="s">
        <v>53</v>
      </c>
      <c r="H3136" t="s">
        <v>54</v>
      </c>
      <c r="I3136" s="3" t="s">
        <v>55</v>
      </c>
      <c r="J3136" t="s">
        <v>55</v>
      </c>
      <c r="K3136" s="3" t="s">
        <v>56</v>
      </c>
      <c r="L3136" t="s">
        <v>57</v>
      </c>
      <c r="M3136" t="s">
        <v>55</v>
      </c>
      <c r="N3136" t="s">
        <v>52</v>
      </c>
      <c r="O3136" t="s">
        <v>58</v>
      </c>
      <c r="P3136" t="s">
        <v>58</v>
      </c>
    </row>
    <row r="3137" spans="1:16" x14ac:dyDescent="0.25">
      <c r="A3137" s="4" t="s">
        <v>4358</v>
      </c>
      <c r="B3137" t="s">
        <v>4359</v>
      </c>
      <c r="C3137">
        <v>0</v>
      </c>
      <c r="D3137">
        <v>0</v>
      </c>
      <c r="E3137">
        <v>1</v>
      </c>
      <c r="G3137">
        <v>0</v>
      </c>
      <c r="H3137" t="s">
        <v>61</v>
      </c>
      <c r="I3137" s="3">
        <v>19</v>
      </c>
      <c r="J3137">
        <v>0</v>
      </c>
      <c r="K3137" s="3">
        <v>1</v>
      </c>
      <c r="O3137">
        <v>3992274</v>
      </c>
      <c r="P3137">
        <v>3992274</v>
      </c>
    </row>
    <row r="3138" spans="1:16" x14ac:dyDescent="0.25">
      <c r="A3138" s="4" t="s">
        <v>4360</v>
      </c>
      <c r="B3138" t="s">
        <v>4361</v>
      </c>
      <c r="C3138">
        <v>0</v>
      </c>
      <c r="D3138">
        <v>0</v>
      </c>
      <c r="E3138">
        <v>1</v>
      </c>
      <c r="G3138">
        <v>0</v>
      </c>
      <c r="H3138" t="s">
        <v>61</v>
      </c>
      <c r="I3138" s="3">
        <v>10</v>
      </c>
      <c r="J3138">
        <v>0</v>
      </c>
      <c r="K3138" s="3">
        <v>1</v>
      </c>
      <c r="O3138">
        <v>1820637</v>
      </c>
      <c r="P3138">
        <v>1820637</v>
      </c>
    </row>
    <row r="3139" spans="1:16" x14ac:dyDescent="0.25">
      <c r="A3139" s="4" t="s">
        <v>4362</v>
      </c>
      <c r="B3139" t="s">
        <v>4363</v>
      </c>
      <c r="C3139">
        <v>0</v>
      </c>
      <c r="D3139">
        <v>0</v>
      </c>
      <c r="E3139">
        <v>1</v>
      </c>
      <c r="G3139">
        <v>0</v>
      </c>
      <c r="H3139" t="s">
        <v>61</v>
      </c>
      <c r="I3139" s="3">
        <v>5</v>
      </c>
      <c r="J3139">
        <v>0</v>
      </c>
      <c r="K3139" s="3">
        <v>0</v>
      </c>
      <c r="L3139" s="2">
        <v>1015</v>
      </c>
      <c r="O3139">
        <v>951015</v>
      </c>
      <c r="P3139">
        <v>951015</v>
      </c>
    </row>
    <row r="3140" spans="1:16" x14ac:dyDescent="0.25">
      <c r="A3140" s="4" t="s">
        <v>4364</v>
      </c>
      <c r="B3140" t="s">
        <v>4365</v>
      </c>
      <c r="C3140">
        <v>0</v>
      </c>
      <c r="D3140">
        <v>0</v>
      </c>
      <c r="E3140">
        <v>1</v>
      </c>
      <c r="G3140">
        <v>0</v>
      </c>
      <c r="H3140" t="s">
        <v>61</v>
      </c>
      <c r="I3140" s="3">
        <v>19</v>
      </c>
      <c r="J3140">
        <v>0</v>
      </c>
      <c r="K3140" s="3">
        <v>1</v>
      </c>
      <c r="O3140">
        <v>617760</v>
      </c>
      <c r="P3140">
        <v>617760</v>
      </c>
    </row>
    <row r="3141" spans="1:16" x14ac:dyDescent="0.25">
      <c r="A3141" s="4" t="s">
        <v>4366</v>
      </c>
      <c r="B3141" t="s">
        <v>4367</v>
      </c>
      <c r="C3141">
        <v>0</v>
      </c>
      <c r="D3141">
        <v>0</v>
      </c>
      <c r="E3141">
        <v>1</v>
      </c>
      <c r="G3141">
        <v>0</v>
      </c>
      <c r="H3141" t="s">
        <v>61</v>
      </c>
      <c r="I3141" s="3">
        <v>12</v>
      </c>
      <c r="J3141">
        <v>0</v>
      </c>
      <c r="K3141" s="3">
        <v>0</v>
      </c>
      <c r="O3141">
        <v>407160</v>
      </c>
      <c r="P3141">
        <v>407160</v>
      </c>
    </row>
    <row r="3142" spans="1:16" x14ac:dyDescent="0.25">
      <c r="A3142" s="4" t="s">
        <v>4368</v>
      </c>
      <c r="B3142" t="s">
        <v>4369</v>
      </c>
      <c r="C3142">
        <v>0</v>
      </c>
      <c r="D3142">
        <v>0</v>
      </c>
      <c r="E3142">
        <v>1</v>
      </c>
      <c r="G3142">
        <v>0</v>
      </c>
      <c r="H3142" t="s">
        <v>61</v>
      </c>
      <c r="I3142" s="3">
        <v>39</v>
      </c>
      <c r="J3142">
        <v>3</v>
      </c>
      <c r="K3142" s="3">
        <v>20</v>
      </c>
      <c r="O3142">
        <v>309051</v>
      </c>
      <c r="P3142">
        <v>309051</v>
      </c>
    </row>
    <row r="3143" spans="1:16" x14ac:dyDescent="0.25">
      <c r="A3143" s="4" t="s">
        <v>4370</v>
      </c>
      <c r="B3143" t="s">
        <v>347</v>
      </c>
      <c r="C3143">
        <v>0</v>
      </c>
      <c r="D3143">
        <v>0</v>
      </c>
      <c r="E3143">
        <v>1</v>
      </c>
      <c r="G3143">
        <v>0</v>
      </c>
      <c r="H3143" t="s">
        <v>61</v>
      </c>
      <c r="I3143" s="3">
        <v>68</v>
      </c>
      <c r="J3143">
        <v>0</v>
      </c>
      <c r="K3143" s="3">
        <v>30</v>
      </c>
      <c r="O3143">
        <v>269427</v>
      </c>
      <c r="P3143">
        <v>269427</v>
      </c>
    </row>
    <row r="3144" spans="1:16" x14ac:dyDescent="0.25">
      <c r="A3144" s="4" t="s">
        <v>4371</v>
      </c>
      <c r="B3144" t="s">
        <v>2684</v>
      </c>
      <c r="C3144">
        <v>0</v>
      </c>
      <c r="D3144">
        <v>0</v>
      </c>
      <c r="E3144">
        <v>1</v>
      </c>
      <c r="G3144">
        <v>0</v>
      </c>
      <c r="H3144" t="s">
        <v>61</v>
      </c>
      <c r="I3144" s="3">
        <v>31</v>
      </c>
      <c r="J3144">
        <v>0</v>
      </c>
      <c r="K3144" s="3">
        <v>4</v>
      </c>
      <c r="O3144">
        <v>199436</v>
      </c>
      <c r="P3144">
        <v>199436</v>
      </c>
    </row>
    <row r="3145" spans="1:16" x14ac:dyDescent="0.25">
      <c r="A3145" s="4" t="s">
        <v>4372</v>
      </c>
      <c r="B3145" t="s">
        <v>4373</v>
      </c>
      <c r="C3145">
        <v>0</v>
      </c>
      <c r="D3145">
        <v>0</v>
      </c>
      <c r="E3145">
        <v>1</v>
      </c>
      <c r="G3145">
        <v>0</v>
      </c>
      <c r="H3145" t="s">
        <v>61</v>
      </c>
      <c r="I3145" s="3">
        <v>0</v>
      </c>
      <c r="J3145">
        <v>74</v>
      </c>
      <c r="K3145" s="3">
        <v>29</v>
      </c>
      <c r="O3145">
        <v>197718</v>
      </c>
      <c r="P3145">
        <v>197718</v>
      </c>
    </row>
    <row r="3146" spans="1:16" x14ac:dyDescent="0.25">
      <c r="A3146" s="4" t="s">
        <v>4374</v>
      </c>
      <c r="B3146" t="s">
        <v>4375</v>
      </c>
      <c r="C3146">
        <v>0</v>
      </c>
      <c r="D3146">
        <v>0</v>
      </c>
      <c r="E3146">
        <v>1</v>
      </c>
      <c r="G3146">
        <v>0</v>
      </c>
      <c r="H3146" t="s">
        <v>61</v>
      </c>
      <c r="I3146" s="3">
        <v>1</v>
      </c>
      <c r="J3146">
        <v>0</v>
      </c>
      <c r="K3146" s="3">
        <v>0</v>
      </c>
      <c r="L3146" s="2">
        <v>6693</v>
      </c>
      <c r="O3146">
        <v>186693</v>
      </c>
      <c r="P3146">
        <v>186693</v>
      </c>
    </row>
    <row r="3147" spans="1:16" x14ac:dyDescent="0.25">
      <c r="A3147" s="4" t="s">
        <v>4376</v>
      </c>
      <c r="B3147" t="s">
        <v>4377</v>
      </c>
      <c r="C3147">
        <v>0</v>
      </c>
      <c r="D3147">
        <v>0</v>
      </c>
      <c r="E3147">
        <v>1</v>
      </c>
      <c r="G3147">
        <v>0</v>
      </c>
      <c r="H3147" t="s">
        <v>61</v>
      </c>
      <c r="I3147" s="3">
        <v>20</v>
      </c>
      <c r="J3147">
        <v>0</v>
      </c>
      <c r="K3147" s="3">
        <v>1</v>
      </c>
      <c r="O3147">
        <v>137085</v>
      </c>
      <c r="P3147">
        <v>137085</v>
      </c>
    </row>
    <row r="3148" spans="1:16" x14ac:dyDescent="0.25">
      <c r="A3148" s="4" t="s">
        <v>4378</v>
      </c>
      <c r="B3148" t="s">
        <v>4379</v>
      </c>
      <c r="C3148">
        <v>0</v>
      </c>
      <c r="D3148">
        <v>0</v>
      </c>
      <c r="E3148">
        <v>1</v>
      </c>
      <c r="G3148">
        <v>0</v>
      </c>
      <c r="H3148" t="s">
        <v>61</v>
      </c>
      <c r="I3148" s="3">
        <v>44</v>
      </c>
      <c r="J3148">
        <v>0</v>
      </c>
      <c r="K3148" s="3">
        <v>3</v>
      </c>
      <c r="O3148">
        <v>130638</v>
      </c>
      <c r="P3148">
        <v>130638</v>
      </c>
    </row>
    <row r="3149" spans="1:16" x14ac:dyDescent="0.25">
      <c r="A3149" s="4" t="s">
        <v>4380</v>
      </c>
      <c r="B3149" t="s">
        <v>4381</v>
      </c>
      <c r="C3149">
        <v>0</v>
      </c>
      <c r="D3149">
        <v>0</v>
      </c>
      <c r="E3149">
        <v>1</v>
      </c>
      <c r="G3149">
        <v>0</v>
      </c>
      <c r="H3149" t="s">
        <v>61</v>
      </c>
      <c r="I3149" s="3">
        <v>5</v>
      </c>
      <c r="J3149">
        <v>0</v>
      </c>
      <c r="K3149" s="3">
        <v>0</v>
      </c>
      <c r="L3149" s="2">
        <v>8950</v>
      </c>
      <c r="O3149">
        <v>118950</v>
      </c>
      <c r="P3149">
        <v>118950</v>
      </c>
    </row>
    <row r="3150" spans="1:16" x14ac:dyDescent="0.25">
      <c r="A3150" s="4" t="s">
        <v>4382</v>
      </c>
      <c r="B3150" t="s">
        <v>4383</v>
      </c>
      <c r="C3150">
        <v>0</v>
      </c>
      <c r="D3150">
        <v>0</v>
      </c>
      <c r="E3150">
        <v>1</v>
      </c>
      <c r="G3150">
        <v>0</v>
      </c>
      <c r="H3150" t="s">
        <v>61</v>
      </c>
      <c r="I3150" s="3">
        <v>12</v>
      </c>
      <c r="J3150">
        <v>0</v>
      </c>
      <c r="K3150" s="3">
        <v>0</v>
      </c>
      <c r="O3150">
        <v>76752</v>
      </c>
      <c r="P3150">
        <v>76752</v>
      </c>
    </row>
    <row r="3151" spans="1:16" x14ac:dyDescent="0.25">
      <c r="A3151" s="4" t="s">
        <v>4384</v>
      </c>
      <c r="B3151" t="s">
        <v>4385</v>
      </c>
      <c r="C3151">
        <v>0</v>
      </c>
      <c r="D3151">
        <v>0</v>
      </c>
      <c r="E3151">
        <v>1</v>
      </c>
      <c r="G3151">
        <v>0</v>
      </c>
      <c r="H3151" t="s">
        <v>61</v>
      </c>
      <c r="I3151" s="3">
        <v>8</v>
      </c>
      <c r="J3151">
        <v>0</v>
      </c>
      <c r="K3151" s="3">
        <v>1</v>
      </c>
      <c r="O3151">
        <v>57707</v>
      </c>
      <c r="P3151">
        <v>57707</v>
      </c>
    </row>
    <row r="3152" spans="1:16" x14ac:dyDescent="0.25">
      <c r="A3152" s="4" t="s">
        <v>4386</v>
      </c>
      <c r="B3152" t="s">
        <v>4387</v>
      </c>
      <c r="C3152">
        <v>0</v>
      </c>
      <c r="D3152">
        <v>0</v>
      </c>
      <c r="E3152">
        <v>1</v>
      </c>
      <c r="G3152">
        <v>0</v>
      </c>
      <c r="H3152" t="s">
        <v>61</v>
      </c>
      <c r="I3152" s="3">
        <v>246</v>
      </c>
      <c r="J3152">
        <v>0</v>
      </c>
      <c r="K3152" s="3">
        <v>35</v>
      </c>
      <c r="O3152">
        <v>39499</v>
      </c>
      <c r="P3152">
        <v>39499</v>
      </c>
    </row>
    <row r="3153" spans="1:16" x14ac:dyDescent="0.25">
      <c r="A3153" s="4" t="s">
        <v>4388</v>
      </c>
      <c r="B3153" t="s">
        <v>4389</v>
      </c>
      <c r="C3153">
        <v>0</v>
      </c>
      <c r="D3153">
        <v>30</v>
      </c>
      <c r="E3153">
        <v>1</v>
      </c>
      <c r="G3153">
        <v>30</v>
      </c>
      <c r="H3153" t="s">
        <v>4390</v>
      </c>
      <c r="I3153" s="3">
        <v>0</v>
      </c>
      <c r="J3153">
        <v>30</v>
      </c>
      <c r="K3153" s="3">
        <v>0</v>
      </c>
      <c r="L3153" s="2">
        <v>7440</v>
      </c>
      <c r="O3153">
        <v>37440</v>
      </c>
      <c r="P3153">
        <v>37440</v>
      </c>
    </row>
    <row r="3154" spans="1:16" x14ac:dyDescent="0.25">
      <c r="A3154" s="4" t="s">
        <v>4391</v>
      </c>
      <c r="B3154" t="s">
        <v>4392</v>
      </c>
      <c r="C3154">
        <v>0</v>
      </c>
      <c r="D3154">
        <v>0</v>
      </c>
      <c r="E3154">
        <v>1</v>
      </c>
      <c r="G3154">
        <v>0</v>
      </c>
      <c r="H3154" t="s">
        <v>4393</v>
      </c>
      <c r="I3154" s="3">
        <v>1</v>
      </c>
      <c r="J3154">
        <v>4</v>
      </c>
      <c r="K3154" s="3">
        <v>1</v>
      </c>
      <c r="O3154">
        <v>36931</v>
      </c>
      <c r="P3154">
        <v>36931</v>
      </c>
    </row>
    <row r="3155" spans="1:16" x14ac:dyDescent="0.25">
      <c r="A3155" s="4" t="s">
        <v>4394</v>
      </c>
      <c r="B3155" t="s">
        <v>4395</v>
      </c>
      <c r="C3155">
        <v>0</v>
      </c>
      <c r="D3155">
        <v>0</v>
      </c>
      <c r="E3155">
        <v>1</v>
      </c>
      <c r="G3155">
        <v>0</v>
      </c>
      <c r="H3155" t="s">
        <v>61</v>
      </c>
      <c r="I3155" s="3">
        <v>19</v>
      </c>
      <c r="J3155">
        <v>0</v>
      </c>
      <c r="K3155" s="3">
        <v>1</v>
      </c>
      <c r="O3155">
        <v>35802</v>
      </c>
      <c r="P3155">
        <v>35802</v>
      </c>
    </row>
    <row r="3156" spans="1:16" x14ac:dyDescent="0.25">
      <c r="A3156" s="4" t="s">
        <v>4396</v>
      </c>
      <c r="B3156" t="s">
        <v>4397</v>
      </c>
      <c r="C3156">
        <v>0</v>
      </c>
      <c r="D3156">
        <v>0</v>
      </c>
      <c r="E3156">
        <v>1</v>
      </c>
      <c r="G3156">
        <v>0</v>
      </c>
      <c r="H3156" t="s">
        <v>61</v>
      </c>
      <c r="I3156" s="3">
        <v>13</v>
      </c>
      <c r="J3156">
        <v>0</v>
      </c>
      <c r="K3156" s="3">
        <v>1</v>
      </c>
      <c r="O3156">
        <v>31080</v>
      </c>
      <c r="P3156">
        <v>31080</v>
      </c>
    </row>
    <row r="3157" spans="1:16" x14ac:dyDescent="0.25">
      <c r="A3157" s="4" t="s">
        <v>4398</v>
      </c>
      <c r="B3157" t="s">
        <v>4399</v>
      </c>
      <c r="C3157">
        <v>0</v>
      </c>
      <c r="D3157">
        <v>0</v>
      </c>
      <c r="E3157">
        <v>1</v>
      </c>
      <c r="G3157">
        <v>0</v>
      </c>
      <c r="H3157" t="s">
        <v>4400</v>
      </c>
      <c r="I3157" s="3">
        <v>331</v>
      </c>
      <c r="J3157">
        <v>0</v>
      </c>
      <c r="K3157" s="3">
        <v>0</v>
      </c>
      <c r="L3157" s="2">
        <v>8417</v>
      </c>
      <c r="O3157">
        <v>28417</v>
      </c>
      <c r="P3157">
        <v>28417</v>
      </c>
    </row>
    <row r="3158" spans="1:16" x14ac:dyDescent="0.25">
      <c r="A3158" s="4" t="s">
        <v>4401</v>
      </c>
      <c r="B3158" t="s">
        <v>4402</v>
      </c>
      <c r="C3158">
        <v>0</v>
      </c>
      <c r="D3158">
        <v>0</v>
      </c>
      <c r="E3158">
        <v>1</v>
      </c>
      <c r="G3158">
        <v>0</v>
      </c>
      <c r="H3158" t="s">
        <v>61</v>
      </c>
      <c r="I3158" s="3">
        <v>5</v>
      </c>
      <c r="J3158">
        <v>0</v>
      </c>
      <c r="K3158" s="3">
        <v>0</v>
      </c>
      <c r="L3158" s="2">
        <v>8080</v>
      </c>
      <c r="O3158">
        <v>28080</v>
      </c>
      <c r="P3158">
        <v>28080</v>
      </c>
    </row>
    <row r="3159" spans="1:16" x14ac:dyDescent="0.25">
      <c r="A3159" s="4" t="s">
        <v>4403</v>
      </c>
      <c r="B3159" t="s">
        <v>4392</v>
      </c>
      <c r="C3159">
        <v>0</v>
      </c>
      <c r="D3159">
        <v>0</v>
      </c>
      <c r="E3159">
        <v>1</v>
      </c>
      <c r="G3159">
        <v>0</v>
      </c>
      <c r="H3159" t="s">
        <v>4393</v>
      </c>
      <c r="I3159" s="3">
        <v>2</v>
      </c>
      <c r="J3159">
        <v>5</v>
      </c>
      <c r="K3159" s="3">
        <v>4</v>
      </c>
      <c r="O3159">
        <v>27698</v>
      </c>
      <c r="P3159">
        <v>27698</v>
      </c>
    </row>
    <row r="3160" spans="1:16" x14ac:dyDescent="0.25">
      <c r="A3160" s="4" t="s">
        <v>4404</v>
      </c>
      <c r="B3160" t="s">
        <v>4405</v>
      </c>
      <c r="C3160">
        <v>0</v>
      </c>
      <c r="D3160">
        <v>0</v>
      </c>
      <c r="E3160">
        <v>1</v>
      </c>
      <c r="G3160">
        <v>0</v>
      </c>
      <c r="H3160" t="s">
        <v>61</v>
      </c>
      <c r="I3160" s="3">
        <v>25</v>
      </c>
      <c r="J3160">
        <v>0</v>
      </c>
      <c r="K3160" s="3">
        <v>0</v>
      </c>
      <c r="L3160" s="2">
        <v>6667</v>
      </c>
      <c r="O3160">
        <v>26667</v>
      </c>
      <c r="P3160">
        <v>26667</v>
      </c>
    </row>
    <row r="3161" spans="1:16" x14ac:dyDescent="0.25">
      <c r="A3161" s="4" t="s">
        <v>4406</v>
      </c>
      <c r="B3161" t="s">
        <v>4407</v>
      </c>
      <c r="C3161">
        <v>0</v>
      </c>
      <c r="D3161">
        <v>0</v>
      </c>
      <c r="E3161">
        <v>0</v>
      </c>
      <c r="G3161">
        <v>0</v>
      </c>
      <c r="H3161" t="s">
        <v>61</v>
      </c>
      <c r="I3161" s="3">
        <v>0</v>
      </c>
      <c r="J3161">
        <v>48</v>
      </c>
      <c r="K3161" s="3">
        <v>20</v>
      </c>
      <c r="O3161">
        <v>26208</v>
      </c>
      <c r="P3161">
        <v>26208</v>
      </c>
    </row>
    <row r="3162" spans="1:16" x14ac:dyDescent="0.25">
      <c r="A3162" s="4" t="s">
        <v>4408</v>
      </c>
      <c r="B3162" t="s">
        <v>4409</v>
      </c>
      <c r="C3162">
        <v>0</v>
      </c>
      <c r="D3162">
        <v>0</v>
      </c>
      <c r="E3162">
        <v>1</v>
      </c>
      <c r="G3162">
        <v>0</v>
      </c>
      <c r="H3162" t="s">
        <v>61</v>
      </c>
      <c r="I3162" s="3">
        <v>1</v>
      </c>
      <c r="J3162">
        <v>0</v>
      </c>
      <c r="K3162" s="3">
        <v>0</v>
      </c>
      <c r="L3162" s="2">
        <v>3790</v>
      </c>
      <c r="O3162">
        <v>23790</v>
      </c>
      <c r="P3162">
        <v>23790</v>
      </c>
    </row>
    <row r="3163" spans="1:16" x14ac:dyDescent="0.25">
      <c r="A3163" s="4" t="s">
        <v>4410</v>
      </c>
      <c r="B3163" t="s">
        <v>1218</v>
      </c>
      <c r="C3163">
        <v>0</v>
      </c>
      <c r="D3163">
        <v>0</v>
      </c>
      <c r="E3163">
        <v>1</v>
      </c>
      <c r="G3163">
        <v>0</v>
      </c>
      <c r="H3163" t="s">
        <v>61</v>
      </c>
      <c r="I3163" s="3">
        <v>0</v>
      </c>
      <c r="J3163">
        <v>20</v>
      </c>
      <c r="K3163" s="3">
        <v>1</v>
      </c>
      <c r="O3163">
        <v>22304</v>
      </c>
      <c r="P3163">
        <v>22304</v>
      </c>
    </row>
    <row r="3164" spans="1:16" x14ac:dyDescent="0.25">
      <c r="A3164" s="4" t="s">
        <v>4411</v>
      </c>
      <c r="B3164" t="s">
        <v>4399</v>
      </c>
      <c r="C3164">
        <v>0</v>
      </c>
      <c r="D3164">
        <v>0</v>
      </c>
      <c r="E3164">
        <v>1</v>
      </c>
      <c r="G3164">
        <v>0</v>
      </c>
      <c r="H3164" t="s">
        <v>4400</v>
      </c>
      <c r="I3164" s="3">
        <v>619</v>
      </c>
      <c r="J3164">
        <v>0</v>
      </c>
      <c r="K3164" s="3">
        <v>49</v>
      </c>
      <c r="O3164">
        <v>22111</v>
      </c>
      <c r="P3164">
        <v>22111</v>
      </c>
    </row>
    <row r="3165" spans="1:16" x14ac:dyDescent="0.25">
      <c r="A3165" s="4" t="s">
        <v>4412</v>
      </c>
      <c r="B3165" t="s">
        <v>3818</v>
      </c>
      <c r="C3165">
        <v>0</v>
      </c>
      <c r="D3165">
        <v>0</v>
      </c>
      <c r="E3165">
        <v>1</v>
      </c>
      <c r="G3165">
        <v>0</v>
      </c>
      <c r="H3165" t="s">
        <v>61</v>
      </c>
      <c r="I3165" s="3">
        <v>6</v>
      </c>
      <c r="J3165">
        <v>0</v>
      </c>
      <c r="K3165" s="3">
        <v>0</v>
      </c>
      <c r="L3165" s="2">
        <v>9263.5</v>
      </c>
      <c r="O3165">
        <v>19263</v>
      </c>
      <c r="P3165">
        <v>19263</v>
      </c>
    </row>
    <row r="3166" spans="1:16" x14ac:dyDescent="0.25">
      <c r="A3166" s="4" t="s">
        <v>4413</v>
      </c>
      <c r="B3166" t="s">
        <v>4414</v>
      </c>
      <c r="C3166">
        <v>0</v>
      </c>
      <c r="D3166">
        <v>0</v>
      </c>
      <c r="E3166">
        <v>1</v>
      </c>
      <c r="G3166">
        <v>0</v>
      </c>
      <c r="H3166" t="s">
        <v>61</v>
      </c>
      <c r="I3166" s="3">
        <v>5</v>
      </c>
      <c r="J3166">
        <v>0</v>
      </c>
      <c r="K3166" s="3">
        <v>0</v>
      </c>
      <c r="L3166" s="2">
        <v>6447</v>
      </c>
      <c r="O3166">
        <v>16447</v>
      </c>
      <c r="P3166">
        <v>16447</v>
      </c>
    </row>
    <row r="3167" spans="1:16" x14ac:dyDescent="0.25">
      <c r="A3167" s="4" t="s">
        <v>4415</v>
      </c>
      <c r="B3167" t="s">
        <v>4416</v>
      </c>
      <c r="C3167">
        <v>0</v>
      </c>
      <c r="D3167">
        <v>0</v>
      </c>
      <c r="E3167">
        <v>1</v>
      </c>
      <c r="G3167">
        <v>0</v>
      </c>
      <c r="H3167" t="s">
        <v>61</v>
      </c>
      <c r="I3167" s="3">
        <v>38</v>
      </c>
      <c r="J3167">
        <v>0</v>
      </c>
      <c r="K3167" s="3">
        <v>0</v>
      </c>
      <c r="O3167">
        <v>15887</v>
      </c>
      <c r="P3167">
        <v>15887</v>
      </c>
    </row>
    <row r="3168" spans="1:16" x14ac:dyDescent="0.25">
      <c r="A3168" s="4" t="s">
        <v>4417</v>
      </c>
      <c r="B3168" t="s">
        <v>2605</v>
      </c>
      <c r="C3168">
        <v>0</v>
      </c>
      <c r="D3168">
        <v>0</v>
      </c>
      <c r="E3168">
        <v>1</v>
      </c>
      <c r="G3168">
        <v>0</v>
      </c>
      <c r="H3168" t="s">
        <v>61</v>
      </c>
      <c r="I3168" s="3">
        <v>53</v>
      </c>
      <c r="J3168">
        <v>0</v>
      </c>
      <c r="K3168" s="3">
        <v>18</v>
      </c>
      <c r="O3168">
        <v>15670</v>
      </c>
      <c r="P3168">
        <v>15670</v>
      </c>
    </row>
    <row r="3169" spans="1:16" x14ac:dyDescent="0.25">
      <c r="A3169" s="4" t="s">
        <v>4418</v>
      </c>
      <c r="B3169" t="s">
        <v>4419</v>
      </c>
      <c r="C3169">
        <v>0</v>
      </c>
      <c r="D3169">
        <v>0</v>
      </c>
      <c r="E3169">
        <v>1</v>
      </c>
      <c r="G3169">
        <v>0</v>
      </c>
      <c r="H3169" t="s">
        <v>61</v>
      </c>
      <c r="I3169" s="3">
        <v>35</v>
      </c>
      <c r="J3169">
        <v>0</v>
      </c>
      <c r="K3169" s="3">
        <v>0</v>
      </c>
      <c r="O3169">
        <v>14633</v>
      </c>
      <c r="P3169">
        <v>14633</v>
      </c>
    </row>
    <row r="3170" spans="1:16" x14ac:dyDescent="0.25">
      <c r="A3170" s="4" t="s">
        <v>4420</v>
      </c>
      <c r="B3170" t="s">
        <v>548</v>
      </c>
      <c r="C3170">
        <v>0</v>
      </c>
      <c r="D3170">
        <v>0</v>
      </c>
      <c r="E3170">
        <v>1</v>
      </c>
      <c r="G3170">
        <v>0</v>
      </c>
      <c r="H3170" t="s">
        <v>61</v>
      </c>
      <c r="I3170" s="3">
        <v>46</v>
      </c>
      <c r="J3170">
        <v>0</v>
      </c>
      <c r="K3170" s="3">
        <v>0</v>
      </c>
      <c r="O3170">
        <v>13993</v>
      </c>
      <c r="P3170">
        <v>13993</v>
      </c>
    </row>
    <row r="3171" spans="1:16" x14ac:dyDescent="0.25">
      <c r="A3171" s="4" t="s">
        <v>4421</v>
      </c>
      <c r="B3171" t="s">
        <v>2580</v>
      </c>
      <c r="C3171">
        <v>0</v>
      </c>
      <c r="D3171">
        <v>0</v>
      </c>
      <c r="E3171">
        <v>1</v>
      </c>
      <c r="G3171">
        <v>5</v>
      </c>
      <c r="H3171" t="s">
        <v>61</v>
      </c>
      <c r="I3171" s="3">
        <v>0</v>
      </c>
      <c r="J3171">
        <v>5</v>
      </c>
      <c r="K3171" s="3">
        <v>1</v>
      </c>
      <c r="O3171">
        <v>12643</v>
      </c>
      <c r="P3171">
        <v>12643</v>
      </c>
    </row>
    <row r="3172" spans="1:16" x14ac:dyDescent="0.25">
      <c r="A3172" s="4" t="s">
        <v>4422</v>
      </c>
      <c r="B3172" t="s">
        <v>4423</v>
      </c>
      <c r="C3172">
        <v>0</v>
      </c>
      <c r="D3172">
        <v>0</v>
      </c>
      <c r="E3172">
        <v>1</v>
      </c>
      <c r="G3172">
        <v>0</v>
      </c>
      <c r="H3172" t="s">
        <v>61</v>
      </c>
      <c r="I3172" s="3">
        <v>4</v>
      </c>
      <c r="J3172">
        <v>0</v>
      </c>
      <c r="K3172" s="3">
        <v>2</v>
      </c>
      <c r="O3172">
        <v>12113</v>
      </c>
      <c r="P3172">
        <v>12113</v>
      </c>
    </row>
    <row r="3173" spans="1:16" x14ac:dyDescent="0.25">
      <c r="A3173" s="4" t="s">
        <v>4424</v>
      </c>
      <c r="B3173" t="s">
        <v>2742</v>
      </c>
      <c r="C3173">
        <v>0</v>
      </c>
      <c r="D3173">
        <v>0</v>
      </c>
      <c r="E3173">
        <v>1</v>
      </c>
      <c r="G3173">
        <v>0</v>
      </c>
      <c r="H3173" t="s">
        <v>4393</v>
      </c>
      <c r="I3173" s="3">
        <v>0</v>
      </c>
      <c r="J3173">
        <v>22</v>
      </c>
      <c r="K3173" s="3">
        <v>17</v>
      </c>
      <c r="O3173">
        <v>11777</v>
      </c>
      <c r="P3173">
        <v>11777</v>
      </c>
    </row>
    <row r="3174" spans="1:16" x14ac:dyDescent="0.25">
      <c r="A3174" s="4" t="s">
        <v>4425</v>
      </c>
      <c r="B3174" t="s">
        <v>4426</v>
      </c>
      <c r="C3174">
        <v>0</v>
      </c>
      <c r="D3174">
        <v>0</v>
      </c>
      <c r="E3174">
        <v>1</v>
      </c>
      <c r="G3174">
        <v>0</v>
      </c>
      <c r="H3174" t="s">
        <v>61</v>
      </c>
      <c r="I3174" s="3">
        <v>12</v>
      </c>
      <c r="J3174">
        <v>0</v>
      </c>
      <c r="K3174" s="3">
        <v>0</v>
      </c>
      <c r="O3174">
        <v>11544</v>
      </c>
      <c r="P3174">
        <v>11544</v>
      </c>
    </row>
    <row r="3175" spans="1:16" x14ac:dyDescent="0.25">
      <c r="A3175" s="4" t="s">
        <v>4427</v>
      </c>
      <c r="B3175" t="s">
        <v>4428</v>
      </c>
      <c r="C3175">
        <v>0</v>
      </c>
      <c r="D3175">
        <v>0</v>
      </c>
      <c r="E3175">
        <v>1</v>
      </c>
      <c r="G3175">
        <v>0</v>
      </c>
      <c r="H3175" t="s">
        <v>61</v>
      </c>
      <c r="I3175" s="3">
        <v>9</v>
      </c>
      <c r="J3175">
        <v>0</v>
      </c>
      <c r="K3175" s="3">
        <v>3</v>
      </c>
      <c r="O3175">
        <v>11508</v>
      </c>
      <c r="P3175">
        <v>11508</v>
      </c>
    </row>
    <row r="3176" spans="1:16" x14ac:dyDescent="0.25">
      <c r="A3176" s="4" t="s">
        <v>4429</v>
      </c>
      <c r="B3176" t="s">
        <v>4430</v>
      </c>
      <c r="C3176">
        <v>0</v>
      </c>
      <c r="D3176">
        <v>0</v>
      </c>
      <c r="E3176">
        <v>1</v>
      </c>
      <c r="G3176">
        <v>0</v>
      </c>
      <c r="H3176" t="s">
        <v>4400</v>
      </c>
      <c r="I3176" s="3">
        <v>285</v>
      </c>
      <c r="J3176">
        <v>0</v>
      </c>
      <c r="K3176" s="3">
        <v>0</v>
      </c>
      <c r="L3176">
        <v>451</v>
      </c>
      <c r="O3176">
        <v>10451</v>
      </c>
      <c r="P3176">
        <v>10451</v>
      </c>
    </row>
    <row r="3177" spans="1:16" x14ac:dyDescent="0.25">
      <c r="A3177" s="4" t="s">
        <v>4431</v>
      </c>
      <c r="B3177" t="s">
        <v>2570</v>
      </c>
      <c r="C3177">
        <v>0</v>
      </c>
      <c r="D3177">
        <v>10</v>
      </c>
      <c r="E3177">
        <v>1</v>
      </c>
      <c r="G3177">
        <v>0</v>
      </c>
      <c r="H3177" t="s">
        <v>4137</v>
      </c>
      <c r="I3177" s="3">
        <v>5</v>
      </c>
      <c r="J3177">
        <v>1</v>
      </c>
      <c r="K3177" s="3">
        <v>3</v>
      </c>
      <c r="O3177">
        <v>10062</v>
      </c>
      <c r="P3177">
        <v>10062</v>
      </c>
    </row>
    <row r="3178" spans="1:16" x14ac:dyDescent="0.25">
      <c r="A3178" s="4" t="s">
        <v>4432</v>
      </c>
      <c r="B3178" t="s">
        <v>4433</v>
      </c>
      <c r="C3178">
        <v>0</v>
      </c>
      <c r="D3178">
        <v>0</v>
      </c>
      <c r="E3178">
        <v>1</v>
      </c>
      <c r="G3178">
        <v>0</v>
      </c>
      <c r="H3178" t="s">
        <v>61</v>
      </c>
      <c r="I3178" s="3">
        <v>29</v>
      </c>
      <c r="J3178">
        <v>0</v>
      </c>
      <c r="K3178" s="3">
        <v>15</v>
      </c>
      <c r="O3178">
        <v>10051</v>
      </c>
      <c r="P3178">
        <v>10051</v>
      </c>
    </row>
    <row r="3179" spans="1:16" x14ac:dyDescent="0.25">
      <c r="A3179" s="4" t="s">
        <v>4434</v>
      </c>
      <c r="B3179" t="s">
        <v>4435</v>
      </c>
      <c r="C3179">
        <v>0</v>
      </c>
      <c r="D3179">
        <v>0</v>
      </c>
      <c r="E3179">
        <v>1</v>
      </c>
      <c r="G3179">
        <v>0</v>
      </c>
      <c r="H3179" t="s">
        <v>61</v>
      </c>
      <c r="I3179" s="3">
        <v>5</v>
      </c>
      <c r="J3179">
        <v>0</v>
      </c>
      <c r="K3179" s="3">
        <v>0</v>
      </c>
      <c r="L3179" s="2">
        <v>9945</v>
      </c>
      <c r="O3179">
        <v>9945</v>
      </c>
      <c r="P3179">
        <v>9945</v>
      </c>
    </row>
    <row r="3180" spans="1:16" x14ac:dyDescent="0.25">
      <c r="A3180" s="4" t="s">
        <v>4436</v>
      </c>
      <c r="B3180" t="s">
        <v>1218</v>
      </c>
      <c r="C3180">
        <v>0</v>
      </c>
      <c r="D3180">
        <v>0</v>
      </c>
      <c r="E3180">
        <v>1</v>
      </c>
      <c r="G3180">
        <v>0</v>
      </c>
      <c r="H3180" t="s">
        <v>61</v>
      </c>
      <c r="I3180" s="3">
        <v>17</v>
      </c>
      <c r="J3180">
        <v>10</v>
      </c>
      <c r="K3180" s="3">
        <v>19</v>
      </c>
      <c r="O3180">
        <v>9672</v>
      </c>
      <c r="P3180">
        <v>9672</v>
      </c>
    </row>
    <row r="3181" spans="1:16" x14ac:dyDescent="0.25">
      <c r="A3181" s="4" t="s">
        <v>4437</v>
      </c>
      <c r="B3181" t="s">
        <v>4092</v>
      </c>
      <c r="C3181">
        <v>0</v>
      </c>
      <c r="D3181">
        <v>0</v>
      </c>
      <c r="E3181">
        <v>1</v>
      </c>
      <c r="G3181">
        <v>0</v>
      </c>
      <c r="H3181" t="s">
        <v>61</v>
      </c>
      <c r="I3181" s="3">
        <v>3</v>
      </c>
      <c r="J3181">
        <v>0</v>
      </c>
      <c r="K3181" s="3">
        <v>0</v>
      </c>
      <c r="L3181" s="2">
        <v>9631.7000000000007</v>
      </c>
      <c r="O3181">
        <v>9631</v>
      </c>
      <c r="P3181">
        <v>9631</v>
      </c>
    </row>
    <row r="3182" spans="1:16" x14ac:dyDescent="0.25">
      <c r="A3182" s="4" t="s">
        <v>4438</v>
      </c>
      <c r="B3182" t="s">
        <v>4439</v>
      </c>
      <c r="C3182">
        <v>0</v>
      </c>
      <c r="D3182">
        <v>0</v>
      </c>
      <c r="E3182">
        <v>1</v>
      </c>
      <c r="G3182">
        <v>0</v>
      </c>
      <c r="H3182" t="s">
        <v>61</v>
      </c>
      <c r="I3182" s="3">
        <v>37</v>
      </c>
      <c r="J3182">
        <v>25</v>
      </c>
      <c r="K3182" s="3">
        <v>10</v>
      </c>
      <c r="O3182">
        <v>9464</v>
      </c>
      <c r="P3182">
        <v>9464</v>
      </c>
    </row>
    <row r="3183" spans="1:16" x14ac:dyDescent="0.25">
      <c r="A3183" s="4" t="s">
        <v>4440</v>
      </c>
      <c r="B3183" t="s">
        <v>4441</v>
      </c>
      <c r="C3183">
        <v>0</v>
      </c>
      <c r="D3183">
        <v>0</v>
      </c>
      <c r="E3183">
        <v>1</v>
      </c>
      <c r="G3183">
        <v>0</v>
      </c>
      <c r="H3183" t="s">
        <v>61</v>
      </c>
      <c r="I3183" s="3">
        <v>11</v>
      </c>
      <c r="J3183">
        <v>0</v>
      </c>
      <c r="K3183" s="3">
        <v>0</v>
      </c>
      <c r="L3183" s="2">
        <v>8729.2000000000007</v>
      </c>
      <c r="O3183">
        <v>8729</v>
      </c>
      <c r="P3183">
        <v>8729</v>
      </c>
    </row>
    <row r="3184" spans="1:16" x14ac:dyDescent="0.25">
      <c r="A3184" s="4" t="s">
        <v>4442</v>
      </c>
      <c r="B3184" t="s">
        <v>4443</v>
      </c>
      <c r="C3184">
        <v>0</v>
      </c>
      <c r="D3184">
        <v>0</v>
      </c>
      <c r="E3184">
        <v>1</v>
      </c>
      <c r="G3184">
        <v>0</v>
      </c>
      <c r="H3184" t="s">
        <v>61</v>
      </c>
      <c r="I3184" s="3">
        <v>52</v>
      </c>
      <c r="J3184">
        <v>100</v>
      </c>
      <c r="K3184" s="3">
        <v>9</v>
      </c>
      <c r="O3184">
        <v>8661</v>
      </c>
      <c r="P3184">
        <v>8661</v>
      </c>
    </row>
    <row r="3185" spans="1:16" x14ac:dyDescent="0.25">
      <c r="A3185" s="4" t="s">
        <v>4444</v>
      </c>
      <c r="B3185" t="s">
        <v>111</v>
      </c>
      <c r="C3185">
        <v>0</v>
      </c>
      <c r="D3185">
        <v>0</v>
      </c>
      <c r="E3185">
        <v>1</v>
      </c>
      <c r="G3185">
        <v>0</v>
      </c>
      <c r="H3185" t="s">
        <v>61</v>
      </c>
      <c r="I3185" s="3">
        <v>23</v>
      </c>
      <c r="J3185">
        <v>0</v>
      </c>
      <c r="K3185" s="3">
        <v>0</v>
      </c>
      <c r="O3185">
        <v>8567</v>
      </c>
      <c r="P3185">
        <v>8567</v>
      </c>
    </row>
    <row r="3186" spans="1:16" x14ac:dyDescent="0.25">
      <c r="A3186" s="4" t="s">
        <v>4445</v>
      </c>
      <c r="B3186" t="s">
        <v>1218</v>
      </c>
      <c r="C3186">
        <v>0</v>
      </c>
      <c r="D3186">
        <v>0</v>
      </c>
      <c r="E3186">
        <v>1</v>
      </c>
      <c r="G3186">
        <v>0</v>
      </c>
      <c r="H3186" t="s">
        <v>61</v>
      </c>
      <c r="I3186" s="3">
        <v>5</v>
      </c>
      <c r="J3186">
        <v>20</v>
      </c>
      <c r="K3186" s="3">
        <v>19</v>
      </c>
      <c r="O3186">
        <v>8190</v>
      </c>
      <c r="P3186">
        <v>8190</v>
      </c>
    </row>
    <row r="3187" spans="1:16" x14ac:dyDescent="0.25">
      <c r="A3187" s="4" t="s">
        <v>4446</v>
      </c>
      <c r="B3187" t="s">
        <v>4447</v>
      </c>
      <c r="C3187">
        <v>0</v>
      </c>
      <c r="D3187">
        <v>0</v>
      </c>
      <c r="E3187">
        <v>1</v>
      </c>
      <c r="G3187">
        <v>0</v>
      </c>
      <c r="H3187" t="s">
        <v>4400</v>
      </c>
      <c r="I3187" s="3">
        <v>6</v>
      </c>
      <c r="J3187">
        <v>54</v>
      </c>
      <c r="K3187" s="3">
        <v>0</v>
      </c>
      <c r="O3187">
        <v>7549</v>
      </c>
      <c r="P3187">
        <v>7549</v>
      </c>
    </row>
    <row r="3188" spans="1:16" x14ac:dyDescent="0.25">
      <c r="A3188" s="4" t="s">
        <v>4448</v>
      </c>
      <c r="B3188" t="s">
        <v>4447</v>
      </c>
      <c r="C3188">
        <v>0</v>
      </c>
      <c r="D3188">
        <v>0</v>
      </c>
      <c r="E3188">
        <v>1</v>
      </c>
      <c r="G3188">
        <v>0</v>
      </c>
      <c r="H3188" t="s">
        <v>4449</v>
      </c>
      <c r="I3188" s="3">
        <v>30</v>
      </c>
      <c r="J3188">
        <v>90</v>
      </c>
      <c r="K3188" s="3">
        <v>0</v>
      </c>
      <c r="O3188">
        <v>7484</v>
      </c>
      <c r="P3188">
        <v>7484</v>
      </c>
    </row>
    <row r="3189" spans="1:16" x14ac:dyDescent="0.25">
      <c r="A3189" s="4" t="s">
        <v>4450</v>
      </c>
      <c r="B3189" t="s">
        <v>2717</v>
      </c>
      <c r="C3189">
        <v>0</v>
      </c>
      <c r="D3189">
        <v>0</v>
      </c>
      <c r="E3189">
        <v>1</v>
      </c>
      <c r="G3189">
        <v>0</v>
      </c>
      <c r="H3189" t="s">
        <v>61</v>
      </c>
      <c r="I3189" s="3">
        <v>41</v>
      </c>
      <c r="J3189">
        <v>0</v>
      </c>
      <c r="K3189" s="3">
        <v>4</v>
      </c>
      <c r="O3189">
        <v>6941</v>
      </c>
      <c r="P3189">
        <v>6941</v>
      </c>
    </row>
    <row r="3190" spans="1:16" x14ac:dyDescent="0.25">
      <c r="A3190" s="4" t="s">
        <v>4451</v>
      </c>
      <c r="B3190" t="s">
        <v>4452</v>
      </c>
      <c r="C3190">
        <v>0</v>
      </c>
      <c r="D3190">
        <v>0</v>
      </c>
      <c r="E3190">
        <v>1</v>
      </c>
      <c r="G3190">
        <v>0</v>
      </c>
      <c r="H3190" t="s">
        <v>61</v>
      </c>
      <c r="I3190" s="3">
        <v>185</v>
      </c>
      <c r="J3190">
        <v>0</v>
      </c>
      <c r="K3190" s="3">
        <v>0</v>
      </c>
      <c r="O3190">
        <v>6734</v>
      </c>
      <c r="P3190">
        <v>6734</v>
      </c>
    </row>
    <row r="3191" spans="1:16" x14ac:dyDescent="0.25">
      <c r="A3191" s="4" t="s">
        <v>4453</v>
      </c>
      <c r="B3191" t="s">
        <v>4454</v>
      </c>
      <c r="C3191">
        <v>0</v>
      </c>
      <c r="D3191">
        <v>0</v>
      </c>
      <c r="E3191">
        <v>1</v>
      </c>
      <c r="G3191">
        <v>0</v>
      </c>
      <c r="H3191" t="s">
        <v>61</v>
      </c>
      <c r="I3191" s="3">
        <v>13</v>
      </c>
      <c r="J3191">
        <v>0</v>
      </c>
      <c r="K3191" s="3">
        <v>0</v>
      </c>
      <c r="O3191">
        <v>6550</v>
      </c>
      <c r="P3191">
        <v>6550</v>
      </c>
    </row>
    <row r="3192" spans="1:16" x14ac:dyDescent="0.25">
      <c r="A3192" s="4" t="s">
        <v>4455</v>
      </c>
      <c r="B3192" t="s">
        <v>4447</v>
      </c>
      <c r="C3192">
        <v>0</v>
      </c>
      <c r="D3192">
        <v>0</v>
      </c>
      <c r="E3192">
        <v>1</v>
      </c>
      <c r="G3192">
        <v>0</v>
      </c>
      <c r="H3192" t="s">
        <v>4449</v>
      </c>
      <c r="I3192" s="3">
        <v>106</v>
      </c>
      <c r="J3192">
        <v>14</v>
      </c>
      <c r="K3192" s="3">
        <v>0</v>
      </c>
      <c r="O3192">
        <v>6493</v>
      </c>
      <c r="P3192">
        <v>6493</v>
      </c>
    </row>
    <row r="3193" spans="1:16" x14ac:dyDescent="0.25">
      <c r="A3193" s="4" t="s">
        <v>4456</v>
      </c>
      <c r="B3193" t="s">
        <v>4457</v>
      </c>
      <c r="C3193">
        <v>0</v>
      </c>
      <c r="D3193">
        <v>0</v>
      </c>
      <c r="E3193">
        <v>1</v>
      </c>
      <c r="G3193">
        <v>0</v>
      </c>
      <c r="H3193" t="s">
        <v>61</v>
      </c>
      <c r="I3193" s="3">
        <v>49</v>
      </c>
      <c r="J3193">
        <v>0</v>
      </c>
      <c r="K3193" s="3">
        <v>0</v>
      </c>
      <c r="O3193">
        <v>6370</v>
      </c>
      <c r="P3193">
        <v>6370</v>
      </c>
    </row>
    <row r="3194" spans="1:16" x14ac:dyDescent="0.25">
      <c r="A3194" s="4" t="s">
        <v>4458</v>
      </c>
      <c r="B3194" t="s">
        <v>1379</v>
      </c>
      <c r="C3194">
        <v>0</v>
      </c>
      <c r="D3194">
        <v>0</v>
      </c>
      <c r="E3194">
        <v>1</v>
      </c>
      <c r="G3194">
        <v>0</v>
      </c>
      <c r="H3194" t="s">
        <v>61</v>
      </c>
      <c r="I3194" s="3">
        <v>29</v>
      </c>
      <c r="J3194">
        <v>0</v>
      </c>
      <c r="K3194" s="3">
        <v>3</v>
      </c>
      <c r="O3194">
        <v>5965</v>
      </c>
      <c r="P3194">
        <v>5965</v>
      </c>
    </row>
    <row r="3195" spans="1:16" x14ac:dyDescent="0.25">
      <c r="A3195" s="4" t="s">
        <v>4459</v>
      </c>
      <c r="B3195" t="s">
        <v>4460</v>
      </c>
      <c r="C3195">
        <v>0</v>
      </c>
      <c r="D3195">
        <v>0</v>
      </c>
      <c r="E3195">
        <v>1</v>
      </c>
      <c r="G3195">
        <v>0</v>
      </c>
      <c r="H3195" t="s">
        <v>61</v>
      </c>
      <c r="I3195" s="3">
        <v>7</v>
      </c>
      <c r="J3195">
        <v>0</v>
      </c>
      <c r="K3195" s="3">
        <v>3</v>
      </c>
      <c r="O3195">
        <v>5868</v>
      </c>
      <c r="P3195">
        <v>5868</v>
      </c>
    </row>
    <row r="3196" spans="1:16" x14ac:dyDescent="0.25">
      <c r="A3196" s="4" t="s">
        <v>0</v>
      </c>
      <c r="B3196" t="s">
        <v>1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s="3" t="s">
        <v>7</v>
      </c>
      <c r="J3196" t="s">
        <v>8</v>
      </c>
      <c r="L3196" t="s">
        <v>9</v>
      </c>
      <c r="M3196" t="s">
        <v>10</v>
      </c>
      <c r="N3196" t="s">
        <v>11</v>
      </c>
      <c r="O3196" t="s">
        <v>12</v>
      </c>
      <c r="P3196" t="s">
        <v>4461</v>
      </c>
    </row>
    <row r="3197" spans="1:16" x14ac:dyDescent="0.25">
      <c r="A3197" s="4" t="s">
        <v>14</v>
      </c>
      <c r="B3197" t="s">
        <v>15</v>
      </c>
      <c r="D3197" t="s">
        <v>16</v>
      </c>
      <c r="E3197" t="s">
        <v>17</v>
      </c>
      <c r="F3197" t="s">
        <v>18</v>
      </c>
      <c r="G3197" t="s">
        <v>19</v>
      </c>
      <c r="H3197" t="s">
        <v>20</v>
      </c>
      <c r="I3197" s="3" t="s">
        <v>21</v>
      </c>
      <c r="J3197" t="s">
        <v>8</v>
      </c>
      <c r="P3197" t="s">
        <v>4461</v>
      </c>
    </row>
    <row r="3199" spans="1:16" x14ac:dyDescent="0.25">
      <c r="A3199" s="4" t="s">
        <v>4357</v>
      </c>
      <c r="G3199">
        <v>31</v>
      </c>
      <c r="H3199" t="s">
        <v>23</v>
      </c>
      <c r="M3199" t="s">
        <v>24</v>
      </c>
      <c r="N3199" t="s">
        <v>25</v>
      </c>
      <c r="O3199" t="s">
        <v>26</v>
      </c>
      <c r="P3199" t="s">
        <v>27</v>
      </c>
    </row>
    <row r="3200" spans="1:16" x14ac:dyDescent="0.25">
      <c r="A3200" s="4" t="s">
        <v>4357</v>
      </c>
      <c r="B3200" t="s">
        <v>28</v>
      </c>
      <c r="C3200" t="s">
        <v>29</v>
      </c>
      <c r="D3200" t="s">
        <v>30</v>
      </c>
      <c r="E3200" t="s">
        <v>31</v>
      </c>
      <c r="F3200" t="s">
        <v>32</v>
      </c>
      <c r="G3200">
        <v>31</v>
      </c>
      <c r="H3200" t="s">
        <v>23</v>
      </c>
      <c r="M3200" t="s">
        <v>24</v>
      </c>
      <c r="N3200" t="s">
        <v>25</v>
      </c>
      <c r="O3200" t="s">
        <v>26</v>
      </c>
      <c r="P3200" t="s">
        <v>27</v>
      </c>
    </row>
    <row r="3202" spans="1:16" x14ac:dyDescent="0.25">
      <c r="A3202" s="4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s="3" t="s">
        <v>41</v>
      </c>
      <c r="J3202" t="s">
        <v>42</v>
      </c>
      <c r="K3202" s="3" t="s">
        <v>43</v>
      </c>
      <c r="L3202" t="s">
        <v>44</v>
      </c>
      <c r="M3202" t="s">
        <v>45</v>
      </c>
      <c r="N3202" t="s">
        <v>46</v>
      </c>
      <c r="O3202" t="s">
        <v>47</v>
      </c>
      <c r="P3202" t="s">
        <v>48</v>
      </c>
    </row>
    <row r="3203" spans="1:16" x14ac:dyDescent="0.25">
      <c r="A3203" s="4" t="s">
        <v>49</v>
      </c>
      <c r="B3203" t="s">
        <v>50</v>
      </c>
      <c r="C3203" t="s">
        <v>51</v>
      </c>
      <c r="D3203" t="s">
        <v>52</v>
      </c>
      <c r="E3203" t="s">
        <v>52</v>
      </c>
      <c r="F3203" t="s">
        <v>52</v>
      </c>
      <c r="G3203" t="s">
        <v>53</v>
      </c>
      <c r="H3203" t="s">
        <v>54</v>
      </c>
      <c r="I3203" s="3" t="s">
        <v>55</v>
      </c>
      <c r="J3203" t="s">
        <v>55</v>
      </c>
      <c r="K3203" s="3" t="s">
        <v>56</v>
      </c>
      <c r="L3203" t="s">
        <v>57</v>
      </c>
      <c r="M3203" t="s">
        <v>55</v>
      </c>
      <c r="N3203" t="s">
        <v>52</v>
      </c>
      <c r="O3203" t="s">
        <v>58</v>
      </c>
      <c r="P3203" t="s">
        <v>58</v>
      </c>
    </row>
    <row r="3204" spans="1:16" x14ac:dyDescent="0.25">
      <c r="A3204" s="4" t="s">
        <v>4462</v>
      </c>
      <c r="B3204" t="s">
        <v>4399</v>
      </c>
      <c r="C3204">
        <v>0</v>
      </c>
      <c r="D3204">
        <v>0</v>
      </c>
      <c r="E3204">
        <v>1</v>
      </c>
      <c r="G3204">
        <v>0</v>
      </c>
      <c r="H3204" t="s">
        <v>4449</v>
      </c>
      <c r="I3204" s="3">
        <v>266</v>
      </c>
      <c r="J3204">
        <v>248</v>
      </c>
      <c r="K3204" s="3">
        <v>394</v>
      </c>
      <c r="O3204">
        <v>5416</v>
      </c>
      <c r="P3204">
        <v>5416</v>
      </c>
    </row>
    <row r="3205" spans="1:16" x14ac:dyDescent="0.25">
      <c r="A3205" s="4" t="s">
        <v>4463</v>
      </c>
      <c r="B3205" t="s">
        <v>4464</v>
      </c>
      <c r="C3205">
        <v>0</v>
      </c>
      <c r="D3205">
        <v>10</v>
      </c>
      <c r="E3205">
        <v>1</v>
      </c>
      <c r="G3205">
        <v>0</v>
      </c>
      <c r="H3205" t="s">
        <v>61</v>
      </c>
      <c r="I3205" s="3">
        <v>14</v>
      </c>
      <c r="J3205">
        <v>0</v>
      </c>
      <c r="K3205" s="3">
        <v>2</v>
      </c>
      <c r="O3205">
        <v>5392</v>
      </c>
      <c r="P3205">
        <v>5392</v>
      </c>
    </row>
    <row r="3206" spans="1:16" x14ac:dyDescent="0.25">
      <c r="A3206" s="4" t="s">
        <v>4465</v>
      </c>
      <c r="B3206" t="s">
        <v>4399</v>
      </c>
      <c r="C3206">
        <v>0</v>
      </c>
      <c r="D3206">
        <v>0</v>
      </c>
      <c r="E3206">
        <v>1</v>
      </c>
      <c r="G3206">
        <v>0</v>
      </c>
      <c r="H3206" t="s">
        <v>4449</v>
      </c>
      <c r="I3206" s="3">
        <v>136</v>
      </c>
      <c r="J3206">
        <v>305</v>
      </c>
      <c r="K3206" s="3">
        <v>321</v>
      </c>
      <c r="O3206">
        <v>5266</v>
      </c>
      <c r="P3206">
        <v>5266</v>
      </c>
    </row>
    <row r="3207" spans="1:16" x14ac:dyDescent="0.25">
      <c r="A3207" s="4" t="s">
        <v>4466</v>
      </c>
      <c r="B3207" t="s">
        <v>4467</v>
      </c>
      <c r="C3207">
        <v>0</v>
      </c>
      <c r="D3207">
        <v>0</v>
      </c>
      <c r="E3207">
        <v>1</v>
      </c>
      <c r="G3207">
        <v>0</v>
      </c>
      <c r="H3207" t="s">
        <v>61</v>
      </c>
      <c r="I3207" s="3">
        <v>1</v>
      </c>
      <c r="J3207">
        <v>0</v>
      </c>
      <c r="K3207" s="3">
        <v>0</v>
      </c>
      <c r="L3207" s="2">
        <v>5265</v>
      </c>
      <c r="O3207">
        <v>5265</v>
      </c>
      <c r="P3207">
        <v>5265</v>
      </c>
    </row>
    <row r="3208" spans="1:16" x14ac:dyDescent="0.25">
      <c r="A3208" s="4" t="s">
        <v>4468</v>
      </c>
      <c r="B3208" t="s">
        <v>4469</v>
      </c>
      <c r="C3208">
        <v>0</v>
      </c>
      <c r="D3208">
        <v>0</v>
      </c>
      <c r="E3208">
        <v>1</v>
      </c>
      <c r="G3208">
        <v>0</v>
      </c>
      <c r="H3208" t="s">
        <v>61</v>
      </c>
      <c r="I3208" s="3">
        <v>62</v>
      </c>
      <c r="J3208">
        <v>0</v>
      </c>
      <c r="K3208" s="3">
        <v>0</v>
      </c>
      <c r="O3208">
        <v>5262</v>
      </c>
      <c r="P3208">
        <v>5262</v>
      </c>
    </row>
    <row r="3209" spans="1:16" x14ac:dyDescent="0.25">
      <c r="A3209" s="4" t="s">
        <v>4470</v>
      </c>
      <c r="B3209" t="s">
        <v>4471</v>
      </c>
      <c r="C3209">
        <v>0</v>
      </c>
      <c r="D3209">
        <v>0</v>
      </c>
      <c r="E3209">
        <v>1</v>
      </c>
      <c r="G3209">
        <v>0</v>
      </c>
      <c r="H3209" t="s">
        <v>61</v>
      </c>
      <c r="I3209" s="3">
        <v>219</v>
      </c>
      <c r="J3209">
        <v>0</v>
      </c>
      <c r="K3209" s="3">
        <v>35</v>
      </c>
      <c r="O3209">
        <v>5206</v>
      </c>
      <c r="P3209">
        <v>5206</v>
      </c>
    </row>
    <row r="3210" spans="1:16" x14ac:dyDescent="0.25">
      <c r="A3210" s="4" t="s">
        <v>4472</v>
      </c>
      <c r="B3210" t="s">
        <v>4399</v>
      </c>
      <c r="C3210">
        <v>0</v>
      </c>
      <c r="D3210">
        <v>0</v>
      </c>
      <c r="E3210">
        <v>1</v>
      </c>
      <c r="G3210">
        <v>0</v>
      </c>
      <c r="H3210" t="s">
        <v>4400</v>
      </c>
      <c r="I3210" s="3">
        <v>16</v>
      </c>
      <c r="J3210">
        <v>93</v>
      </c>
      <c r="K3210" s="3">
        <v>49</v>
      </c>
      <c r="O3210">
        <v>5198</v>
      </c>
      <c r="P3210">
        <v>5198</v>
      </c>
    </row>
    <row r="3211" spans="1:16" x14ac:dyDescent="0.25">
      <c r="A3211" s="4" t="s">
        <v>4473</v>
      </c>
      <c r="B3211" t="s">
        <v>4474</v>
      </c>
      <c r="C3211">
        <v>0</v>
      </c>
      <c r="D3211">
        <v>0</v>
      </c>
      <c r="E3211">
        <v>1</v>
      </c>
      <c r="G3211">
        <v>0</v>
      </c>
      <c r="H3211" t="s">
        <v>61</v>
      </c>
      <c r="I3211" s="3">
        <v>333</v>
      </c>
      <c r="J3211">
        <v>0</v>
      </c>
      <c r="K3211" s="3">
        <v>85</v>
      </c>
      <c r="O3211">
        <v>4678</v>
      </c>
      <c r="P3211">
        <v>4678</v>
      </c>
    </row>
    <row r="3212" spans="1:16" x14ac:dyDescent="0.25">
      <c r="A3212" s="4" t="s">
        <v>4475</v>
      </c>
      <c r="B3212" t="s">
        <v>4447</v>
      </c>
      <c r="C3212">
        <v>0</v>
      </c>
      <c r="D3212">
        <v>0</v>
      </c>
      <c r="E3212">
        <v>1</v>
      </c>
      <c r="G3212">
        <v>0</v>
      </c>
      <c r="H3212" t="s">
        <v>4400</v>
      </c>
      <c r="I3212" s="3">
        <v>20</v>
      </c>
      <c r="J3212">
        <v>40</v>
      </c>
      <c r="K3212" s="3">
        <v>0</v>
      </c>
      <c r="O3212">
        <v>4638</v>
      </c>
      <c r="P3212">
        <v>4638</v>
      </c>
    </row>
    <row r="3213" spans="1:16" x14ac:dyDescent="0.25">
      <c r="A3213" s="4" t="s">
        <v>4476</v>
      </c>
      <c r="B3213" t="s">
        <v>400</v>
      </c>
      <c r="C3213">
        <v>0</v>
      </c>
      <c r="D3213">
        <v>0</v>
      </c>
      <c r="E3213">
        <v>1</v>
      </c>
      <c r="G3213">
        <v>0</v>
      </c>
      <c r="H3213" t="s">
        <v>61</v>
      </c>
      <c r="I3213" s="3">
        <v>14</v>
      </c>
      <c r="J3213">
        <v>9</v>
      </c>
      <c r="K3213" s="3">
        <v>0</v>
      </c>
      <c r="O3213">
        <v>4628</v>
      </c>
      <c r="P3213">
        <v>4628</v>
      </c>
    </row>
    <row r="3214" spans="1:16" x14ac:dyDescent="0.25">
      <c r="A3214" s="4" t="s">
        <v>4477</v>
      </c>
      <c r="B3214" t="s">
        <v>4399</v>
      </c>
      <c r="C3214">
        <v>0</v>
      </c>
      <c r="D3214">
        <v>0</v>
      </c>
      <c r="E3214">
        <v>1</v>
      </c>
      <c r="G3214">
        <v>0</v>
      </c>
      <c r="H3214" t="s">
        <v>4400</v>
      </c>
      <c r="I3214" s="3">
        <v>59</v>
      </c>
      <c r="J3214">
        <v>30</v>
      </c>
      <c r="K3214" s="3">
        <v>29</v>
      </c>
      <c r="O3214">
        <v>4470</v>
      </c>
      <c r="P3214">
        <v>4470</v>
      </c>
    </row>
    <row r="3215" spans="1:16" x14ac:dyDescent="0.25">
      <c r="A3215" s="4" t="s">
        <v>4478</v>
      </c>
      <c r="B3215" t="s">
        <v>357</v>
      </c>
      <c r="C3215">
        <v>0</v>
      </c>
      <c r="D3215">
        <v>0</v>
      </c>
      <c r="E3215">
        <v>1</v>
      </c>
      <c r="G3215">
        <v>0</v>
      </c>
      <c r="H3215" t="s">
        <v>61</v>
      </c>
      <c r="I3215" s="3">
        <v>6</v>
      </c>
      <c r="J3215">
        <v>30</v>
      </c>
      <c r="K3215" s="3">
        <v>35</v>
      </c>
      <c r="O3215">
        <v>4290</v>
      </c>
      <c r="P3215">
        <v>4290</v>
      </c>
    </row>
    <row r="3216" spans="1:16" x14ac:dyDescent="0.25">
      <c r="A3216" s="4" t="s">
        <v>4479</v>
      </c>
      <c r="B3216" t="s">
        <v>4399</v>
      </c>
      <c r="C3216">
        <v>0</v>
      </c>
      <c r="D3216">
        <v>0</v>
      </c>
      <c r="E3216">
        <v>1</v>
      </c>
      <c r="G3216">
        <v>0</v>
      </c>
      <c r="H3216" t="s">
        <v>4400</v>
      </c>
      <c r="I3216" s="3">
        <v>179</v>
      </c>
      <c r="J3216">
        <v>0</v>
      </c>
      <c r="K3216" s="3">
        <v>87</v>
      </c>
      <c r="O3216">
        <v>4070</v>
      </c>
      <c r="P3216">
        <v>4070</v>
      </c>
    </row>
    <row r="3217" spans="1:16" x14ac:dyDescent="0.25">
      <c r="A3217" s="4" t="s">
        <v>4480</v>
      </c>
      <c r="B3217" t="s">
        <v>4373</v>
      </c>
      <c r="C3217">
        <v>0</v>
      </c>
      <c r="D3217">
        <v>0</v>
      </c>
      <c r="E3217">
        <v>1</v>
      </c>
      <c r="G3217">
        <v>0</v>
      </c>
      <c r="H3217" t="s">
        <v>61</v>
      </c>
      <c r="I3217" s="3">
        <v>1</v>
      </c>
      <c r="J3217">
        <v>0</v>
      </c>
      <c r="K3217" s="3">
        <v>0</v>
      </c>
      <c r="O3217">
        <v>3978</v>
      </c>
      <c r="P3217">
        <v>3978</v>
      </c>
    </row>
    <row r="3218" spans="1:16" x14ac:dyDescent="0.25">
      <c r="A3218" s="4" t="s">
        <v>4481</v>
      </c>
      <c r="B3218" t="s">
        <v>4482</v>
      </c>
      <c r="C3218">
        <v>0</v>
      </c>
      <c r="D3218">
        <v>0</v>
      </c>
      <c r="E3218">
        <v>1</v>
      </c>
      <c r="G3218">
        <v>0</v>
      </c>
      <c r="H3218" t="s">
        <v>61</v>
      </c>
      <c r="I3218" s="3">
        <v>50</v>
      </c>
      <c r="J3218">
        <v>0</v>
      </c>
      <c r="K3218" s="3">
        <v>0</v>
      </c>
      <c r="O3218">
        <v>3900</v>
      </c>
      <c r="P3218">
        <v>3900</v>
      </c>
    </row>
    <row r="3219" spans="1:16" x14ac:dyDescent="0.25">
      <c r="A3219" s="4" t="s">
        <v>4483</v>
      </c>
      <c r="B3219" t="s">
        <v>4433</v>
      </c>
      <c r="C3219">
        <v>0</v>
      </c>
      <c r="D3219">
        <v>0</v>
      </c>
      <c r="E3219">
        <v>1</v>
      </c>
      <c r="G3219">
        <v>0</v>
      </c>
      <c r="H3219" t="s">
        <v>61</v>
      </c>
      <c r="I3219" s="3">
        <v>97</v>
      </c>
      <c r="J3219">
        <v>0</v>
      </c>
      <c r="K3219" s="3">
        <v>15</v>
      </c>
      <c r="O3219">
        <v>3824</v>
      </c>
      <c r="P3219">
        <v>3824</v>
      </c>
    </row>
    <row r="3220" spans="1:16" x14ac:dyDescent="0.25">
      <c r="A3220" s="4" t="s">
        <v>4484</v>
      </c>
      <c r="B3220" t="s">
        <v>1218</v>
      </c>
      <c r="C3220">
        <v>0</v>
      </c>
      <c r="D3220">
        <v>0</v>
      </c>
      <c r="E3220">
        <v>1</v>
      </c>
      <c r="G3220">
        <v>0</v>
      </c>
      <c r="H3220" t="s">
        <v>61</v>
      </c>
      <c r="I3220" s="3">
        <v>14</v>
      </c>
      <c r="J3220">
        <v>10</v>
      </c>
      <c r="K3220" s="3">
        <v>19</v>
      </c>
      <c r="O3220">
        <v>3779</v>
      </c>
      <c r="P3220">
        <v>3779</v>
      </c>
    </row>
    <row r="3221" spans="1:16" x14ac:dyDescent="0.25">
      <c r="A3221" s="4" t="s">
        <v>4485</v>
      </c>
      <c r="B3221" t="s">
        <v>1191</v>
      </c>
      <c r="C3221">
        <v>0</v>
      </c>
      <c r="D3221">
        <v>0</v>
      </c>
      <c r="E3221">
        <v>1</v>
      </c>
      <c r="G3221">
        <v>0</v>
      </c>
      <c r="H3221" t="s">
        <v>61</v>
      </c>
      <c r="I3221" s="3">
        <v>3</v>
      </c>
      <c r="J3221">
        <v>0</v>
      </c>
      <c r="K3221" s="3">
        <v>0</v>
      </c>
      <c r="O3221">
        <v>3744</v>
      </c>
      <c r="P3221">
        <v>3744</v>
      </c>
    </row>
    <row r="3222" spans="1:16" x14ac:dyDescent="0.25">
      <c r="A3222" s="4" t="s">
        <v>4486</v>
      </c>
      <c r="B3222" t="s">
        <v>1181</v>
      </c>
      <c r="C3222">
        <v>0</v>
      </c>
      <c r="D3222">
        <v>0</v>
      </c>
      <c r="E3222">
        <v>1</v>
      </c>
      <c r="G3222">
        <v>0</v>
      </c>
      <c r="H3222" t="s">
        <v>61</v>
      </c>
      <c r="I3222" s="3">
        <v>7</v>
      </c>
      <c r="J3222">
        <v>0</v>
      </c>
      <c r="K3222" s="3">
        <v>0</v>
      </c>
      <c r="O3222">
        <v>3712</v>
      </c>
      <c r="P3222">
        <v>3712</v>
      </c>
    </row>
    <row r="3223" spans="1:16" x14ac:dyDescent="0.25">
      <c r="A3223" s="4" t="s">
        <v>4487</v>
      </c>
      <c r="B3223" t="s">
        <v>4488</v>
      </c>
      <c r="C3223">
        <v>0</v>
      </c>
      <c r="D3223">
        <v>0</v>
      </c>
      <c r="E3223">
        <v>1</v>
      </c>
      <c r="G3223">
        <v>0</v>
      </c>
      <c r="H3223" t="s">
        <v>61</v>
      </c>
      <c r="I3223" s="3">
        <v>171</v>
      </c>
      <c r="J3223">
        <v>0</v>
      </c>
      <c r="K3223" s="3">
        <v>35</v>
      </c>
      <c r="O3223">
        <v>3706</v>
      </c>
      <c r="P3223">
        <v>3706</v>
      </c>
    </row>
    <row r="3224" spans="1:16" x14ac:dyDescent="0.25">
      <c r="A3224" s="4" t="s">
        <v>4489</v>
      </c>
      <c r="B3224" t="s">
        <v>4490</v>
      </c>
      <c r="C3224">
        <v>0</v>
      </c>
      <c r="D3224">
        <v>0</v>
      </c>
      <c r="E3224">
        <v>1</v>
      </c>
      <c r="G3224">
        <v>0</v>
      </c>
      <c r="H3224" t="s">
        <v>61</v>
      </c>
      <c r="I3224" s="3">
        <v>14</v>
      </c>
      <c r="J3224">
        <v>0</v>
      </c>
      <c r="K3224" s="3">
        <v>0</v>
      </c>
      <c r="O3224">
        <v>3579</v>
      </c>
      <c r="P3224">
        <v>3579</v>
      </c>
    </row>
    <row r="3225" spans="1:16" x14ac:dyDescent="0.25">
      <c r="A3225" s="4" t="s">
        <v>4491</v>
      </c>
      <c r="B3225" t="s">
        <v>398</v>
      </c>
      <c r="C3225">
        <v>0</v>
      </c>
      <c r="D3225">
        <v>0</v>
      </c>
      <c r="E3225">
        <v>1</v>
      </c>
      <c r="G3225">
        <v>0</v>
      </c>
      <c r="H3225" t="s">
        <v>61</v>
      </c>
      <c r="I3225" s="3">
        <v>26</v>
      </c>
      <c r="J3225">
        <v>0</v>
      </c>
      <c r="K3225" s="3">
        <v>0</v>
      </c>
      <c r="O3225">
        <v>3549</v>
      </c>
      <c r="P3225">
        <v>3549</v>
      </c>
    </row>
    <row r="3226" spans="1:16" x14ac:dyDescent="0.25">
      <c r="A3226" s="4" t="s">
        <v>4492</v>
      </c>
      <c r="B3226" t="s">
        <v>4493</v>
      </c>
      <c r="C3226">
        <v>0</v>
      </c>
      <c r="D3226">
        <v>0</v>
      </c>
      <c r="E3226">
        <v>1</v>
      </c>
      <c r="G3226">
        <v>0</v>
      </c>
      <c r="H3226" t="s">
        <v>61</v>
      </c>
      <c r="I3226" s="3">
        <v>17</v>
      </c>
      <c r="J3226">
        <v>0</v>
      </c>
      <c r="K3226" s="3">
        <v>0</v>
      </c>
      <c r="O3226">
        <v>3462</v>
      </c>
      <c r="P3226">
        <v>3462</v>
      </c>
    </row>
    <row r="3227" spans="1:16" x14ac:dyDescent="0.25">
      <c r="A3227" s="4" t="s">
        <v>4494</v>
      </c>
      <c r="B3227" t="s">
        <v>4495</v>
      </c>
      <c r="C3227">
        <v>0</v>
      </c>
      <c r="D3227">
        <v>0</v>
      </c>
      <c r="E3227">
        <v>1</v>
      </c>
      <c r="G3227">
        <v>0</v>
      </c>
      <c r="H3227" t="s">
        <v>61</v>
      </c>
      <c r="I3227" s="3">
        <v>1</v>
      </c>
      <c r="J3227">
        <v>0</v>
      </c>
      <c r="K3227" s="3">
        <v>0</v>
      </c>
      <c r="O3227">
        <v>3418</v>
      </c>
      <c r="P3227">
        <v>3418</v>
      </c>
    </row>
    <row r="3228" spans="1:16" x14ac:dyDescent="0.25">
      <c r="A3228" s="4" t="s">
        <v>4496</v>
      </c>
      <c r="B3228" t="s">
        <v>4497</v>
      </c>
      <c r="C3228">
        <v>0</v>
      </c>
      <c r="D3228">
        <v>0</v>
      </c>
      <c r="E3228">
        <v>1</v>
      </c>
      <c r="G3228">
        <v>0</v>
      </c>
      <c r="H3228" t="s">
        <v>61</v>
      </c>
      <c r="I3228" s="3">
        <v>21</v>
      </c>
      <c r="J3228">
        <v>0</v>
      </c>
      <c r="K3228" s="3">
        <v>3</v>
      </c>
      <c r="O3228">
        <v>3320</v>
      </c>
      <c r="P3228">
        <v>3320</v>
      </c>
    </row>
    <row r="3229" spans="1:16" x14ac:dyDescent="0.25">
      <c r="A3229" s="4" t="s">
        <v>4498</v>
      </c>
      <c r="B3229" t="s">
        <v>4499</v>
      </c>
      <c r="C3229">
        <v>0</v>
      </c>
      <c r="D3229">
        <v>0</v>
      </c>
      <c r="E3229">
        <v>1</v>
      </c>
      <c r="G3229">
        <v>0</v>
      </c>
      <c r="H3229" t="s">
        <v>61</v>
      </c>
      <c r="I3229" s="3">
        <v>0</v>
      </c>
      <c r="J3229">
        <v>60</v>
      </c>
      <c r="K3229" s="3">
        <v>0</v>
      </c>
      <c r="L3229" s="2">
        <v>3299.4</v>
      </c>
      <c r="O3229">
        <v>3299</v>
      </c>
      <c r="P3229">
        <v>3299</v>
      </c>
    </row>
    <row r="3230" spans="1:16" x14ac:dyDescent="0.25">
      <c r="A3230" s="4" t="s">
        <v>4500</v>
      </c>
      <c r="B3230" t="s">
        <v>4501</v>
      </c>
      <c r="C3230">
        <v>0</v>
      </c>
      <c r="D3230">
        <v>0</v>
      </c>
      <c r="E3230">
        <v>1</v>
      </c>
      <c r="G3230">
        <v>0</v>
      </c>
      <c r="H3230" t="s">
        <v>61</v>
      </c>
      <c r="I3230" s="3">
        <v>24</v>
      </c>
      <c r="J3230">
        <v>0</v>
      </c>
      <c r="K3230" s="3">
        <v>0</v>
      </c>
      <c r="O3230">
        <v>3276</v>
      </c>
      <c r="P3230">
        <v>3276</v>
      </c>
    </row>
    <row r="3231" spans="1:16" x14ac:dyDescent="0.25">
      <c r="A3231" s="4" t="s">
        <v>4502</v>
      </c>
      <c r="B3231" t="s">
        <v>4094</v>
      </c>
      <c r="C3231">
        <v>0</v>
      </c>
      <c r="D3231">
        <v>0</v>
      </c>
      <c r="E3231">
        <v>1</v>
      </c>
      <c r="G3231">
        <v>0</v>
      </c>
      <c r="H3231" t="s">
        <v>61</v>
      </c>
      <c r="I3231" s="3">
        <v>1</v>
      </c>
      <c r="J3231">
        <v>0</v>
      </c>
      <c r="K3231" s="3">
        <v>0</v>
      </c>
      <c r="O3231">
        <v>3210</v>
      </c>
      <c r="P3231">
        <v>3210</v>
      </c>
    </row>
    <row r="3232" spans="1:16" x14ac:dyDescent="0.25">
      <c r="A3232" s="4" t="s">
        <v>4503</v>
      </c>
      <c r="B3232" t="s">
        <v>4399</v>
      </c>
      <c r="C3232">
        <v>0</v>
      </c>
      <c r="D3232">
        <v>0</v>
      </c>
      <c r="E3232">
        <v>1</v>
      </c>
      <c r="G3232">
        <v>0</v>
      </c>
      <c r="H3232" t="s">
        <v>4400</v>
      </c>
      <c r="I3232" s="3">
        <v>146</v>
      </c>
      <c r="J3232">
        <v>1</v>
      </c>
      <c r="K3232" s="3">
        <v>87</v>
      </c>
      <c r="O3232">
        <v>3113</v>
      </c>
      <c r="P3232">
        <v>3113</v>
      </c>
    </row>
    <row r="3233" spans="1:16" x14ac:dyDescent="0.25">
      <c r="A3233" s="4" t="s">
        <v>4504</v>
      </c>
      <c r="B3233" t="s">
        <v>4399</v>
      </c>
      <c r="C3233">
        <v>0</v>
      </c>
      <c r="D3233">
        <v>0</v>
      </c>
      <c r="E3233">
        <v>1</v>
      </c>
      <c r="G3233">
        <v>0</v>
      </c>
      <c r="H3233" t="s">
        <v>4400</v>
      </c>
      <c r="I3233" s="3">
        <v>67</v>
      </c>
      <c r="J3233">
        <v>161</v>
      </c>
      <c r="K3233" s="3">
        <v>168</v>
      </c>
      <c r="O3233">
        <v>3076</v>
      </c>
      <c r="P3233">
        <v>3076</v>
      </c>
    </row>
    <row r="3234" spans="1:16" x14ac:dyDescent="0.25">
      <c r="A3234" s="4" t="s">
        <v>4505</v>
      </c>
      <c r="B3234" t="s">
        <v>4399</v>
      </c>
      <c r="C3234">
        <v>0</v>
      </c>
      <c r="D3234">
        <v>0</v>
      </c>
      <c r="E3234">
        <v>1</v>
      </c>
      <c r="G3234">
        <v>0</v>
      </c>
      <c r="H3234" t="s">
        <v>4400</v>
      </c>
      <c r="I3234" s="3">
        <v>18</v>
      </c>
      <c r="J3234">
        <v>91</v>
      </c>
      <c r="K3234" s="3">
        <v>49</v>
      </c>
      <c r="O3234">
        <v>3035</v>
      </c>
      <c r="P3234">
        <v>3035</v>
      </c>
    </row>
    <row r="3235" spans="1:16" x14ac:dyDescent="0.25">
      <c r="A3235" s="4" t="s">
        <v>4506</v>
      </c>
      <c r="B3235" t="s">
        <v>4507</v>
      </c>
      <c r="C3235">
        <v>0</v>
      </c>
      <c r="D3235">
        <v>0</v>
      </c>
      <c r="E3235">
        <v>1</v>
      </c>
      <c r="G3235">
        <v>0</v>
      </c>
      <c r="H3235" t="s">
        <v>61</v>
      </c>
      <c r="I3235" s="3">
        <v>368</v>
      </c>
      <c r="J3235">
        <v>0</v>
      </c>
      <c r="K3235" s="3">
        <v>98</v>
      </c>
      <c r="O3235">
        <v>3029</v>
      </c>
      <c r="P3235">
        <v>3029</v>
      </c>
    </row>
    <row r="3236" spans="1:16" x14ac:dyDescent="0.25">
      <c r="A3236" s="4" t="s">
        <v>4508</v>
      </c>
      <c r="B3236" t="s">
        <v>4509</v>
      </c>
      <c r="C3236">
        <v>0</v>
      </c>
      <c r="D3236">
        <v>0</v>
      </c>
      <c r="E3236">
        <v>1</v>
      </c>
      <c r="G3236">
        <v>0</v>
      </c>
      <c r="H3236" t="s">
        <v>61</v>
      </c>
      <c r="I3236" s="3">
        <v>9</v>
      </c>
      <c r="J3236">
        <v>0</v>
      </c>
      <c r="K3236" s="3">
        <v>1</v>
      </c>
      <c r="O3236">
        <v>3023</v>
      </c>
      <c r="P3236">
        <v>3023</v>
      </c>
    </row>
    <row r="3237" spans="1:16" x14ac:dyDescent="0.25">
      <c r="A3237" s="4" t="s">
        <v>4510</v>
      </c>
      <c r="B3237" t="s">
        <v>4399</v>
      </c>
      <c r="C3237">
        <v>0</v>
      </c>
      <c r="D3237">
        <v>0</v>
      </c>
      <c r="E3237">
        <v>1</v>
      </c>
      <c r="G3237">
        <v>0</v>
      </c>
      <c r="H3237" t="s">
        <v>4400</v>
      </c>
      <c r="I3237" s="3">
        <v>82</v>
      </c>
      <c r="J3237">
        <v>175</v>
      </c>
      <c r="K3237" s="3">
        <v>197</v>
      </c>
      <c r="O3237">
        <v>3003</v>
      </c>
      <c r="P3237">
        <v>3003</v>
      </c>
    </row>
    <row r="3238" spans="1:16" x14ac:dyDescent="0.25">
      <c r="A3238" s="4" t="s">
        <v>4511</v>
      </c>
      <c r="B3238" t="s">
        <v>4512</v>
      </c>
      <c r="C3238">
        <v>0</v>
      </c>
      <c r="D3238">
        <v>0</v>
      </c>
      <c r="E3238">
        <v>1</v>
      </c>
      <c r="G3238">
        <v>0</v>
      </c>
      <c r="H3238" t="s">
        <v>61</v>
      </c>
      <c r="I3238" s="3">
        <v>21</v>
      </c>
      <c r="J3238">
        <v>0</v>
      </c>
      <c r="K3238" s="3">
        <v>0</v>
      </c>
      <c r="O3238">
        <v>2994</v>
      </c>
      <c r="P3238">
        <v>2994</v>
      </c>
    </row>
    <row r="3239" spans="1:16" x14ac:dyDescent="0.25">
      <c r="A3239" s="4" t="s">
        <v>4513</v>
      </c>
      <c r="B3239" t="s">
        <v>504</v>
      </c>
      <c r="C3239">
        <v>0</v>
      </c>
      <c r="D3239">
        <v>0</v>
      </c>
      <c r="E3239">
        <v>1</v>
      </c>
      <c r="G3239">
        <v>0</v>
      </c>
      <c r="H3239" t="s">
        <v>61</v>
      </c>
      <c r="I3239" s="3">
        <v>6</v>
      </c>
      <c r="J3239">
        <v>20</v>
      </c>
      <c r="K3239" s="3">
        <v>19</v>
      </c>
      <c r="O3239">
        <v>2992</v>
      </c>
      <c r="P3239">
        <v>2992</v>
      </c>
    </row>
    <row r="3240" spans="1:16" x14ac:dyDescent="0.25">
      <c r="A3240" s="4" t="s">
        <v>4514</v>
      </c>
      <c r="B3240" t="s">
        <v>4515</v>
      </c>
      <c r="C3240">
        <v>0</v>
      </c>
      <c r="D3240">
        <v>0</v>
      </c>
      <c r="E3240">
        <v>1</v>
      </c>
      <c r="G3240">
        <v>5</v>
      </c>
      <c r="H3240" t="s">
        <v>4393</v>
      </c>
      <c r="I3240" s="3">
        <v>10</v>
      </c>
      <c r="J3240">
        <v>0</v>
      </c>
      <c r="K3240" s="3">
        <v>3</v>
      </c>
      <c r="O3240">
        <v>2954</v>
      </c>
      <c r="P3240">
        <v>2954</v>
      </c>
    </row>
    <row r="3241" spans="1:16" x14ac:dyDescent="0.25">
      <c r="A3241" s="4" t="s">
        <v>4516</v>
      </c>
      <c r="B3241" t="s">
        <v>2671</v>
      </c>
      <c r="C3241">
        <v>0</v>
      </c>
      <c r="D3241">
        <v>15</v>
      </c>
      <c r="E3241">
        <v>1</v>
      </c>
      <c r="G3241">
        <v>0</v>
      </c>
      <c r="H3241" t="s">
        <v>61</v>
      </c>
      <c r="I3241" s="3">
        <v>8</v>
      </c>
      <c r="J3241">
        <v>0</v>
      </c>
      <c r="K3241" s="3">
        <v>1</v>
      </c>
      <c r="O3241">
        <v>2854</v>
      </c>
      <c r="P3241">
        <v>2854</v>
      </c>
    </row>
    <row r="3242" spans="1:16" x14ac:dyDescent="0.25">
      <c r="A3242" s="4" t="s">
        <v>4517</v>
      </c>
      <c r="B3242" t="s">
        <v>4518</v>
      </c>
      <c r="C3242">
        <v>0</v>
      </c>
      <c r="D3242">
        <v>0</v>
      </c>
      <c r="E3242">
        <v>1</v>
      </c>
      <c r="G3242">
        <v>0</v>
      </c>
      <c r="H3242" t="s">
        <v>61</v>
      </c>
      <c r="I3242" s="3">
        <v>12</v>
      </c>
      <c r="J3242">
        <v>0</v>
      </c>
      <c r="K3242" s="3">
        <v>2</v>
      </c>
      <c r="O3242">
        <v>2851</v>
      </c>
      <c r="P3242">
        <v>2851</v>
      </c>
    </row>
    <row r="3243" spans="1:16" x14ac:dyDescent="0.25">
      <c r="A3243" s="4" t="s">
        <v>4519</v>
      </c>
      <c r="B3243" t="s">
        <v>4520</v>
      </c>
      <c r="C3243">
        <v>0</v>
      </c>
      <c r="D3243">
        <v>0</v>
      </c>
      <c r="E3243">
        <v>1</v>
      </c>
      <c r="G3243">
        <v>0</v>
      </c>
      <c r="H3243" t="s">
        <v>61</v>
      </c>
      <c r="I3243" s="3">
        <v>0</v>
      </c>
      <c r="J3243">
        <v>60</v>
      </c>
      <c r="K3243" s="3">
        <v>0</v>
      </c>
      <c r="L3243" s="2">
        <v>2761.2</v>
      </c>
      <c r="O3243">
        <v>2761</v>
      </c>
      <c r="P3243">
        <v>2761</v>
      </c>
    </row>
    <row r="3244" spans="1:16" x14ac:dyDescent="0.25">
      <c r="A3244" s="4" t="s">
        <v>4521</v>
      </c>
      <c r="B3244" t="s">
        <v>4522</v>
      </c>
      <c r="C3244">
        <v>0</v>
      </c>
      <c r="D3244">
        <v>0</v>
      </c>
      <c r="E3244">
        <v>1</v>
      </c>
      <c r="G3244">
        <v>0</v>
      </c>
      <c r="H3244" t="s">
        <v>61</v>
      </c>
      <c r="I3244" s="3">
        <v>5</v>
      </c>
      <c r="J3244">
        <v>0</v>
      </c>
      <c r="K3244" s="3">
        <v>0</v>
      </c>
      <c r="L3244" s="2">
        <v>2756</v>
      </c>
      <c r="O3244">
        <v>2756</v>
      </c>
      <c r="P3244">
        <v>2756</v>
      </c>
    </row>
    <row r="3245" spans="1:16" x14ac:dyDescent="0.25">
      <c r="A3245" s="4" t="s">
        <v>4523</v>
      </c>
      <c r="B3245" t="s">
        <v>4399</v>
      </c>
      <c r="C3245">
        <v>0</v>
      </c>
      <c r="D3245">
        <v>0</v>
      </c>
      <c r="E3245">
        <v>1</v>
      </c>
      <c r="G3245">
        <v>0</v>
      </c>
      <c r="H3245" t="s">
        <v>4400</v>
      </c>
      <c r="I3245" s="3">
        <v>68</v>
      </c>
      <c r="J3245">
        <v>79</v>
      </c>
      <c r="K3245" s="3">
        <v>87</v>
      </c>
      <c r="O3245">
        <v>2652</v>
      </c>
      <c r="P3245">
        <v>2652</v>
      </c>
    </row>
    <row r="3246" spans="1:16" x14ac:dyDescent="0.25">
      <c r="A3246" s="4" t="s">
        <v>4524</v>
      </c>
      <c r="B3246" t="s">
        <v>2582</v>
      </c>
      <c r="C3246">
        <v>0</v>
      </c>
      <c r="D3246">
        <v>0</v>
      </c>
      <c r="E3246">
        <v>1</v>
      </c>
      <c r="G3246">
        <v>0</v>
      </c>
      <c r="H3246" t="s">
        <v>61</v>
      </c>
      <c r="I3246" s="3">
        <v>72</v>
      </c>
      <c r="J3246">
        <v>0</v>
      </c>
      <c r="K3246" s="3">
        <v>15</v>
      </c>
      <c r="O3246">
        <v>2608</v>
      </c>
      <c r="P3246">
        <v>2608</v>
      </c>
    </row>
    <row r="3247" spans="1:16" x14ac:dyDescent="0.25">
      <c r="A3247" s="4" t="s">
        <v>4525</v>
      </c>
      <c r="B3247" t="s">
        <v>2872</v>
      </c>
      <c r="C3247">
        <v>0</v>
      </c>
      <c r="D3247">
        <v>0</v>
      </c>
      <c r="E3247">
        <v>1</v>
      </c>
      <c r="G3247">
        <v>0</v>
      </c>
      <c r="H3247" t="s">
        <v>61</v>
      </c>
      <c r="I3247" s="3">
        <v>14</v>
      </c>
      <c r="J3247">
        <v>0</v>
      </c>
      <c r="K3247" s="3">
        <v>0</v>
      </c>
      <c r="O3247">
        <v>2522</v>
      </c>
      <c r="P3247">
        <v>2522</v>
      </c>
    </row>
    <row r="3248" spans="1:16" x14ac:dyDescent="0.25">
      <c r="A3248" s="4" t="s">
        <v>4526</v>
      </c>
      <c r="B3248" t="s">
        <v>4399</v>
      </c>
      <c r="C3248">
        <v>0</v>
      </c>
      <c r="D3248">
        <v>0</v>
      </c>
      <c r="E3248">
        <v>1</v>
      </c>
      <c r="G3248">
        <v>0</v>
      </c>
      <c r="H3248" t="s">
        <v>4400</v>
      </c>
      <c r="I3248" s="3">
        <v>141</v>
      </c>
      <c r="J3248">
        <v>116</v>
      </c>
      <c r="K3248" s="3">
        <v>197</v>
      </c>
      <c r="O3248">
        <v>2485</v>
      </c>
      <c r="P3248">
        <v>2485</v>
      </c>
    </row>
    <row r="3249" spans="1:16" x14ac:dyDescent="0.25">
      <c r="A3249" s="4" t="s">
        <v>4527</v>
      </c>
      <c r="B3249" t="s">
        <v>4528</v>
      </c>
      <c r="C3249">
        <v>0</v>
      </c>
      <c r="D3249">
        <v>0</v>
      </c>
      <c r="E3249">
        <v>1</v>
      </c>
      <c r="G3249">
        <v>0</v>
      </c>
      <c r="H3249" t="s">
        <v>61</v>
      </c>
      <c r="I3249" s="3">
        <v>6</v>
      </c>
      <c r="J3249">
        <v>0</v>
      </c>
      <c r="K3249" s="3">
        <v>0</v>
      </c>
      <c r="O3249">
        <v>2402</v>
      </c>
      <c r="P3249">
        <v>2402</v>
      </c>
    </row>
    <row r="3250" spans="1:16" x14ac:dyDescent="0.25">
      <c r="A3250" s="4" t="s">
        <v>4529</v>
      </c>
      <c r="B3250" t="s">
        <v>4530</v>
      </c>
      <c r="C3250">
        <v>0</v>
      </c>
      <c r="D3250">
        <v>0</v>
      </c>
      <c r="E3250">
        <v>1</v>
      </c>
      <c r="G3250">
        <v>0</v>
      </c>
      <c r="H3250" t="s">
        <v>61</v>
      </c>
      <c r="I3250" s="3">
        <v>13</v>
      </c>
      <c r="J3250">
        <v>0</v>
      </c>
      <c r="K3250" s="3">
        <v>0</v>
      </c>
      <c r="O3250">
        <v>2207</v>
      </c>
      <c r="P3250">
        <v>2207</v>
      </c>
    </row>
    <row r="3251" spans="1:16" x14ac:dyDescent="0.25">
      <c r="A3251" s="4" t="s">
        <v>4531</v>
      </c>
      <c r="B3251" t="s">
        <v>4532</v>
      </c>
      <c r="C3251">
        <v>0</v>
      </c>
      <c r="D3251">
        <v>0</v>
      </c>
      <c r="E3251">
        <v>1</v>
      </c>
      <c r="G3251">
        <v>25</v>
      </c>
      <c r="H3251" t="s">
        <v>61</v>
      </c>
      <c r="I3251" s="3">
        <v>50</v>
      </c>
      <c r="J3251">
        <v>0</v>
      </c>
      <c r="K3251" s="3">
        <v>1</v>
      </c>
      <c r="O3251">
        <v>2160</v>
      </c>
      <c r="P3251">
        <v>2160</v>
      </c>
    </row>
    <row r="3252" spans="1:16" x14ac:dyDescent="0.25">
      <c r="A3252" s="4" t="s">
        <v>4533</v>
      </c>
      <c r="B3252" t="s">
        <v>4534</v>
      </c>
      <c r="C3252">
        <v>0</v>
      </c>
      <c r="D3252">
        <v>0</v>
      </c>
      <c r="E3252">
        <v>1</v>
      </c>
      <c r="G3252">
        <v>0</v>
      </c>
      <c r="H3252" t="s">
        <v>61</v>
      </c>
      <c r="I3252" s="3">
        <v>7</v>
      </c>
      <c r="J3252">
        <v>0</v>
      </c>
      <c r="K3252" s="3">
        <v>1</v>
      </c>
      <c r="O3252">
        <v>2138</v>
      </c>
      <c r="P3252">
        <v>2138</v>
      </c>
    </row>
    <row r="3253" spans="1:16" x14ac:dyDescent="0.25">
      <c r="A3253" s="4" t="s">
        <v>4535</v>
      </c>
      <c r="B3253" t="s">
        <v>4536</v>
      </c>
      <c r="C3253">
        <v>0</v>
      </c>
      <c r="D3253">
        <v>0</v>
      </c>
      <c r="E3253">
        <v>1</v>
      </c>
      <c r="G3253">
        <v>0</v>
      </c>
      <c r="H3253" t="s">
        <v>61</v>
      </c>
      <c r="I3253" s="3">
        <v>47</v>
      </c>
      <c r="J3253">
        <v>0</v>
      </c>
      <c r="K3253" s="3">
        <v>4</v>
      </c>
      <c r="O3253">
        <v>2118</v>
      </c>
      <c r="P3253">
        <v>2118</v>
      </c>
    </row>
    <row r="3254" spans="1:16" x14ac:dyDescent="0.25">
      <c r="A3254" s="4" t="s">
        <v>4537</v>
      </c>
      <c r="B3254" t="s">
        <v>4538</v>
      </c>
      <c r="C3254">
        <v>0</v>
      </c>
      <c r="D3254">
        <v>0</v>
      </c>
      <c r="E3254">
        <v>1</v>
      </c>
      <c r="G3254">
        <v>0</v>
      </c>
      <c r="H3254" t="s">
        <v>61</v>
      </c>
      <c r="I3254" s="3">
        <v>10</v>
      </c>
      <c r="J3254">
        <v>0</v>
      </c>
      <c r="K3254" s="3">
        <v>0</v>
      </c>
      <c r="O3254">
        <v>2070</v>
      </c>
      <c r="P3254">
        <v>2070</v>
      </c>
    </row>
    <row r="3255" spans="1:16" x14ac:dyDescent="0.25">
      <c r="A3255" s="4" t="s">
        <v>4539</v>
      </c>
      <c r="B3255" t="s">
        <v>4540</v>
      </c>
      <c r="C3255">
        <v>0</v>
      </c>
      <c r="D3255">
        <v>0</v>
      </c>
      <c r="E3255">
        <v>1</v>
      </c>
      <c r="G3255">
        <v>0</v>
      </c>
      <c r="H3255" t="s">
        <v>61</v>
      </c>
      <c r="I3255" s="3">
        <v>2</v>
      </c>
      <c r="J3255">
        <v>0</v>
      </c>
      <c r="K3255" s="3">
        <v>1</v>
      </c>
      <c r="O3255">
        <v>2053</v>
      </c>
      <c r="P3255">
        <v>2053</v>
      </c>
    </row>
    <row r="3256" spans="1:16" x14ac:dyDescent="0.25">
      <c r="A3256" s="4" t="s">
        <v>4541</v>
      </c>
      <c r="B3256" t="s">
        <v>1932</v>
      </c>
      <c r="C3256">
        <v>0</v>
      </c>
      <c r="D3256">
        <v>0</v>
      </c>
      <c r="E3256">
        <v>1</v>
      </c>
      <c r="G3256">
        <v>0</v>
      </c>
      <c r="H3256" t="s">
        <v>61</v>
      </c>
      <c r="I3256" s="3">
        <v>10</v>
      </c>
      <c r="J3256">
        <v>0</v>
      </c>
      <c r="K3256" s="3">
        <v>1</v>
      </c>
      <c r="O3256">
        <v>2028</v>
      </c>
      <c r="P3256">
        <v>2028</v>
      </c>
    </row>
    <row r="3257" spans="1:16" x14ac:dyDescent="0.25">
      <c r="A3257" s="4" t="s">
        <v>4542</v>
      </c>
      <c r="B3257" t="s">
        <v>4543</v>
      </c>
      <c r="C3257">
        <v>0</v>
      </c>
      <c r="D3257">
        <v>0</v>
      </c>
      <c r="E3257">
        <v>1</v>
      </c>
      <c r="G3257">
        <v>0</v>
      </c>
      <c r="H3257" t="s">
        <v>61</v>
      </c>
      <c r="I3257" s="3">
        <v>2</v>
      </c>
      <c r="J3257">
        <v>0</v>
      </c>
      <c r="K3257" s="3">
        <v>0</v>
      </c>
      <c r="O3257">
        <v>2015</v>
      </c>
      <c r="P3257">
        <v>2015</v>
      </c>
    </row>
    <row r="3258" spans="1:16" x14ac:dyDescent="0.25">
      <c r="A3258" s="4" t="s">
        <v>4544</v>
      </c>
      <c r="B3258" t="s">
        <v>4545</v>
      </c>
      <c r="C3258">
        <v>0</v>
      </c>
      <c r="D3258">
        <v>0</v>
      </c>
      <c r="E3258">
        <v>1</v>
      </c>
      <c r="G3258">
        <v>0</v>
      </c>
      <c r="H3258" t="s">
        <v>61</v>
      </c>
      <c r="I3258" s="3">
        <v>25</v>
      </c>
      <c r="J3258">
        <v>0</v>
      </c>
      <c r="K3258" s="3">
        <v>12</v>
      </c>
      <c r="O3258">
        <v>1975</v>
      </c>
      <c r="P3258">
        <v>1975</v>
      </c>
    </row>
    <row r="3259" spans="1:16" x14ac:dyDescent="0.25">
      <c r="A3259" s="4" t="s">
        <v>4546</v>
      </c>
      <c r="B3259" t="s">
        <v>4545</v>
      </c>
      <c r="C3259">
        <v>0</v>
      </c>
      <c r="D3259">
        <v>0</v>
      </c>
      <c r="E3259">
        <v>1</v>
      </c>
      <c r="G3259">
        <v>0</v>
      </c>
      <c r="H3259" t="s">
        <v>61</v>
      </c>
      <c r="I3259" s="3">
        <v>25</v>
      </c>
      <c r="J3259">
        <v>0</v>
      </c>
      <c r="K3259" s="3">
        <v>12</v>
      </c>
      <c r="O3259">
        <v>1907</v>
      </c>
      <c r="P3259">
        <v>1907</v>
      </c>
    </row>
    <row r="3260" spans="1:16" x14ac:dyDescent="0.25">
      <c r="A3260" s="4" t="s">
        <v>4547</v>
      </c>
      <c r="B3260" t="s">
        <v>1166</v>
      </c>
      <c r="C3260">
        <v>0</v>
      </c>
      <c r="D3260">
        <v>0</v>
      </c>
      <c r="E3260">
        <v>1</v>
      </c>
      <c r="G3260">
        <v>0</v>
      </c>
      <c r="H3260" t="s">
        <v>61</v>
      </c>
      <c r="I3260" s="3">
        <v>5</v>
      </c>
      <c r="J3260">
        <v>0</v>
      </c>
      <c r="K3260" s="3">
        <v>0</v>
      </c>
      <c r="O3260">
        <v>1794</v>
      </c>
      <c r="P3260">
        <v>1794</v>
      </c>
    </row>
    <row r="3261" spans="1:16" x14ac:dyDescent="0.25">
      <c r="A3261" s="4" t="s">
        <v>4548</v>
      </c>
      <c r="B3261" t="s">
        <v>1427</v>
      </c>
      <c r="C3261">
        <v>0</v>
      </c>
      <c r="D3261">
        <v>15</v>
      </c>
      <c r="E3261">
        <v>1</v>
      </c>
      <c r="G3261">
        <v>0</v>
      </c>
      <c r="H3261" t="s">
        <v>61</v>
      </c>
      <c r="I3261" s="3">
        <v>32</v>
      </c>
      <c r="J3261">
        <v>0</v>
      </c>
      <c r="K3261" s="3">
        <v>0</v>
      </c>
      <c r="O3261">
        <v>1779</v>
      </c>
      <c r="P3261">
        <v>1779</v>
      </c>
    </row>
    <row r="3262" spans="1:16" x14ac:dyDescent="0.25">
      <c r="A3262" s="4" t="s">
        <v>4549</v>
      </c>
      <c r="B3262" t="s">
        <v>4550</v>
      </c>
      <c r="C3262">
        <v>0</v>
      </c>
      <c r="D3262">
        <v>0</v>
      </c>
      <c r="E3262">
        <v>1</v>
      </c>
      <c r="G3262">
        <v>0</v>
      </c>
      <c r="H3262" t="s">
        <v>61</v>
      </c>
      <c r="I3262" s="3">
        <v>5</v>
      </c>
      <c r="J3262">
        <v>0</v>
      </c>
      <c r="K3262" s="3">
        <v>1</v>
      </c>
      <c r="O3262">
        <v>1744</v>
      </c>
      <c r="P3262">
        <v>1744</v>
      </c>
    </row>
    <row r="3263" spans="1:16" x14ac:dyDescent="0.25">
      <c r="A3263" s="4" t="s">
        <v>0</v>
      </c>
      <c r="B3263" t="s">
        <v>1</v>
      </c>
      <c r="D3263" t="s">
        <v>2</v>
      </c>
      <c r="E3263" t="s">
        <v>3</v>
      </c>
      <c r="F3263" t="s">
        <v>4</v>
      </c>
      <c r="G3263" t="s">
        <v>5</v>
      </c>
      <c r="H3263" t="s">
        <v>6</v>
      </c>
      <c r="I3263" s="3" t="s">
        <v>7</v>
      </c>
      <c r="J3263" t="s">
        <v>8</v>
      </c>
      <c r="L3263" t="s">
        <v>9</v>
      </c>
      <c r="M3263" t="s">
        <v>10</v>
      </c>
      <c r="N3263" t="s">
        <v>11</v>
      </c>
      <c r="O3263" t="s">
        <v>12</v>
      </c>
      <c r="P3263" t="s">
        <v>4551</v>
      </c>
    </row>
    <row r="3264" spans="1:16" x14ac:dyDescent="0.25">
      <c r="A3264" s="4" t="s">
        <v>14</v>
      </c>
      <c r="B3264" t="s">
        <v>15</v>
      </c>
      <c r="D3264" t="s">
        <v>16</v>
      </c>
      <c r="E3264" t="s">
        <v>17</v>
      </c>
      <c r="F3264" t="s">
        <v>18</v>
      </c>
      <c r="G3264" t="s">
        <v>19</v>
      </c>
      <c r="H3264" t="s">
        <v>20</v>
      </c>
      <c r="I3264" s="3" t="s">
        <v>21</v>
      </c>
      <c r="J3264" t="s">
        <v>8</v>
      </c>
      <c r="P3264" t="s">
        <v>4551</v>
      </c>
    </row>
    <row r="3266" spans="1:16" x14ac:dyDescent="0.25">
      <c r="A3266" s="4" t="s">
        <v>4357</v>
      </c>
      <c r="G3266">
        <v>31</v>
      </c>
      <c r="H3266" t="s">
        <v>23</v>
      </c>
      <c r="M3266" t="s">
        <v>24</v>
      </c>
      <c r="N3266" t="s">
        <v>25</v>
      </c>
      <c r="O3266" t="s">
        <v>26</v>
      </c>
      <c r="P3266" t="s">
        <v>27</v>
      </c>
    </row>
    <row r="3267" spans="1:16" x14ac:dyDescent="0.25">
      <c r="A3267" s="4" t="s">
        <v>4357</v>
      </c>
      <c r="B3267" t="s">
        <v>28</v>
      </c>
      <c r="C3267" t="s">
        <v>29</v>
      </c>
      <c r="D3267" t="s">
        <v>30</v>
      </c>
      <c r="E3267" t="s">
        <v>31</v>
      </c>
      <c r="F3267" t="s">
        <v>32</v>
      </c>
      <c r="G3267">
        <v>31</v>
      </c>
      <c r="H3267" t="s">
        <v>23</v>
      </c>
      <c r="M3267" t="s">
        <v>24</v>
      </c>
      <c r="N3267" t="s">
        <v>25</v>
      </c>
      <c r="O3267" t="s">
        <v>26</v>
      </c>
      <c r="P3267" t="s">
        <v>27</v>
      </c>
    </row>
    <row r="3269" spans="1:16" x14ac:dyDescent="0.25">
      <c r="A3269" s="4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s="3" t="s">
        <v>41</v>
      </c>
      <c r="J3269" t="s">
        <v>42</v>
      </c>
      <c r="K3269" s="3" t="s">
        <v>43</v>
      </c>
      <c r="L3269" t="s">
        <v>44</v>
      </c>
      <c r="M3269" t="s">
        <v>45</v>
      </c>
      <c r="N3269" t="s">
        <v>46</v>
      </c>
      <c r="O3269" t="s">
        <v>47</v>
      </c>
      <c r="P3269" t="s">
        <v>48</v>
      </c>
    </row>
    <row r="3270" spans="1:16" x14ac:dyDescent="0.25">
      <c r="A3270" s="4" t="s">
        <v>49</v>
      </c>
      <c r="B3270" t="s">
        <v>50</v>
      </c>
      <c r="C3270" t="s">
        <v>51</v>
      </c>
      <c r="D3270" t="s">
        <v>52</v>
      </c>
      <c r="E3270" t="s">
        <v>52</v>
      </c>
      <c r="F3270" t="s">
        <v>52</v>
      </c>
      <c r="G3270" t="s">
        <v>53</v>
      </c>
      <c r="H3270" t="s">
        <v>54</v>
      </c>
      <c r="I3270" s="3" t="s">
        <v>55</v>
      </c>
      <c r="J3270" t="s">
        <v>55</v>
      </c>
      <c r="K3270" s="3" t="s">
        <v>56</v>
      </c>
      <c r="L3270" t="s">
        <v>57</v>
      </c>
      <c r="M3270" t="s">
        <v>55</v>
      </c>
      <c r="N3270" t="s">
        <v>52</v>
      </c>
      <c r="O3270" t="s">
        <v>58</v>
      </c>
      <c r="P3270" t="s">
        <v>58</v>
      </c>
    </row>
    <row r="3271" spans="1:16" x14ac:dyDescent="0.25">
      <c r="A3271" s="4" t="s">
        <v>4552</v>
      </c>
      <c r="B3271" t="s">
        <v>4553</v>
      </c>
      <c r="C3271">
        <v>0</v>
      </c>
      <c r="D3271">
        <v>0</v>
      </c>
      <c r="E3271">
        <v>1</v>
      </c>
      <c r="G3271">
        <v>0</v>
      </c>
      <c r="H3271" t="s">
        <v>61</v>
      </c>
      <c r="I3271" s="3">
        <v>8</v>
      </c>
      <c r="J3271">
        <v>0</v>
      </c>
      <c r="K3271" s="3">
        <v>0</v>
      </c>
      <c r="L3271" s="2">
        <v>1727.2</v>
      </c>
      <c r="O3271">
        <v>1727</v>
      </c>
      <c r="P3271">
        <v>1727</v>
      </c>
    </row>
    <row r="3272" spans="1:16" x14ac:dyDescent="0.25">
      <c r="A3272" s="4" t="s">
        <v>4554</v>
      </c>
      <c r="B3272" t="s">
        <v>1427</v>
      </c>
      <c r="C3272">
        <v>0</v>
      </c>
      <c r="D3272">
        <v>15</v>
      </c>
      <c r="E3272">
        <v>1</v>
      </c>
      <c r="G3272">
        <v>0</v>
      </c>
      <c r="H3272" t="s">
        <v>61</v>
      </c>
      <c r="I3272" s="3">
        <v>30</v>
      </c>
      <c r="J3272">
        <v>0</v>
      </c>
      <c r="K3272" s="3">
        <v>0</v>
      </c>
      <c r="O3272">
        <v>1685</v>
      </c>
      <c r="P3272">
        <v>1685</v>
      </c>
    </row>
    <row r="3273" spans="1:16" x14ac:dyDescent="0.25">
      <c r="A3273" s="4" t="s">
        <v>4555</v>
      </c>
      <c r="B3273" t="s">
        <v>4556</v>
      </c>
      <c r="C3273">
        <v>0</v>
      </c>
      <c r="D3273">
        <v>0</v>
      </c>
      <c r="E3273">
        <v>1</v>
      </c>
      <c r="G3273">
        <v>0</v>
      </c>
      <c r="H3273" t="s">
        <v>61</v>
      </c>
      <c r="I3273" s="3">
        <v>8</v>
      </c>
      <c r="J3273">
        <v>0</v>
      </c>
      <c r="K3273" s="3">
        <v>2</v>
      </c>
      <c r="O3273">
        <v>1665</v>
      </c>
      <c r="P3273">
        <v>1665</v>
      </c>
    </row>
    <row r="3274" spans="1:16" x14ac:dyDescent="0.25">
      <c r="A3274" s="4" t="s">
        <v>4557</v>
      </c>
      <c r="B3274" t="s">
        <v>4558</v>
      </c>
      <c r="C3274">
        <v>0</v>
      </c>
      <c r="D3274">
        <v>0</v>
      </c>
      <c r="E3274">
        <v>1</v>
      </c>
      <c r="G3274">
        <v>0</v>
      </c>
      <c r="H3274" t="s">
        <v>61</v>
      </c>
      <c r="I3274" s="3">
        <v>6</v>
      </c>
      <c r="J3274">
        <v>0</v>
      </c>
      <c r="K3274" s="3">
        <v>1</v>
      </c>
      <c r="O3274">
        <v>1637</v>
      </c>
      <c r="P3274">
        <v>1637</v>
      </c>
    </row>
    <row r="3275" spans="1:16" x14ac:dyDescent="0.25">
      <c r="A3275" s="4" t="s">
        <v>4559</v>
      </c>
      <c r="B3275" t="s">
        <v>4558</v>
      </c>
      <c r="C3275">
        <v>0</v>
      </c>
      <c r="D3275">
        <v>0</v>
      </c>
      <c r="E3275">
        <v>1</v>
      </c>
      <c r="G3275">
        <v>0</v>
      </c>
      <c r="H3275" t="s">
        <v>61</v>
      </c>
      <c r="I3275" s="3">
        <v>6</v>
      </c>
      <c r="J3275">
        <v>0</v>
      </c>
      <c r="K3275" s="3">
        <v>1</v>
      </c>
      <c r="O3275">
        <v>1637</v>
      </c>
      <c r="P3275">
        <v>1637</v>
      </c>
    </row>
    <row r="3276" spans="1:16" x14ac:dyDescent="0.25">
      <c r="A3276" s="4" t="s">
        <v>4560</v>
      </c>
      <c r="B3276" t="s">
        <v>4561</v>
      </c>
      <c r="C3276">
        <v>0</v>
      </c>
      <c r="D3276">
        <v>0</v>
      </c>
      <c r="E3276">
        <v>1</v>
      </c>
      <c r="G3276">
        <v>0</v>
      </c>
      <c r="H3276" t="s">
        <v>61</v>
      </c>
      <c r="I3276" s="3">
        <v>17</v>
      </c>
      <c r="J3276">
        <v>0</v>
      </c>
      <c r="K3276" s="3">
        <v>7</v>
      </c>
      <c r="O3276">
        <v>1633</v>
      </c>
      <c r="P3276">
        <v>1633</v>
      </c>
    </row>
    <row r="3277" spans="1:16" x14ac:dyDescent="0.25">
      <c r="A3277" s="4" t="s">
        <v>4562</v>
      </c>
      <c r="B3277" t="s">
        <v>4563</v>
      </c>
      <c r="C3277">
        <v>0</v>
      </c>
      <c r="D3277">
        <v>0</v>
      </c>
      <c r="E3277">
        <v>1</v>
      </c>
      <c r="G3277">
        <v>0</v>
      </c>
      <c r="H3277" t="s">
        <v>61</v>
      </c>
      <c r="I3277" s="3">
        <v>1</v>
      </c>
      <c r="J3277">
        <v>0</v>
      </c>
      <c r="K3277" s="3">
        <v>0</v>
      </c>
      <c r="L3277" s="2">
        <v>1599</v>
      </c>
      <c r="O3277">
        <v>1599</v>
      </c>
      <c r="P3277">
        <v>1599</v>
      </c>
    </row>
    <row r="3278" spans="1:16" x14ac:dyDescent="0.25">
      <c r="A3278" s="4" t="s">
        <v>4564</v>
      </c>
      <c r="B3278" t="s">
        <v>4565</v>
      </c>
      <c r="C3278">
        <v>0</v>
      </c>
      <c r="D3278">
        <v>0</v>
      </c>
      <c r="E3278">
        <v>1</v>
      </c>
      <c r="G3278">
        <v>0</v>
      </c>
      <c r="H3278" t="s">
        <v>61</v>
      </c>
      <c r="I3278" s="3">
        <v>1</v>
      </c>
      <c r="J3278">
        <v>0</v>
      </c>
      <c r="K3278" s="3">
        <v>0</v>
      </c>
      <c r="O3278">
        <v>1599</v>
      </c>
      <c r="P3278">
        <v>1599</v>
      </c>
    </row>
    <row r="3279" spans="1:16" x14ac:dyDescent="0.25">
      <c r="A3279" s="4" t="s">
        <v>4566</v>
      </c>
      <c r="B3279" t="s">
        <v>4567</v>
      </c>
      <c r="C3279">
        <v>0</v>
      </c>
      <c r="D3279">
        <v>0</v>
      </c>
      <c r="E3279">
        <v>1</v>
      </c>
      <c r="G3279">
        <v>0</v>
      </c>
      <c r="H3279" t="s">
        <v>61</v>
      </c>
      <c r="I3279" s="3">
        <v>5</v>
      </c>
      <c r="J3279">
        <v>0</v>
      </c>
      <c r="K3279" s="3">
        <v>0</v>
      </c>
      <c r="O3279">
        <v>1596</v>
      </c>
      <c r="P3279">
        <v>1596</v>
      </c>
    </row>
    <row r="3280" spans="1:16" x14ac:dyDescent="0.25">
      <c r="A3280" s="4" t="s">
        <v>4568</v>
      </c>
      <c r="B3280" t="s">
        <v>4558</v>
      </c>
      <c r="C3280">
        <v>0</v>
      </c>
      <c r="D3280">
        <v>0</v>
      </c>
      <c r="E3280">
        <v>1</v>
      </c>
      <c r="G3280">
        <v>0</v>
      </c>
      <c r="H3280" t="s">
        <v>61</v>
      </c>
      <c r="I3280" s="3">
        <v>6</v>
      </c>
      <c r="J3280">
        <v>0</v>
      </c>
      <c r="K3280" s="3">
        <v>1</v>
      </c>
      <c r="O3280">
        <v>1557</v>
      </c>
      <c r="P3280">
        <v>1557</v>
      </c>
    </row>
    <row r="3281" spans="1:16" x14ac:dyDescent="0.25">
      <c r="A3281" s="4" t="s">
        <v>4569</v>
      </c>
      <c r="B3281" t="s">
        <v>1932</v>
      </c>
      <c r="C3281">
        <v>0</v>
      </c>
      <c r="D3281">
        <v>0</v>
      </c>
      <c r="E3281">
        <v>1</v>
      </c>
      <c r="G3281">
        <v>0</v>
      </c>
      <c r="H3281" t="s">
        <v>61</v>
      </c>
      <c r="I3281" s="3">
        <v>10</v>
      </c>
      <c r="J3281">
        <v>0</v>
      </c>
      <c r="K3281" s="3">
        <v>1</v>
      </c>
      <c r="O3281">
        <v>1516</v>
      </c>
      <c r="P3281">
        <v>1516</v>
      </c>
    </row>
    <row r="3282" spans="1:16" x14ac:dyDescent="0.25">
      <c r="A3282" s="4" t="s">
        <v>4570</v>
      </c>
      <c r="B3282" t="s">
        <v>109</v>
      </c>
      <c r="C3282">
        <v>0</v>
      </c>
      <c r="D3282">
        <v>0</v>
      </c>
      <c r="E3282">
        <v>1</v>
      </c>
      <c r="G3282">
        <v>0</v>
      </c>
      <c r="H3282" t="s">
        <v>61</v>
      </c>
      <c r="I3282" s="3">
        <v>45</v>
      </c>
      <c r="J3282">
        <v>0</v>
      </c>
      <c r="K3282" s="3">
        <v>28</v>
      </c>
      <c r="O3282">
        <v>1485</v>
      </c>
      <c r="P3282">
        <v>1485</v>
      </c>
    </row>
    <row r="3283" spans="1:16" x14ac:dyDescent="0.25">
      <c r="A3283" s="4" t="s">
        <v>4571</v>
      </c>
      <c r="B3283" t="s">
        <v>4572</v>
      </c>
      <c r="C3283">
        <v>0</v>
      </c>
      <c r="D3283">
        <v>0</v>
      </c>
      <c r="E3283">
        <v>1</v>
      </c>
      <c r="G3283">
        <v>0</v>
      </c>
      <c r="H3283" t="s">
        <v>61</v>
      </c>
      <c r="I3283" s="3">
        <v>5</v>
      </c>
      <c r="J3283">
        <v>0</v>
      </c>
      <c r="K3283" s="3">
        <v>1</v>
      </c>
      <c r="O3283">
        <v>1467</v>
      </c>
      <c r="P3283">
        <v>1467</v>
      </c>
    </row>
    <row r="3284" spans="1:16" x14ac:dyDescent="0.25">
      <c r="A3284" s="4" t="s">
        <v>4573</v>
      </c>
      <c r="B3284" t="s">
        <v>4558</v>
      </c>
      <c r="C3284">
        <v>0</v>
      </c>
      <c r="D3284">
        <v>0</v>
      </c>
      <c r="E3284">
        <v>1</v>
      </c>
      <c r="G3284">
        <v>0</v>
      </c>
      <c r="H3284" t="s">
        <v>61</v>
      </c>
      <c r="I3284" s="3">
        <v>6</v>
      </c>
      <c r="J3284">
        <v>0</v>
      </c>
      <c r="K3284" s="3">
        <v>1</v>
      </c>
      <c r="O3284">
        <v>1399</v>
      </c>
      <c r="P3284">
        <v>1399</v>
      </c>
    </row>
    <row r="3285" spans="1:16" x14ac:dyDescent="0.25">
      <c r="A3285" s="4" t="s">
        <v>4574</v>
      </c>
      <c r="B3285" t="s">
        <v>2884</v>
      </c>
      <c r="C3285">
        <v>0</v>
      </c>
      <c r="D3285">
        <v>0</v>
      </c>
      <c r="E3285">
        <v>1</v>
      </c>
      <c r="G3285">
        <v>0</v>
      </c>
      <c r="H3285" t="s">
        <v>61</v>
      </c>
      <c r="I3285" s="3">
        <v>8</v>
      </c>
      <c r="J3285">
        <v>0</v>
      </c>
      <c r="K3285" s="3">
        <v>0</v>
      </c>
      <c r="O3285">
        <v>1379</v>
      </c>
      <c r="P3285">
        <v>1379</v>
      </c>
    </row>
    <row r="3286" spans="1:16" x14ac:dyDescent="0.25">
      <c r="A3286" s="4" t="s">
        <v>4575</v>
      </c>
      <c r="B3286" t="s">
        <v>4576</v>
      </c>
      <c r="C3286">
        <v>0</v>
      </c>
      <c r="D3286">
        <v>0</v>
      </c>
      <c r="E3286">
        <v>1</v>
      </c>
      <c r="G3286">
        <v>0</v>
      </c>
      <c r="H3286" t="s">
        <v>61</v>
      </c>
      <c r="I3286" s="3">
        <v>9</v>
      </c>
      <c r="J3286">
        <v>0</v>
      </c>
      <c r="K3286" s="3">
        <v>3</v>
      </c>
      <c r="O3286">
        <v>1336</v>
      </c>
      <c r="P3286">
        <v>1336</v>
      </c>
    </row>
    <row r="3287" spans="1:16" x14ac:dyDescent="0.25">
      <c r="A3287" s="4" t="s">
        <v>4577</v>
      </c>
      <c r="B3287" t="s">
        <v>4578</v>
      </c>
      <c r="C3287">
        <v>0</v>
      </c>
      <c r="D3287">
        <v>0</v>
      </c>
      <c r="E3287">
        <v>1</v>
      </c>
      <c r="G3287">
        <v>0</v>
      </c>
      <c r="H3287" t="s">
        <v>61</v>
      </c>
      <c r="I3287" s="3">
        <v>7</v>
      </c>
      <c r="J3287">
        <v>0</v>
      </c>
      <c r="K3287" s="3">
        <v>1</v>
      </c>
      <c r="O3287">
        <v>1257</v>
      </c>
      <c r="P3287">
        <v>1257</v>
      </c>
    </row>
    <row r="3288" spans="1:16" x14ac:dyDescent="0.25">
      <c r="A3288" s="4" t="s">
        <v>4579</v>
      </c>
      <c r="B3288" t="s">
        <v>4580</v>
      </c>
      <c r="C3288">
        <v>0</v>
      </c>
      <c r="D3288">
        <v>0</v>
      </c>
      <c r="E3288">
        <v>1</v>
      </c>
      <c r="G3288">
        <v>0</v>
      </c>
      <c r="H3288" t="s">
        <v>61</v>
      </c>
      <c r="I3288" s="3">
        <v>969</v>
      </c>
      <c r="J3288">
        <v>0</v>
      </c>
      <c r="K3288" s="3">
        <v>0</v>
      </c>
      <c r="O3288">
        <v>1221</v>
      </c>
      <c r="P3288">
        <v>1221</v>
      </c>
    </row>
    <row r="3289" spans="1:16" x14ac:dyDescent="0.25">
      <c r="A3289" s="4" t="s">
        <v>4581</v>
      </c>
      <c r="B3289" t="s">
        <v>4582</v>
      </c>
      <c r="C3289">
        <v>0</v>
      </c>
      <c r="D3289">
        <v>0</v>
      </c>
      <c r="E3289">
        <v>1</v>
      </c>
      <c r="G3289">
        <v>0</v>
      </c>
      <c r="H3289" t="s">
        <v>61</v>
      </c>
      <c r="I3289" s="3">
        <v>32</v>
      </c>
      <c r="J3289">
        <v>0</v>
      </c>
      <c r="K3289" s="3">
        <v>20</v>
      </c>
      <c r="O3289">
        <v>1155</v>
      </c>
      <c r="P3289">
        <v>1155</v>
      </c>
    </row>
    <row r="3290" spans="1:16" x14ac:dyDescent="0.25">
      <c r="A3290" s="4" t="s">
        <v>4583</v>
      </c>
      <c r="B3290" t="s">
        <v>4584</v>
      </c>
      <c r="C3290">
        <v>0</v>
      </c>
      <c r="D3290">
        <v>0</v>
      </c>
      <c r="E3290">
        <v>1</v>
      </c>
      <c r="G3290">
        <v>0</v>
      </c>
      <c r="H3290" t="s">
        <v>61</v>
      </c>
      <c r="I3290" s="3">
        <v>39</v>
      </c>
      <c r="J3290">
        <v>0</v>
      </c>
      <c r="K3290" s="3">
        <v>19</v>
      </c>
      <c r="O3290">
        <v>1093</v>
      </c>
      <c r="P3290">
        <v>1093</v>
      </c>
    </row>
    <row r="3291" spans="1:16" x14ac:dyDescent="0.25">
      <c r="A3291" s="4" t="s">
        <v>4585</v>
      </c>
      <c r="B3291" t="s">
        <v>111</v>
      </c>
      <c r="C3291">
        <v>0</v>
      </c>
      <c r="D3291">
        <v>0</v>
      </c>
      <c r="E3291">
        <v>1</v>
      </c>
      <c r="G3291">
        <v>0</v>
      </c>
      <c r="H3291" t="s">
        <v>61</v>
      </c>
      <c r="I3291" s="3">
        <v>2</v>
      </c>
      <c r="J3291">
        <v>0</v>
      </c>
      <c r="K3291" s="3">
        <v>0</v>
      </c>
      <c r="O3291">
        <v>1092</v>
      </c>
      <c r="P3291">
        <v>1092</v>
      </c>
    </row>
    <row r="3292" spans="1:16" x14ac:dyDescent="0.25">
      <c r="A3292" s="4" t="s">
        <v>4586</v>
      </c>
      <c r="B3292" t="s">
        <v>4587</v>
      </c>
      <c r="C3292">
        <v>0</v>
      </c>
      <c r="D3292">
        <v>0</v>
      </c>
      <c r="E3292">
        <v>1</v>
      </c>
      <c r="G3292">
        <v>25</v>
      </c>
      <c r="H3292" t="s">
        <v>61</v>
      </c>
      <c r="I3292" s="3">
        <v>25</v>
      </c>
      <c r="J3292">
        <v>0</v>
      </c>
      <c r="K3292" s="3">
        <v>1</v>
      </c>
      <c r="O3292">
        <v>1058</v>
      </c>
      <c r="P3292">
        <v>1058</v>
      </c>
    </row>
    <row r="3293" spans="1:16" x14ac:dyDescent="0.25">
      <c r="A3293" s="4" t="s">
        <v>4588</v>
      </c>
      <c r="B3293" t="s">
        <v>2642</v>
      </c>
      <c r="C3293">
        <v>0</v>
      </c>
      <c r="D3293">
        <v>15</v>
      </c>
      <c r="E3293">
        <v>1</v>
      </c>
      <c r="G3293">
        <v>0</v>
      </c>
      <c r="H3293" t="s">
        <v>61</v>
      </c>
      <c r="I3293" s="3">
        <v>19</v>
      </c>
      <c r="J3293">
        <v>0</v>
      </c>
      <c r="K3293" s="3">
        <v>4</v>
      </c>
      <c r="O3293">
        <v>1042</v>
      </c>
      <c r="P3293">
        <v>1042</v>
      </c>
    </row>
    <row r="3294" spans="1:16" x14ac:dyDescent="0.25">
      <c r="A3294" s="4" t="s">
        <v>4589</v>
      </c>
      <c r="B3294" t="s">
        <v>2642</v>
      </c>
      <c r="C3294">
        <v>0</v>
      </c>
      <c r="D3294">
        <v>15</v>
      </c>
      <c r="E3294">
        <v>1</v>
      </c>
      <c r="G3294">
        <v>0</v>
      </c>
      <c r="H3294" t="s">
        <v>61</v>
      </c>
      <c r="I3294" s="3">
        <v>19</v>
      </c>
      <c r="J3294">
        <v>0</v>
      </c>
      <c r="K3294" s="3">
        <v>4</v>
      </c>
      <c r="O3294">
        <v>1037</v>
      </c>
      <c r="P3294">
        <v>1037</v>
      </c>
    </row>
    <row r="3295" spans="1:16" x14ac:dyDescent="0.25">
      <c r="A3295" s="4" t="s">
        <v>4590</v>
      </c>
      <c r="B3295" t="s">
        <v>1187</v>
      </c>
      <c r="C3295">
        <v>0</v>
      </c>
      <c r="D3295">
        <v>0</v>
      </c>
      <c r="E3295">
        <v>1</v>
      </c>
      <c r="G3295">
        <v>0</v>
      </c>
      <c r="H3295" t="s">
        <v>61</v>
      </c>
      <c r="I3295" s="3">
        <v>3</v>
      </c>
      <c r="J3295">
        <v>0</v>
      </c>
      <c r="K3295" s="3">
        <v>0</v>
      </c>
      <c r="L3295" s="2">
        <v>1001.5</v>
      </c>
      <c r="O3295">
        <v>1001</v>
      </c>
      <c r="P3295">
        <v>1001</v>
      </c>
    </row>
    <row r="3296" spans="1:16" x14ac:dyDescent="0.25">
      <c r="A3296" s="4" t="s">
        <v>4591</v>
      </c>
      <c r="B3296" t="s">
        <v>2615</v>
      </c>
      <c r="C3296">
        <v>0</v>
      </c>
      <c r="D3296">
        <v>0</v>
      </c>
      <c r="E3296">
        <v>1</v>
      </c>
      <c r="G3296">
        <v>0</v>
      </c>
      <c r="H3296" t="s">
        <v>61</v>
      </c>
      <c r="I3296" s="3">
        <v>17</v>
      </c>
      <c r="J3296">
        <v>0</v>
      </c>
      <c r="K3296" s="3">
        <v>0</v>
      </c>
      <c r="O3296">
        <v>987</v>
      </c>
      <c r="P3296">
        <v>987</v>
      </c>
    </row>
    <row r="3297" spans="1:16" x14ac:dyDescent="0.25">
      <c r="A3297" s="4" t="s">
        <v>4592</v>
      </c>
      <c r="B3297" t="s">
        <v>4593</v>
      </c>
      <c r="C3297">
        <v>0</v>
      </c>
      <c r="D3297">
        <v>15</v>
      </c>
      <c r="E3297">
        <v>1</v>
      </c>
      <c r="G3297">
        <v>0</v>
      </c>
      <c r="H3297" t="s">
        <v>61</v>
      </c>
      <c r="I3297" s="3">
        <v>1</v>
      </c>
      <c r="J3297">
        <v>0</v>
      </c>
      <c r="K3297" s="3">
        <v>0</v>
      </c>
      <c r="L3297">
        <v>973.7</v>
      </c>
      <c r="O3297">
        <v>973</v>
      </c>
      <c r="P3297">
        <v>973</v>
      </c>
    </row>
    <row r="3298" spans="1:16" x14ac:dyDescent="0.25">
      <c r="A3298" s="4" t="s">
        <v>4594</v>
      </c>
      <c r="B3298" t="s">
        <v>1427</v>
      </c>
      <c r="C3298">
        <v>0</v>
      </c>
      <c r="D3298">
        <v>15</v>
      </c>
      <c r="E3298">
        <v>1</v>
      </c>
      <c r="G3298">
        <v>0</v>
      </c>
      <c r="H3298" t="s">
        <v>61</v>
      </c>
      <c r="I3298" s="3">
        <v>16</v>
      </c>
      <c r="J3298">
        <v>0</v>
      </c>
      <c r="K3298" s="3">
        <v>0</v>
      </c>
      <c r="O3298">
        <v>882</v>
      </c>
      <c r="P3298">
        <v>882</v>
      </c>
    </row>
    <row r="3299" spans="1:16" x14ac:dyDescent="0.25">
      <c r="A3299" s="4" t="s">
        <v>4595</v>
      </c>
      <c r="B3299" t="s">
        <v>4596</v>
      </c>
      <c r="C3299">
        <v>0</v>
      </c>
      <c r="D3299">
        <v>0</v>
      </c>
      <c r="E3299">
        <v>1</v>
      </c>
      <c r="G3299">
        <v>0</v>
      </c>
      <c r="H3299" t="s">
        <v>61</v>
      </c>
      <c r="I3299" s="3">
        <v>2</v>
      </c>
      <c r="J3299">
        <v>0</v>
      </c>
      <c r="K3299" s="3">
        <v>1</v>
      </c>
      <c r="O3299">
        <v>807</v>
      </c>
      <c r="P3299">
        <v>807</v>
      </c>
    </row>
    <row r="3300" spans="1:16" x14ac:dyDescent="0.25">
      <c r="A3300" s="4" t="s">
        <v>4597</v>
      </c>
      <c r="B3300" t="s">
        <v>4598</v>
      </c>
      <c r="C3300">
        <v>0</v>
      </c>
      <c r="D3300">
        <v>0</v>
      </c>
      <c r="E3300">
        <v>1</v>
      </c>
      <c r="G3300">
        <v>0</v>
      </c>
      <c r="H3300" t="s">
        <v>61</v>
      </c>
      <c r="I3300" s="3">
        <v>32</v>
      </c>
      <c r="J3300">
        <v>0</v>
      </c>
      <c r="K3300" s="3">
        <v>6</v>
      </c>
      <c r="O3300">
        <v>790</v>
      </c>
      <c r="P3300">
        <v>790</v>
      </c>
    </row>
    <row r="3301" spans="1:16" x14ac:dyDescent="0.25">
      <c r="A3301" s="4" t="s">
        <v>4599</v>
      </c>
      <c r="B3301" t="s">
        <v>4600</v>
      </c>
      <c r="C3301">
        <v>0</v>
      </c>
      <c r="D3301">
        <v>0</v>
      </c>
      <c r="E3301">
        <v>1</v>
      </c>
      <c r="G3301">
        <v>0</v>
      </c>
      <c r="H3301" t="s">
        <v>61</v>
      </c>
      <c r="I3301" s="3">
        <v>12</v>
      </c>
      <c r="J3301">
        <v>0</v>
      </c>
      <c r="K3301" s="3">
        <v>0</v>
      </c>
      <c r="O3301">
        <v>773</v>
      </c>
      <c r="P3301">
        <v>773</v>
      </c>
    </row>
    <row r="3302" spans="1:16" x14ac:dyDescent="0.25">
      <c r="A3302" s="4" t="s">
        <v>4601</v>
      </c>
      <c r="B3302" t="s">
        <v>4578</v>
      </c>
      <c r="C3302">
        <v>0</v>
      </c>
      <c r="D3302">
        <v>0</v>
      </c>
      <c r="E3302">
        <v>1</v>
      </c>
      <c r="G3302">
        <v>0</v>
      </c>
      <c r="H3302" t="s">
        <v>61</v>
      </c>
      <c r="I3302" s="3">
        <v>5</v>
      </c>
      <c r="J3302">
        <v>0</v>
      </c>
      <c r="K3302" s="3">
        <v>1</v>
      </c>
      <c r="O3302">
        <v>759</v>
      </c>
      <c r="P3302">
        <v>759</v>
      </c>
    </row>
    <row r="3303" spans="1:16" x14ac:dyDescent="0.25">
      <c r="A3303" s="4" t="s">
        <v>4602</v>
      </c>
      <c r="B3303" t="s">
        <v>4603</v>
      </c>
      <c r="C3303">
        <v>0</v>
      </c>
      <c r="D3303">
        <v>0</v>
      </c>
      <c r="E3303">
        <v>4</v>
      </c>
      <c r="G3303">
        <v>0</v>
      </c>
      <c r="H3303" t="s">
        <v>61</v>
      </c>
      <c r="I3303" s="3">
        <v>6</v>
      </c>
      <c r="J3303">
        <v>0</v>
      </c>
      <c r="K3303" s="3">
        <v>3</v>
      </c>
      <c r="O3303">
        <v>757</v>
      </c>
      <c r="P3303">
        <v>757</v>
      </c>
    </row>
    <row r="3304" spans="1:16" x14ac:dyDescent="0.25">
      <c r="A3304" s="4" t="s">
        <v>4604</v>
      </c>
      <c r="B3304" t="s">
        <v>4605</v>
      </c>
      <c r="C3304">
        <v>0</v>
      </c>
      <c r="D3304">
        <v>0</v>
      </c>
      <c r="E3304">
        <v>1</v>
      </c>
      <c r="G3304">
        <v>0</v>
      </c>
      <c r="H3304" t="s">
        <v>61</v>
      </c>
      <c r="I3304" s="3">
        <v>30</v>
      </c>
      <c r="J3304">
        <v>0</v>
      </c>
      <c r="K3304" s="3">
        <v>0</v>
      </c>
      <c r="L3304">
        <v>751.1</v>
      </c>
      <c r="O3304">
        <v>751</v>
      </c>
      <c r="P3304">
        <v>751</v>
      </c>
    </row>
    <row r="3305" spans="1:16" x14ac:dyDescent="0.25">
      <c r="A3305" s="4" t="s">
        <v>4606</v>
      </c>
      <c r="B3305" t="s">
        <v>4607</v>
      </c>
      <c r="C3305">
        <v>0</v>
      </c>
      <c r="D3305">
        <v>0</v>
      </c>
      <c r="E3305">
        <v>1</v>
      </c>
      <c r="G3305">
        <v>0</v>
      </c>
      <c r="H3305" t="s">
        <v>61</v>
      </c>
      <c r="I3305" s="3">
        <v>43</v>
      </c>
      <c r="J3305">
        <v>0</v>
      </c>
      <c r="K3305" s="3">
        <v>0</v>
      </c>
      <c r="O3305">
        <v>746</v>
      </c>
      <c r="P3305">
        <v>746</v>
      </c>
    </row>
    <row r="3306" spans="1:16" x14ac:dyDescent="0.25">
      <c r="A3306" s="4" t="s">
        <v>4608</v>
      </c>
      <c r="B3306" t="s">
        <v>1614</v>
      </c>
      <c r="C3306">
        <v>0</v>
      </c>
      <c r="D3306">
        <v>0</v>
      </c>
      <c r="E3306">
        <v>1</v>
      </c>
      <c r="G3306">
        <v>0</v>
      </c>
      <c r="H3306" t="s">
        <v>61</v>
      </c>
      <c r="I3306" s="3">
        <v>64</v>
      </c>
      <c r="J3306">
        <v>0</v>
      </c>
      <c r="K3306" s="3">
        <v>25</v>
      </c>
      <c r="O3306">
        <v>734</v>
      </c>
      <c r="P3306">
        <v>734</v>
      </c>
    </row>
    <row r="3307" spans="1:16" x14ac:dyDescent="0.25">
      <c r="A3307" s="4" t="s">
        <v>4609</v>
      </c>
      <c r="B3307" t="s">
        <v>4607</v>
      </c>
      <c r="C3307">
        <v>0</v>
      </c>
      <c r="D3307">
        <v>0</v>
      </c>
      <c r="E3307">
        <v>1</v>
      </c>
      <c r="G3307">
        <v>0</v>
      </c>
      <c r="H3307" t="s">
        <v>61</v>
      </c>
      <c r="I3307" s="3">
        <v>42</v>
      </c>
      <c r="J3307">
        <v>0</v>
      </c>
      <c r="K3307" s="3">
        <v>0</v>
      </c>
      <c r="O3307">
        <v>696</v>
      </c>
      <c r="P3307">
        <v>696</v>
      </c>
    </row>
    <row r="3308" spans="1:16" x14ac:dyDescent="0.25">
      <c r="A3308" s="4" t="s">
        <v>4610</v>
      </c>
      <c r="B3308" t="s">
        <v>4611</v>
      </c>
      <c r="C3308">
        <v>0</v>
      </c>
      <c r="D3308">
        <v>0</v>
      </c>
      <c r="E3308">
        <v>1</v>
      </c>
      <c r="G3308">
        <v>0</v>
      </c>
      <c r="H3308" t="s">
        <v>61</v>
      </c>
      <c r="I3308" s="3">
        <v>48</v>
      </c>
      <c r="J3308">
        <v>0</v>
      </c>
      <c r="K3308" s="3">
        <v>42</v>
      </c>
      <c r="O3308">
        <v>683</v>
      </c>
      <c r="P3308">
        <v>683</v>
      </c>
    </row>
    <row r="3309" spans="1:16" x14ac:dyDescent="0.25">
      <c r="A3309" s="4" t="s">
        <v>4612</v>
      </c>
      <c r="B3309" t="s">
        <v>2642</v>
      </c>
      <c r="C3309">
        <v>0</v>
      </c>
      <c r="D3309">
        <v>15</v>
      </c>
      <c r="E3309">
        <v>1</v>
      </c>
      <c r="G3309">
        <v>0</v>
      </c>
      <c r="H3309" t="s">
        <v>61</v>
      </c>
      <c r="I3309" s="3">
        <v>21</v>
      </c>
      <c r="J3309">
        <v>0</v>
      </c>
      <c r="K3309" s="3">
        <v>4</v>
      </c>
      <c r="O3309">
        <v>630</v>
      </c>
      <c r="P3309">
        <v>630</v>
      </c>
    </row>
    <row r="3310" spans="1:16" x14ac:dyDescent="0.25">
      <c r="A3310" s="4" t="s">
        <v>4613</v>
      </c>
      <c r="B3310" t="s">
        <v>2978</v>
      </c>
      <c r="C3310">
        <v>0</v>
      </c>
      <c r="D3310">
        <v>0</v>
      </c>
      <c r="E3310">
        <v>1</v>
      </c>
      <c r="G3310">
        <v>0</v>
      </c>
      <c r="H3310" t="s">
        <v>61</v>
      </c>
      <c r="I3310" s="3">
        <v>10</v>
      </c>
      <c r="J3310">
        <v>0</v>
      </c>
      <c r="K3310" s="3">
        <v>0</v>
      </c>
      <c r="O3310">
        <v>621</v>
      </c>
      <c r="P3310">
        <v>621</v>
      </c>
    </row>
    <row r="3311" spans="1:16" x14ac:dyDescent="0.25">
      <c r="A3311" s="4" t="s">
        <v>4614</v>
      </c>
      <c r="B3311" t="s">
        <v>376</v>
      </c>
      <c r="C3311">
        <v>0</v>
      </c>
      <c r="D3311">
        <v>0</v>
      </c>
      <c r="E3311">
        <v>1</v>
      </c>
      <c r="G3311">
        <v>0</v>
      </c>
      <c r="H3311" t="s">
        <v>61</v>
      </c>
      <c r="I3311" s="3">
        <v>9</v>
      </c>
      <c r="J3311">
        <v>0</v>
      </c>
      <c r="K3311" s="3">
        <v>0</v>
      </c>
      <c r="O3311">
        <v>617</v>
      </c>
      <c r="P3311">
        <v>617</v>
      </c>
    </row>
    <row r="3312" spans="1:16" x14ac:dyDescent="0.25">
      <c r="A3312" s="4" t="s">
        <v>4615</v>
      </c>
      <c r="B3312" t="s">
        <v>4616</v>
      </c>
      <c r="C3312">
        <v>0</v>
      </c>
      <c r="D3312">
        <v>0</v>
      </c>
      <c r="E3312">
        <v>1</v>
      </c>
      <c r="G3312">
        <v>0</v>
      </c>
      <c r="H3312" t="s">
        <v>61</v>
      </c>
      <c r="I3312" s="3">
        <v>1768</v>
      </c>
      <c r="J3312">
        <v>0</v>
      </c>
      <c r="K3312" s="3">
        <v>18</v>
      </c>
      <c r="O3312">
        <v>617</v>
      </c>
      <c r="P3312">
        <v>617</v>
      </c>
    </row>
    <row r="3313" spans="1:16" x14ac:dyDescent="0.25">
      <c r="A3313" s="4" t="s">
        <v>4617</v>
      </c>
      <c r="B3313" t="s">
        <v>4618</v>
      </c>
      <c r="C3313">
        <v>0</v>
      </c>
      <c r="D3313">
        <v>0</v>
      </c>
      <c r="E3313">
        <v>1</v>
      </c>
      <c r="G3313">
        <v>0</v>
      </c>
      <c r="H3313" t="s">
        <v>61</v>
      </c>
      <c r="I3313" s="3">
        <v>4</v>
      </c>
      <c r="J3313">
        <v>0</v>
      </c>
      <c r="K3313" s="3">
        <v>0</v>
      </c>
      <c r="O3313">
        <v>612</v>
      </c>
      <c r="P3313">
        <v>612</v>
      </c>
    </row>
    <row r="3314" spans="1:16" x14ac:dyDescent="0.25">
      <c r="A3314" s="4" t="s">
        <v>4619</v>
      </c>
      <c r="B3314" t="s">
        <v>1744</v>
      </c>
      <c r="C3314">
        <v>0</v>
      </c>
      <c r="D3314">
        <v>0</v>
      </c>
      <c r="E3314">
        <v>1</v>
      </c>
      <c r="G3314">
        <v>0</v>
      </c>
      <c r="H3314" t="s">
        <v>61</v>
      </c>
      <c r="I3314" s="3">
        <v>13</v>
      </c>
      <c r="J3314">
        <v>0</v>
      </c>
      <c r="K3314" s="3">
        <v>0</v>
      </c>
      <c r="L3314">
        <v>608.4</v>
      </c>
      <c r="O3314">
        <v>608</v>
      </c>
      <c r="P3314">
        <v>608</v>
      </c>
    </row>
    <row r="3315" spans="1:16" x14ac:dyDescent="0.25">
      <c r="A3315" s="4" t="s">
        <v>4620</v>
      </c>
      <c r="B3315" t="s">
        <v>2117</v>
      </c>
      <c r="C3315">
        <v>0</v>
      </c>
      <c r="D3315">
        <v>0</v>
      </c>
      <c r="E3315">
        <v>1</v>
      </c>
      <c r="G3315">
        <v>0</v>
      </c>
      <c r="H3315" t="s">
        <v>61</v>
      </c>
      <c r="I3315" s="3">
        <v>20</v>
      </c>
      <c r="J3315">
        <v>0</v>
      </c>
      <c r="K3315" s="3">
        <v>12</v>
      </c>
      <c r="O3315">
        <v>572</v>
      </c>
      <c r="P3315">
        <v>572</v>
      </c>
    </row>
    <row r="3316" spans="1:16" x14ac:dyDescent="0.25">
      <c r="A3316" s="4" t="s">
        <v>4621</v>
      </c>
      <c r="B3316" t="s">
        <v>1427</v>
      </c>
      <c r="C3316">
        <v>0</v>
      </c>
      <c r="D3316">
        <v>15</v>
      </c>
      <c r="E3316">
        <v>1</v>
      </c>
      <c r="G3316">
        <v>0</v>
      </c>
      <c r="H3316" t="s">
        <v>61</v>
      </c>
      <c r="I3316" s="3">
        <v>10</v>
      </c>
      <c r="J3316">
        <v>0</v>
      </c>
      <c r="K3316" s="3">
        <v>0</v>
      </c>
      <c r="O3316">
        <v>562</v>
      </c>
      <c r="P3316">
        <v>562</v>
      </c>
    </row>
    <row r="3317" spans="1:16" x14ac:dyDescent="0.25">
      <c r="A3317" s="4" t="s">
        <v>4622</v>
      </c>
      <c r="B3317" t="s">
        <v>4623</v>
      </c>
      <c r="C3317">
        <v>0</v>
      </c>
      <c r="D3317">
        <v>0</v>
      </c>
      <c r="E3317">
        <v>1</v>
      </c>
      <c r="G3317">
        <v>0</v>
      </c>
      <c r="H3317" t="s">
        <v>61</v>
      </c>
      <c r="I3317" s="3">
        <v>4</v>
      </c>
      <c r="J3317">
        <v>0</v>
      </c>
      <c r="K3317" s="3">
        <v>1</v>
      </c>
      <c r="O3317">
        <v>536</v>
      </c>
      <c r="P3317">
        <v>536</v>
      </c>
    </row>
    <row r="3318" spans="1:16" x14ac:dyDescent="0.25">
      <c r="A3318" s="4" t="s">
        <v>4624</v>
      </c>
      <c r="B3318" t="s">
        <v>4625</v>
      </c>
      <c r="C3318">
        <v>0</v>
      </c>
      <c r="D3318">
        <v>0</v>
      </c>
      <c r="E3318">
        <v>1</v>
      </c>
      <c r="G3318">
        <v>0</v>
      </c>
      <c r="H3318" t="s">
        <v>61</v>
      </c>
      <c r="I3318" s="3">
        <v>4</v>
      </c>
      <c r="J3318">
        <v>0</v>
      </c>
      <c r="K3318" s="3">
        <v>0</v>
      </c>
      <c r="O3318">
        <v>532</v>
      </c>
      <c r="P3318">
        <v>532</v>
      </c>
    </row>
    <row r="3319" spans="1:16" x14ac:dyDescent="0.25">
      <c r="A3319" s="4" t="s">
        <v>4626</v>
      </c>
      <c r="B3319" t="s">
        <v>1744</v>
      </c>
      <c r="C3319">
        <v>0</v>
      </c>
      <c r="D3319">
        <v>0</v>
      </c>
      <c r="E3319">
        <v>1</v>
      </c>
      <c r="G3319">
        <v>0</v>
      </c>
      <c r="H3319" t="s">
        <v>61</v>
      </c>
      <c r="I3319" s="3">
        <v>13</v>
      </c>
      <c r="J3319">
        <v>0</v>
      </c>
      <c r="K3319" s="3">
        <v>0</v>
      </c>
      <c r="L3319">
        <v>527.20000000000005</v>
      </c>
      <c r="O3319">
        <v>527</v>
      </c>
      <c r="P3319">
        <v>527</v>
      </c>
    </row>
    <row r="3320" spans="1:16" x14ac:dyDescent="0.25">
      <c r="A3320" s="4" t="s">
        <v>4627</v>
      </c>
      <c r="B3320" t="s">
        <v>4628</v>
      </c>
      <c r="C3320">
        <v>0</v>
      </c>
      <c r="D3320">
        <v>0</v>
      </c>
      <c r="E3320">
        <v>1</v>
      </c>
      <c r="G3320">
        <v>0</v>
      </c>
      <c r="H3320" t="s">
        <v>61</v>
      </c>
      <c r="I3320" s="3">
        <v>8</v>
      </c>
      <c r="J3320">
        <v>0</v>
      </c>
      <c r="K3320" s="3">
        <v>0</v>
      </c>
      <c r="O3320">
        <v>523</v>
      </c>
      <c r="P3320">
        <v>523</v>
      </c>
    </row>
    <row r="3321" spans="1:16" x14ac:dyDescent="0.25">
      <c r="A3321" s="4" t="s">
        <v>4629</v>
      </c>
      <c r="B3321" t="s">
        <v>376</v>
      </c>
      <c r="C3321">
        <v>0</v>
      </c>
      <c r="D3321">
        <v>0</v>
      </c>
      <c r="E3321">
        <v>1</v>
      </c>
      <c r="G3321">
        <v>0</v>
      </c>
      <c r="H3321" t="s">
        <v>61</v>
      </c>
      <c r="I3321" s="3">
        <v>17</v>
      </c>
      <c r="J3321">
        <v>0</v>
      </c>
      <c r="K3321" s="3">
        <v>0</v>
      </c>
      <c r="O3321">
        <v>521</v>
      </c>
      <c r="P3321">
        <v>521</v>
      </c>
    </row>
    <row r="3322" spans="1:16" x14ac:dyDescent="0.25">
      <c r="A3322" s="4" t="s">
        <v>4630</v>
      </c>
      <c r="B3322" t="s">
        <v>2056</v>
      </c>
      <c r="C3322">
        <v>0</v>
      </c>
      <c r="D3322">
        <v>0</v>
      </c>
      <c r="E3322">
        <v>1</v>
      </c>
      <c r="G3322">
        <v>0</v>
      </c>
      <c r="H3322" t="s">
        <v>61</v>
      </c>
      <c r="I3322" s="3">
        <v>9</v>
      </c>
      <c r="J3322">
        <v>0</v>
      </c>
      <c r="K3322" s="3">
        <v>0</v>
      </c>
      <c r="O3322">
        <v>514</v>
      </c>
      <c r="P3322">
        <v>514</v>
      </c>
    </row>
    <row r="3323" spans="1:16" x14ac:dyDescent="0.25">
      <c r="A3323" s="4" t="s">
        <v>4631</v>
      </c>
      <c r="B3323" t="s">
        <v>2642</v>
      </c>
      <c r="C3323">
        <v>0</v>
      </c>
      <c r="D3323">
        <v>15</v>
      </c>
      <c r="E3323">
        <v>1</v>
      </c>
      <c r="G3323">
        <v>0</v>
      </c>
      <c r="H3323" t="s">
        <v>61</v>
      </c>
      <c r="I3323" s="3">
        <v>17</v>
      </c>
      <c r="J3323">
        <v>0</v>
      </c>
      <c r="K3323" s="3">
        <v>4</v>
      </c>
      <c r="O3323">
        <v>512</v>
      </c>
      <c r="P3323">
        <v>512</v>
      </c>
    </row>
    <row r="3324" spans="1:16" x14ac:dyDescent="0.25">
      <c r="A3324" s="4" t="s">
        <v>4632</v>
      </c>
      <c r="B3324" t="s">
        <v>4633</v>
      </c>
      <c r="C3324">
        <v>0</v>
      </c>
      <c r="D3324">
        <v>0</v>
      </c>
      <c r="E3324">
        <v>1</v>
      </c>
      <c r="G3324">
        <v>0</v>
      </c>
      <c r="H3324" t="s">
        <v>61</v>
      </c>
      <c r="I3324" s="3">
        <v>5</v>
      </c>
      <c r="J3324">
        <v>0</v>
      </c>
      <c r="K3324" s="3">
        <v>0</v>
      </c>
      <c r="O3324">
        <v>501</v>
      </c>
      <c r="P3324">
        <v>501</v>
      </c>
    </row>
    <row r="3325" spans="1:16" x14ac:dyDescent="0.25">
      <c r="A3325" s="4" t="s">
        <v>4634</v>
      </c>
      <c r="B3325" t="s">
        <v>4635</v>
      </c>
      <c r="C3325">
        <v>0</v>
      </c>
      <c r="D3325">
        <v>0</v>
      </c>
      <c r="E3325">
        <v>1</v>
      </c>
      <c r="G3325">
        <v>25</v>
      </c>
      <c r="H3325" t="s">
        <v>61</v>
      </c>
      <c r="I3325" s="3">
        <v>63</v>
      </c>
      <c r="J3325">
        <v>0</v>
      </c>
      <c r="K3325" s="3">
        <v>8</v>
      </c>
      <c r="O3325">
        <v>498</v>
      </c>
      <c r="P3325">
        <v>498</v>
      </c>
    </row>
    <row r="3326" spans="1:16" x14ac:dyDescent="0.25">
      <c r="A3326" s="4" t="s">
        <v>4636</v>
      </c>
      <c r="B3326" t="s">
        <v>4637</v>
      </c>
      <c r="C3326">
        <v>0</v>
      </c>
      <c r="D3326">
        <v>0</v>
      </c>
      <c r="E3326">
        <v>1</v>
      </c>
      <c r="G3326">
        <v>0</v>
      </c>
      <c r="H3326" t="s">
        <v>61</v>
      </c>
      <c r="I3326" s="3">
        <v>5</v>
      </c>
      <c r="J3326">
        <v>0</v>
      </c>
      <c r="K3326" s="3">
        <v>1</v>
      </c>
      <c r="O3326">
        <v>452</v>
      </c>
      <c r="P3326">
        <v>452</v>
      </c>
    </row>
    <row r="3327" spans="1:16" x14ac:dyDescent="0.25">
      <c r="A3327" s="4" t="s">
        <v>4638</v>
      </c>
      <c r="B3327" t="s">
        <v>4639</v>
      </c>
      <c r="C3327">
        <v>0</v>
      </c>
      <c r="D3327">
        <v>0</v>
      </c>
      <c r="E3327">
        <v>1</v>
      </c>
      <c r="G3327">
        <v>0</v>
      </c>
      <c r="H3327" t="s">
        <v>61</v>
      </c>
      <c r="I3327" s="3">
        <v>57</v>
      </c>
      <c r="J3327">
        <v>0</v>
      </c>
      <c r="K3327" s="3">
        <v>0</v>
      </c>
      <c r="O3327">
        <v>451</v>
      </c>
      <c r="P3327">
        <v>451</v>
      </c>
    </row>
    <row r="3328" spans="1:16" x14ac:dyDescent="0.25">
      <c r="A3328" s="4" t="s">
        <v>4640</v>
      </c>
      <c r="B3328" t="s">
        <v>4641</v>
      </c>
      <c r="C3328">
        <v>0</v>
      </c>
      <c r="D3328">
        <v>0</v>
      </c>
      <c r="E3328">
        <v>1</v>
      </c>
      <c r="G3328">
        <v>0</v>
      </c>
      <c r="H3328" t="s">
        <v>61</v>
      </c>
      <c r="I3328" s="3">
        <v>112</v>
      </c>
      <c r="J3328">
        <v>0</v>
      </c>
      <c r="K3328" s="3">
        <v>81</v>
      </c>
      <c r="O3328">
        <v>446</v>
      </c>
      <c r="P3328">
        <v>446</v>
      </c>
    </row>
    <row r="3329" spans="1:16" x14ac:dyDescent="0.25">
      <c r="A3329" s="4" t="s">
        <v>4642</v>
      </c>
      <c r="B3329" t="s">
        <v>4643</v>
      </c>
      <c r="C3329">
        <v>0</v>
      </c>
      <c r="D3329">
        <v>0</v>
      </c>
      <c r="E3329">
        <v>1</v>
      </c>
      <c r="G3329">
        <v>0</v>
      </c>
      <c r="H3329" t="s">
        <v>61</v>
      </c>
      <c r="I3329" s="3">
        <v>1</v>
      </c>
      <c r="J3329">
        <v>0</v>
      </c>
      <c r="K3329" s="3">
        <v>0</v>
      </c>
      <c r="O3329">
        <v>435</v>
      </c>
      <c r="P3329">
        <v>435</v>
      </c>
    </row>
    <row r="3330" spans="1:16" x14ac:dyDescent="0.25">
      <c r="A3330" s="4" t="s">
        <v>0</v>
      </c>
      <c r="B3330" t="s">
        <v>1</v>
      </c>
      <c r="D3330" t="s">
        <v>2</v>
      </c>
      <c r="E3330" t="s">
        <v>3</v>
      </c>
      <c r="F3330" t="s">
        <v>4</v>
      </c>
      <c r="G3330" t="s">
        <v>5</v>
      </c>
      <c r="H3330" t="s">
        <v>6</v>
      </c>
      <c r="I3330" s="3" t="s">
        <v>7</v>
      </c>
      <c r="J3330" t="s">
        <v>8</v>
      </c>
      <c r="L3330" t="s">
        <v>9</v>
      </c>
      <c r="M3330" t="s">
        <v>10</v>
      </c>
      <c r="N3330" t="s">
        <v>11</v>
      </c>
      <c r="O3330" t="s">
        <v>12</v>
      </c>
      <c r="P3330" t="s">
        <v>4644</v>
      </c>
    </row>
    <row r="3331" spans="1:16" x14ac:dyDescent="0.25">
      <c r="A3331" s="4" t="s">
        <v>14</v>
      </c>
      <c r="B3331" t="s">
        <v>15</v>
      </c>
      <c r="D3331" t="s">
        <v>16</v>
      </c>
      <c r="E3331" t="s">
        <v>17</v>
      </c>
      <c r="F3331" t="s">
        <v>18</v>
      </c>
      <c r="G3331" t="s">
        <v>19</v>
      </c>
      <c r="H3331" t="s">
        <v>20</v>
      </c>
      <c r="I3331" s="3" t="s">
        <v>21</v>
      </c>
      <c r="J3331" t="s">
        <v>8</v>
      </c>
      <c r="P3331" t="s">
        <v>4644</v>
      </c>
    </row>
    <row r="3333" spans="1:16" x14ac:dyDescent="0.25">
      <c r="A3333" s="4" t="s">
        <v>4357</v>
      </c>
      <c r="G3333">
        <v>31</v>
      </c>
      <c r="H3333" t="s">
        <v>23</v>
      </c>
      <c r="M3333" t="s">
        <v>24</v>
      </c>
      <c r="N3333" t="s">
        <v>25</v>
      </c>
      <c r="O3333" t="s">
        <v>26</v>
      </c>
      <c r="P3333" t="s">
        <v>27</v>
      </c>
    </row>
    <row r="3334" spans="1:16" x14ac:dyDescent="0.25">
      <c r="A3334" s="4" t="s">
        <v>4357</v>
      </c>
      <c r="B3334" t="s">
        <v>28</v>
      </c>
      <c r="C3334" t="s">
        <v>29</v>
      </c>
      <c r="D3334" t="s">
        <v>30</v>
      </c>
      <c r="E3334" t="s">
        <v>31</v>
      </c>
      <c r="F3334" t="s">
        <v>32</v>
      </c>
      <c r="G3334">
        <v>31</v>
      </c>
      <c r="H3334" t="s">
        <v>23</v>
      </c>
      <c r="M3334" t="s">
        <v>24</v>
      </c>
      <c r="N3334" t="s">
        <v>25</v>
      </c>
      <c r="O3334" t="s">
        <v>26</v>
      </c>
      <c r="P3334" t="s">
        <v>27</v>
      </c>
    </row>
    <row r="3336" spans="1:16" x14ac:dyDescent="0.25">
      <c r="A3336" s="4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s="3" t="s">
        <v>41</v>
      </c>
      <c r="J3336" t="s">
        <v>42</v>
      </c>
      <c r="K3336" s="3" t="s">
        <v>43</v>
      </c>
      <c r="L3336" t="s">
        <v>44</v>
      </c>
      <c r="M3336" t="s">
        <v>45</v>
      </c>
      <c r="N3336" t="s">
        <v>46</v>
      </c>
      <c r="O3336" t="s">
        <v>47</v>
      </c>
      <c r="P3336" t="s">
        <v>48</v>
      </c>
    </row>
    <row r="3337" spans="1:16" x14ac:dyDescent="0.25">
      <c r="A3337" s="4" t="s">
        <v>49</v>
      </c>
      <c r="B3337" t="s">
        <v>50</v>
      </c>
      <c r="C3337" t="s">
        <v>51</v>
      </c>
      <c r="D3337" t="s">
        <v>52</v>
      </c>
      <c r="E3337" t="s">
        <v>52</v>
      </c>
      <c r="F3337" t="s">
        <v>52</v>
      </c>
      <c r="G3337" t="s">
        <v>53</v>
      </c>
      <c r="H3337" t="s">
        <v>54</v>
      </c>
      <c r="I3337" s="3" t="s">
        <v>55</v>
      </c>
      <c r="J3337" t="s">
        <v>55</v>
      </c>
      <c r="K3337" s="3" t="s">
        <v>56</v>
      </c>
      <c r="L3337" t="s">
        <v>57</v>
      </c>
      <c r="M3337" t="s">
        <v>55</v>
      </c>
      <c r="N3337" t="s">
        <v>52</v>
      </c>
      <c r="O3337" t="s">
        <v>58</v>
      </c>
      <c r="P3337" t="s">
        <v>58</v>
      </c>
    </row>
    <row r="3338" spans="1:16" x14ac:dyDescent="0.25">
      <c r="A3338" s="4" t="s">
        <v>4645</v>
      </c>
      <c r="B3338" t="s">
        <v>4646</v>
      </c>
      <c r="C3338">
        <v>0</v>
      </c>
      <c r="D3338">
        <v>0</v>
      </c>
      <c r="E3338">
        <v>1</v>
      </c>
      <c r="G3338">
        <v>0</v>
      </c>
      <c r="H3338" t="s">
        <v>61</v>
      </c>
      <c r="I3338" s="3">
        <v>2</v>
      </c>
      <c r="J3338">
        <v>0</v>
      </c>
      <c r="K3338" s="3">
        <v>0</v>
      </c>
      <c r="L3338">
        <v>423.4</v>
      </c>
      <c r="O3338">
        <v>423</v>
      </c>
      <c r="P3338">
        <v>423</v>
      </c>
    </row>
    <row r="3339" spans="1:16" x14ac:dyDescent="0.25">
      <c r="A3339" s="4" t="s">
        <v>4647</v>
      </c>
      <c r="B3339" t="s">
        <v>4648</v>
      </c>
      <c r="C3339">
        <v>0</v>
      </c>
      <c r="D3339">
        <v>0</v>
      </c>
      <c r="E3339">
        <v>1</v>
      </c>
      <c r="G3339">
        <v>0</v>
      </c>
      <c r="H3339" t="s">
        <v>61</v>
      </c>
      <c r="I3339" s="3">
        <v>8</v>
      </c>
      <c r="J3339">
        <v>0</v>
      </c>
      <c r="K3339" s="3">
        <v>0</v>
      </c>
      <c r="O3339">
        <v>420</v>
      </c>
      <c r="P3339">
        <v>420</v>
      </c>
    </row>
    <row r="3340" spans="1:16" x14ac:dyDescent="0.25">
      <c r="A3340" s="4" t="s">
        <v>4649</v>
      </c>
      <c r="B3340" t="s">
        <v>4650</v>
      </c>
      <c r="C3340">
        <v>0</v>
      </c>
      <c r="D3340">
        <v>0</v>
      </c>
      <c r="E3340">
        <v>1</v>
      </c>
      <c r="G3340">
        <v>0</v>
      </c>
      <c r="H3340" t="s">
        <v>61</v>
      </c>
      <c r="I3340" s="3">
        <v>3</v>
      </c>
      <c r="J3340">
        <v>0</v>
      </c>
      <c r="K3340" s="3">
        <v>0</v>
      </c>
      <c r="O3340">
        <v>385</v>
      </c>
      <c r="P3340">
        <v>385</v>
      </c>
    </row>
    <row r="3341" spans="1:16" x14ac:dyDescent="0.25">
      <c r="A3341" s="4" t="s">
        <v>4651</v>
      </c>
      <c r="B3341" t="s">
        <v>4652</v>
      </c>
      <c r="C3341">
        <v>0</v>
      </c>
      <c r="D3341">
        <v>0</v>
      </c>
      <c r="E3341">
        <v>1</v>
      </c>
      <c r="G3341">
        <v>0</v>
      </c>
      <c r="H3341" t="s">
        <v>61</v>
      </c>
      <c r="I3341" s="3">
        <v>4</v>
      </c>
      <c r="J3341">
        <v>0</v>
      </c>
      <c r="K3341" s="3">
        <v>0</v>
      </c>
      <c r="O3341">
        <v>365</v>
      </c>
      <c r="P3341">
        <v>365</v>
      </c>
    </row>
    <row r="3342" spans="1:16" x14ac:dyDescent="0.25">
      <c r="A3342" s="4" t="s">
        <v>4653</v>
      </c>
      <c r="B3342" t="s">
        <v>4654</v>
      </c>
      <c r="C3342">
        <v>0</v>
      </c>
      <c r="D3342">
        <v>0</v>
      </c>
      <c r="E3342">
        <v>1</v>
      </c>
      <c r="G3342">
        <v>0</v>
      </c>
      <c r="H3342" t="s">
        <v>61</v>
      </c>
      <c r="I3342" s="3">
        <v>3</v>
      </c>
      <c r="J3342">
        <v>0</v>
      </c>
      <c r="K3342" s="3">
        <v>0</v>
      </c>
      <c r="O3342">
        <v>358</v>
      </c>
      <c r="P3342">
        <v>358</v>
      </c>
    </row>
    <row r="3343" spans="1:16" x14ac:dyDescent="0.25">
      <c r="A3343" s="4" t="s">
        <v>4655</v>
      </c>
      <c r="B3343" t="s">
        <v>4650</v>
      </c>
      <c r="C3343">
        <v>0</v>
      </c>
      <c r="D3343">
        <v>0</v>
      </c>
      <c r="E3343">
        <v>1</v>
      </c>
      <c r="G3343">
        <v>0</v>
      </c>
      <c r="H3343" t="s">
        <v>61</v>
      </c>
      <c r="I3343" s="3">
        <v>3</v>
      </c>
      <c r="J3343">
        <v>0</v>
      </c>
      <c r="K3343" s="3">
        <v>0</v>
      </c>
      <c r="O3343">
        <v>357</v>
      </c>
      <c r="P3343">
        <v>357</v>
      </c>
    </row>
    <row r="3344" spans="1:16" x14ac:dyDescent="0.25">
      <c r="A3344" s="4" t="s">
        <v>4656</v>
      </c>
      <c r="B3344" t="s">
        <v>1614</v>
      </c>
      <c r="C3344">
        <v>0</v>
      </c>
      <c r="D3344">
        <v>0</v>
      </c>
      <c r="E3344">
        <v>1</v>
      </c>
      <c r="G3344">
        <v>0</v>
      </c>
      <c r="H3344" t="s">
        <v>61</v>
      </c>
      <c r="I3344" s="3">
        <v>37</v>
      </c>
      <c r="J3344">
        <v>0</v>
      </c>
      <c r="K3344" s="3">
        <v>19</v>
      </c>
      <c r="O3344">
        <v>354</v>
      </c>
      <c r="P3344">
        <v>354</v>
      </c>
    </row>
    <row r="3345" spans="1:16" x14ac:dyDescent="0.25">
      <c r="A3345" s="4" t="s">
        <v>4657</v>
      </c>
      <c r="B3345" t="s">
        <v>4658</v>
      </c>
      <c r="C3345">
        <v>0</v>
      </c>
      <c r="D3345">
        <v>0</v>
      </c>
      <c r="E3345">
        <v>1</v>
      </c>
      <c r="G3345">
        <v>0</v>
      </c>
      <c r="H3345" t="s">
        <v>61</v>
      </c>
      <c r="I3345" s="3">
        <v>2</v>
      </c>
      <c r="J3345">
        <v>0</v>
      </c>
      <c r="K3345" s="3">
        <v>0</v>
      </c>
      <c r="O3345">
        <v>351</v>
      </c>
      <c r="P3345">
        <v>351</v>
      </c>
    </row>
    <row r="3346" spans="1:16" x14ac:dyDescent="0.25">
      <c r="A3346" s="4" t="s">
        <v>4659</v>
      </c>
      <c r="B3346" t="s">
        <v>1905</v>
      </c>
      <c r="C3346">
        <v>0</v>
      </c>
      <c r="D3346">
        <v>0</v>
      </c>
      <c r="E3346">
        <v>1</v>
      </c>
      <c r="G3346">
        <v>0</v>
      </c>
      <c r="H3346" t="s">
        <v>61</v>
      </c>
      <c r="I3346" s="3">
        <v>3</v>
      </c>
      <c r="J3346">
        <v>0</v>
      </c>
      <c r="K3346" s="3">
        <v>0</v>
      </c>
      <c r="O3346">
        <v>343</v>
      </c>
      <c r="P3346">
        <v>343</v>
      </c>
    </row>
    <row r="3347" spans="1:16" x14ac:dyDescent="0.25">
      <c r="A3347" s="4" t="s">
        <v>4660</v>
      </c>
      <c r="B3347" t="s">
        <v>1203</v>
      </c>
      <c r="C3347">
        <v>0</v>
      </c>
      <c r="D3347">
        <v>0</v>
      </c>
      <c r="E3347">
        <v>1</v>
      </c>
      <c r="G3347">
        <v>0</v>
      </c>
      <c r="H3347" t="s">
        <v>61</v>
      </c>
      <c r="I3347" s="3">
        <v>2</v>
      </c>
      <c r="J3347">
        <v>3</v>
      </c>
      <c r="K3347" s="3">
        <v>4</v>
      </c>
      <c r="O3347">
        <v>343</v>
      </c>
      <c r="P3347">
        <v>343</v>
      </c>
    </row>
    <row r="3348" spans="1:16" x14ac:dyDescent="0.25">
      <c r="A3348" s="4" t="s">
        <v>4661</v>
      </c>
      <c r="B3348" t="s">
        <v>4662</v>
      </c>
      <c r="C3348">
        <v>0</v>
      </c>
      <c r="D3348">
        <v>0</v>
      </c>
      <c r="E3348">
        <v>1</v>
      </c>
      <c r="G3348">
        <v>0</v>
      </c>
      <c r="H3348" t="s">
        <v>61</v>
      </c>
      <c r="I3348" s="3">
        <v>5</v>
      </c>
      <c r="J3348">
        <v>0</v>
      </c>
      <c r="K3348" s="3">
        <v>0</v>
      </c>
      <c r="O3348">
        <v>333</v>
      </c>
      <c r="P3348">
        <v>333</v>
      </c>
    </row>
    <row r="3349" spans="1:16" x14ac:dyDescent="0.25">
      <c r="A3349" s="4" t="s">
        <v>4663</v>
      </c>
      <c r="B3349" t="s">
        <v>4664</v>
      </c>
      <c r="C3349">
        <v>0</v>
      </c>
      <c r="D3349">
        <v>3</v>
      </c>
      <c r="E3349">
        <v>1</v>
      </c>
      <c r="G3349">
        <v>0</v>
      </c>
      <c r="H3349" t="s">
        <v>61</v>
      </c>
      <c r="I3349" s="3">
        <v>4</v>
      </c>
      <c r="J3349">
        <v>0</v>
      </c>
      <c r="K3349" s="3">
        <v>0</v>
      </c>
      <c r="O3349">
        <v>324</v>
      </c>
      <c r="P3349">
        <v>324</v>
      </c>
    </row>
    <row r="3350" spans="1:16" x14ac:dyDescent="0.25">
      <c r="A3350" s="4" t="s">
        <v>4665</v>
      </c>
      <c r="B3350" t="s">
        <v>3312</v>
      </c>
      <c r="C3350">
        <v>0</v>
      </c>
      <c r="D3350">
        <v>0</v>
      </c>
      <c r="E3350">
        <v>1</v>
      </c>
      <c r="G3350">
        <v>0</v>
      </c>
      <c r="H3350" t="s">
        <v>61</v>
      </c>
      <c r="I3350" s="3">
        <v>5</v>
      </c>
      <c r="J3350">
        <v>0</v>
      </c>
      <c r="K3350" s="3">
        <v>0</v>
      </c>
      <c r="O3350">
        <v>324</v>
      </c>
      <c r="P3350">
        <v>324</v>
      </c>
    </row>
    <row r="3351" spans="1:16" x14ac:dyDescent="0.25">
      <c r="A3351" s="4" t="s">
        <v>4666</v>
      </c>
      <c r="B3351" t="s">
        <v>4667</v>
      </c>
      <c r="C3351">
        <v>0</v>
      </c>
      <c r="D3351">
        <v>0</v>
      </c>
      <c r="E3351">
        <v>1</v>
      </c>
      <c r="G3351">
        <v>25</v>
      </c>
      <c r="H3351" t="s">
        <v>61</v>
      </c>
      <c r="I3351" s="3">
        <v>61</v>
      </c>
      <c r="J3351">
        <v>0</v>
      </c>
      <c r="K3351" s="3">
        <v>8</v>
      </c>
      <c r="O3351">
        <v>305</v>
      </c>
      <c r="P3351">
        <v>305</v>
      </c>
    </row>
    <row r="3352" spans="1:16" x14ac:dyDescent="0.25">
      <c r="A3352" s="4" t="s">
        <v>4668</v>
      </c>
      <c r="B3352" t="s">
        <v>4669</v>
      </c>
      <c r="C3352">
        <v>0</v>
      </c>
      <c r="D3352">
        <v>3</v>
      </c>
      <c r="E3352">
        <v>1</v>
      </c>
      <c r="G3352">
        <v>0</v>
      </c>
      <c r="H3352" t="s">
        <v>61</v>
      </c>
      <c r="I3352" s="3">
        <v>180</v>
      </c>
      <c r="J3352">
        <v>0</v>
      </c>
      <c r="K3352" s="3">
        <v>0</v>
      </c>
      <c r="O3352">
        <v>295</v>
      </c>
      <c r="P3352">
        <v>295</v>
      </c>
    </row>
    <row r="3353" spans="1:16" x14ac:dyDescent="0.25">
      <c r="A3353" s="4" t="s">
        <v>4670</v>
      </c>
      <c r="B3353" t="s">
        <v>4671</v>
      </c>
      <c r="C3353">
        <v>0</v>
      </c>
      <c r="D3353">
        <v>0</v>
      </c>
      <c r="E3353">
        <v>1</v>
      </c>
      <c r="G3353">
        <v>0</v>
      </c>
      <c r="H3353" t="s">
        <v>61</v>
      </c>
      <c r="I3353" s="3">
        <v>470</v>
      </c>
      <c r="J3353">
        <v>0</v>
      </c>
      <c r="K3353" s="3">
        <v>0</v>
      </c>
      <c r="O3353">
        <v>291</v>
      </c>
      <c r="P3353">
        <v>291</v>
      </c>
    </row>
    <row r="3354" spans="1:16" x14ac:dyDescent="0.25">
      <c r="A3354" s="4" t="s">
        <v>4672</v>
      </c>
      <c r="B3354" t="s">
        <v>4673</v>
      </c>
      <c r="C3354">
        <v>0</v>
      </c>
      <c r="D3354">
        <v>0</v>
      </c>
      <c r="E3354">
        <v>1</v>
      </c>
      <c r="G3354">
        <v>0</v>
      </c>
      <c r="H3354" t="s">
        <v>61</v>
      </c>
      <c r="I3354" s="3">
        <v>2</v>
      </c>
      <c r="J3354">
        <v>0</v>
      </c>
      <c r="K3354" s="3">
        <v>1</v>
      </c>
      <c r="O3354">
        <v>288</v>
      </c>
      <c r="P3354">
        <v>288</v>
      </c>
    </row>
    <row r="3355" spans="1:16" x14ac:dyDescent="0.25">
      <c r="A3355" s="4" t="s">
        <v>4674</v>
      </c>
      <c r="B3355" t="s">
        <v>759</v>
      </c>
      <c r="C3355">
        <v>0</v>
      </c>
      <c r="D3355">
        <v>0</v>
      </c>
      <c r="E3355">
        <v>1</v>
      </c>
      <c r="G3355">
        <v>0</v>
      </c>
      <c r="H3355" t="s">
        <v>61</v>
      </c>
      <c r="I3355" s="3">
        <v>5</v>
      </c>
      <c r="J3355">
        <v>0</v>
      </c>
      <c r="K3355" s="3">
        <v>2</v>
      </c>
      <c r="O3355">
        <v>273</v>
      </c>
      <c r="P3355">
        <v>273</v>
      </c>
    </row>
    <row r="3356" spans="1:16" x14ac:dyDescent="0.25">
      <c r="A3356" s="4" t="s">
        <v>4675</v>
      </c>
      <c r="B3356" t="s">
        <v>891</v>
      </c>
      <c r="C3356">
        <v>0</v>
      </c>
      <c r="D3356">
        <v>0</v>
      </c>
      <c r="E3356">
        <v>1</v>
      </c>
      <c r="G3356">
        <v>0</v>
      </c>
      <c r="H3356" t="s">
        <v>61</v>
      </c>
      <c r="I3356" s="3">
        <v>3</v>
      </c>
      <c r="J3356">
        <v>0</v>
      </c>
      <c r="K3356" s="3">
        <v>0</v>
      </c>
      <c r="L3356">
        <v>273.7</v>
      </c>
      <c r="O3356">
        <v>273</v>
      </c>
      <c r="P3356">
        <v>273</v>
      </c>
    </row>
    <row r="3357" spans="1:16" x14ac:dyDescent="0.25">
      <c r="A3357" s="4" t="s">
        <v>4676</v>
      </c>
      <c r="B3357" t="s">
        <v>3351</v>
      </c>
      <c r="C3357">
        <v>0</v>
      </c>
      <c r="D3357">
        <v>0</v>
      </c>
      <c r="E3357">
        <v>1</v>
      </c>
      <c r="G3357">
        <v>0</v>
      </c>
      <c r="H3357" t="s">
        <v>61</v>
      </c>
      <c r="I3357" s="3">
        <v>6</v>
      </c>
      <c r="J3357">
        <v>0</v>
      </c>
      <c r="K3357" s="3">
        <v>0</v>
      </c>
      <c r="O3357">
        <v>266</v>
      </c>
      <c r="P3357">
        <v>266</v>
      </c>
    </row>
    <row r="3358" spans="1:16" x14ac:dyDescent="0.25">
      <c r="A3358" s="4" t="s">
        <v>4677</v>
      </c>
      <c r="B3358" t="s">
        <v>4678</v>
      </c>
      <c r="C3358">
        <v>0</v>
      </c>
      <c r="D3358">
        <v>0</v>
      </c>
      <c r="E3358">
        <v>1</v>
      </c>
      <c r="G3358">
        <v>0</v>
      </c>
      <c r="H3358" t="s">
        <v>61</v>
      </c>
      <c r="I3358" s="3">
        <v>157</v>
      </c>
      <c r="J3358">
        <v>0</v>
      </c>
      <c r="K3358" s="3">
        <v>70</v>
      </c>
      <c r="O3358">
        <v>262</v>
      </c>
      <c r="P3358">
        <v>262</v>
      </c>
    </row>
    <row r="3359" spans="1:16" x14ac:dyDescent="0.25">
      <c r="A3359" s="4" t="s">
        <v>4679</v>
      </c>
      <c r="B3359" t="s">
        <v>4680</v>
      </c>
      <c r="C3359">
        <v>0</v>
      </c>
      <c r="D3359">
        <v>0</v>
      </c>
      <c r="E3359">
        <v>1</v>
      </c>
      <c r="G3359">
        <v>0</v>
      </c>
      <c r="H3359" t="s">
        <v>61</v>
      </c>
      <c r="I3359" s="3">
        <v>2</v>
      </c>
      <c r="J3359">
        <v>0</v>
      </c>
      <c r="K3359" s="3">
        <v>1</v>
      </c>
      <c r="O3359">
        <v>262</v>
      </c>
      <c r="P3359">
        <v>262</v>
      </c>
    </row>
    <row r="3360" spans="1:16" x14ac:dyDescent="0.25">
      <c r="A3360" s="4" t="s">
        <v>4681</v>
      </c>
      <c r="B3360" t="s">
        <v>4682</v>
      </c>
      <c r="C3360">
        <v>0</v>
      </c>
      <c r="D3360">
        <v>15</v>
      </c>
      <c r="E3360">
        <v>1</v>
      </c>
      <c r="G3360">
        <v>0</v>
      </c>
      <c r="H3360" t="s">
        <v>61</v>
      </c>
      <c r="I3360" s="3">
        <v>26</v>
      </c>
      <c r="J3360">
        <v>0</v>
      </c>
      <c r="K3360" s="3">
        <v>0</v>
      </c>
      <c r="O3360">
        <v>259</v>
      </c>
      <c r="P3360">
        <v>259</v>
      </c>
    </row>
    <row r="3361" spans="1:16" x14ac:dyDescent="0.25">
      <c r="A3361" s="4" t="s">
        <v>4683</v>
      </c>
      <c r="B3361" t="s">
        <v>4684</v>
      </c>
      <c r="C3361">
        <v>0</v>
      </c>
      <c r="D3361">
        <v>0</v>
      </c>
      <c r="E3361">
        <v>1</v>
      </c>
      <c r="G3361">
        <v>0</v>
      </c>
      <c r="H3361" t="s">
        <v>61</v>
      </c>
      <c r="I3361" s="3">
        <v>5</v>
      </c>
      <c r="J3361">
        <v>0</v>
      </c>
      <c r="K3361" s="3">
        <v>0</v>
      </c>
      <c r="O3361">
        <v>247</v>
      </c>
      <c r="P3361">
        <v>247</v>
      </c>
    </row>
    <row r="3362" spans="1:16" x14ac:dyDescent="0.25">
      <c r="A3362" s="4" t="s">
        <v>4685</v>
      </c>
      <c r="B3362" t="s">
        <v>4686</v>
      </c>
      <c r="C3362">
        <v>0</v>
      </c>
      <c r="D3362">
        <v>0</v>
      </c>
      <c r="E3362">
        <v>1</v>
      </c>
      <c r="G3362">
        <v>0</v>
      </c>
      <c r="H3362" t="s">
        <v>61</v>
      </c>
      <c r="I3362" s="3">
        <v>5</v>
      </c>
      <c r="J3362">
        <v>0</v>
      </c>
      <c r="K3362" s="3">
        <v>0</v>
      </c>
      <c r="O3362">
        <v>247</v>
      </c>
      <c r="P3362">
        <v>247</v>
      </c>
    </row>
    <row r="3363" spans="1:16" x14ac:dyDescent="0.25">
      <c r="A3363" s="4" t="s">
        <v>4687</v>
      </c>
      <c r="B3363" t="s">
        <v>1379</v>
      </c>
      <c r="C3363">
        <v>0</v>
      </c>
      <c r="D3363">
        <v>0</v>
      </c>
      <c r="E3363">
        <v>1</v>
      </c>
      <c r="G3363">
        <v>0</v>
      </c>
      <c r="H3363" t="s">
        <v>61</v>
      </c>
      <c r="I3363" s="3">
        <v>18</v>
      </c>
      <c r="J3363">
        <v>0</v>
      </c>
      <c r="K3363" s="3">
        <v>17</v>
      </c>
      <c r="O3363">
        <v>229</v>
      </c>
      <c r="P3363">
        <v>229</v>
      </c>
    </row>
    <row r="3364" spans="1:16" x14ac:dyDescent="0.25">
      <c r="A3364" s="4" t="s">
        <v>4688</v>
      </c>
      <c r="B3364" t="s">
        <v>4650</v>
      </c>
      <c r="C3364">
        <v>0</v>
      </c>
      <c r="D3364">
        <v>0</v>
      </c>
      <c r="E3364">
        <v>1</v>
      </c>
      <c r="G3364">
        <v>0</v>
      </c>
      <c r="H3364" t="s">
        <v>61</v>
      </c>
      <c r="I3364" s="3">
        <v>3</v>
      </c>
      <c r="J3364">
        <v>0</v>
      </c>
      <c r="K3364" s="3">
        <v>0</v>
      </c>
      <c r="O3364">
        <v>221</v>
      </c>
      <c r="P3364">
        <v>221</v>
      </c>
    </row>
    <row r="3365" spans="1:16" x14ac:dyDescent="0.25">
      <c r="A3365" s="4" t="s">
        <v>4689</v>
      </c>
      <c r="B3365" t="s">
        <v>4650</v>
      </c>
      <c r="C3365">
        <v>0</v>
      </c>
      <c r="D3365">
        <v>0</v>
      </c>
      <c r="E3365">
        <v>1</v>
      </c>
      <c r="G3365">
        <v>0</v>
      </c>
      <c r="H3365" t="s">
        <v>61</v>
      </c>
      <c r="I3365" s="3">
        <v>3</v>
      </c>
      <c r="J3365">
        <v>0</v>
      </c>
      <c r="K3365" s="3">
        <v>0</v>
      </c>
      <c r="O3365">
        <v>221</v>
      </c>
      <c r="P3365">
        <v>221</v>
      </c>
    </row>
    <row r="3366" spans="1:16" x14ac:dyDescent="0.25">
      <c r="A3366" s="4" t="s">
        <v>4690</v>
      </c>
      <c r="B3366" t="s">
        <v>1744</v>
      </c>
      <c r="C3366">
        <v>0</v>
      </c>
      <c r="D3366">
        <v>0</v>
      </c>
      <c r="E3366">
        <v>1</v>
      </c>
      <c r="G3366">
        <v>0</v>
      </c>
      <c r="H3366" t="s">
        <v>61</v>
      </c>
      <c r="I3366" s="3">
        <v>11</v>
      </c>
      <c r="J3366">
        <v>0</v>
      </c>
      <c r="K3366" s="3">
        <v>0</v>
      </c>
      <c r="L3366">
        <v>214.5</v>
      </c>
      <c r="O3366">
        <v>214</v>
      </c>
      <c r="P3366">
        <v>214</v>
      </c>
    </row>
    <row r="3367" spans="1:16" x14ac:dyDescent="0.25">
      <c r="A3367" s="4" t="s">
        <v>4691</v>
      </c>
      <c r="B3367" t="s">
        <v>2736</v>
      </c>
      <c r="C3367">
        <v>0</v>
      </c>
      <c r="D3367">
        <v>0</v>
      </c>
      <c r="E3367">
        <v>1</v>
      </c>
      <c r="G3367">
        <v>0</v>
      </c>
      <c r="H3367" t="s">
        <v>61</v>
      </c>
      <c r="I3367" s="3">
        <v>1</v>
      </c>
      <c r="J3367">
        <v>0</v>
      </c>
      <c r="K3367" s="3">
        <v>0</v>
      </c>
      <c r="O3367">
        <v>213</v>
      </c>
      <c r="P3367">
        <v>213</v>
      </c>
    </row>
    <row r="3368" spans="1:16" x14ac:dyDescent="0.25">
      <c r="A3368" s="4" t="s">
        <v>4692</v>
      </c>
      <c r="B3368" t="s">
        <v>305</v>
      </c>
      <c r="C3368">
        <v>0</v>
      </c>
      <c r="D3368">
        <v>0</v>
      </c>
      <c r="E3368">
        <v>1</v>
      </c>
      <c r="G3368">
        <v>0</v>
      </c>
      <c r="H3368" t="s">
        <v>61</v>
      </c>
      <c r="I3368" s="3">
        <v>2</v>
      </c>
      <c r="J3368">
        <v>0</v>
      </c>
      <c r="K3368" s="3">
        <v>1</v>
      </c>
      <c r="O3368">
        <v>209</v>
      </c>
      <c r="P3368">
        <v>209</v>
      </c>
    </row>
    <row r="3369" spans="1:16" x14ac:dyDescent="0.25">
      <c r="A3369" s="4" t="s">
        <v>4693</v>
      </c>
      <c r="B3369" t="s">
        <v>4694</v>
      </c>
      <c r="C3369">
        <v>0</v>
      </c>
      <c r="D3369">
        <v>0</v>
      </c>
      <c r="E3369">
        <v>1</v>
      </c>
      <c r="G3369">
        <v>0</v>
      </c>
      <c r="H3369" t="s">
        <v>61</v>
      </c>
      <c r="I3369" s="3">
        <v>1</v>
      </c>
      <c r="J3369">
        <v>0</v>
      </c>
      <c r="K3369" s="3">
        <v>0</v>
      </c>
      <c r="O3369">
        <v>207</v>
      </c>
      <c r="P3369">
        <v>207</v>
      </c>
    </row>
    <row r="3370" spans="1:16" x14ac:dyDescent="0.25">
      <c r="A3370" s="4" t="s">
        <v>4695</v>
      </c>
      <c r="B3370" t="s">
        <v>1569</v>
      </c>
      <c r="C3370">
        <v>0</v>
      </c>
      <c r="D3370">
        <v>15</v>
      </c>
      <c r="E3370">
        <v>1</v>
      </c>
      <c r="G3370">
        <v>0</v>
      </c>
      <c r="H3370" t="s">
        <v>61</v>
      </c>
      <c r="I3370" s="3">
        <v>31</v>
      </c>
      <c r="J3370">
        <v>0</v>
      </c>
      <c r="K3370" s="3">
        <v>22</v>
      </c>
      <c r="O3370">
        <v>195</v>
      </c>
      <c r="P3370">
        <v>195</v>
      </c>
    </row>
    <row r="3371" spans="1:16" x14ac:dyDescent="0.25">
      <c r="A3371" s="4" t="s">
        <v>4696</v>
      </c>
      <c r="B3371" t="s">
        <v>239</v>
      </c>
      <c r="C3371">
        <v>0</v>
      </c>
      <c r="D3371">
        <v>0</v>
      </c>
      <c r="E3371">
        <v>1</v>
      </c>
      <c r="G3371">
        <v>0</v>
      </c>
      <c r="H3371" t="s">
        <v>61</v>
      </c>
      <c r="I3371" s="3">
        <v>47</v>
      </c>
      <c r="J3371">
        <v>0</v>
      </c>
      <c r="K3371" s="3">
        <v>39</v>
      </c>
      <c r="O3371">
        <v>183</v>
      </c>
      <c r="P3371">
        <v>183</v>
      </c>
    </row>
    <row r="3372" spans="1:16" x14ac:dyDescent="0.25">
      <c r="A3372" s="4" t="s">
        <v>4697</v>
      </c>
      <c r="B3372" t="s">
        <v>4698</v>
      </c>
      <c r="C3372">
        <v>0</v>
      </c>
      <c r="D3372">
        <v>0</v>
      </c>
      <c r="E3372">
        <v>1</v>
      </c>
      <c r="G3372">
        <v>0</v>
      </c>
      <c r="H3372" t="s">
        <v>61</v>
      </c>
      <c r="I3372" s="3">
        <v>2</v>
      </c>
      <c r="J3372">
        <v>0</v>
      </c>
      <c r="K3372" s="3">
        <v>1</v>
      </c>
      <c r="O3372">
        <v>183</v>
      </c>
      <c r="P3372">
        <v>183</v>
      </c>
    </row>
    <row r="3373" spans="1:16" x14ac:dyDescent="0.25">
      <c r="A3373" s="4" t="s">
        <v>4699</v>
      </c>
      <c r="B3373" t="s">
        <v>3433</v>
      </c>
      <c r="C3373">
        <v>0</v>
      </c>
      <c r="D3373">
        <v>0</v>
      </c>
      <c r="E3373">
        <v>1</v>
      </c>
      <c r="G3373">
        <v>0</v>
      </c>
      <c r="H3373" t="s">
        <v>61</v>
      </c>
      <c r="I3373" s="3">
        <v>2</v>
      </c>
      <c r="J3373">
        <v>0</v>
      </c>
      <c r="K3373" s="3">
        <v>0</v>
      </c>
      <c r="O3373">
        <v>182</v>
      </c>
      <c r="P3373">
        <v>182</v>
      </c>
    </row>
    <row r="3374" spans="1:16" x14ac:dyDescent="0.25">
      <c r="A3374" s="4" t="s">
        <v>4700</v>
      </c>
      <c r="B3374" t="s">
        <v>4701</v>
      </c>
      <c r="C3374">
        <v>0</v>
      </c>
      <c r="D3374">
        <v>0</v>
      </c>
      <c r="E3374">
        <v>1</v>
      </c>
      <c r="G3374">
        <v>0</v>
      </c>
      <c r="H3374" t="s">
        <v>61</v>
      </c>
      <c r="I3374" s="3">
        <v>2</v>
      </c>
      <c r="J3374">
        <v>0</v>
      </c>
      <c r="K3374" s="3">
        <v>0</v>
      </c>
      <c r="L3374">
        <v>182.5</v>
      </c>
      <c r="O3374">
        <v>182</v>
      </c>
      <c r="P3374">
        <v>182</v>
      </c>
    </row>
    <row r="3375" spans="1:16" x14ac:dyDescent="0.25">
      <c r="A3375" s="4" t="s">
        <v>2646</v>
      </c>
      <c r="B3375" t="s">
        <v>3471</v>
      </c>
      <c r="C3375">
        <v>0</v>
      </c>
      <c r="D3375">
        <v>0</v>
      </c>
      <c r="E3375">
        <v>1</v>
      </c>
      <c r="G3375">
        <v>0</v>
      </c>
      <c r="H3375" t="s">
        <v>61</v>
      </c>
      <c r="I3375" s="3">
        <v>2</v>
      </c>
      <c r="J3375">
        <v>0</v>
      </c>
      <c r="K3375" s="3">
        <v>0</v>
      </c>
      <c r="O3375">
        <v>182</v>
      </c>
      <c r="P3375">
        <v>182</v>
      </c>
    </row>
    <row r="3376" spans="1:16" x14ac:dyDescent="0.25">
      <c r="A3376" s="4" t="s">
        <v>4702</v>
      </c>
      <c r="B3376" t="s">
        <v>863</v>
      </c>
      <c r="C3376">
        <v>0</v>
      </c>
      <c r="D3376">
        <v>0</v>
      </c>
      <c r="E3376">
        <v>1</v>
      </c>
      <c r="G3376">
        <v>0</v>
      </c>
      <c r="H3376" t="s">
        <v>61</v>
      </c>
      <c r="I3376" s="3">
        <v>2</v>
      </c>
      <c r="J3376">
        <v>0</v>
      </c>
      <c r="K3376" s="3">
        <v>0</v>
      </c>
      <c r="O3376">
        <v>182</v>
      </c>
      <c r="P3376">
        <v>182</v>
      </c>
    </row>
    <row r="3377" spans="1:16" x14ac:dyDescent="0.25">
      <c r="A3377" s="4" t="s">
        <v>4703</v>
      </c>
      <c r="B3377" t="s">
        <v>749</v>
      </c>
      <c r="C3377">
        <v>0</v>
      </c>
      <c r="D3377">
        <v>0</v>
      </c>
      <c r="E3377">
        <v>1</v>
      </c>
      <c r="G3377">
        <v>0</v>
      </c>
      <c r="H3377" t="s">
        <v>61</v>
      </c>
      <c r="I3377" s="3">
        <v>2</v>
      </c>
      <c r="J3377">
        <v>0</v>
      </c>
      <c r="K3377" s="3">
        <v>0</v>
      </c>
      <c r="L3377">
        <v>182.5</v>
      </c>
      <c r="O3377">
        <v>182</v>
      </c>
      <c r="P3377">
        <v>182</v>
      </c>
    </row>
    <row r="3378" spans="1:16" x14ac:dyDescent="0.25">
      <c r="A3378" s="4" t="s">
        <v>4704</v>
      </c>
      <c r="B3378" t="s">
        <v>4705</v>
      </c>
      <c r="C3378">
        <v>0</v>
      </c>
      <c r="D3378">
        <v>0</v>
      </c>
      <c r="E3378">
        <v>1</v>
      </c>
      <c r="G3378">
        <v>0</v>
      </c>
      <c r="H3378" t="s">
        <v>61</v>
      </c>
      <c r="I3378" s="3">
        <v>2</v>
      </c>
      <c r="J3378">
        <v>0</v>
      </c>
      <c r="K3378" s="3">
        <v>0</v>
      </c>
      <c r="O3378">
        <v>176</v>
      </c>
      <c r="P3378">
        <v>176</v>
      </c>
    </row>
    <row r="3379" spans="1:16" x14ac:dyDescent="0.25">
      <c r="A3379" s="4" t="s">
        <v>4706</v>
      </c>
      <c r="B3379" t="s">
        <v>4707</v>
      </c>
      <c r="C3379">
        <v>0</v>
      </c>
      <c r="D3379">
        <v>0</v>
      </c>
      <c r="E3379">
        <v>1</v>
      </c>
      <c r="G3379">
        <v>0</v>
      </c>
      <c r="H3379" t="s">
        <v>61</v>
      </c>
      <c r="I3379" s="3">
        <v>2</v>
      </c>
      <c r="J3379">
        <v>0</v>
      </c>
      <c r="K3379" s="3">
        <v>0</v>
      </c>
      <c r="O3379">
        <v>166</v>
      </c>
      <c r="P3379">
        <v>166</v>
      </c>
    </row>
    <row r="3380" spans="1:16" x14ac:dyDescent="0.25">
      <c r="A3380" s="4" t="s">
        <v>4708</v>
      </c>
      <c r="B3380" t="s">
        <v>4545</v>
      </c>
      <c r="C3380">
        <v>0</v>
      </c>
      <c r="D3380">
        <v>0</v>
      </c>
      <c r="E3380">
        <v>1</v>
      </c>
      <c r="G3380">
        <v>0</v>
      </c>
      <c r="H3380" t="s">
        <v>61</v>
      </c>
      <c r="I3380" s="3">
        <v>4</v>
      </c>
      <c r="J3380">
        <v>0</v>
      </c>
      <c r="K3380" s="3">
        <v>3</v>
      </c>
      <c r="O3380">
        <v>163</v>
      </c>
      <c r="P3380">
        <v>163</v>
      </c>
    </row>
    <row r="3381" spans="1:16" x14ac:dyDescent="0.25">
      <c r="A3381" s="4" t="s">
        <v>4709</v>
      </c>
      <c r="B3381" t="s">
        <v>4710</v>
      </c>
      <c r="C3381">
        <v>0</v>
      </c>
      <c r="D3381">
        <v>0</v>
      </c>
      <c r="E3381">
        <v>1</v>
      </c>
      <c r="G3381">
        <v>0</v>
      </c>
      <c r="H3381" t="s">
        <v>61</v>
      </c>
      <c r="I3381" s="3">
        <v>10</v>
      </c>
      <c r="J3381">
        <v>0</v>
      </c>
      <c r="K3381" s="3">
        <v>0</v>
      </c>
      <c r="O3381">
        <v>162</v>
      </c>
      <c r="P3381">
        <v>162</v>
      </c>
    </row>
    <row r="3382" spans="1:16" x14ac:dyDescent="0.25">
      <c r="A3382" s="4" t="s">
        <v>4711</v>
      </c>
      <c r="B3382" t="s">
        <v>4712</v>
      </c>
      <c r="C3382">
        <v>0</v>
      </c>
      <c r="D3382">
        <v>0</v>
      </c>
      <c r="E3382">
        <v>1</v>
      </c>
      <c r="G3382">
        <v>0</v>
      </c>
      <c r="H3382" t="s">
        <v>61</v>
      </c>
      <c r="I3382" s="3">
        <v>1</v>
      </c>
      <c r="J3382">
        <v>0</v>
      </c>
      <c r="K3382" s="3">
        <v>0</v>
      </c>
      <c r="O3382">
        <v>150</v>
      </c>
      <c r="P3382">
        <v>150</v>
      </c>
    </row>
    <row r="3383" spans="1:16" x14ac:dyDescent="0.25">
      <c r="A3383" s="4" t="s">
        <v>4713</v>
      </c>
      <c r="B3383" t="s">
        <v>1813</v>
      </c>
      <c r="C3383">
        <v>0</v>
      </c>
      <c r="D3383">
        <v>0</v>
      </c>
      <c r="E3383">
        <v>1</v>
      </c>
      <c r="G3383">
        <v>0</v>
      </c>
      <c r="H3383" t="s">
        <v>61</v>
      </c>
      <c r="I3383" s="3">
        <v>20</v>
      </c>
      <c r="J3383">
        <v>0</v>
      </c>
      <c r="K3383" s="3">
        <v>14</v>
      </c>
      <c r="O3383">
        <v>121</v>
      </c>
      <c r="P3383">
        <v>121</v>
      </c>
    </row>
    <row r="3384" spans="1:16" x14ac:dyDescent="0.25">
      <c r="A3384" s="4" t="s">
        <v>4714</v>
      </c>
      <c r="B3384" t="s">
        <v>4715</v>
      </c>
      <c r="C3384">
        <v>0</v>
      </c>
      <c r="D3384">
        <v>0</v>
      </c>
      <c r="E3384">
        <v>1</v>
      </c>
      <c r="G3384">
        <v>0</v>
      </c>
      <c r="H3384" t="s">
        <v>61</v>
      </c>
      <c r="I3384" s="3">
        <v>1</v>
      </c>
      <c r="J3384">
        <v>0</v>
      </c>
      <c r="K3384" s="3">
        <v>0</v>
      </c>
      <c r="O3384">
        <v>91</v>
      </c>
      <c r="P3384">
        <v>91</v>
      </c>
    </row>
    <row r="3385" spans="1:16" x14ac:dyDescent="0.25">
      <c r="A3385" s="4" t="s">
        <v>2595</v>
      </c>
      <c r="B3385" t="s">
        <v>4716</v>
      </c>
      <c r="C3385">
        <v>0</v>
      </c>
      <c r="D3385">
        <v>0</v>
      </c>
      <c r="E3385">
        <v>1</v>
      </c>
      <c r="G3385">
        <v>0</v>
      </c>
      <c r="H3385" t="s">
        <v>61</v>
      </c>
      <c r="I3385" s="3">
        <v>1</v>
      </c>
      <c r="J3385">
        <v>0</v>
      </c>
      <c r="K3385" s="3">
        <v>0</v>
      </c>
      <c r="O3385">
        <v>91</v>
      </c>
      <c r="P3385">
        <v>91</v>
      </c>
    </row>
    <row r="3386" spans="1:16" x14ac:dyDescent="0.25">
      <c r="A3386" s="4" t="s">
        <v>2652</v>
      </c>
      <c r="B3386" t="s">
        <v>4717</v>
      </c>
      <c r="C3386">
        <v>0</v>
      </c>
      <c r="D3386">
        <v>0</v>
      </c>
      <c r="E3386">
        <v>1</v>
      </c>
      <c r="G3386">
        <v>0</v>
      </c>
      <c r="H3386" t="s">
        <v>61</v>
      </c>
      <c r="I3386" s="3">
        <v>1</v>
      </c>
      <c r="J3386">
        <v>0</v>
      </c>
      <c r="K3386" s="3">
        <v>0</v>
      </c>
      <c r="O3386">
        <v>91</v>
      </c>
      <c r="P3386">
        <v>91</v>
      </c>
    </row>
    <row r="3387" spans="1:16" x14ac:dyDescent="0.25">
      <c r="A3387" s="4" t="s">
        <v>4718</v>
      </c>
      <c r="B3387" t="s">
        <v>3544</v>
      </c>
      <c r="C3387">
        <v>0</v>
      </c>
      <c r="D3387">
        <v>0</v>
      </c>
      <c r="E3387">
        <v>1</v>
      </c>
      <c r="G3387">
        <v>0</v>
      </c>
      <c r="H3387" t="s">
        <v>61</v>
      </c>
      <c r="I3387" s="3">
        <v>1</v>
      </c>
      <c r="J3387">
        <v>0</v>
      </c>
      <c r="K3387" s="3">
        <v>0</v>
      </c>
      <c r="L3387">
        <v>91.2</v>
      </c>
      <c r="O3387">
        <v>91</v>
      </c>
      <c r="P3387">
        <v>91</v>
      </c>
    </row>
    <row r="3388" spans="1:16" x14ac:dyDescent="0.25">
      <c r="A3388" s="4" t="s">
        <v>4719</v>
      </c>
      <c r="B3388" t="s">
        <v>4717</v>
      </c>
      <c r="C3388">
        <v>0</v>
      </c>
      <c r="D3388">
        <v>0</v>
      </c>
      <c r="E3388">
        <v>1</v>
      </c>
      <c r="G3388">
        <v>0</v>
      </c>
      <c r="H3388" t="s">
        <v>61</v>
      </c>
      <c r="I3388" s="3">
        <v>1</v>
      </c>
      <c r="J3388">
        <v>0</v>
      </c>
      <c r="K3388" s="3">
        <v>0</v>
      </c>
      <c r="L3388">
        <v>91.2</v>
      </c>
      <c r="O3388">
        <v>91</v>
      </c>
      <c r="P3388">
        <v>91</v>
      </c>
    </row>
    <row r="3389" spans="1:16" x14ac:dyDescent="0.25">
      <c r="A3389" s="4" t="s">
        <v>4720</v>
      </c>
      <c r="B3389" t="s">
        <v>4721</v>
      </c>
      <c r="C3389">
        <v>0</v>
      </c>
      <c r="D3389">
        <v>0</v>
      </c>
      <c r="E3389">
        <v>1</v>
      </c>
      <c r="G3389">
        <v>0</v>
      </c>
      <c r="H3389" t="s">
        <v>61</v>
      </c>
      <c r="I3389" s="3">
        <v>1</v>
      </c>
      <c r="J3389">
        <v>0</v>
      </c>
      <c r="K3389" s="3">
        <v>0</v>
      </c>
      <c r="O3389">
        <v>91</v>
      </c>
      <c r="P3389">
        <v>91</v>
      </c>
    </row>
    <row r="3390" spans="1:16" x14ac:dyDescent="0.25">
      <c r="A3390" s="4" t="s">
        <v>4722</v>
      </c>
      <c r="B3390" t="s">
        <v>1813</v>
      </c>
      <c r="C3390">
        <v>0</v>
      </c>
      <c r="D3390">
        <v>0</v>
      </c>
      <c r="E3390">
        <v>1</v>
      </c>
      <c r="G3390">
        <v>0</v>
      </c>
      <c r="H3390" t="s">
        <v>61</v>
      </c>
      <c r="I3390" s="3">
        <v>18</v>
      </c>
      <c r="J3390">
        <v>0</v>
      </c>
      <c r="K3390" s="3">
        <v>14</v>
      </c>
      <c r="O3390">
        <v>90</v>
      </c>
      <c r="P3390">
        <v>90</v>
      </c>
    </row>
    <row r="3391" spans="1:16" x14ac:dyDescent="0.25">
      <c r="A3391" s="4" t="s">
        <v>4723</v>
      </c>
      <c r="B3391" t="s">
        <v>2186</v>
      </c>
      <c r="C3391">
        <v>0</v>
      </c>
      <c r="D3391">
        <v>0</v>
      </c>
      <c r="E3391">
        <v>1</v>
      </c>
      <c r="G3391">
        <v>0</v>
      </c>
      <c r="H3391" t="s">
        <v>61</v>
      </c>
      <c r="I3391" s="3">
        <v>5</v>
      </c>
      <c r="J3391">
        <v>0</v>
      </c>
      <c r="K3391" s="3">
        <v>4</v>
      </c>
      <c r="O3391">
        <v>75</v>
      </c>
      <c r="P3391">
        <v>75</v>
      </c>
    </row>
    <row r="3392" spans="1:16" x14ac:dyDescent="0.25">
      <c r="A3392" s="4" t="s">
        <v>4724</v>
      </c>
      <c r="B3392" t="s">
        <v>2201</v>
      </c>
      <c r="C3392">
        <v>0</v>
      </c>
      <c r="D3392">
        <v>0</v>
      </c>
      <c r="E3392">
        <v>1</v>
      </c>
      <c r="G3392">
        <v>0</v>
      </c>
      <c r="H3392" t="s">
        <v>61</v>
      </c>
      <c r="I3392" s="3">
        <v>5</v>
      </c>
      <c r="J3392">
        <v>0</v>
      </c>
      <c r="K3392" s="3">
        <v>4</v>
      </c>
      <c r="O3392">
        <v>70</v>
      </c>
      <c r="P3392">
        <v>70</v>
      </c>
    </row>
    <row r="3393" spans="1:16" x14ac:dyDescent="0.25">
      <c r="A3393" s="4" t="s">
        <v>4725</v>
      </c>
      <c r="B3393" t="s">
        <v>125</v>
      </c>
      <c r="C3393">
        <v>0</v>
      </c>
      <c r="D3393">
        <v>0</v>
      </c>
      <c r="E3393">
        <v>1</v>
      </c>
      <c r="G3393">
        <v>0</v>
      </c>
      <c r="H3393" t="s">
        <v>61</v>
      </c>
      <c r="I3393" s="3">
        <v>16</v>
      </c>
      <c r="J3393">
        <v>0</v>
      </c>
      <c r="K3393" s="3">
        <v>15</v>
      </c>
      <c r="O3393">
        <v>59</v>
      </c>
      <c r="P3393">
        <v>59</v>
      </c>
    </row>
    <row r="3394" spans="1:16" x14ac:dyDescent="0.25">
      <c r="A3394" s="4" t="s">
        <v>4726</v>
      </c>
      <c r="B3394" t="s">
        <v>3367</v>
      </c>
      <c r="C3394">
        <v>0</v>
      </c>
      <c r="D3394">
        <v>0</v>
      </c>
      <c r="E3394">
        <v>1</v>
      </c>
      <c r="G3394">
        <v>0</v>
      </c>
      <c r="H3394" t="s">
        <v>61</v>
      </c>
      <c r="I3394" s="3">
        <v>2</v>
      </c>
      <c r="J3394">
        <v>0</v>
      </c>
      <c r="K3394" s="3">
        <v>0</v>
      </c>
      <c r="O3394">
        <v>45</v>
      </c>
      <c r="P3394">
        <v>45</v>
      </c>
    </row>
    <row r="3395" spans="1:16" x14ac:dyDescent="0.25">
      <c r="A3395" s="4" t="s">
        <v>4727</v>
      </c>
      <c r="B3395" t="s">
        <v>4728</v>
      </c>
      <c r="C3395">
        <v>0</v>
      </c>
      <c r="D3395">
        <v>0</v>
      </c>
      <c r="E3395">
        <v>1</v>
      </c>
      <c r="G3395">
        <v>0</v>
      </c>
      <c r="H3395" t="s">
        <v>61</v>
      </c>
      <c r="I3395" s="3">
        <v>2</v>
      </c>
      <c r="J3395">
        <v>0</v>
      </c>
      <c r="K3395" s="3">
        <v>1</v>
      </c>
      <c r="O3395">
        <v>37</v>
      </c>
      <c r="P3395">
        <v>37</v>
      </c>
    </row>
    <row r="3396" spans="1:16" x14ac:dyDescent="0.25">
      <c r="A3396" s="4" t="s">
        <v>4729</v>
      </c>
      <c r="B3396" t="s">
        <v>4730</v>
      </c>
      <c r="C3396">
        <v>0</v>
      </c>
      <c r="D3396">
        <v>0</v>
      </c>
      <c r="E3396">
        <v>1</v>
      </c>
      <c r="G3396">
        <v>0</v>
      </c>
      <c r="H3396" t="s">
        <v>61</v>
      </c>
      <c r="I3396" s="3">
        <v>8</v>
      </c>
      <c r="J3396">
        <v>0</v>
      </c>
      <c r="K3396" s="3">
        <v>0</v>
      </c>
      <c r="O3396">
        <v>23</v>
      </c>
      <c r="P3396">
        <v>23</v>
      </c>
    </row>
    <row r="3397" spans="1:16" x14ac:dyDescent="0.25">
      <c r="A3397" s="4" t="s">
        <v>0</v>
      </c>
      <c r="B3397" t="s">
        <v>1</v>
      </c>
      <c r="D3397" t="s">
        <v>2</v>
      </c>
      <c r="E3397" t="s">
        <v>3</v>
      </c>
      <c r="F3397" t="s">
        <v>4</v>
      </c>
      <c r="G3397" t="s">
        <v>5</v>
      </c>
      <c r="H3397" t="s">
        <v>6</v>
      </c>
      <c r="I3397" s="3" t="s">
        <v>7</v>
      </c>
      <c r="J3397" t="s">
        <v>8</v>
      </c>
      <c r="L3397" t="s">
        <v>9</v>
      </c>
      <c r="M3397" t="s">
        <v>10</v>
      </c>
      <c r="N3397" t="s">
        <v>11</v>
      </c>
      <c r="O3397" t="s">
        <v>12</v>
      </c>
      <c r="P3397" t="s">
        <v>4731</v>
      </c>
    </row>
    <row r="3398" spans="1:16" x14ac:dyDescent="0.25">
      <c r="A3398" s="4" t="s">
        <v>14</v>
      </c>
      <c r="B3398" t="s">
        <v>15</v>
      </c>
      <c r="D3398" t="s">
        <v>16</v>
      </c>
      <c r="E3398" t="s">
        <v>17</v>
      </c>
      <c r="F3398" t="s">
        <v>18</v>
      </c>
      <c r="G3398" t="s">
        <v>19</v>
      </c>
      <c r="H3398" t="s">
        <v>20</v>
      </c>
      <c r="I3398" s="3" t="s">
        <v>21</v>
      </c>
      <c r="J3398" t="s">
        <v>8</v>
      </c>
      <c r="P3398" t="s">
        <v>4731</v>
      </c>
    </row>
    <row r="3400" spans="1:16" x14ac:dyDescent="0.25">
      <c r="A3400" s="4" t="s">
        <v>4357</v>
      </c>
      <c r="G3400">
        <v>31</v>
      </c>
      <c r="H3400" t="s">
        <v>23</v>
      </c>
      <c r="M3400" t="s">
        <v>24</v>
      </c>
      <c r="N3400" t="s">
        <v>25</v>
      </c>
      <c r="O3400" t="s">
        <v>26</v>
      </c>
      <c r="P3400" t="s">
        <v>27</v>
      </c>
    </row>
    <row r="3401" spans="1:16" x14ac:dyDescent="0.25">
      <c r="A3401" s="4" t="s">
        <v>4357</v>
      </c>
      <c r="B3401" t="s">
        <v>28</v>
      </c>
      <c r="C3401" t="s">
        <v>29</v>
      </c>
      <c r="D3401" t="s">
        <v>30</v>
      </c>
      <c r="E3401" t="s">
        <v>31</v>
      </c>
      <c r="F3401" t="s">
        <v>32</v>
      </c>
      <c r="G3401">
        <v>31</v>
      </c>
      <c r="H3401" t="s">
        <v>23</v>
      </c>
      <c r="M3401" t="s">
        <v>24</v>
      </c>
      <c r="N3401" t="s">
        <v>25</v>
      </c>
      <c r="O3401" t="s">
        <v>26</v>
      </c>
      <c r="P3401" t="s">
        <v>27</v>
      </c>
    </row>
    <row r="3403" spans="1:16" x14ac:dyDescent="0.25">
      <c r="A3403" s="4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s="3" t="s">
        <v>41</v>
      </c>
      <c r="J3403" t="s">
        <v>42</v>
      </c>
      <c r="K3403" s="3" t="s">
        <v>43</v>
      </c>
      <c r="L3403" t="s">
        <v>44</v>
      </c>
      <c r="M3403" t="s">
        <v>45</v>
      </c>
      <c r="N3403" t="s">
        <v>46</v>
      </c>
      <c r="O3403" t="s">
        <v>47</v>
      </c>
      <c r="P3403" t="s">
        <v>48</v>
      </c>
    </row>
    <row r="3404" spans="1:16" x14ac:dyDescent="0.25">
      <c r="A3404" s="4" t="s">
        <v>49</v>
      </c>
      <c r="B3404" t="s">
        <v>50</v>
      </c>
      <c r="C3404" t="s">
        <v>51</v>
      </c>
      <c r="D3404" t="s">
        <v>52</v>
      </c>
      <c r="E3404" t="s">
        <v>52</v>
      </c>
      <c r="F3404" t="s">
        <v>52</v>
      </c>
      <c r="G3404" t="s">
        <v>53</v>
      </c>
      <c r="H3404" t="s">
        <v>54</v>
      </c>
      <c r="I3404" s="3" t="s">
        <v>55</v>
      </c>
      <c r="J3404" t="s">
        <v>55</v>
      </c>
      <c r="K3404" s="3" t="s">
        <v>56</v>
      </c>
      <c r="L3404" t="s">
        <v>57</v>
      </c>
      <c r="M3404" t="s">
        <v>55</v>
      </c>
      <c r="N3404" t="s">
        <v>52</v>
      </c>
      <c r="O3404" t="s">
        <v>58</v>
      </c>
      <c r="P3404" t="s">
        <v>58</v>
      </c>
    </row>
    <row r="3405" spans="1:16" x14ac:dyDescent="0.25">
      <c r="A3405" s="4" t="s">
        <v>4732</v>
      </c>
      <c r="B3405" t="s">
        <v>239</v>
      </c>
      <c r="C3405">
        <v>0</v>
      </c>
      <c r="D3405">
        <v>0</v>
      </c>
      <c r="E3405">
        <v>1</v>
      </c>
      <c r="G3405">
        <v>0</v>
      </c>
      <c r="H3405" t="s">
        <v>61</v>
      </c>
      <c r="I3405" s="3">
        <v>1</v>
      </c>
      <c r="J3405">
        <v>0</v>
      </c>
      <c r="K3405" s="3">
        <v>0</v>
      </c>
      <c r="O3405">
        <v>17</v>
      </c>
      <c r="P3405">
        <v>17</v>
      </c>
    </row>
    <row r="3406" spans="1:16" x14ac:dyDescent="0.25">
      <c r="A3406" s="4" t="s">
        <v>4733</v>
      </c>
      <c r="B3406" t="s">
        <v>4734</v>
      </c>
      <c r="C3406">
        <v>0</v>
      </c>
      <c r="D3406">
        <v>0</v>
      </c>
      <c r="E3406">
        <v>1</v>
      </c>
      <c r="G3406">
        <v>0</v>
      </c>
      <c r="H3406" t="s">
        <v>61</v>
      </c>
      <c r="I3406" s="3">
        <v>67</v>
      </c>
      <c r="J3406">
        <v>22</v>
      </c>
      <c r="K3406" s="3">
        <v>70</v>
      </c>
      <c r="O3406">
        <v>9</v>
      </c>
      <c r="P3406">
        <v>9</v>
      </c>
    </row>
    <row r="3407" spans="1:16" x14ac:dyDescent="0.25">
      <c r="A3407" s="4" t="s">
        <v>4735</v>
      </c>
      <c r="B3407" t="s">
        <v>4736</v>
      </c>
      <c r="C3407">
        <v>0</v>
      </c>
      <c r="D3407">
        <v>0</v>
      </c>
      <c r="E3407">
        <v>1</v>
      </c>
      <c r="G3407">
        <v>0</v>
      </c>
      <c r="H3407" t="s">
        <v>61</v>
      </c>
      <c r="I3407" s="3">
        <v>4</v>
      </c>
      <c r="J3407">
        <v>0</v>
      </c>
      <c r="K3407" s="3">
        <v>3</v>
      </c>
      <c r="O3407">
        <v>9</v>
      </c>
      <c r="P3407">
        <v>9</v>
      </c>
    </row>
    <row r="3408" spans="1:16" x14ac:dyDescent="0.25">
      <c r="A3408" s="4" t="s">
        <v>4737</v>
      </c>
      <c r="B3408" t="s">
        <v>4738</v>
      </c>
      <c r="C3408">
        <v>0</v>
      </c>
      <c r="D3408">
        <v>0</v>
      </c>
      <c r="E3408">
        <v>1</v>
      </c>
      <c r="G3408">
        <v>0</v>
      </c>
      <c r="H3408" t="s">
        <v>61</v>
      </c>
      <c r="I3408" s="3">
        <v>18</v>
      </c>
      <c r="J3408">
        <v>19</v>
      </c>
      <c r="K3408" s="3">
        <v>37</v>
      </c>
      <c r="O3408">
        <v>0</v>
      </c>
      <c r="P3408">
        <v>0</v>
      </c>
    </row>
    <row r="3409" spans="1:16" x14ac:dyDescent="0.25">
      <c r="A3409" s="4" t="s">
        <v>4739</v>
      </c>
      <c r="B3409" t="s">
        <v>738</v>
      </c>
      <c r="C3409">
        <v>0</v>
      </c>
      <c r="D3409">
        <v>0</v>
      </c>
      <c r="E3409">
        <v>1</v>
      </c>
      <c r="G3409">
        <v>0</v>
      </c>
      <c r="H3409" t="s">
        <v>61</v>
      </c>
      <c r="I3409" s="3">
        <v>70</v>
      </c>
      <c r="J3409">
        <v>0</v>
      </c>
      <c r="K3409" s="3">
        <v>35</v>
      </c>
      <c r="O3409">
        <v>0</v>
      </c>
      <c r="P3409">
        <v>0</v>
      </c>
    </row>
    <row r="3410" spans="1:16" x14ac:dyDescent="0.25">
      <c r="A3410" s="4" t="s">
        <v>4740</v>
      </c>
      <c r="B3410" t="s">
        <v>4741</v>
      </c>
      <c r="C3410">
        <v>0</v>
      </c>
      <c r="D3410">
        <v>0</v>
      </c>
      <c r="E3410">
        <v>1</v>
      </c>
      <c r="G3410">
        <v>0</v>
      </c>
      <c r="H3410" t="s">
        <v>61</v>
      </c>
      <c r="I3410" s="3">
        <v>7</v>
      </c>
      <c r="J3410">
        <v>12</v>
      </c>
      <c r="K3410" s="3">
        <v>19</v>
      </c>
      <c r="O3410">
        <v>0</v>
      </c>
      <c r="P3410">
        <v>0</v>
      </c>
    </row>
    <row r="3411" spans="1:16" x14ac:dyDescent="0.25">
      <c r="A3411" s="4" t="s">
        <v>4742</v>
      </c>
      <c r="B3411" t="s">
        <v>4743</v>
      </c>
      <c r="C3411">
        <v>0</v>
      </c>
      <c r="D3411">
        <v>0</v>
      </c>
      <c r="E3411">
        <v>1</v>
      </c>
      <c r="G3411">
        <v>0</v>
      </c>
      <c r="H3411" t="s">
        <v>61</v>
      </c>
      <c r="I3411" s="3">
        <v>6</v>
      </c>
      <c r="J3411">
        <v>14</v>
      </c>
      <c r="K3411" s="3">
        <v>20</v>
      </c>
      <c r="O3411">
        <v>0</v>
      </c>
      <c r="P3411">
        <v>0</v>
      </c>
    </row>
    <row r="3412" spans="1:16" x14ac:dyDescent="0.25">
      <c r="A3412" s="4" t="s">
        <v>4744</v>
      </c>
      <c r="B3412" t="s">
        <v>370</v>
      </c>
      <c r="C3412">
        <v>0</v>
      </c>
      <c r="D3412">
        <v>0</v>
      </c>
      <c r="E3412">
        <v>1</v>
      </c>
      <c r="G3412">
        <v>0</v>
      </c>
      <c r="H3412" t="s">
        <v>61</v>
      </c>
      <c r="I3412" s="3">
        <v>0</v>
      </c>
      <c r="J3412">
        <v>8</v>
      </c>
      <c r="K3412" s="3">
        <v>8</v>
      </c>
      <c r="O3412">
        <v>0</v>
      </c>
      <c r="P3412">
        <v>0</v>
      </c>
    </row>
    <row r="3413" spans="1:16" x14ac:dyDescent="0.25">
      <c r="A3413" s="4" t="s">
        <v>4745</v>
      </c>
      <c r="B3413" t="s">
        <v>384</v>
      </c>
      <c r="C3413">
        <v>0</v>
      </c>
      <c r="D3413">
        <v>0</v>
      </c>
      <c r="E3413">
        <v>1</v>
      </c>
      <c r="G3413">
        <v>0</v>
      </c>
      <c r="H3413" t="s">
        <v>61</v>
      </c>
      <c r="I3413" s="3">
        <v>0</v>
      </c>
      <c r="J3413">
        <v>7</v>
      </c>
      <c r="K3413" s="3">
        <v>7</v>
      </c>
      <c r="O3413">
        <v>0</v>
      </c>
      <c r="P3413">
        <v>0</v>
      </c>
    </row>
    <row r="3414" spans="1:16" x14ac:dyDescent="0.25">
      <c r="A3414" s="4" t="s">
        <v>4746</v>
      </c>
      <c r="B3414" t="s">
        <v>349</v>
      </c>
      <c r="C3414">
        <v>0</v>
      </c>
      <c r="D3414">
        <v>0</v>
      </c>
      <c r="E3414">
        <v>1</v>
      </c>
      <c r="G3414">
        <v>0</v>
      </c>
      <c r="H3414" t="s">
        <v>61</v>
      </c>
      <c r="I3414" s="3">
        <v>0</v>
      </c>
      <c r="J3414">
        <v>10</v>
      </c>
      <c r="K3414" s="3">
        <v>10</v>
      </c>
      <c r="O3414">
        <v>0</v>
      </c>
      <c r="P3414">
        <v>0</v>
      </c>
    </row>
    <row r="3415" spans="1:16" x14ac:dyDescent="0.25">
      <c r="A3415" s="4" t="s">
        <v>4747</v>
      </c>
      <c r="B3415" t="s">
        <v>355</v>
      </c>
      <c r="C3415">
        <v>0</v>
      </c>
      <c r="D3415">
        <v>0</v>
      </c>
      <c r="E3415">
        <v>1</v>
      </c>
      <c r="G3415">
        <v>0</v>
      </c>
      <c r="H3415" t="s">
        <v>61</v>
      </c>
      <c r="I3415" s="3">
        <v>0</v>
      </c>
      <c r="J3415">
        <v>8</v>
      </c>
      <c r="K3415" s="3">
        <v>8</v>
      </c>
      <c r="O3415">
        <v>0</v>
      </c>
      <c r="P3415">
        <v>0</v>
      </c>
    </row>
    <row r="3416" spans="1:16" x14ac:dyDescent="0.25">
      <c r="A3416" s="4" t="s">
        <v>4748</v>
      </c>
      <c r="B3416" t="s">
        <v>4749</v>
      </c>
      <c r="C3416">
        <v>0</v>
      </c>
      <c r="D3416">
        <v>0</v>
      </c>
      <c r="E3416">
        <v>1</v>
      </c>
      <c r="G3416">
        <v>0</v>
      </c>
      <c r="H3416" t="s">
        <v>61</v>
      </c>
      <c r="I3416" s="3">
        <v>0</v>
      </c>
      <c r="J3416">
        <v>4</v>
      </c>
      <c r="K3416" s="3">
        <v>4</v>
      </c>
      <c r="O3416">
        <v>0</v>
      </c>
      <c r="P3416">
        <v>0</v>
      </c>
    </row>
    <row r="3417" spans="1:16" x14ac:dyDescent="0.25">
      <c r="A3417" s="4" t="s">
        <v>4750</v>
      </c>
      <c r="B3417" t="s">
        <v>376</v>
      </c>
      <c r="C3417">
        <v>0</v>
      </c>
      <c r="D3417">
        <v>0</v>
      </c>
      <c r="E3417">
        <v>1</v>
      </c>
      <c r="G3417">
        <v>0</v>
      </c>
      <c r="H3417" t="s">
        <v>61</v>
      </c>
      <c r="I3417" s="3">
        <v>0</v>
      </c>
      <c r="J3417">
        <v>7</v>
      </c>
      <c r="K3417" s="3">
        <v>7</v>
      </c>
      <c r="O3417">
        <v>0</v>
      </c>
      <c r="P3417">
        <v>0</v>
      </c>
    </row>
    <row r="3418" spans="1:16" x14ac:dyDescent="0.25">
      <c r="A3418" s="4" t="s">
        <v>4751</v>
      </c>
      <c r="B3418" t="s">
        <v>4752</v>
      </c>
      <c r="C3418">
        <v>0</v>
      </c>
      <c r="D3418">
        <v>0</v>
      </c>
      <c r="E3418">
        <v>1</v>
      </c>
      <c r="G3418">
        <v>0</v>
      </c>
      <c r="H3418" t="s">
        <v>61</v>
      </c>
      <c r="I3418" s="3">
        <v>0</v>
      </c>
      <c r="J3418">
        <v>5</v>
      </c>
      <c r="K3418" s="3">
        <v>5</v>
      </c>
      <c r="O3418">
        <v>0</v>
      </c>
      <c r="P3418">
        <v>0</v>
      </c>
    </row>
    <row r="3419" spans="1:16" x14ac:dyDescent="0.25">
      <c r="A3419" s="4" t="s">
        <v>4753</v>
      </c>
      <c r="B3419" t="s">
        <v>353</v>
      </c>
      <c r="C3419">
        <v>0</v>
      </c>
      <c r="D3419">
        <v>0</v>
      </c>
      <c r="E3419">
        <v>1</v>
      </c>
      <c r="G3419">
        <v>0</v>
      </c>
      <c r="H3419" t="s">
        <v>61</v>
      </c>
      <c r="I3419" s="3">
        <v>0</v>
      </c>
      <c r="J3419">
        <v>7</v>
      </c>
      <c r="K3419" s="3">
        <v>7</v>
      </c>
      <c r="O3419">
        <v>0</v>
      </c>
      <c r="P3419">
        <v>0</v>
      </c>
    </row>
    <row r="3420" spans="1:16" x14ac:dyDescent="0.25">
      <c r="A3420" s="4" t="s">
        <v>4754</v>
      </c>
      <c r="B3420" t="s">
        <v>361</v>
      </c>
      <c r="C3420">
        <v>0</v>
      </c>
      <c r="D3420">
        <v>0</v>
      </c>
      <c r="E3420">
        <v>1</v>
      </c>
      <c r="G3420">
        <v>0</v>
      </c>
      <c r="H3420" t="s">
        <v>61</v>
      </c>
      <c r="I3420" s="3">
        <v>0</v>
      </c>
      <c r="J3420">
        <v>10</v>
      </c>
      <c r="K3420" s="3">
        <v>10</v>
      </c>
      <c r="O3420">
        <v>0</v>
      </c>
      <c r="P3420">
        <v>0</v>
      </c>
    </row>
    <row r="3421" spans="1:16" x14ac:dyDescent="0.25">
      <c r="A3421" s="4" t="s">
        <v>4755</v>
      </c>
      <c r="B3421" t="s">
        <v>4756</v>
      </c>
      <c r="C3421">
        <v>0</v>
      </c>
      <c r="D3421">
        <v>0</v>
      </c>
      <c r="E3421">
        <v>1</v>
      </c>
      <c r="G3421">
        <v>0</v>
      </c>
      <c r="H3421" t="s">
        <v>61</v>
      </c>
      <c r="I3421" s="3">
        <v>0</v>
      </c>
      <c r="J3421">
        <v>226</v>
      </c>
      <c r="K3421" s="3">
        <v>226</v>
      </c>
      <c r="O3421">
        <v>0</v>
      </c>
      <c r="P3421">
        <v>0</v>
      </c>
    </row>
    <row r="3422" spans="1:16" x14ac:dyDescent="0.25">
      <c r="A3422" s="4" t="s">
        <v>4757</v>
      </c>
      <c r="B3422" t="s">
        <v>3188</v>
      </c>
      <c r="C3422">
        <v>0</v>
      </c>
      <c r="D3422">
        <v>0</v>
      </c>
      <c r="E3422">
        <v>1</v>
      </c>
      <c r="G3422">
        <v>0</v>
      </c>
      <c r="H3422" t="s">
        <v>61</v>
      </c>
      <c r="I3422" s="3">
        <v>3</v>
      </c>
      <c r="J3422">
        <v>9</v>
      </c>
      <c r="K3422" s="3">
        <v>12</v>
      </c>
      <c r="O3422">
        <v>0</v>
      </c>
      <c r="P3422">
        <v>0</v>
      </c>
    </row>
    <row r="3423" spans="1:16" x14ac:dyDescent="0.25">
      <c r="A3423" s="4" t="s">
        <v>4758</v>
      </c>
      <c r="B3423" t="s">
        <v>4759</v>
      </c>
      <c r="C3423">
        <v>0</v>
      </c>
      <c r="D3423">
        <v>0</v>
      </c>
      <c r="E3423">
        <v>1</v>
      </c>
      <c r="G3423">
        <v>0</v>
      </c>
      <c r="H3423" t="s">
        <v>61</v>
      </c>
      <c r="I3423" s="3">
        <v>1</v>
      </c>
      <c r="J3423">
        <v>0</v>
      </c>
      <c r="K3423" s="3">
        <v>1</v>
      </c>
      <c r="O3423">
        <v>0</v>
      </c>
      <c r="P3423">
        <v>0</v>
      </c>
    </row>
    <row r="3424" spans="1:16" x14ac:dyDescent="0.25">
      <c r="A3424" s="4" t="s">
        <v>4760</v>
      </c>
      <c r="B3424" t="s">
        <v>4761</v>
      </c>
      <c r="C3424">
        <v>0</v>
      </c>
      <c r="D3424">
        <v>10</v>
      </c>
      <c r="E3424">
        <v>1</v>
      </c>
      <c r="G3424">
        <v>0</v>
      </c>
      <c r="H3424" t="s">
        <v>61</v>
      </c>
      <c r="I3424" s="3">
        <v>1</v>
      </c>
      <c r="J3424">
        <v>0</v>
      </c>
      <c r="K3424" s="3">
        <v>1</v>
      </c>
      <c r="O3424">
        <v>0</v>
      </c>
      <c r="P3424">
        <v>0</v>
      </c>
    </row>
    <row r="3425" spans="1:16" x14ac:dyDescent="0.25">
      <c r="A3425" s="4" t="s">
        <v>4762</v>
      </c>
      <c r="B3425" t="s">
        <v>4763</v>
      </c>
      <c r="C3425">
        <v>0</v>
      </c>
      <c r="D3425">
        <v>0</v>
      </c>
      <c r="E3425">
        <v>1</v>
      </c>
      <c r="G3425">
        <v>0</v>
      </c>
      <c r="H3425" t="s">
        <v>61</v>
      </c>
      <c r="I3425" s="3">
        <v>14</v>
      </c>
      <c r="J3425">
        <v>26</v>
      </c>
      <c r="K3425" s="3">
        <v>40</v>
      </c>
      <c r="O3425">
        <v>0</v>
      </c>
      <c r="P3425">
        <v>0</v>
      </c>
    </row>
    <row r="3426" spans="1:16" x14ac:dyDescent="0.25">
      <c r="A3426" s="4" t="s">
        <v>4764</v>
      </c>
      <c r="B3426" t="s">
        <v>2582</v>
      </c>
      <c r="C3426">
        <v>0</v>
      </c>
      <c r="D3426">
        <v>0</v>
      </c>
      <c r="E3426">
        <v>1</v>
      </c>
      <c r="G3426">
        <v>0</v>
      </c>
      <c r="H3426" t="s">
        <v>61</v>
      </c>
      <c r="I3426" s="3">
        <v>0</v>
      </c>
      <c r="J3426">
        <v>15</v>
      </c>
      <c r="K3426" s="3">
        <v>15</v>
      </c>
      <c r="O3426">
        <v>0</v>
      </c>
      <c r="P3426">
        <v>0</v>
      </c>
    </row>
    <row r="3427" spans="1:16" x14ac:dyDescent="0.25">
      <c r="A3427" s="4" t="s">
        <v>4765</v>
      </c>
      <c r="B3427" t="s">
        <v>4766</v>
      </c>
      <c r="C3427">
        <v>0</v>
      </c>
      <c r="D3427">
        <v>0</v>
      </c>
      <c r="E3427">
        <v>1</v>
      </c>
      <c r="G3427">
        <v>0</v>
      </c>
      <c r="H3427" t="s">
        <v>61</v>
      </c>
      <c r="I3427" s="3">
        <v>2</v>
      </c>
      <c r="J3427">
        <v>36</v>
      </c>
      <c r="K3427" s="3">
        <v>38</v>
      </c>
      <c r="O3427">
        <v>0</v>
      </c>
      <c r="P3427">
        <v>0</v>
      </c>
    </row>
    <row r="3428" spans="1:16" x14ac:dyDescent="0.25">
      <c r="A3428" s="4" t="s">
        <v>4767</v>
      </c>
      <c r="B3428" t="s">
        <v>4768</v>
      </c>
      <c r="C3428">
        <v>0</v>
      </c>
      <c r="D3428">
        <v>0</v>
      </c>
      <c r="E3428">
        <v>1</v>
      </c>
      <c r="G3428">
        <v>0</v>
      </c>
      <c r="H3428" t="s">
        <v>61</v>
      </c>
      <c r="I3428" s="3">
        <v>0</v>
      </c>
      <c r="J3428">
        <v>12</v>
      </c>
      <c r="K3428" s="3">
        <v>12</v>
      </c>
      <c r="O3428">
        <v>0</v>
      </c>
      <c r="P3428">
        <v>0</v>
      </c>
    </row>
    <row r="3429" spans="1:16" x14ac:dyDescent="0.25">
      <c r="A3429" s="4" t="s">
        <v>4769</v>
      </c>
      <c r="B3429" t="s">
        <v>1301</v>
      </c>
      <c r="C3429">
        <v>0</v>
      </c>
      <c r="D3429">
        <v>0</v>
      </c>
      <c r="E3429">
        <v>1</v>
      </c>
      <c r="G3429">
        <v>0</v>
      </c>
      <c r="H3429" t="s">
        <v>61</v>
      </c>
      <c r="I3429" s="3">
        <v>34</v>
      </c>
      <c r="J3429">
        <v>39</v>
      </c>
      <c r="K3429" s="3">
        <v>73</v>
      </c>
      <c r="O3429">
        <v>0</v>
      </c>
      <c r="P3429">
        <v>0</v>
      </c>
    </row>
    <row r="3430" spans="1:16" x14ac:dyDescent="0.25">
      <c r="A3430" s="4" t="s">
        <v>2645</v>
      </c>
      <c r="B3430" t="s">
        <v>3544</v>
      </c>
      <c r="C3430">
        <v>0</v>
      </c>
      <c r="D3430">
        <v>0</v>
      </c>
      <c r="E3430">
        <v>1</v>
      </c>
      <c r="G3430">
        <v>0</v>
      </c>
      <c r="H3430" t="s">
        <v>61</v>
      </c>
      <c r="I3430" s="3">
        <v>1</v>
      </c>
      <c r="J3430">
        <v>0</v>
      </c>
      <c r="K3430" s="3">
        <v>1</v>
      </c>
      <c r="O3430">
        <v>0</v>
      </c>
      <c r="P3430">
        <v>0</v>
      </c>
    </row>
    <row r="3431" spans="1:16" x14ac:dyDescent="0.25">
      <c r="A3431" s="4" t="s">
        <v>4770</v>
      </c>
      <c r="B3431" t="s">
        <v>4771</v>
      </c>
      <c r="C3431">
        <v>0</v>
      </c>
      <c r="D3431">
        <v>0</v>
      </c>
      <c r="E3431">
        <v>1</v>
      </c>
      <c r="G3431">
        <v>0</v>
      </c>
      <c r="H3431" t="s">
        <v>61</v>
      </c>
      <c r="I3431" s="3">
        <v>1</v>
      </c>
      <c r="J3431">
        <v>0</v>
      </c>
      <c r="K3431" s="3">
        <v>1</v>
      </c>
      <c r="O3431">
        <v>0</v>
      </c>
      <c r="P3431">
        <v>0</v>
      </c>
    </row>
    <row r="3432" spans="1:16" x14ac:dyDescent="0.25">
      <c r="A3432" s="4" t="s">
        <v>4772</v>
      </c>
      <c r="B3432" t="s">
        <v>4701</v>
      </c>
      <c r="C3432">
        <v>0</v>
      </c>
      <c r="D3432">
        <v>0</v>
      </c>
      <c r="E3432">
        <v>1</v>
      </c>
      <c r="G3432">
        <v>0</v>
      </c>
      <c r="H3432" t="s">
        <v>61</v>
      </c>
      <c r="I3432" s="3">
        <v>0</v>
      </c>
      <c r="J3432">
        <v>1</v>
      </c>
      <c r="K3432" s="3">
        <v>1</v>
      </c>
      <c r="O3432">
        <v>0</v>
      </c>
      <c r="P3432">
        <v>0</v>
      </c>
    </row>
    <row r="3433" spans="1:16" x14ac:dyDescent="0.25">
      <c r="A3433" s="4" t="s">
        <v>4773</v>
      </c>
      <c r="B3433" t="s">
        <v>4774</v>
      </c>
      <c r="C3433">
        <v>0</v>
      </c>
      <c r="D3433">
        <v>0</v>
      </c>
      <c r="E3433">
        <v>1</v>
      </c>
      <c r="G3433">
        <v>0</v>
      </c>
      <c r="H3433" t="s">
        <v>61</v>
      </c>
      <c r="I3433" s="3">
        <v>0</v>
      </c>
      <c r="J3433">
        <v>5</v>
      </c>
      <c r="K3433" s="3">
        <v>5</v>
      </c>
      <c r="O3433">
        <v>0</v>
      </c>
      <c r="P3433">
        <v>0</v>
      </c>
    </row>
    <row r="3434" spans="1:16" x14ac:dyDescent="0.25">
      <c r="A3434" s="4" t="s">
        <v>4775</v>
      </c>
      <c r="B3434" t="s">
        <v>759</v>
      </c>
      <c r="C3434">
        <v>0</v>
      </c>
      <c r="D3434">
        <v>0</v>
      </c>
      <c r="E3434">
        <v>1</v>
      </c>
      <c r="G3434">
        <v>0</v>
      </c>
      <c r="H3434" t="s">
        <v>61</v>
      </c>
      <c r="I3434" s="3">
        <v>0</v>
      </c>
      <c r="J3434">
        <v>1</v>
      </c>
      <c r="K3434" s="3">
        <v>1</v>
      </c>
      <c r="O3434">
        <v>0</v>
      </c>
      <c r="P3434">
        <v>0</v>
      </c>
    </row>
    <row r="3435" spans="1:16" x14ac:dyDescent="0.25">
      <c r="A3435" s="4" t="s">
        <v>4776</v>
      </c>
      <c r="B3435" t="s">
        <v>4777</v>
      </c>
      <c r="C3435">
        <v>0</v>
      </c>
      <c r="D3435">
        <v>0</v>
      </c>
      <c r="E3435">
        <v>1</v>
      </c>
      <c r="G3435">
        <v>0</v>
      </c>
      <c r="H3435" t="s">
        <v>61</v>
      </c>
      <c r="I3435" s="3">
        <v>0</v>
      </c>
      <c r="J3435">
        <v>1</v>
      </c>
      <c r="K3435" s="3">
        <v>1</v>
      </c>
      <c r="O3435">
        <v>0</v>
      </c>
      <c r="P3435">
        <v>0</v>
      </c>
    </row>
    <row r="3436" spans="1:16" x14ac:dyDescent="0.25">
      <c r="A3436" s="4" t="s">
        <v>4778</v>
      </c>
      <c r="B3436" t="s">
        <v>4433</v>
      </c>
      <c r="C3436">
        <v>0</v>
      </c>
      <c r="D3436">
        <v>0</v>
      </c>
      <c r="E3436">
        <v>1</v>
      </c>
      <c r="G3436">
        <v>0</v>
      </c>
      <c r="H3436" t="s">
        <v>61</v>
      </c>
      <c r="I3436" s="3">
        <v>15</v>
      </c>
      <c r="J3436">
        <v>0</v>
      </c>
      <c r="K3436" s="3">
        <v>15</v>
      </c>
      <c r="O3436">
        <v>0</v>
      </c>
      <c r="P3436">
        <v>0</v>
      </c>
    </row>
    <row r="3437" spans="1:16" x14ac:dyDescent="0.25">
      <c r="A3437" s="4" t="s">
        <v>4779</v>
      </c>
      <c r="B3437" t="s">
        <v>4780</v>
      </c>
      <c r="C3437">
        <v>0</v>
      </c>
      <c r="D3437">
        <v>0</v>
      </c>
      <c r="E3437">
        <v>1</v>
      </c>
      <c r="G3437">
        <v>0</v>
      </c>
      <c r="H3437" t="s">
        <v>61</v>
      </c>
      <c r="I3437" s="3">
        <v>7</v>
      </c>
      <c r="J3437">
        <v>8</v>
      </c>
      <c r="K3437" s="3">
        <v>15</v>
      </c>
      <c r="O3437">
        <v>0</v>
      </c>
      <c r="P3437">
        <v>0</v>
      </c>
    </row>
    <row r="3438" spans="1:16" x14ac:dyDescent="0.25">
      <c r="A3438" s="4" t="s">
        <v>2606</v>
      </c>
      <c r="B3438" t="s">
        <v>3433</v>
      </c>
      <c r="C3438">
        <v>0</v>
      </c>
      <c r="D3438">
        <v>0</v>
      </c>
      <c r="E3438">
        <v>1</v>
      </c>
      <c r="G3438">
        <v>0</v>
      </c>
      <c r="H3438" t="s">
        <v>61</v>
      </c>
      <c r="I3438" s="3">
        <v>0</v>
      </c>
      <c r="J3438">
        <v>1</v>
      </c>
      <c r="K3438" s="3">
        <v>1</v>
      </c>
      <c r="O3438">
        <v>0</v>
      </c>
      <c r="P3438">
        <v>0</v>
      </c>
    </row>
    <row r="3439" spans="1:16" x14ac:dyDescent="0.25">
      <c r="A3439" s="4" t="s">
        <v>2589</v>
      </c>
      <c r="B3439" t="s">
        <v>3552</v>
      </c>
      <c r="C3439">
        <v>0</v>
      </c>
      <c r="D3439">
        <v>0</v>
      </c>
      <c r="E3439">
        <v>1</v>
      </c>
      <c r="G3439">
        <v>0</v>
      </c>
      <c r="H3439" t="s">
        <v>61</v>
      </c>
      <c r="I3439" s="3">
        <v>0</v>
      </c>
      <c r="J3439">
        <v>2</v>
      </c>
      <c r="K3439" s="3">
        <v>2</v>
      </c>
      <c r="O3439">
        <v>0</v>
      </c>
      <c r="P3439">
        <v>0</v>
      </c>
    </row>
    <row r="3440" spans="1:16" x14ac:dyDescent="0.25">
      <c r="A3440" s="4" t="s">
        <v>2600</v>
      </c>
      <c r="B3440" t="s">
        <v>3471</v>
      </c>
      <c r="C3440">
        <v>0</v>
      </c>
      <c r="D3440">
        <v>0</v>
      </c>
      <c r="E3440">
        <v>1</v>
      </c>
      <c r="G3440">
        <v>0</v>
      </c>
      <c r="H3440" t="s">
        <v>61</v>
      </c>
      <c r="I3440" s="3">
        <v>4</v>
      </c>
      <c r="J3440">
        <v>2</v>
      </c>
      <c r="K3440" s="3">
        <v>6</v>
      </c>
      <c r="O3440">
        <v>0</v>
      </c>
      <c r="P3440">
        <v>0</v>
      </c>
    </row>
    <row r="3441" spans="1:16" x14ac:dyDescent="0.25">
      <c r="A3441" s="4" t="s">
        <v>4781</v>
      </c>
      <c r="B3441" t="s">
        <v>4782</v>
      </c>
      <c r="C3441">
        <v>0</v>
      </c>
      <c r="D3441">
        <v>0</v>
      </c>
      <c r="E3441">
        <v>0</v>
      </c>
      <c r="G3441">
        <v>0</v>
      </c>
      <c r="H3441" t="s">
        <v>61</v>
      </c>
      <c r="I3441" s="3">
        <v>1</v>
      </c>
      <c r="J3441">
        <v>0</v>
      </c>
      <c r="K3441" s="3">
        <v>1</v>
      </c>
      <c r="O3441">
        <v>0</v>
      </c>
      <c r="P3441">
        <v>0</v>
      </c>
    </row>
    <row r="3442" spans="1:16" x14ac:dyDescent="0.25">
      <c r="A3442" s="4" t="s">
        <v>4783</v>
      </c>
      <c r="B3442" t="s">
        <v>4784</v>
      </c>
      <c r="C3442">
        <v>0</v>
      </c>
      <c r="D3442">
        <v>0</v>
      </c>
      <c r="E3442">
        <v>1</v>
      </c>
      <c r="G3442">
        <v>0</v>
      </c>
      <c r="H3442" t="s">
        <v>61</v>
      </c>
      <c r="I3442" s="3">
        <v>0</v>
      </c>
      <c r="J3442">
        <v>32</v>
      </c>
      <c r="K3442" s="3">
        <v>32</v>
      </c>
      <c r="O3442">
        <v>0</v>
      </c>
      <c r="P3442">
        <v>0</v>
      </c>
    </row>
    <row r="3443" spans="1:16" x14ac:dyDescent="0.25">
      <c r="A3443" s="4" t="s">
        <v>4785</v>
      </c>
      <c r="B3443" t="s">
        <v>4786</v>
      </c>
      <c r="C3443">
        <v>0</v>
      </c>
      <c r="D3443">
        <v>0</v>
      </c>
      <c r="E3443">
        <v>1</v>
      </c>
      <c r="G3443">
        <v>0</v>
      </c>
      <c r="H3443" t="s">
        <v>61</v>
      </c>
      <c r="I3443" s="3">
        <v>0</v>
      </c>
      <c r="J3443">
        <v>1</v>
      </c>
      <c r="K3443" s="3">
        <v>1</v>
      </c>
      <c r="O3443">
        <v>0</v>
      </c>
      <c r="P3443">
        <v>0</v>
      </c>
    </row>
    <row r="3444" spans="1:16" x14ac:dyDescent="0.25">
      <c r="A3444" s="4" t="s">
        <v>4787</v>
      </c>
      <c r="B3444" t="s">
        <v>4788</v>
      </c>
      <c r="C3444">
        <v>0</v>
      </c>
      <c r="D3444">
        <v>0</v>
      </c>
      <c r="E3444">
        <v>1</v>
      </c>
      <c r="G3444">
        <v>0</v>
      </c>
      <c r="H3444" t="s">
        <v>61</v>
      </c>
      <c r="I3444" s="3">
        <v>0</v>
      </c>
      <c r="J3444">
        <v>1</v>
      </c>
      <c r="K3444" s="3">
        <v>1</v>
      </c>
      <c r="O3444">
        <v>0</v>
      </c>
      <c r="P3444">
        <v>0</v>
      </c>
    </row>
    <row r="3445" spans="1:16" x14ac:dyDescent="0.25">
      <c r="A3445" s="4" t="s">
        <v>4789</v>
      </c>
      <c r="B3445" t="s">
        <v>4790</v>
      </c>
      <c r="C3445">
        <v>0</v>
      </c>
      <c r="D3445">
        <v>0</v>
      </c>
      <c r="E3445">
        <v>1</v>
      </c>
      <c r="G3445">
        <v>0</v>
      </c>
      <c r="H3445" t="s">
        <v>61</v>
      </c>
      <c r="I3445" s="3">
        <v>1</v>
      </c>
      <c r="J3445">
        <v>0</v>
      </c>
      <c r="K3445" s="3">
        <v>1</v>
      </c>
      <c r="O3445">
        <v>0</v>
      </c>
      <c r="P3445">
        <v>0</v>
      </c>
    </row>
    <row r="3446" spans="1:16" x14ac:dyDescent="0.25">
      <c r="A3446" s="4" t="s">
        <v>4791</v>
      </c>
      <c r="B3446" t="s">
        <v>4792</v>
      </c>
      <c r="C3446">
        <v>0</v>
      </c>
      <c r="D3446">
        <v>10</v>
      </c>
      <c r="E3446">
        <v>1</v>
      </c>
      <c r="G3446">
        <v>0</v>
      </c>
      <c r="H3446" t="s">
        <v>61</v>
      </c>
      <c r="I3446" s="3">
        <v>3</v>
      </c>
      <c r="J3446">
        <v>17</v>
      </c>
      <c r="K3446" s="3">
        <v>20</v>
      </c>
      <c r="O3446">
        <v>0</v>
      </c>
      <c r="P3446">
        <v>0</v>
      </c>
    </row>
    <row r="3447" spans="1:16" x14ac:dyDescent="0.25">
      <c r="A3447" s="4" t="s">
        <v>4793</v>
      </c>
      <c r="B3447" t="s">
        <v>4794</v>
      </c>
      <c r="C3447">
        <v>0</v>
      </c>
      <c r="D3447">
        <v>0</v>
      </c>
      <c r="E3447">
        <v>1</v>
      </c>
      <c r="G3447">
        <v>0</v>
      </c>
      <c r="H3447" t="s">
        <v>61</v>
      </c>
      <c r="I3447" s="3">
        <v>3</v>
      </c>
      <c r="J3447">
        <v>29</v>
      </c>
      <c r="K3447" s="3">
        <v>32</v>
      </c>
      <c r="O3447">
        <v>0</v>
      </c>
      <c r="P3447">
        <v>0</v>
      </c>
    </row>
    <row r="3448" spans="1:16" x14ac:dyDescent="0.25">
      <c r="A3448" s="4" t="s">
        <v>4795</v>
      </c>
      <c r="B3448" t="s">
        <v>4796</v>
      </c>
      <c r="C3448">
        <v>0</v>
      </c>
      <c r="D3448">
        <v>0</v>
      </c>
      <c r="E3448">
        <v>1</v>
      </c>
      <c r="G3448">
        <v>0</v>
      </c>
      <c r="H3448" t="s">
        <v>61</v>
      </c>
      <c r="I3448" s="3">
        <v>0</v>
      </c>
      <c r="J3448">
        <v>15</v>
      </c>
      <c r="K3448" s="3">
        <v>15</v>
      </c>
      <c r="O3448">
        <v>0</v>
      </c>
      <c r="P3448">
        <v>0</v>
      </c>
    </row>
    <row r="3449" spans="1:16" x14ac:dyDescent="0.25">
      <c r="A3449" s="4" t="s">
        <v>4797</v>
      </c>
      <c r="B3449" t="s">
        <v>1379</v>
      </c>
      <c r="C3449">
        <v>0</v>
      </c>
      <c r="D3449">
        <v>0</v>
      </c>
      <c r="E3449">
        <v>1</v>
      </c>
      <c r="G3449">
        <v>0</v>
      </c>
      <c r="H3449" t="s">
        <v>61</v>
      </c>
      <c r="I3449" s="3">
        <v>0</v>
      </c>
      <c r="J3449">
        <v>15</v>
      </c>
      <c r="K3449" s="3">
        <v>15</v>
      </c>
      <c r="O3449">
        <v>0</v>
      </c>
      <c r="P3449">
        <v>0</v>
      </c>
    </row>
    <row r="3450" spans="1:16" x14ac:dyDescent="0.25">
      <c r="A3450" s="4" t="s">
        <v>4798</v>
      </c>
      <c r="B3450" t="s">
        <v>4799</v>
      </c>
      <c r="C3450">
        <v>0</v>
      </c>
      <c r="D3450">
        <v>0</v>
      </c>
      <c r="E3450">
        <v>1</v>
      </c>
      <c r="G3450">
        <v>0</v>
      </c>
      <c r="H3450" t="s">
        <v>61</v>
      </c>
      <c r="I3450" s="3">
        <v>24</v>
      </c>
      <c r="J3450">
        <v>46</v>
      </c>
      <c r="K3450" s="3">
        <v>70</v>
      </c>
      <c r="O3450">
        <v>0</v>
      </c>
      <c r="P3450">
        <v>0</v>
      </c>
    </row>
    <row r="3451" spans="1:16" x14ac:dyDescent="0.25">
      <c r="A3451" s="4" t="s">
        <v>4800</v>
      </c>
      <c r="B3451" t="s">
        <v>4801</v>
      </c>
      <c r="C3451">
        <v>0</v>
      </c>
      <c r="D3451">
        <v>0</v>
      </c>
      <c r="E3451">
        <v>1</v>
      </c>
      <c r="G3451">
        <v>0</v>
      </c>
      <c r="H3451" t="s">
        <v>61</v>
      </c>
      <c r="I3451" s="3">
        <v>2</v>
      </c>
      <c r="J3451">
        <v>1</v>
      </c>
      <c r="K3451" s="3">
        <v>3</v>
      </c>
      <c r="O3451">
        <v>0</v>
      </c>
      <c r="P3451">
        <v>0</v>
      </c>
    </row>
    <row r="3452" spans="1:16" x14ac:dyDescent="0.25">
      <c r="A3452" s="4" t="s">
        <v>4802</v>
      </c>
      <c r="B3452" t="s">
        <v>4803</v>
      </c>
      <c r="C3452">
        <v>0</v>
      </c>
      <c r="D3452">
        <v>0</v>
      </c>
      <c r="E3452">
        <v>1</v>
      </c>
      <c r="G3452">
        <v>10</v>
      </c>
      <c r="H3452" t="s">
        <v>61</v>
      </c>
      <c r="I3452" s="3">
        <v>4</v>
      </c>
      <c r="J3452">
        <v>0</v>
      </c>
      <c r="K3452" s="3">
        <v>4</v>
      </c>
      <c r="O3452">
        <v>0</v>
      </c>
      <c r="P3452">
        <v>0</v>
      </c>
    </row>
    <row r="3453" spans="1:16" x14ac:dyDescent="0.25">
      <c r="A3453" s="4" t="s">
        <v>4804</v>
      </c>
      <c r="B3453" t="s">
        <v>3351</v>
      </c>
      <c r="C3453">
        <v>0</v>
      </c>
      <c r="D3453">
        <v>0</v>
      </c>
      <c r="E3453">
        <v>1</v>
      </c>
      <c r="G3453">
        <v>0</v>
      </c>
      <c r="H3453" t="s">
        <v>61</v>
      </c>
      <c r="I3453" s="3">
        <v>0</v>
      </c>
      <c r="J3453">
        <v>3</v>
      </c>
      <c r="K3453" s="3">
        <v>3</v>
      </c>
      <c r="O3453">
        <v>0</v>
      </c>
      <c r="P3453">
        <v>0</v>
      </c>
    </row>
    <row r="3454" spans="1:16" x14ac:dyDescent="0.25">
      <c r="A3454" s="4" t="s">
        <v>4805</v>
      </c>
      <c r="B3454" t="s">
        <v>4806</v>
      </c>
      <c r="C3454">
        <v>0</v>
      </c>
      <c r="D3454">
        <v>0</v>
      </c>
      <c r="E3454">
        <v>1</v>
      </c>
      <c r="G3454">
        <v>0</v>
      </c>
      <c r="H3454" t="s">
        <v>61</v>
      </c>
      <c r="I3454" s="3">
        <v>12</v>
      </c>
      <c r="J3454">
        <v>2</v>
      </c>
      <c r="K3454" s="3">
        <v>14</v>
      </c>
      <c r="O3454">
        <v>0</v>
      </c>
      <c r="P3454">
        <v>0</v>
      </c>
    </row>
    <row r="3455" spans="1:16" x14ac:dyDescent="0.25">
      <c r="A3455" s="4" t="s">
        <v>4807</v>
      </c>
      <c r="B3455" t="s">
        <v>209</v>
      </c>
      <c r="C3455">
        <v>0</v>
      </c>
      <c r="D3455">
        <v>15</v>
      </c>
      <c r="E3455">
        <v>1</v>
      </c>
      <c r="G3455">
        <v>0</v>
      </c>
      <c r="H3455" t="s">
        <v>61</v>
      </c>
      <c r="I3455" s="3">
        <v>17</v>
      </c>
      <c r="J3455">
        <v>27</v>
      </c>
      <c r="K3455" s="3">
        <v>44</v>
      </c>
      <c r="O3455">
        <v>0</v>
      </c>
      <c r="P3455">
        <v>0</v>
      </c>
    </row>
    <row r="3456" spans="1:16" x14ac:dyDescent="0.25">
      <c r="A3456" s="4" t="s">
        <v>4808</v>
      </c>
      <c r="B3456" t="s">
        <v>209</v>
      </c>
      <c r="C3456">
        <v>0</v>
      </c>
      <c r="D3456">
        <v>15</v>
      </c>
      <c r="E3456">
        <v>1</v>
      </c>
      <c r="G3456">
        <v>0</v>
      </c>
      <c r="H3456" t="s">
        <v>61</v>
      </c>
      <c r="I3456" s="3">
        <v>18</v>
      </c>
      <c r="J3456">
        <v>26</v>
      </c>
      <c r="K3456" s="3">
        <v>44</v>
      </c>
      <c r="O3456">
        <v>0</v>
      </c>
      <c r="P3456">
        <v>0</v>
      </c>
    </row>
    <row r="3457" spans="1:16" x14ac:dyDescent="0.25">
      <c r="A3457" s="4" t="s">
        <v>4809</v>
      </c>
      <c r="B3457" t="s">
        <v>4810</v>
      </c>
      <c r="C3457">
        <v>0</v>
      </c>
      <c r="D3457">
        <v>0</v>
      </c>
      <c r="E3457">
        <v>1</v>
      </c>
      <c r="G3457">
        <v>0</v>
      </c>
      <c r="H3457" t="s">
        <v>61</v>
      </c>
      <c r="I3457" s="3">
        <v>0</v>
      </c>
      <c r="J3457">
        <v>1</v>
      </c>
      <c r="K3457" s="3">
        <v>1</v>
      </c>
      <c r="O3457">
        <v>0</v>
      </c>
      <c r="P3457">
        <v>0</v>
      </c>
    </row>
    <row r="3458" spans="1:16" x14ac:dyDescent="0.25">
      <c r="A3458" s="4" t="s">
        <v>4811</v>
      </c>
      <c r="B3458" t="s">
        <v>2580</v>
      </c>
      <c r="C3458">
        <v>0</v>
      </c>
      <c r="D3458">
        <v>0</v>
      </c>
      <c r="E3458">
        <v>1</v>
      </c>
      <c r="G3458">
        <v>0</v>
      </c>
      <c r="H3458" t="s">
        <v>61</v>
      </c>
      <c r="I3458" s="3">
        <v>0</v>
      </c>
      <c r="J3458">
        <v>2</v>
      </c>
      <c r="K3458" s="3">
        <v>2</v>
      </c>
      <c r="O3458">
        <v>0</v>
      </c>
      <c r="P3458">
        <v>0</v>
      </c>
    </row>
    <row r="3459" spans="1:16" x14ac:dyDescent="0.25">
      <c r="A3459" s="4" t="s">
        <v>4812</v>
      </c>
      <c r="B3459" t="s">
        <v>4813</v>
      </c>
      <c r="C3459">
        <v>0</v>
      </c>
      <c r="D3459">
        <v>0</v>
      </c>
      <c r="E3459">
        <v>1</v>
      </c>
      <c r="G3459">
        <v>0</v>
      </c>
      <c r="H3459" t="s">
        <v>61</v>
      </c>
      <c r="I3459" s="3">
        <v>0</v>
      </c>
      <c r="J3459">
        <v>1</v>
      </c>
      <c r="K3459" s="3">
        <v>1</v>
      </c>
      <c r="O3459">
        <v>0</v>
      </c>
      <c r="P3459">
        <v>0</v>
      </c>
    </row>
    <row r="3460" spans="1:16" x14ac:dyDescent="0.25">
      <c r="A3460" s="4" t="s">
        <v>4814</v>
      </c>
      <c r="B3460" t="s">
        <v>4815</v>
      </c>
      <c r="C3460">
        <v>0</v>
      </c>
      <c r="D3460">
        <v>0</v>
      </c>
      <c r="E3460">
        <v>1</v>
      </c>
      <c r="G3460">
        <v>0</v>
      </c>
      <c r="H3460" t="s">
        <v>61</v>
      </c>
      <c r="I3460" s="3">
        <v>0</v>
      </c>
      <c r="J3460">
        <v>1</v>
      </c>
      <c r="K3460" s="3">
        <v>1</v>
      </c>
      <c r="O3460">
        <v>0</v>
      </c>
      <c r="P3460">
        <v>0</v>
      </c>
    </row>
    <row r="3461" spans="1:16" x14ac:dyDescent="0.25">
      <c r="A3461" s="4" t="s">
        <v>4816</v>
      </c>
      <c r="B3461" t="s">
        <v>4817</v>
      </c>
      <c r="C3461">
        <v>0</v>
      </c>
      <c r="D3461">
        <v>10</v>
      </c>
      <c r="E3461">
        <v>1</v>
      </c>
      <c r="G3461">
        <v>0</v>
      </c>
      <c r="H3461" t="s">
        <v>61</v>
      </c>
      <c r="I3461" s="3">
        <v>12</v>
      </c>
      <c r="J3461">
        <v>8</v>
      </c>
      <c r="K3461" s="3">
        <v>20</v>
      </c>
      <c r="O3461">
        <v>0</v>
      </c>
      <c r="P3461">
        <v>0</v>
      </c>
    </row>
    <row r="3462" spans="1:16" x14ac:dyDescent="0.25">
      <c r="A3462" s="4" t="s">
        <v>4818</v>
      </c>
      <c r="B3462" t="s">
        <v>4819</v>
      </c>
      <c r="C3462">
        <v>0</v>
      </c>
      <c r="D3462">
        <v>0</v>
      </c>
      <c r="E3462">
        <v>1</v>
      </c>
      <c r="G3462">
        <v>0</v>
      </c>
      <c r="H3462" t="s">
        <v>61</v>
      </c>
      <c r="I3462" s="3">
        <v>3</v>
      </c>
      <c r="J3462">
        <v>14</v>
      </c>
      <c r="K3462" s="3">
        <v>17</v>
      </c>
      <c r="O3462">
        <v>0</v>
      </c>
      <c r="P3462">
        <v>0</v>
      </c>
    </row>
    <row r="3463" spans="1:16" x14ac:dyDescent="0.25">
      <c r="A3463" s="4" t="s">
        <v>4820</v>
      </c>
      <c r="B3463" t="s">
        <v>4821</v>
      </c>
      <c r="C3463">
        <v>0</v>
      </c>
      <c r="D3463">
        <v>0</v>
      </c>
      <c r="E3463">
        <v>1</v>
      </c>
      <c r="G3463">
        <v>0</v>
      </c>
      <c r="H3463" t="s">
        <v>61</v>
      </c>
      <c r="I3463" s="3">
        <v>0</v>
      </c>
      <c r="J3463">
        <v>35</v>
      </c>
      <c r="K3463" s="3">
        <v>35</v>
      </c>
      <c r="O3463">
        <v>0</v>
      </c>
      <c r="P3463">
        <v>0</v>
      </c>
    </row>
    <row r="3464" spans="1:16" x14ac:dyDescent="0.25">
      <c r="A3464" s="4" t="s">
        <v>0</v>
      </c>
      <c r="B3464" t="s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s="3" t="s">
        <v>7</v>
      </c>
      <c r="J3464" t="s">
        <v>8</v>
      </c>
      <c r="L3464" t="s">
        <v>9</v>
      </c>
      <c r="M3464" t="s">
        <v>10</v>
      </c>
      <c r="N3464" t="s">
        <v>11</v>
      </c>
      <c r="O3464" t="s">
        <v>12</v>
      </c>
      <c r="P3464" t="s">
        <v>4822</v>
      </c>
    </row>
    <row r="3465" spans="1:16" x14ac:dyDescent="0.25">
      <c r="A3465" s="4" t="s">
        <v>14</v>
      </c>
      <c r="B3465" t="s">
        <v>15</v>
      </c>
      <c r="D3465" t="s">
        <v>16</v>
      </c>
      <c r="E3465" t="s">
        <v>17</v>
      </c>
      <c r="F3465" t="s">
        <v>18</v>
      </c>
      <c r="G3465" t="s">
        <v>19</v>
      </c>
      <c r="H3465" t="s">
        <v>20</v>
      </c>
      <c r="I3465" s="3" t="s">
        <v>21</v>
      </c>
      <c r="J3465" t="s">
        <v>8</v>
      </c>
      <c r="P3465" t="s">
        <v>4822</v>
      </c>
    </row>
    <row r="3467" spans="1:16" x14ac:dyDescent="0.25">
      <c r="A3467" s="4" t="s">
        <v>4357</v>
      </c>
      <c r="G3467">
        <v>31</v>
      </c>
      <c r="H3467" t="s">
        <v>23</v>
      </c>
      <c r="M3467" t="s">
        <v>24</v>
      </c>
      <c r="N3467" t="s">
        <v>25</v>
      </c>
      <c r="O3467" t="s">
        <v>26</v>
      </c>
      <c r="P3467" t="s">
        <v>27</v>
      </c>
    </row>
    <row r="3468" spans="1:16" x14ac:dyDescent="0.25">
      <c r="A3468" s="4" t="s">
        <v>4357</v>
      </c>
      <c r="B3468" t="s">
        <v>28</v>
      </c>
      <c r="C3468" t="s">
        <v>29</v>
      </c>
      <c r="D3468" t="s">
        <v>30</v>
      </c>
      <c r="E3468" t="s">
        <v>31</v>
      </c>
      <c r="F3468" t="s">
        <v>32</v>
      </c>
      <c r="G3468">
        <v>31</v>
      </c>
      <c r="H3468" t="s">
        <v>23</v>
      </c>
      <c r="M3468" t="s">
        <v>24</v>
      </c>
      <c r="N3468" t="s">
        <v>25</v>
      </c>
      <c r="O3468" t="s">
        <v>26</v>
      </c>
      <c r="P3468" t="s">
        <v>27</v>
      </c>
    </row>
    <row r="3470" spans="1:16" x14ac:dyDescent="0.25">
      <c r="A3470" s="4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s="3" t="s">
        <v>41</v>
      </c>
      <c r="J3470" t="s">
        <v>42</v>
      </c>
      <c r="K3470" s="3" t="s">
        <v>43</v>
      </c>
      <c r="L3470" t="s">
        <v>44</v>
      </c>
      <c r="M3470" t="s">
        <v>45</v>
      </c>
      <c r="N3470" t="s">
        <v>46</v>
      </c>
      <c r="O3470" t="s">
        <v>47</v>
      </c>
      <c r="P3470" t="s">
        <v>48</v>
      </c>
    </row>
    <row r="3471" spans="1:16" x14ac:dyDescent="0.25">
      <c r="A3471" s="4" t="s">
        <v>49</v>
      </c>
      <c r="B3471" t="s">
        <v>50</v>
      </c>
      <c r="C3471" t="s">
        <v>51</v>
      </c>
      <c r="D3471" t="s">
        <v>52</v>
      </c>
      <c r="E3471" t="s">
        <v>52</v>
      </c>
      <c r="F3471" t="s">
        <v>52</v>
      </c>
      <c r="G3471" t="s">
        <v>53</v>
      </c>
      <c r="H3471" t="s">
        <v>54</v>
      </c>
      <c r="I3471" s="3" t="s">
        <v>55</v>
      </c>
      <c r="J3471" t="s">
        <v>55</v>
      </c>
      <c r="K3471" s="3" t="s">
        <v>56</v>
      </c>
      <c r="L3471" t="s">
        <v>57</v>
      </c>
      <c r="M3471" t="s">
        <v>55</v>
      </c>
      <c r="N3471" t="s">
        <v>52</v>
      </c>
      <c r="O3471" t="s">
        <v>58</v>
      </c>
      <c r="P3471" t="s">
        <v>58</v>
      </c>
    </row>
    <row r="3472" spans="1:16" x14ac:dyDescent="0.25">
      <c r="A3472" s="4" t="s">
        <v>4823</v>
      </c>
      <c r="B3472" t="s">
        <v>4460</v>
      </c>
      <c r="C3472">
        <v>0</v>
      </c>
      <c r="D3472">
        <v>0</v>
      </c>
      <c r="E3472">
        <v>1</v>
      </c>
      <c r="G3472">
        <v>0</v>
      </c>
      <c r="H3472" t="s">
        <v>61</v>
      </c>
      <c r="I3472" s="3">
        <v>4</v>
      </c>
      <c r="J3472">
        <v>27</v>
      </c>
      <c r="K3472" s="3">
        <v>31</v>
      </c>
      <c r="O3472">
        <v>0</v>
      </c>
      <c r="P3472">
        <v>0</v>
      </c>
    </row>
    <row r="3473" spans="1:16" x14ac:dyDescent="0.25">
      <c r="A3473" s="4" t="s">
        <v>4824</v>
      </c>
      <c r="B3473" t="s">
        <v>4825</v>
      </c>
      <c r="C3473">
        <v>0</v>
      </c>
      <c r="D3473">
        <v>0</v>
      </c>
      <c r="E3473">
        <v>1</v>
      </c>
      <c r="G3473">
        <v>0</v>
      </c>
      <c r="H3473" t="s">
        <v>61</v>
      </c>
      <c r="I3473" s="3">
        <v>0</v>
      </c>
      <c r="J3473">
        <v>1</v>
      </c>
      <c r="K3473" s="3">
        <v>1</v>
      </c>
      <c r="O3473">
        <v>0</v>
      </c>
      <c r="P3473">
        <v>0</v>
      </c>
    </row>
    <row r="3474" spans="1:16" x14ac:dyDescent="0.25">
      <c r="A3474" s="4" t="s">
        <v>4826</v>
      </c>
      <c r="B3474" t="s">
        <v>4827</v>
      </c>
      <c r="C3474">
        <v>0</v>
      </c>
      <c r="D3474">
        <v>0</v>
      </c>
      <c r="E3474">
        <v>1</v>
      </c>
      <c r="G3474">
        <v>0</v>
      </c>
      <c r="H3474" t="s">
        <v>61</v>
      </c>
      <c r="I3474" s="3">
        <v>0</v>
      </c>
      <c r="J3474">
        <v>1</v>
      </c>
      <c r="K3474" s="3">
        <v>1</v>
      </c>
      <c r="O3474">
        <v>0</v>
      </c>
      <c r="P3474">
        <v>0</v>
      </c>
    </row>
    <row r="3475" spans="1:16" x14ac:dyDescent="0.25">
      <c r="A3475" s="4" t="s">
        <v>4828</v>
      </c>
      <c r="B3475" t="s">
        <v>2550</v>
      </c>
      <c r="C3475">
        <v>0</v>
      </c>
      <c r="D3475">
        <v>0</v>
      </c>
      <c r="E3475">
        <v>1</v>
      </c>
      <c r="G3475">
        <v>0</v>
      </c>
      <c r="H3475" t="s">
        <v>61</v>
      </c>
      <c r="I3475" s="3">
        <v>0</v>
      </c>
      <c r="J3475">
        <v>2</v>
      </c>
      <c r="K3475" s="3">
        <v>2</v>
      </c>
      <c r="O3475">
        <v>0</v>
      </c>
      <c r="P3475">
        <v>0</v>
      </c>
    </row>
    <row r="3476" spans="1:16" x14ac:dyDescent="0.25">
      <c r="A3476" s="4" t="s">
        <v>4829</v>
      </c>
      <c r="B3476" t="s">
        <v>2560</v>
      </c>
      <c r="C3476">
        <v>0</v>
      </c>
      <c r="D3476">
        <v>0</v>
      </c>
      <c r="E3476">
        <v>1</v>
      </c>
      <c r="G3476">
        <v>0</v>
      </c>
      <c r="H3476" t="s">
        <v>61</v>
      </c>
      <c r="I3476" s="3">
        <v>1</v>
      </c>
      <c r="J3476">
        <v>1</v>
      </c>
      <c r="K3476" s="3">
        <v>2</v>
      </c>
      <c r="O3476">
        <v>0</v>
      </c>
      <c r="P3476">
        <v>0</v>
      </c>
    </row>
    <row r="3477" spans="1:16" x14ac:dyDescent="0.25">
      <c r="A3477" s="4" t="s">
        <v>4830</v>
      </c>
      <c r="B3477" t="s">
        <v>380</v>
      </c>
      <c r="C3477">
        <v>0</v>
      </c>
      <c r="D3477">
        <v>0</v>
      </c>
      <c r="E3477">
        <v>1</v>
      </c>
      <c r="G3477">
        <v>0</v>
      </c>
      <c r="H3477" t="s">
        <v>61</v>
      </c>
      <c r="I3477" s="3">
        <v>0</v>
      </c>
      <c r="J3477">
        <v>2</v>
      </c>
      <c r="K3477" s="3">
        <v>5</v>
      </c>
      <c r="O3477">
        <v>0</v>
      </c>
      <c r="P3477">
        <v>0</v>
      </c>
    </row>
    <row r="3478" spans="1:16" x14ac:dyDescent="0.25">
      <c r="A3478" s="4" t="s">
        <v>4831</v>
      </c>
      <c r="B3478" t="s">
        <v>4832</v>
      </c>
      <c r="C3478">
        <v>0</v>
      </c>
      <c r="D3478">
        <v>0</v>
      </c>
      <c r="E3478">
        <v>1</v>
      </c>
      <c r="G3478">
        <v>0</v>
      </c>
      <c r="H3478" t="s">
        <v>61</v>
      </c>
      <c r="I3478" s="3">
        <v>16</v>
      </c>
      <c r="J3478">
        <v>24</v>
      </c>
      <c r="K3478" s="3">
        <v>40</v>
      </c>
      <c r="O3478">
        <v>0</v>
      </c>
      <c r="P3478">
        <v>0</v>
      </c>
    </row>
    <row r="3479" spans="1:16" x14ac:dyDescent="0.25">
      <c r="A3479" s="4" t="s">
        <v>4833</v>
      </c>
      <c r="B3479" t="s">
        <v>4834</v>
      </c>
      <c r="C3479">
        <v>0</v>
      </c>
      <c r="D3479">
        <v>0</v>
      </c>
      <c r="E3479">
        <v>1</v>
      </c>
      <c r="G3479">
        <v>0</v>
      </c>
      <c r="H3479" t="s">
        <v>61</v>
      </c>
      <c r="I3479" s="3">
        <v>1</v>
      </c>
      <c r="J3479">
        <v>18</v>
      </c>
      <c r="K3479" s="3">
        <v>19</v>
      </c>
      <c r="O3479">
        <v>0</v>
      </c>
      <c r="P3479">
        <v>0</v>
      </c>
    </row>
    <row r="3480" spans="1:16" x14ac:dyDescent="0.25">
      <c r="A3480" s="4" t="s">
        <v>4835</v>
      </c>
      <c r="B3480" t="s">
        <v>4836</v>
      </c>
      <c r="C3480">
        <v>0</v>
      </c>
      <c r="D3480">
        <v>0</v>
      </c>
      <c r="E3480">
        <v>1</v>
      </c>
      <c r="G3480">
        <v>0</v>
      </c>
      <c r="H3480" t="s">
        <v>61</v>
      </c>
      <c r="I3480" s="3">
        <v>32</v>
      </c>
      <c r="J3480">
        <v>48</v>
      </c>
      <c r="K3480" s="3">
        <v>80</v>
      </c>
      <c r="O3480">
        <v>0</v>
      </c>
      <c r="P3480">
        <v>0</v>
      </c>
    </row>
    <row r="3481" spans="1:16" x14ac:dyDescent="0.25">
      <c r="A3481" s="4" t="s">
        <v>4837</v>
      </c>
      <c r="B3481" t="s">
        <v>209</v>
      </c>
      <c r="C3481">
        <v>0</v>
      </c>
      <c r="D3481">
        <v>0</v>
      </c>
      <c r="E3481">
        <v>1</v>
      </c>
      <c r="G3481">
        <v>0</v>
      </c>
      <c r="H3481" t="s">
        <v>61</v>
      </c>
      <c r="I3481" s="3">
        <v>19</v>
      </c>
      <c r="J3481">
        <v>0</v>
      </c>
      <c r="K3481" s="3">
        <v>19</v>
      </c>
      <c r="O3481">
        <v>0</v>
      </c>
      <c r="P3481">
        <v>0</v>
      </c>
    </row>
    <row r="3482" spans="1:16" x14ac:dyDescent="0.25">
      <c r="A3482" s="4" t="s">
        <v>4838</v>
      </c>
      <c r="B3482" t="s">
        <v>494</v>
      </c>
      <c r="C3482">
        <v>0</v>
      </c>
      <c r="D3482">
        <v>0</v>
      </c>
      <c r="E3482">
        <v>1</v>
      </c>
      <c r="G3482">
        <v>0</v>
      </c>
      <c r="H3482" t="s">
        <v>61</v>
      </c>
      <c r="I3482" s="3">
        <v>0</v>
      </c>
      <c r="J3482">
        <v>34</v>
      </c>
      <c r="K3482" s="3">
        <v>34</v>
      </c>
      <c r="O3482">
        <v>0</v>
      </c>
      <c r="P3482">
        <v>0</v>
      </c>
    </row>
    <row r="3483" spans="1:16" x14ac:dyDescent="0.25">
      <c r="A3483" s="4" t="s">
        <v>4839</v>
      </c>
      <c r="B3483" t="s">
        <v>111</v>
      </c>
      <c r="C3483">
        <v>0</v>
      </c>
      <c r="D3483">
        <v>0</v>
      </c>
      <c r="E3483">
        <v>1</v>
      </c>
      <c r="G3483">
        <v>0</v>
      </c>
      <c r="H3483" t="s">
        <v>61</v>
      </c>
      <c r="I3483" s="3">
        <v>0</v>
      </c>
      <c r="J3483">
        <v>28</v>
      </c>
      <c r="K3483" s="3">
        <v>28</v>
      </c>
      <c r="O3483">
        <v>0</v>
      </c>
      <c r="P3483">
        <v>0</v>
      </c>
    </row>
    <row r="3484" spans="1:16" x14ac:dyDescent="0.25">
      <c r="A3484" s="4" t="s">
        <v>4840</v>
      </c>
      <c r="B3484" t="s">
        <v>4561</v>
      </c>
      <c r="C3484">
        <v>0</v>
      </c>
      <c r="D3484">
        <v>0</v>
      </c>
      <c r="E3484">
        <v>1</v>
      </c>
      <c r="G3484">
        <v>0</v>
      </c>
      <c r="H3484" t="s">
        <v>61</v>
      </c>
      <c r="I3484" s="3">
        <v>0</v>
      </c>
      <c r="J3484">
        <v>2</v>
      </c>
      <c r="K3484" s="3">
        <v>2</v>
      </c>
      <c r="O3484">
        <v>0</v>
      </c>
      <c r="P3484">
        <v>0</v>
      </c>
    </row>
    <row r="3485" spans="1:16" x14ac:dyDescent="0.25">
      <c r="A3485" s="4" t="s">
        <v>4841</v>
      </c>
      <c r="B3485" t="s">
        <v>821</v>
      </c>
      <c r="C3485">
        <v>0</v>
      </c>
      <c r="D3485">
        <v>0</v>
      </c>
      <c r="E3485">
        <v>1</v>
      </c>
      <c r="G3485">
        <v>0</v>
      </c>
      <c r="H3485" t="s">
        <v>61</v>
      </c>
      <c r="I3485" s="3">
        <v>0</v>
      </c>
      <c r="J3485">
        <v>1</v>
      </c>
      <c r="K3485" s="3">
        <v>1</v>
      </c>
      <c r="O3485">
        <v>0</v>
      </c>
      <c r="P3485">
        <v>0</v>
      </c>
    </row>
    <row r="3486" spans="1:16" x14ac:dyDescent="0.25">
      <c r="A3486" s="4" t="s">
        <v>4842</v>
      </c>
      <c r="B3486" t="s">
        <v>785</v>
      </c>
      <c r="C3486">
        <v>0</v>
      </c>
      <c r="D3486">
        <v>0</v>
      </c>
      <c r="E3486">
        <v>1</v>
      </c>
      <c r="G3486">
        <v>0</v>
      </c>
      <c r="H3486" t="s">
        <v>61</v>
      </c>
      <c r="I3486" s="3">
        <v>0</v>
      </c>
      <c r="J3486">
        <v>2</v>
      </c>
      <c r="K3486" s="3">
        <v>2</v>
      </c>
      <c r="O3486">
        <v>0</v>
      </c>
      <c r="P3486">
        <v>0</v>
      </c>
    </row>
    <row r="3487" spans="1:16" x14ac:dyDescent="0.25">
      <c r="A3487" s="4" t="s">
        <v>4843</v>
      </c>
      <c r="B3487" t="s">
        <v>860</v>
      </c>
      <c r="C3487">
        <v>0</v>
      </c>
      <c r="D3487">
        <v>0</v>
      </c>
      <c r="E3487">
        <v>1</v>
      </c>
      <c r="G3487">
        <v>0</v>
      </c>
      <c r="H3487" t="s">
        <v>61</v>
      </c>
      <c r="I3487" s="3">
        <v>4</v>
      </c>
      <c r="J3487">
        <v>2</v>
      </c>
      <c r="K3487" s="3">
        <v>6</v>
      </c>
      <c r="O3487">
        <v>0</v>
      </c>
      <c r="P3487">
        <v>0</v>
      </c>
    </row>
    <row r="3488" spans="1:16" x14ac:dyDescent="0.25">
      <c r="A3488" s="4" t="s">
        <v>4844</v>
      </c>
      <c r="B3488" t="s">
        <v>845</v>
      </c>
      <c r="C3488">
        <v>0</v>
      </c>
      <c r="D3488">
        <v>0</v>
      </c>
      <c r="E3488">
        <v>1</v>
      </c>
      <c r="G3488">
        <v>0</v>
      </c>
      <c r="H3488" t="s">
        <v>61</v>
      </c>
      <c r="I3488" s="3">
        <v>1</v>
      </c>
      <c r="J3488">
        <v>0</v>
      </c>
      <c r="K3488" s="3">
        <v>1</v>
      </c>
      <c r="O3488">
        <v>0</v>
      </c>
      <c r="P3488">
        <v>0</v>
      </c>
    </row>
    <row r="3489" spans="1:16" x14ac:dyDescent="0.25">
      <c r="A3489" s="4" t="s">
        <v>4845</v>
      </c>
      <c r="B3489" t="s">
        <v>4846</v>
      </c>
      <c r="C3489">
        <v>0</v>
      </c>
      <c r="D3489">
        <v>0</v>
      </c>
      <c r="E3489">
        <v>1</v>
      </c>
      <c r="G3489">
        <v>0</v>
      </c>
      <c r="H3489" t="s">
        <v>61</v>
      </c>
      <c r="I3489" s="3">
        <v>1</v>
      </c>
      <c r="J3489">
        <v>1</v>
      </c>
      <c r="K3489" s="3">
        <v>2</v>
      </c>
      <c r="O3489">
        <v>0</v>
      </c>
      <c r="P3489">
        <v>0</v>
      </c>
    </row>
    <row r="3490" spans="1:16" x14ac:dyDescent="0.25">
      <c r="A3490" s="4" t="s">
        <v>4847</v>
      </c>
      <c r="B3490" t="s">
        <v>4848</v>
      </c>
      <c r="C3490">
        <v>0</v>
      </c>
      <c r="D3490">
        <v>0</v>
      </c>
      <c r="E3490">
        <v>1</v>
      </c>
      <c r="G3490">
        <v>0</v>
      </c>
      <c r="H3490" t="s">
        <v>61</v>
      </c>
      <c r="I3490" s="3">
        <v>0</v>
      </c>
      <c r="J3490">
        <v>1</v>
      </c>
      <c r="K3490" s="3">
        <v>1</v>
      </c>
      <c r="O3490">
        <v>0</v>
      </c>
      <c r="P3490">
        <v>0</v>
      </c>
    </row>
    <row r="3491" spans="1:16" x14ac:dyDescent="0.25">
      <c r="A3491" s="4" t="s">
        <v>4849</v>
      </c>
      <c r="B3491" t="s">
        <v>222</v>
      </c>
      <c r="C3491">
        <v>0</v>
      </c>
      <c r="D3491">
        <v>0</v>
      </c>
      <c r="E3491">
        <v>4</v>
      </c>
      <c r="G3491">
        <v>0</v>
      </c>
      <c r="H3491" t="s">
        <v>61</v>
      </c>
      <c r="I3491" s="3">
        <v>0</v>
      </c>
      <c r="J3491">
        <v>10</v>
      </c>
      <c r="K3491" s="3">
        <v>10</v>
      </c>
      <c r="O3491">
        <v>0</v>
      </c>
      <c r="P3491">
        <v>0</v>
      </c>
    </row>
    <row r="3492" spans="1:16" x14ac:dyDescent="0.25">
      <c r="A3492" s="4" t="s">
        <v>4850</v>
      </c>
      <c r="B3492" t="s">
        <v>2682</v>
      </c>
      <c r="C3492">
        <v>0</v>
      </c>
      <c r="D3492">
        <v>0</v>
      </c>
      <c r="E3492">
        <v>1</v>
      </c>
      <c r="G3492">
        <v>0</v>
      </c>
      <c r="H3492" t="s">
        <v>61</v>
      </c>
      <c r="I3492" s="3">
        <v>4</v>
      </c>
      <c r="J3492">
        <v>15</v>
      </c>
      <c r="K3492" s="3">
        <v>19</v>
      </c>
      <c r="O3492">
        <v>0</v>
      </c>
      <c r="P3492">
        <v>0</v>
      </c>
    </row>
    <row r="3493" spans="1:16" x14ac:dyDescent="0.25">
      <c r="A3493" s="4" t="s">
        <v>4851</v>
      </c>
      <c r="B3493" t="s">
        <v>4852</v>
      </c>
      <c r="C3493">
        <v>0</v>
      </c>
      <c r="D3493">
        <v>0</v>
      </c>
      <c r="E3493">
        <v>1</v>
      </c>
      <c r="G3493">
        <v>0</v>
      </c>
      <c r="H3493" t="s">
        <v>61</v>
      </c>
      <c r="I3493" s="3">
        <v>3</v>
      </c>
      <c r="J3493">
        <v>0</v>
      </c>
      <c r="K3493" s="3">
        <v>3</v>
      </c>
      <c r="O3493">
        <v>0</v>
      </c>
      <c r="P3493">
        <v>0</v>
      </c>
    </row>
    <row r="3494" spans="1:16" x14ac:dyDescent="0.25">
      <c r="A3494" s="4" t="s">
        <v>4853</v>
      </c>
      <c r="B3494" t="s">
        <v>4854</v>
      </c>
      <c r="C3494">
        <v>0</v>
      </c>
      <c r="D3494">
        <v>0</v>
      </c>
      <c r="E3494">
        <v>1</v>
      </c>
      <c r="G3494">
        <v>0</v>
      </c>
      <c r="H3494" t="s">
        <v>61</v>
      </c>
      <c r="I3494" s="3">
        <v>0</v>
      </c>
      <c r="J3494">
        <v>12</v>
      </c>
      <c r="K3494" s="3">
        <v>12</v>
      </c>
      <c r="O3494">
        <v>0</v>
      </c>
      <c r="P3494">
        <v>0</v>
      </c>
    </row>
    <row r="3495" spans="1:16" x14ac:dyDescent="0.25">
      <c r="A3495" s="4" t="s">
        <v>4855</v>
      </c>
      <c r="B3495" t="s">
        <v>4856</v>
      </c>
      <c r="C3495">
        <v>0</v>
      </c>
      <c r="D3495">
        <v>0</v>
      </c>
      <c r="E3495">
        <v>1</v>
      </c>
      <c r="G3495">
        <v>0</v>
      </c>
      <c r="H3495" t="s">
        <v>61</v>
      </c>
      <c r="I3495" s="3">
        <v>18</v>
      </c>
      <c r="J3495">
        <v>52</v>
      </c>
      <c r="K3495" s="3">
        <v>70</v>
      </c>
      <c r="O3495">
        <v>0</v>
      </c>
      <c r="P3495">
        <v>0</v>
      </c>
    </row>
    <row r="3496" spans="1:16" x14ac:dyDescent="0.25">
      <c r="A3496" s="4" t="s">
        <v>4857</v>
      </c>
      <c r="B3496" t="s">
        <v>4858</v>
      </c>
      <c r="C3496">
        <v>0</v>
      </c>
      <c r="D3496">
        <v>0</v>
      </c>
      <c r="E3496">
        <v>1</v>
      </c>
      <c r="G3496">
        <v>0</v>
      </c>
      <c r="H3496" t="s">
        <v>61</v>
      </c>
      <c r="I3496" s="3">
        <v>4</v>
      </c>
      <c r="J3496">
        <v>20</v>
      </c>
      <c r="K3496" s="3">
        <v>24</v>
      </c>
      <c r="O3496">
        <v>0</v>
      </c>
      <c r="P3496">
        <v>0</v>
      </c>
    </row>
    <row r="3497" spans="1:16" x14ac:dyDescent="0.25">
      <c r="A3497" s="4" t="s">
        <v>4859</v>
      </c>
      <c r="B3497" t="s">
        <v>4860</v>
      </c>
      <c r="C3497">
        <v>0</v>
      </c>
      <c r="D3497">
        <v>0</v>
      </c>
      <c r="E3497">
        <v>1</v>
      </c>
      <c r="G3497">
        <v>0</v>
      </c>
      <c r="H3497" t="s">
        <v>61</v>
      </c>
      <c r="I3497" s="3">
        <v>0</v>
      </c>
      <c r="J3497">
        <v>1</v>
      </c>
      <c r="K3497" s="3">
        <v>1</v>
      </c>
      <c r="O3497">
        <v>0</v>
      </c>
      <c r="P3497">
        <v>0</v>
      </c>
    </row>
    <row r="3498" spans="1:16" x14ac:dyDescent="0.25">
      <c r="A3498" s="4" t="s">
        <v>4861</v>
      </c>
      <c r="B3498" t="s">
        <v>4540</v>
      </c>
      <c r="C3498">
        <v>0</v>
      </c>
      <c r="D3498">
        <v>0</v>
      </c>
      <c r="E3498">
        <v>1</v>
      </c>
      <c r="G3498">
        <v>0</v>
      </c>
      <c r="H3498" t="s">
        <v>61</v>
      </c>
      <c r="I3498" s="3">
        <v>0</v>
      </c>
      <c r="J3498">
        <v>3</v>
      </c>
      <c r="K3498" s="3">
        <v>3</v>
      </c>
      <c r="O3498">
        <v>0</v>
      </c>
      <c r="P3498">
        <v>0</v>
      </c>
    </row>
    <row r="3499" spans="1:16" x14ac:dyDescent="0.25">
      <c r="A3499" s="4" t="s">
        <v>4862</v>
      </c>
      <c r="B3499" t="s">
        <v>4540</v>
      </c>
      <c r="C3499">
        <v>0</v>
      </c>
      <c r="D3499">
        <v>0</v>
      </c>
      <c r="E3499">
        <v>1</v>
      </c>
      <c r="G3499">
        <v>0</v>
      </c>
      <c r="H3499" t="s">
        <v>61</v>
      </c>
      <c r="I3499" s="3">
        <v>8</v>
      </c>
      <c r="J3499">
        <v>2</v>
      </c>
      <c r="K3499" s="3">
        <v>10</v>
      </c>
      <c r="O3499">
        <v>0</v>
      </c>
      <c r="P3499">
        <v>0</v>
      </c>
    </row>
    <row r="3500" spans="1:16" x14ac:dyDescent="0.25">
      <c r="A3500" s="4" t="s">
        <v>4863</v>
      </c>
      <c r="B3500" t="s">
        <v>4428</v>
      </c>
      <c r="C3500">
        <v>0</v>
      </c>
      <c r="D3500">
        <v>0</v>
      </c>
      <c r="E3500">
        <v>1</v>
      </c>
      <c r="G3500">
        <v>0</v>
      </c>
      <c r="H3500" t="s">
        <v>61</v>
      </c>
      <c r="I3500" s="3">
        <v>4</v>
      </c>
      <c r="J3500">
        <v>10</v>
      </c>
      <c r="K3500" s="3">
        <v>14</v>
      </c>
      <c r="O3500">
        <v>0</v>
      </c>
      <c r="P3500">
        <v>0</v>
      </c>
    </row>
    <row r="3501" spans="1:16" x14ac:dyDescent="0.25">
      <c r="A3501" s="4" t="s">
        <v>4864</v>
      </c>
      <c r="B3501" t="s">
        <v>4865</v>
      </c>
      <c r="C3501">
        <v>0</v>
      </c>
      <c r="D3501">
        <v>0</v>
      </c>
      <c r="E3501">
        <v>1</v>
      </c>
      <c r="G3501">
        <v>0</v>
      </c>
      <c r="H3501" t="s">
        <v>61</v>
      </c>
      <c r="I3501" s="3">
        <v>1</v>
      </c>
      <c r="J3501">
        <v>1</v>
      </c>
      <c r="K3501" s="3">
        <v>2</v>
      </c>
      <c r="O3501">
        <v>0</v>
      </c>
      <c r="P3501">
        <v>0</v>
      </c>
    </row>
    <row r="3502" spans="1:16" x14ac:dyDescent="0.25">
      <c r="A3502" s="4" t="s">
        <v>4866</v>
      </c>
      <c r="B3502" t="s">
        <v>1744</v>
      </c>
      <c r="C3502">
        <v>0</v>
      </c>
      <c r="D3502">
        <v>0</v>
      </c>
      <c r="E3502">
        <v>1</v>
      </c>
      <c r="G3502">
        <v>0</v>
      </c>
      <c r="H3502" t="s">
        <v>61</v>
      </c>
      <c r="I3502" s="3">
        <v>7</v>
      </c>
      <c r="J3502">
        <v>10</v>
      </c>
      <c r="K3502" s="3">
        <v>17</v>
      </c>
      <c r="O3502">
        <v>0</v>
      </c>
      <c r="P3502">
        <v>0</v>
      </c>
    </row>
    <row r="3503" spans="1:16" x14ac:dyDescent="0.25">
      <c r="A3503" s="4" t="s">
        <v>4867</v>
      </c>
      <c r="B3503" t="s">
        <v>1744</v>
      </c>
      <c r="C3503">
        <v>0</v>
      </c>
      <c r="D3503">
        <v>0</v>
      </c>
      <c r="E3503">
        <v>1</v>
      </c>
      <c r="G3503">
        <v>0</v>
      </c>
      <c r="H3503" t="s">
        <v>61</v>
      </c>
      <c r="I3503" s="3">
        <v>7</v>
      </c>
      <c r="J3503">
        <v>10</v>
      </c>
      <c r="K3503" s="3">
        <v>17</v>
      </c>
      <c r="O3503">
        <v>0</v>
      </c>
      <c r="P3503">
        <v>0</v>
      </c>
    </row>
    <row r="3504" spans="1:16" x14ac:dyDescent="0.25">
      <c r="A3504" s="4" t="s">
        <v>4868</v>
      </c>
      <c r="B3504" t="s">
        <v>4869</v>
      </c>
      <c r="C3504">
        <v>0</v>
      </c>
      <c r="D3504">
        <v>3</v>
      </c>
      <c r="E3504">
        <v>1</v>
      </c>
      <c r="G3504">
        <v>0</v>
      </c>
      <c r="H3504" t="s">
        <v>61</v>
      </c>
      <c r="I3504" s="3">
        <v>0</v>
      </c>
      <c r="J3504">
        <v>2</v>
      </c>
      <c r="K3504" s="3">
        <v>2</v>
      </c>
      <c r="O3504">
        <v>0</v>
      </c>
      <c r="P3504">
        <v>0</v>
      </c>
    </row>
    <row r="3505" spans="1:16" x14ac:dyDescent="0.25">
      <c r="A3505" s="4" t="s">
        <v>4870</v>
      </c>
      <c r="B3505" t="s">
        <v>2572</v>
      </c>
      <c r="C3505">
        <v>0</v>
      </c>
      <c r="D3505">
        <v>0</v>
      </c>
      <c r="E3505">
        <v>1</v>
      </c>
      <c r="G3505">
        <v>0</v>
      </c>
      <c r="H3505" t="s">
        <v>61</v>
      </c>
      <c r="I3505" s="3">
        <v>1</v>
      </c>
      <c r="J3505">
        <v>2</v>
      </c>
      <c r="K3505" s="3">
        <v>3</v>
      </c>
      <c r="O3505">
        <v>0</v>
      </c>
      <c r="P3505">
        <v>0</v>
      </c>
    </row>
    <row r="3506" spans="1:16" x14ac:dyDescent="0.25">
      <c r="A3506" s="4" t="s">
        <v>4871</v>
      </c>
      <c r="B3506" t="s">
        <v>757</v>
      </c>
      <c r="C3506">
        <v>0</v>
      </c>
      <c r="D3506">
        <v>0</v>
      </c>
      <c r="E3506">
        <v>1</v>
      </c>
      <c r="G3506">
        <v>0</v>
      </c>
      <c r="H3506" t="s">
        <v>61</v>
      </c>
      <c r="I3506" s="3">
        <v>17</v>
      </c>
      <c r="J3506">
        <v>2</v>
      </c>
      <c r="K3506" s="3">
        <v>19</v>
      </c>
      <c r="O3506">
        <v>0</v>
      </c>
      <c r="P3506">
        <v>0</v>
      </c>
    </row>
    <row r="3507" spans="1:16" x14ac:dyDescent="0.25">
      <c r="A3507" s="4" t="s">
        <v>4872</v>
      </c>
      <c r="B3507" t="s">
        <v>4873</v>
      </c>
      <c r="C3507">
        <v>0</v>
      </c>
      <c r="D3507">
        <v>0</v>
      </c>
      <c r="E3507">
        <v>1</v>
      </c>
      <c r="G3507">
        <v>0</v>
      </c>
      <c r="H3507" t="s">
        <v>61</v>
      </c>
      <c r="I3507" s="3">
        <v>12</v>
      </c>
      <c r="J3507">
        <v>7</v>
      </c>
      <c r="K3507" s="3">
        <v>19</v>
      </c>
      <c r="O3507">
        <v>0</v>
      </c>
      <c r="P3507">
        <v>0</v>
      </c>
    </row>
    <row r="3508" spans="1:16" x14ac:dyDescent="0.25">
      <c r="A3508" s="4" t="s">
        <v>4874</v>
      </c>
      <c r="B3508" t="s">
        <v>4875</v>
      </c>
      <c r="C3508">
        <v>0</v>
      </c>
      <c r="D3508">
        <v>0</v>
      </c>
      <c r="E3508">
        <v>1</v>
      </c>
      <c r="G3508">
        <v>0</v>
      </c>
      <c r="H3508" t="s">
        <v>61</v>
      </c>
      <c r="I3508" s="3">
        <v>9</v>
      </c>
      <c r="J3508">
        <v>10</v>
      </c>
      <c r="K3508" s="3">
        <v>19</v>
      </c>
      <c r="O3508">
        <v>0</v>
      </c>
      <c r="P3508">
        <v>0</v>
      </c>
    </row>
    <row r="3509" spans="1:16" x14ac:dyDescent="0.25">
      <c r="A3509" s="4" t="s">
        <v>4876</v>
      </c>
      <c r="B3509" t="s">
        <v>4877</v>
      </c>
      <c r="C3509">
        <v>0</v>
      </c>
      <c r="D3509">
        <v>0</v>
      </c>
      <c r="E3509">
        <v>1</v>
      </c>
      <c r="G3509">
        <v>0</v>
      </c>
      <c r="H3509" t="s">
        <v>61</v>
      </c>
      <c r="I3509" s="3">
        <v>9</v>
      </c>
      <c r="J3509">
        <v>10</v>
      </c>
      <c r="K3509" s="3">
        <v>19</v>
      </c>
      <c r="O3509">
        <v>0</v>
      </c>
      <c r="P3509">
        <v>0</v>
      </c>
    </row>
    <row r="3510" spans="1:16" x14ac:dyDescent="0.25">
      <c r="A3510" s="4" t="s">
        <v>4878</v>
      </c>
      <c r="B3510" t="s">
        <v>4879</v>
      </c>
      <c r="C3510">
        <v>0</v>
      </c>
      <c r="D3510">
        <v>0</v>
      </c>
      <c r="E3510">
        <v>1</v>
      </c>
      <c r="G3510">
        <v>0</v>
      </c>
      <c r="H3510" t="s">
        <v>61</v>
      </c>
      <c r="I3510" s="3">
        <v>1</v>
      </c>
      <c r="J3510">
        <v>18</v>
      </c>
      <c r="K3510" s="3">
        <v>19</v>
      </c>
      <c r="O3510">
        <v>0</v>
      </c>
      <c r="P3510">
        <v>0</v>
      </c>
    </row>
    <row r="3511" spans="1:16" x14ac:dyDescent="0.25">
      <c r="A3511" s="4" t="s">
        <v>4880</v>
      </c>
      <c r="B3511" t="s">
        <v>4881</v>
      </c>
      <c r="C3511">
        <v>0</v>
      </c>
      <c r="D3511">
        <v>10</v>
      </c>
      <c r="E3511">
        <v>1</v>
      </c>
      <c r="G3511">
        <v>0</v>
      </c>
      <c r="H3511" t="s">
        <v>61</v>
      </c>
      <c r="I3511" s="3">
        <v>0</v>
      </c>
      <c r="J3511">
        <v>3</v>
      </c>
      <c r="K3511" s="3">
        <v>3</v>
      </c>
      <c r="O3511">
        <v>0</v>
      </c>
      <c r="P3511">
        <v>0</v>
      </c>
    </row>
    <row r="3512" spans="1:16" x14ac:dyDescent="0.25">
      <c r="A3512" s="4" t="s">
        <v>4882</v>
      </c>
      <c r="B3512" t="s">
        <v>4883</v>
      </c>
      <c r="C3512">
        <v>0</v>
      </c>
      <c r="D3512">
        <v>0</v>
      </c>
      <c r="E3512">
        <v>1</v>
      </c>
      <c r="G3512">
        <v>0</v>
      </c>
      <c r="H3512" t="s">
        <v>61</v>
      </c>
      <c r="I3512" s="3">
        <v>7</v>
      </c>
      <c r="J3512">
        <v>12</v>
      </c>
      <c r="K3512" s="3">
        <v>19</v>
      </c>
      <c r="O3512">
        <v>0</v>
      </c>
      <c r="P3512">
        <v>0</v>
      </c>
    </row>
    <row r="3513" spans="1:16" x14ac:dyDescent="0.25">
      <c r="A3513" s="4" t="s">
        <v>4884</v>
      </c>
      <c r="B3513" t="s">
        <v>4885</v>
      </c>
      <c r="C3513">
        <v>0</v>
      </c>
      <c r="D3513">
        <v>0</v>
      </c>
      <c r="E3513">
        <v>1</v>
      </c>
      <c r="G3513">
        <v>0</v>
      </c>
      <c r="H3513" t="s">
        <v>61</v>
      </c>
      <c r="I3513" s="3">
        <v>0</v>
      </c>
      <c r="J3513">
        <v>0</v>
      </c>
      <c r="K3513" s="3">
        <v>8</v>
      </c>
      <c r="M3513">
        <v>301</v>
      </c>
      <c r="N3513">
        <v>-9</v>
      </c>
      <c r="P3513">
        <v>-3019</v>
      </c>
    </row>
    <row r="3514" spans="1:16" x14ac:dyDescent="0.25">
      <c r="A3514" s="4" t="s">
        <v>4886</v>
      </c>
      <c r="B3514" t="s">
        <v>4887</v>
      </c>
      <c r="C3514">
        <v>0</v>
      </c>
      <c r="D3514">
        <v>0</v>
      </c>
      <c r="E3514">
        <v>1</v>
      </c>
      <c r="G3514">
        <v>0</v>
      </c>
      <c r="H3514" t="s">
        <v>61</v>
      </c>
      <c r="I3514" s="3">
        <v>0</v>
      </c>
      <c r="J3514">
        <v>0</v>
      </c>
      <c r="K3514" s="3">
        <v>16</v>
      </c>
      <c r="M3514">
        <v>167</v>
      </c>
      <c r="N3514">
        <v>-9</v>
      </c>
      <c r="P3514">
        <v>-1679</v>
      </c>
    </row>
    <row r="3515" spans="1:16" x14ac:dyDescent="0.25">
      <c r="A3515" s="4" t="s">
        <v>4888</v>
      </c>
      <c r="B3515" t="s">
        <v>4889</v>
      </c>
      <c r="C3515">
        <v>0</v>
      </c>
      <c r="D3515">
        <v>0</v>
      </c>
      <c r="E3515">
        <v>1</v>
      </c>
      <c r="G3515">
        <v>0</v>
      </c>
      <c r="H3515" t="s">
        <v>61</v>
      </c>
      <c r="I3515" s="3">
        <v>0</v>
      </c>
      <c r="J3515">
        <v>4</v>
      </c>
      <c r="K3515" s="3">
        <v>18</v>
      </c>
      <c r="M3515">
        <v>163</v>
      </c>
      <c r="N3515">
        <v>-9</v>
      </c>
      <c r="P3515">
        <v>-1639</v>
      </c>
    </row>
    <row r="3516" spans="1:16" x14ac:dyDescent="0.25">
      <c r="A3516" s="4" t="s">
        <v>4890</v>
      </c>
      <c r="B3516" t="s">
        <v>4891</v>
      </c>
      <c r="C3516">
        <v>0</v>
      </c>
      <c r="D3516">
        <v>0</v>
      </c>
      <c r="E3516">
        <v>1</v>
      </c>
      <c r="G3516">
        <v>0</v>
      </c>
      <c r="H3516" t="s">
        <v>61</v>
      </c>
      <c r="I3516" s="3">
        <v>0</v>
      </c>
      <c r="J3516">
        <v>0</v>
      </c>
      <c r="K3516" s="3">
        <v>1</v>
      </c>
      <c r="M3516">
        <v>122</v>
      </c>
      <c r="N3516">
        <v>-6</v>
      </c>
      <c r="P3516">
        <v>-1226</v>
      </c>
    </row>
    <row r="3517" spans="1:16" x14ac:dyDescent="0.25">
      <c r="A3517" s="4" t="s">
        <v>4892</v>
      </c>
      <c r="B3517" t="s">
        <v>4893</v>
      </c>
      <c r="C3517">
        <v>0</v>
      </c>
      <c r="D3517">
        <v>0</v>
      </c>
      <c r="E3517">
        <v>1</v>
      </c>
      <c r="G3517">
        <v>0</v>
      </c>
      <c r="H3517" t="s">
        <v>61</v>
      </c>
      <c r="I3517" s="3">
        <v>0</v>
      </c>
      <c r="J3517">
        <v>0</v>
      </c>
      <c r="K3517" s="3">
        <v>17</v>
      </c>
      <c r="M3517">
        <v>120</v>
      </c>
      <c r="N3517">
        <v>-6</v>
      </c>
      <c r="P3517">
        <v>-1206</v>
      </c>
    </row>
    <row r="3518" spans="1:16" x14ac:dyDescent="0.25">
      <c r="A3518" s="4" t="s">
        <v>4894</v>
      </c>
      <c r="B3518" t="s">
        <v>4895</v>
      </c>
      <c r="C3518">
        <v>0</v>
      </c>
      <c r="D3518">
        <v>0</v>
      </c>
      <c r="E3518">
        <v>1</v>
      </c>
      <c r="G3518">
        <v>0</v>
      </c>
      <c r="H3518" t="s">
        <v>61</v>
      </c>
      <c r="I3518" s="3">
        <v>0</v>
      </c>
      <c r="J3518">
        <v>0</v>
      </c>
      <c r="K3518" s="3">
        <v>12</v>
      </c>
      <c r="M3518">
        <v>114</v>
      </c>
      <c r="N3518">
        <v>-6</v>
      </c>
      <c r="P3518">
        <v>-1146</v>
      </c>
    </row>
    <row r="3519" spans="1:16" x14ac:dyDescent="0.25">
      <c r="A3519" s="4" t="s">
        <v>4896</v>
      </c>
      <c r="B3519" t="s">
        <v>480</v>
      </c>
      <c r="C3519">
        <v>0</v>
      </c>
      <c r="D3519">
        <v>0</v>
      </c>
      <c r="E3519">
        <v>1</v>
      </c>
      <c r="G3519">
        <v>0</v>
      </c>
      <c r="H3519" t="s">
        <v>61</v>
      </c>
      <c r="I3519" s="3">
        <v>0</v>
      </c>
      <c r="J3519">
        <v>0</v>
      </c>
      <c r="K3519" s="3">
        <v>1</v>
      </c>
      <c r="M3519">
        <v>76</v>
      </c>
      <c r="N3519">
        <v>-8</v>
      </c>
      <c r="P3519">
        <v>-768</v>
      </c>
    </row>
    <row r="3520" spans="1:16" x14ac:dyDescent="0.25">
      <c r="A3520" s="4" t="s">
        <v>4897</v>
      </c>
      <c r="B3520" t="s">
        <v>4898</v>
      </c>
      <c r="C3520">
        <v>0</v>
      </c>
      <c r="D3520">
        <v>0</v>
      </c>
      <c r="E3520">
        <v>1</v>
      </c>
      <c r="G3520">
        <v>0</v>
      </c>
      <c r="H3520" t="s">
        <v>61</v>
      </c>
      <c r="I3520" s="3">
        <v>0</v>
      </c>
      <c r="J3520">
        <v>0</v>
      </c>
      <c r="K3520" s="3">
        <v>1</v>
      </c>
      <c r="M3520">
        <v>68</v>
      </c>
      <c r="N3520">
        <v>-1</v>
      </c>
      <c r="P3520">
        <v>-681</v>
      </c>
    </row>
    <row r="3521" spans="1:16" x14ac:dyDescent="0.25">
      <c r="A3521" s="4" t="s">
        <v>4899</v>
      </c>
      <c r="B3521" t="s">
        <v>4898</v>
      </c>
      <c r="C3521">
        <v>0</v>
      </c>
      <c r="D3521">
        <v>0</v>
      </c>
      <c r="E3521">
        <v>1</v>
      </c>
      <c r="G3521">
        <v>0</v>
      </c>
      <c r="H3521" t="s">
        <v>61</v>
      </c>
      <c r="I3521" s="3">
        <v>0</v>
      </c>
      <c r="J3521">
        <v>0</v>
      </c>
      <c r="K3521" s="3">
        <v>1</v>
      </c>
      <c r="M3521">
        <v>63</v>
      </c>
      <c r="N3521">
        <v>-5</v>
      </c>
      <c r="P3521">
        <v>-635</v>
      </c>
    </row>
    <row r="3522" spans="1:16" x14ac:dyDescent="0.25">
      <c r="A3522" s="4" t="s">
        <v>4900</v>
      </c>
      <c r="B3522" t="s">
        <v>1347</v>
      </c>
      <c r="C3522">
        <v>0</v>
      </c>
      <c r="D3522">
        <v>0</v>
      </c>
      <c r="E3522">
        <v>1</v>
      </c>
      <c r="G3522">
        <v>0</v>
      </c>
      <c r="H3522" t="s">
        <v>61</v>
      </c>
      <c r="I3522" s="3">
        <v>0</v>
      </c>
      <c r="J3522">
        <v>0</v>
      </c>
      <c r="K3522" s="3">
        <v>1</v>
      </c>
      <c r="M3522">
        <v>60</v>
      </c>
      <c r="N3522">
        <v>-9</v>
      </c>
      <c r="P3522">
        <v>-609</v>
      </c>
    </row>
    <row r="3523" spans="1:16" x14ac:dyDescent="0.25">
      <c r="A3523" s="4" t="s">
        <v>4901</v>
      </c>
      <c r="B3523" t="s">
        <v>1347</v>
      </c>
      <c r="C3523">
        <v>0</v>
      </c>
      <c r="D3523">
        <v>0</v>
      </c>
      <c r="E3523">
        <v>1</v>
      </c>
      <c r="G3523">
        <v>0</v>
      </c>
      <c r="H3523" t="s">
        <v>61</v>
      </c>
      <c r="I3523" s="3">
        <v>0</v>
      </c>
      <c r="J3523">
        <v>0</v>
      </c>
      <c r="K3523" s="3">
        <v>1</v>
      </c>
      <c r="M3523">
        <v>46</v>
      </c>
      <c r="N3523">
        <v>-3</v>
      </c>
      <c r="P3523">
        <v>-463</v>
      </c>
    </row>
    <row r="3524" spans="1:16" x14ac:dyDescent="0.25">
      <c r="A3524" s="4" t="s">
        <v>4902</v>
      </c>
      <c r="B3524" t="s">
        <v>4903</v>
      </c>
      <c r="C3524">
        <v>0</v>
      </c>
      <c r="D3524">
        <v>3</v>
      </c>
      <c r="E3524">
        <v>1</v>
      </c>
      <c r="G3524">
        <v>0</v>
      </c>
      <c r="H3524" t="s">
        <v>61</v>
      </c>
      <c r="I3524" s="3">
        <v>0</v>
      </c>
      <c r="J3524">
        <v>0</v>
      </c>
      <c r="K3524" s="3">
        <v>1</v>
      </c>
      <c r="M3524">
        <v>34</v>
      </c>
      <c r="N3524">
        <v>-5</v>
      </c>
      <c r="P3524">
        <v>-345</v>
      </c>
    </row>
    <row r="3525" spans="1:16" x14ac:dyDescent="0.25">
      <c r="A3525" s="4" t="s">
        <v>4904</v>
      </c>
      <c r="B3525" t="s">
        <v>2721</v>
      </c>
      <c r="C3525">
        <v>0</v>
      </c>
      <c r="D3525">
        <v>0</v>
      </c>
      <c r="E3525">
        <v>1</v>
      </c>
      <c r="G3525">
        <v>0</v>
      </c>
      <c r="H3525" t="s">
        <v>61</v>
      </c>
      <c r="I3525" s="3">
        <v>0</v>
      </c>
      <c r="J3525">
        <v>0</v>
      </c>
      <c r="K3525" s="3">
        <v>1</v>
      </c>
      <c r="M3525">
        <v>30</v>
      </c>
      <c r="N3525">
        <v>-4</v>
      </c>
      <c r="P3525">
        <v>-304</v>
      </c>
    </row>
    <row r="3526" spans="1:16" x14ac:dyDescent="0.25">
      <c r="A3526" s="4" t="s">
        <v>4905</v>
      </c>
      <c r="B3526" t="s">
        <v>4906</v>
      </c>
      <c r="C3526">
        <v>0</v>
      </c>
      <c r="D3526">
        <v>0</v>
      </c>
      <c r="E3526">
        <v>4</v>
      </c>
      <c r="G3526">
        <v>0</v>
      </c>
      <c r="H3526" t="s">
        <v>61</v>
      </c>
      <c r="I3526" s="3">
        <v>0</v>
      </c>
      <c r="J3526">
        <v>0</v>
      </c>
      <c r="K3526" s="3">
        <v>8</v>
      </c>
      <c r="M3526">
        <v>30</v>
      </c>
      <c r="N3526">
        <v>-2</v>
      </c>
      <c r="P3526">
        <v>-302</v>
      </c>
    </row>
    <row r="3527" spans="1:16" x14ac:dyDescent="0.25">
      <c r="A3527" s="4" t="s">
        <v>4907</v>
      </c>
      <c r="B3527" t="s">
        <v>4908</v>
      </c>
      <c r="C3527">
        <v>0</v>
      </c>
      <c r="D3527">
        <v>0</v>
      </c>
      <c r="E3527">
        <v>1</v>
      </c>
      <c r="G3527">
        <v>0</v>
      </c>
      <c r="H3527" t="s">
        <v>61</v>
      </c>
      <c r="I3527" s="3">
        <v>0</v>
      </c>
      <c r="J3527">
        <v>0</v>
      </c>
      <c r="K3527" s="3">
        <v>16</v>
      </c>
      <c r="M3527">
        <v>22</v>
      </c>
      <c r="N3527">
        <v>-2</v>
      </c>
      <c r="P3527">
        <v>-222</v>
      </c>
    </row>
    <row r="3528" spans="1:16" x14ac:dyDescent="0.25">
      <c r="A3528" s="4" t="s">
        <v>4909</v>
      </c>
      <c r="B3528" t="s">
        <v>4910</v>
      </c>
      <c r="C3528">
        <v>0</v>
      </c>
      <c r="D3528">
        <v>0</v>
      </c>
      <c r="E3528">
        <v>1</v>
      </c>
      <c r="G3528">
        <v>0</v>
      </c>
      <c r="H3528" t="s">
        <v>61</v>
      </c>
      <c r="I3528" s="3">
        <v>10</v>
      </c>
      <c r="J3528">
        <v>9</v>
      </c>
      <c r="K3528" s="3">
        <v>20</v>
      </c>
      <c r="M3528">
        <v>17</v>
      </c>
      <c r="N3528">
        <v>-6</v>
      </c>
      <c r="P3528">
        <v>-176</v>
      </c>
    </row>
    <row r="3529" spans="1:16" x14ac:dyDescent="0.25">
      <c r="A3529" s="4" t="s">
        <v>4911</v>
      </c>
      <c r="B3529" t="s">
        <v>4912</v>
      </c>
      <c r="C3529">
        <v>0</v>
      </c>
      <c r="D3529">
        <v>0</v>
      </c>
      <c r="E3529">
        <v>1</v>
      </c>
      <c r="G3529">
        <v>0</v>
      </c>
      <c r="H3529" t="s">
        <v>61</v>
      </c>
      <c r="I3529" s="3">
        <v>0</v>
      </c>
      <c r="J3529">
        <v>32</v>
      </c>
      <c r="K3529" s="3">
        <v>40</v>
      </c>
      <c r="M3529">
        <v>3</v>
      </c>
      <c r="N3529">
        <v>-4</v>
      </c>
      <c r="P3529">
        <v>-34</v>
      </c>
    </row>
    <row r="3530" spans="1:16" x14ac:dyDescent="0.25">
      <c r="A3530" s="4" t="s">
        <v>4913</v>
      </c>
      <c r="B3530" t="s">
        <v>4914</v>
      </c>
      <c r="C3530">
        <v>0</v>
      </c>
      <c r="D3530">
        <v>0</v>
      </c>
      <c r="E3530">
        <v>1</v>
      </c>
      <c r="G3530">
        <v>0</v>
      </c>
      <c r="H3530" t="s">
        <v>61</v>
      </c>
      <c r="I3530" s="3">
        <v>0</v>
      </c>
      <c r="J3530">
        <v>26</v>
      </c>
      <c r="K3530" s="3">
        <v>28</v>
      </c>
      <c r="N3530">
        <v>-2</v>
      </c>
      <c r="P3530">
        <v>-2</v>
      </c>
    </row>
    <row r="3531" spans="1:16" x14ac:dyDescent="0.25">
      <c r="A3531" s="4" t="s">
        <v>0</v>
      </c>
      <c r="B3531" t="s">
        <v>1</v>
      </c>
      <c r="D3531" t="s">
        <v>2</v>
      </c>
      <c r="E3531" t="s">
        <v>3</v>
      </c>
      <c r="F3531" t="s">
        <v>4</v>
      </c>
      <c r="G3531" t="s">
        <v>5</v>
      </c>
      <c r="H3531" t="s">
        <v>6</v>
      </c>
      <c r="I3531" s="3" t="s">
        <v>7</v>
      </c>
      <c r="J3531" t="s">
        <v>8</v>
      </c>
      <c r="L3531" t="s">
        <v>9</v>
      </c>
      <c r="M3531" t="s">
        <v>10</v>
      </c>
      <c r="N3531" t="s">
        <v>11</v>
      </c>
      <c r="O3531" t="s">
        <v>12</v>
      </c>
      <c r="P3531" t="s">
        <v>4915</v>
      </c>
    </row>
    <row r="3532" spans="1:16" x14ac:dyDescent="0.25">
      <c r="A3532" s="4" t="s">
        <v>14</v>
      </c>
      <c r="B3532" t="s">
        <v>15</v>
      </c>
      <c r="D3532" t="s">
        <v>16</v>
      </c>
      <c r="E3532" t="s">
        <v>17</v>
      </c>
      <c r="F3532" t="s">
        <v>18</v>
      </c>
      <c r="G3532" t="s">
        <v>19</v>
      </c>
      <c r="H3532" t="s">
        <v>20</v>
      </c>
      <c r="I3532" s="3" t="s">
        <v>21</v>
      </c>
      <c r="J3532" t="s">
        <v>8</v>
      </c>
      <c r="P3532" t="s">
        <v>4915</v>
      </c>
    </row>
    <row r="3534" spans="1:16" x14ac:dyDescent="0.25">
      <c r="A3534" s="4" t="s">
        <v>4357</v>
      </c>
      <c r="G3534">
        <v>31</v>
      </c>
      <c r="H3534" t="s">
        <v>23</v>
      </c>
      <c r="M3534" t="s">
        <v>24</v>
      </c>
      <c r="N3534" t="s">
        <v>25</v>
      </c>
      <c r="O3534" t="s">
        <v>26</v>
      </c>
      <c r="P3534" t="s">
        <v>27</v>
      </c>
    </row>
    <row r="3535" spans="1:16" x14ac:dyDescent="0.25">
      <c r="A3535" s="4" t="s">
        <v>4357</v>
      </c>
      <c r="B3535" t="s">
        <v>28</v>
      </c>
      <c r="C3535" t="s">
        <v>29</v>
      </c>
      <c r="D3535" t="s">
        <v>30</v>
      </c>
      <c r="E3535" t="s">
        <v>31</v>
      </c>
      <c r="F3535" t="s">
        <v>32</v>
      </c>
      <c r="G3535">
        <v>31</v>
      </c>
      <c r="H3535" t="s">
        <v>23</v>
      </c>
      <c r="M3535" t="s">
        <v>24</v>
      </c>
      <c r="N3535" t="s">
        <v>25</v>
      </c>
      <c r="O3535" t="s">
        <v>26</v>
      </c>
      <c r="P3535" t="s">
        <v>27</v>
      </c>
    </row>
    <row r="3537" spans="1:16" x14ac:dyDescent="0.25">
      <c r="A3537" s="4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s="3" t="s">
        <v>41</v>
      </c>
      <c r="J3537" t="s">
        <v>42</v>
      </c>
      <c r="K3537" s="3" t="s">
        <v>43</v>
      </c>
      <c r="L3537" t="s">
        <v>44</v>
      </c>
      <c r="M3537" t="s">
        <v>45</v>
      </c>
      <c r="N3537" t="s">
        <v>46</v>
      </c>
      <c r="O3537" t="s">
        <v>47</v>
      </c>
      <c r="P3537" t="s">
        <v>48</v>
      </c>
    </row>
    <row r="3538" spans="1:16" x14ac:dyDescent="0.25">
      <c r="A3538" s="4" t="s">
        <v>49</v>
      </c>
      <c r="B3538" t="s">
        <v>50</v>
      </c>
      <c r="C3538" t="s">
        <v>51</v>
      </c>
      <c r="D3538" t="s">
        <v>52</v>
      </c>
      <c r="E3538" t="s">
        <v>52</v>
      </c>
      <c r="F3538" t="s">
        <v>52</v>
      </c>
      <c r="G3538" t="s">
        <v>53</v>
      </c>
      <c r="H3538" t="s">
        <v>54</v>
      </c>
      <c r="I3538" s="3" t="s">
        <v>55</v>
      </c>
      <c r="J3538" t="s">
        <v>55</v>
      </c>
      <c r="K3538" s="3" t="s">
        <v>56</v>
      </c>
      <c r="L3538" t="s">
        <v>57</v>
      </c>
      <c r="M3538" t="s">
        <v>55</v>
      </c>
      <c r="N3538" t="s">
        <v>52</v>
      </c>
      <c r="O3538" t="s">
        <v>58</v>
      </c>
      <c r="P3538" t="s">
        <v>58</v>
      </c>
    </row>
    <row r="3539" spans="1:16" x14ac:dyDescent="0.25">
      <c r="A3539" s="4" t="s">
        <v>4916</v>
      </c>
      <c r="B3539" t="s">
        <v>4917</v>
      </c>
      <c r="C3539">
        <v>0</v>
      </c>
      <c r="D3539">
        <v>0</v>
      </c>
      <c r="E3539">
        <v>1</v>
      </c>
      <c r="G3539">
        <v>0</v>
      </c>
      <c r="H3539" t="s">
        <v>61</v>
      </c>
      <c r="I3539" s="3">
        <v>0</v>
      </c>
      <c r="J3539">
        <v>5</v>
      </c>
      <c r="K3539" s="3">
        <v>10</v>
      </c>
      <c r="N3539">
        <v>-1</v>
      </c>
      <c r="P3539">
        <v>-1</v>
      </c>
    </row>
    <row r="3541" spans="1:16" x14ac:dyDescent="0.25">
      <c r="A3541" s="4" t="s">
        <v>4350</v>
      </c>
      <c r="B3541" t="s">
        <v>4918</v>
      </c>
      <c r="C3541">
        <v>3</v>
      </c>
      <c r="E3541">
        <v>0</v>
      </c>
      <c r="H3541" t="s">
        <v>4919</v>
      </c>
      <c r="I3541" s="3" t="s">
        <v>4920</v>
      </c>
      <c r="J3541" t="s">
        <v>4921</v>
      </c>
      <c r="K3541" s="3">
        <v>50891</v>
      </c>
      <c r="L3541">
        <v>1498249</v>
      </c>
      <c r="M3541">
        <v>1446</v>
      </c>
      <c r="N3541">
        <v>-4</v>
      </c>
      <c r="O3541">
        <v>10441258</v>
      </c>
      <c r="P3541">
        <v>10426794</v>
      </c>
    </row>
    <row r="3542" spans="1:16" x14ac:dyDescent="0.25">
      <c r="A3542" s="4" t="s">
        <v>4350</v>
      </c>
      <c r="B3542" t="s">
        <v>4918</v>
      </c>
      <c r="C3542">
        <v>3</v>
      </c>
      <c r="E3542">
        <v>0</v>
      </c>
      <c r="H3542" t="s">
        <v>4919</v>
      </c>
      <c r="I3542" s="3" t="s">
        <v>4920</v>
      </c>
      <c r="J3542" t="s">
        <v>4921</v>
      </c>
      <c r="K3542" s="3">
        <v>50891</v>
      </c>
      <c r="L3542">
        <v>1498249</v>
      </c>
      <c r="M3542">
        <v>1446</v>
      </c>
      <c r="N3542">
        <v>-4</v>
      </c>
      <c r="O3542">
        <v>10441258</v>
      </c>
      <c r="P3542">
        <v>10426794</v>
      </c>
    </row>
    <row r="3543" spans="1:16" x14ac:dyDescent="0.25">
      <c r="B3543" t="e">
        <f>-Rialloc- --No-MR</f>
        <v>#NAME?</v>
      </c>
      <c r="C3543" t="s">
        <v>332</v>
      </c>
      <c r="D3543" t="s">
        <v>333</v>
      </c>
      <c r="E3543" t="s">
        <v>334</v>
      </c>
      <c r="F3543" t="s">
        <v>335</v>
      </c>
      <c r="G3543" t="e">
        <f>-CL</f>
        <v>#NAME?</v>
      </c>
      <c r="H3543" t="e">
        <f>-CRO- --TL-MR</f>
        <v>#NAME?</v>
      </c>
      <c r="I3543" s="3" t="s">
        <v>336</v>
      </c>
      <c r="J3543" t="s">
        <v>337</v>
      </c>
      <c r="K3543" s="3" t="s">
        <v>338</v>
      </c>
      <c r="L3543" t="s">
        <v>339</v>
      </c>
      <c r="M3543" t="e">
        <f>--Ng-DL</f>
        <v>#NAME?</v>
      </c>
      <c r="N3543" t="s">
        <v>340</v>
      </c>
      <c r="O3543" t="s">
        <v>341</v>
      </c>
      <c r="P3543" t="s">
        <v>342</v>
      </c>
    </row>
    <row r="3544" spans="1:16" x14ac:dyDescent="0.25">
      <c r="A3544" s="4" t="s">
        <v>4355</v>
      </c>
      <c r="B3544" t="s">
        <v>4918</v>
      </c>
      <c r="C3544">
        <v>3</v>
      </c>
      <c r="E3544">
        <v>0</v>
      </c>
      <c r="H3544" t="s">
        <v>4919</v>
      </c>
      <c r="I3544" s="3" t="s">
        <v>4920</v>
      </c>
      <c r="J3544" t="s">
        <v>4921</v>
      </c>
      <c r="K3544" s="3">
        <v>50891</v>
      </c>
      <c r="L3544">
        <v>1498249</v>
      </c>
      <c r="M3544">
        <v>1446</v>
      </c>
      <c r="N3544">
        <v>-4</v>
      </c>
      <c r="O3544">
        <v>10441258</v>
      </c>
      <c r="P3544">
        <v>10426794</v>
      </c>
    </row>
    <row r="3545" spans="1:16" x14ac:dyDescent="0.25">
      <c r="A3545" s="4" t="s">
        <v>4355</v>
      </c>
      <c r="B3545" t="s">
        <v>4918</v>
      </c>
      <c r="C3545">
        <v>3</v>
      </c>
      <c r="E3545">
        <v>0</v>
      </c>
      <c r="H3545" t="s">
        <v>4919</v>
      </c>
      <c r="I3545" s="3" t="s">
        <v>4920</v>
      </c>
      <c r="J3545" t="s">
        <v>4921</v>
      </c>
      <c r="K3545" s="3">
        <v>50891</v>
      </c>
      <c r="L3545">
        <v>1498249</v>
      </c>
      <c r="M3545">
        <v>1446</v>
      </c>
      <c r="N3545">
        <v>-4</v>
      </c>
      <c r="O3545">
        <v>10441258</v>
      </c>
      <c r="P3545">
        <v>10426794</v>
      </c>
    </row>
    <row r="3546" spans="1:16" x14ac:dyDescent="0.25">
      <c r="A3546" s="4" t="s">
        <v>0</v>
      </c>
      <c r="B3546" t="s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s="3" t="s">
        <v>7</v>
      </c>
      <c r="J3546" t="s">
        <v>8</v>
      </c>
      <c r="L3546" t="s">
        <v>9</v>
      </c>
      <c r="M3546" t="s">
        <v>10</v>
      </c>
      <c r="N3546" t="s">
        <v>11</v>
      </c>
      <c r="O3546" t="s">
        <v>12</v>
      </c>
      <c r="P3546" t="s">
        <v>4922</v>
      </c>
    </row>
    <row r="3547" spans="1:16" x14ac:dyDescent="0.25">
      <c r="A3547" s="4" t="s">
        <v>14</v>
      </c>
      <c r="B3547" t="s">
        <v>15</v>
      </c>
      <c r="D3547" t="s">
        <v>16</v>
      </c>
      <c r="E3547" t="s">
        <v>17</v>
      </c>
      <c r="F3547" t="s">
        <v>18</v>
      </c>
      <c r="G3547" t="s">
        <v>19</v>
      </c>
      <c r="H3547" t="s">
        <v>20</v>
      </c>
      <c r="I3547" s="3" t="s">
        <v>21</v>
      </c>
      <c r="J3547" t="s">
        <v>8</v>
      </c>
      <c r="P3547" t="s">
        <v>4922</v>
      </c>
    </row>
    <row r="3549" spans="1:16" x14ac:dyDescent="0.25">
      <c r="A3549" s="4" t="s">
        <v>4923</v>
      </c>
      <c r="G3549">
        <v>31</v>
      </c>
      <c r="H3549" t="s">
        <v>23</v>
      </c>
      <c r="M3549" t="s">
        <v>24</v>
      </c>
      <c r="N3549" t="s">
        <v>25</v>
      </c>
      <c r="O3549" t="s">
        <v>26</v>
      </c>
      <c r="P3549" t="s">
        <v>27</v>
      </c>
    </row>
    <row r="3550" spans="1:16" x14ac:dyDescent="0.25">
      <c r="A3550" s="4" t="s">
        <v>4923</v>
      </c>
      <c r="B3550" t="s">
        <v>28</v>
      </c>
      <c r="C3550" t="s">
        <v>29</v>
      </c>
      <c r="D3550" t="s">
        <v>30</v>
      </c>
      <c r="E3550" t="s">
        <v>31</v>
      </c>
      <c r="F3550" t="s">
        <v>32</v>
      </c>
      <c r="G3550">
        <v>31</v>
      </c>
      <c r="H3550" t="s">
        <v>23</v>
      </c>
      <c r="M3550" t="s">
        <v>24</v>
      </c>
      <c r="N3550" t="s">
        <v>25</v>
      </c>
      <c r="O3550" t="s">
        <v>26</v>
      </c>
      <c r="P3550" t="s">
        <v>27</v>
      </c>
    </row>
    <row r="3552" spans="1:16" x14ac:dyDescent="0.25">
      <c r="A3552" s="4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s="3" t="s">
        <v>41</v>
      </c>
      <c r="J3552" t="s">
        <v>42</v>
      </c>
      <c r="K3552" s="3" t="s">
        <v>43</v>
      </c>
      <c r="L3552" t="s">
        <v>44</v>
      </c>
      <c r="M3552" t="s">
        <v>45</v>
      </c>
      <c r="N3552" t="s">
        <v>46</v>
      </c>
      <c r="O3552" t="s">
        <v>47</v>
      </c>
      <c r="P3552" t="s">
        <v>48</v>
      </c>
    </row>
    <row r="3553" spans="1:16" x14ac:dyDescent="0.25">
      <c r="A3553" s="4" t="s">
        <v>49</v>
      </c>
      <c r="B3553" t="s">
        <v>50</v>
      </c>
      <c r="C3553" t="s">
        <v>51</v>
      </c>
      <c r="D3553" t="s">
        <v>52</v>
      </c>
      <c r="E3553" t="s">
        <v>52</v>
      </c>
      <c r="F3553" t="s">
        <v>52</v>
      </c>
      <c r="G3553" t="s">
        <v>53</v>
      </c>
      <c r="H3553" t="s">
        <v>54</v>
      </c>
      <c r="I3553" s="3" t="s">
        <v>55</v>
      </c>
      <c r="J3553" t="s">
        <v>55</v>
      </c>
      <c r="K3553" s="3" t="s">
        <v>56</v>
      </c>
      <c r="L3553" t="s">
        <v>57</v>
      </c>
      <c r="M3553" t="s">
        <v>55</v>
      </c>
      <c r="N3553" t="s">
        <v>52</v>
      </c>
      <c r="O3553" t="s">
        <v>58</v>
      </c>
      <c r="P3553" t="s">
        <v>58</v>
      </c>
    </row>
    <row r="3554" spans="1:16" x14ac:dyDescent="0.25">
      <c r="A3554" s="4" t="s">
        <v>4924</v>
      </c>
      <c r="B3554" t="s">
        <v>4925</v>
      </c>
      <c r="C3554">
        <v>0</v>
      </c>
      <c r="D3554">
        <v>0</v>
      </c>
      <c r="E3554">
        <v>1</v>
      </c>
      <c r="G3554">
        <v>0</v>
      </c>
      <c r="H3554" t="s">
        <v>61</v>
      </c>
      <c r="I3554" s="3">
        <v>24</v>
      </c>
      <c r="J3554">
        <v>0</v>
      </c>
      <c r="K3554" s="3">
        <v>15</v>
      </c>
      <c r="O3554">
        <v>99192</v>
      </c>
      <c r="P3554">
        <v>99192</v>
      </c>
    </row>
    <row r="3555" spans="1:16" x14ac:dyDescent="0.25">
      <c r="A3555" s="4" t="s">
        <v>4926</v>
      </c>
      <c r="B3555" t="s">
        <v>4927</v>
      </c>
      <c r="C3555">
        <v>0</v>
      </c>
      <c r="D3555">
        <v>0</v>
      </c>
      <c r="E3555">
        <v>1</v>
      </c>
      <c r="G3555">
        <v>0</v>
      </c>
      <c r="H3555" t="s">
        <v>61</v>
      </c>
      <c r="I3555" s="3">
        <v>2</v>
      </c>
      <c r="J3555">
        <v>0</v>
      </c>
      <c r="K3555" s="3">
        <v>0</v>
      </c>
      <c r="O3555">
        <v>59545</v>
      </c>
      <c r="P3555">
        <v>59545</v>
      </c>
    </row>
    <row r="3556" spans="1:16" x14ac:dyDescent="0.25">
      <c r="A3556" s="4" t="s">
        <v>4928</v>
      </c>
      <c r="B3556" t="s">
        <v>4929</v>
      </c>
      <c r="C3556">
        <v>0</v>
      </c>
      <c r="D3556">
        <v>0</v>
      </c>
      <c r="E3556">
        <v>1</v>
      </c>
      <c r="G3556">
        <v>0</v>
      </c>
      <c r="H3556" t="s">
        <v>61</v>
      </c>
      <c r="I3556" s="3">
        <v>70</v>
      </c>
      <c r="J3556">
        <v>0</v>
      </c>
      <c r="K3556" s="3">
        <v>21</v>
      </c>
      <c r="O3556">
        <v>45386</v>
      </c>
      <c r="P3556">
        <v>45386</v>
      </c>
    </row>
    <row r="3557" spans="1:16" x14ac:dyDescent="0.25">
      <c r="A3557" s="4" t="s">
        <v>4930</v>
      </c>
      <c r="B3557" t="s">
        <v>2782</v>
      </c>
      <c r="C3557">
        <v>0</v>
      </c>
      <c r="D3557">
        <v>0</v>
      </c>
      <c r="E3557">
        <v>1</v>
      </c>
      <c r="G3557">
        <v>0</v>
      </c>
      <c r="H3557" t="s">
        <v>61</v>
      </c>
      <c r="I3557" s="3">
        <v>7</v>
      </c>
      <c r="J3557">
        <v>0</v>
      </c>
      <c r="K3557" s="3">
        <v>0</v>
      </c>
      <c r="O3557">
        <v>29265</v>
      </c>
      <c r="P3557">
        <v>29265</v>
      </c>
    </row>
    <row r="3558" spans="1:16" x14ac:dyDescent="0.25">
      <c r="A3558" s="4" t="s">
        <v>4931</v>
      </c>
      <c r="B3558" t="s">
        <v>4932</v>
      </c>
      <c r="C3558">
        <v>0</v>
      </c>
      <c r="D3558">
        <v>0</v>
      </c>
      <c r="E3558">
        <v>1</v>
      </c>
      <c r="G3558">
        <v>0</v>
      </c>
      <c r="H3558" t="s">
        <v>61</v>
      </c>
      <c r="I3558" s="3">
        <v>10</v>
      </c>
      <c r="J3558">
        <v>0</v>
      </c>
      <c r="K3558" s="3">
        <v>0</v>
      </c>
      <c r="O3558">
        <v>19890</v>
      </c>
      <c r="P3558">
        <v>19890</v>
      </c>
    </row>
    <row r="3559" spans="1:16" x14ac:dyDescent="0.25">
      <c r="A3559" s="4" t="s">
        <v>4933</v>
      </c>
      <c r="B3559" t="s">
        <v>4934</v>
      </c>
      <c r="C3559">
        <v>0</v>
      </c>
      <c r="D3559">
        <v>0</v>
      </c>
      <c r="E3559">
        <v>1</v>
      </c>
      <c r="G3559">
        <v>0</v>
      </c>
      <c r="H3559" t="s">
        <v>61</v>
      </c>
      <c r="I3559" s="3">
        <v>37</v>
      </c>
      <c r="J3559">
        <v>0</v>
      </c>
      <c r="K3559" s="3">
        <v>0</v>
      </c>
      <c r="O3559">
        <v>19436</v>
      </c>
      <c r="P3559">
        <v>19436</v>
      </c>
    </row>
    <row r="3560" spans="1:16" x14ac:dyDescent="0.25">
      <c r="A3560" s="4" t="s">
        <v>4935</v>
      </c>
      <c r="B3560" t="s">
        <v>4936</v>
      </c>
      <c r="C3560">
        <v>0</v>
      </c>
      <c r="D3560">
        <v>0</v>
      </c>
      <c r="E3560">
        <v>1</v>
      </c>
      <c r="G3560">
        <v>0</v>
      </c>
      <c r="H3560" t="s">
        <v>61</v>
      </c>
      <c r="I3560" s="3">
        <v>12</v>
      </c>
      <c r="J3560">
        <v>0</v>
      </c>
      <c r="K3560" s="3">
        <v>0</v>
      </c>
      <c r="O3560">
        <v>16032</v>
      </c>
      <c r="P3560">
        <v>16032</v>
      </c>
    </row>
    <row r="3561" spans="1:16" x14ac:dyDescent="0.25">
      <c r="A3561" s="4" t="s">
        <v>4937</v>
      </c>
      <c r="B3561" t="s">
        <v>430</v>
      </c>
      <c r="C3561">
        <v>0</v>
      </c>
      <c r="D3561">
        <v>0</v>
      </c>
      <c r="E3561">
        <v>1</v>
      </c>
      <c r="G3561">
        <v>0</v>
      </c>
      <c r="H3561" t="s">
        <v>61</v>
      </c>
      <c r="I3561" s="3">
        <v>11</v>
      </c>
      <c r="J3561">
        <v>0</v>
      </c>
      <c r="K3561" s="3">
        <v>0</v>
      </c>
      <c r="O3561">
        <v>14946</v>
      </c>
      <c r="P3561">
        <v>14946</v>
      </c>
    </row>
    <row r="3562" spans="1:16" x14ac:dyDescent="0.25">
      <c r="A3562" s="4" t="s">
        <v>4938</v>
      </c>
      <c r="B3562" t="s">
        <v>4939</v>
      </c>
      <c r="C3562">
        <v>0</v>
      </c>
      <c r="D3562">
        <v>15</v>
      </c>
      <c r="E3562">
        <v>1</v>
      </c>
      <c r="G3562">
        <v>0</v>
      </c>
      <c r="H3562" t="s">
        <v>61</v>
      </c>
      <c r="I3562" s="3">
        <v>8</v>
      </c>
      <c r="J3562">
        <v>0</v>
      </c>
      <c r="K3562" s="3">
        <v>0</v>
      </c>
      <c r="O3562">
        <v>14438</v>
      </c>
      <c r="P3562">
        <v>14438</v>
      </c>
    </row>
    <row r="3563" spans="1:16" x14ac:dyDescent="0.25">
      <c r="A3563" s="4" t="s">
        <v>4940</v>
      </c>
      <c r="B3563" t="s">
        <v>4941</v>
      </c>
      <c r="C3563">
        <v>0</v>
      </c>
      <c r="D3563">
        <v>0</v>
      </c>
      <c r="E3563">
        <v>1</v>
      </c>
      <c r="G3563">
        <v>0</v>
      </c>
      <c r="H3563" t="s">
        <v>61</v>
      </c>
      <c r="I3563" s="3">
        <v>1</v>
      </c>
      <c r="J3563">
        <v>0</v>
      </c>
      <c r="K3563" s="3">
        <v>0</v>
      </c>
      <c r="O3563">
        <v>11661</v>
      </c>
      <c r="P3563">
        <v>11661</v>
      </c>
    </row>
    <row r="3564" spans="1:16" x14ac:dyDescent="0.25">
      <c r="A3564" s="4" t="s">
        <v>4942</v>
      </c>
      <c r="B3564" t="s">
        <v>4943</v>
      </c>
      <c r="C3564">
        <v>0</v>
      </c>
      <c r="D3564">
        <v>0</v>
      </c>
      <c r="E3564">
        <v>1</v>
      </c>
      <c r="G3564">
        <v>0</v>
      </c>
      <c r="H3564" t="s">
        <v>61</v>
      </c>
      <c r="I3564" s="3">
        <v>66</v>
      </c>
      <c r="J3564">
        <v>0</v>
      </c>
      <c r="K3564" s="3">
        <v>1</v>
      </c>
      <c r="O3564">
        <v>8975</v>
      </c>
      <c r="P3564">
        <v>8975</v>
      </c>
    </row>
    <row r="3565" spans="1:16" x14ac:dyDescent="0.25">
      <c r="A3565" s="4" t="s">
        <v>4944</v>
      </c>
      <c r="B3565" t="s">
        <v>4945</v>
      </c>
      <c r="C3565">
        <v>0</v>
      </c>
      <c r="D3565">
        <v>0</v>
      </c>
      <c r="E3565">
        <v>1</v>
      </c>
      <c r="G3565">
        <v>0</v>
      </c>
      <c r="H3565" t="s">
        <v>61</v>
      </c>
      <c r="I3565" s="3">
        <v>75</v>
      </c>
      <c r="J3565">
        <v>0</v>
      </c>
      <c r="K3565" s="3">
        <v>5</v>
      </c>
      <c r="O3565">
        <v>8834</v>
      </c>
      <c r="P3565">
        <v>8834</v>
      </c>
    </row>
    <row r="3566" spans="1:16" x14ac:dyDescent="0.25">
      <c r="A3566" s="4" t="s">
        <v>4946</v>
      </c>
      <c r="B3566" t="s">
        <v>4947</v>
      </c>
      <c r="C3566">
        <v>0</v>
      </c>
      <c r="D3566">
        <v>0</v>
      </c>
      <c r="E3566">
        <v>1</v>
      </c>
      <c r="G3566">
        <v>0</v>
      </c>
      <c r="H3566" t="s">
        <v>61</v>
      </c>
      <c r="I3566" s="3">
        <v>4</v>
      </c>
      <c r="J3566">
        <v>0</v>
      </c>
      <c r="K3566" s="3">
        <v>3</v>
      </c>
      <c r="O3566">
        <v>5850</v>
      </c>
      <c r="P3566">
        <v>5850</v>
      </c>
    </row>
    <row r="3567" spans="1:16" x14ac:dyDescent="0.25">
      <c r="A3567" s="4" t="s">
        <v>4948</v>
      </c>
      <c r="B3567" t="s">
        <v>4949</v>
      </c>
      <c r="C3567">
        <v>0</v>
      </c>
      <c r="D3567">
        <v>5</v>
      </c>
      <c r="E3567">
        <v>1</v>
      </c>
      <c r="G3567">
        <v>10</v>
      </c>
      <c r="H3567" t="s">
        <v>61</v>
      </c>
      <c r="I3567" s="3">
        <v>12</v>
      </c>
      <c r="J3567">
        <v>0</v>
      </c>
      <c r="K3567" s="3">
        <v>5</v>
      </c>
      <c r="O3567">
        <v>5214</v>
      </c>
      <c r="P3567">
        <v>5214</v>
      </c>
    </row>
    <row r="3568" spans="1:16" x14ac:dyDescent="0.25">
      <c r="A3568" s="4" t="s">
        <v>4950</v>
      </c>
      <c r="B3568" t="s">
        <v>4951</v>
      </c>
      <c r="C3568">
        <v>0</v>
      </c>
      <c r="D3568">
        <v>0</v>
      </c>
      <c r="E3568">
        <v>1</v>
      </c>
      <c r="G3568">
        <v>0</v>
      </c>
      <c r="H3568" t="s">
        <v>61</v>
      </c>
      <c r="I3568" s="3">
        <v>9</v>
      </c>
      <c r="J3568">
        <v>0</v>
      </c>
      <c r="K3568" s="3">
        <v>0</v>
      </c>
      <c r="O3568">
        <v>5158</v>
      </c>
      <c r="P3568">
        <v>5158</v>
      </c>
    </row>
    <row r="3569" spans="1:16" x14ac:dyDescent="0.25">
      <c r="A3569" s="4" t="s">
        <v>4952</v>
      </c>
      <c r="B3569" t="s">
        <v>4953</v>
      </c>
      <c r="C3569">
        <v>0</v>
      </c>
      <c r="D3569">
        <v>0</v>
      </c>
      <c r="E3569">
        <v>1</v>
      </c>
      <c r="G3569">
        <v>0</v>
      </c>
      <c r="H3569" t="s">
        <v>61</v>
      </c>
      <c r="I3569" s="3">
        <v>32</v>
      </c>
      <c r="J3569">
        <v>0</v>
      </c>
      <c r="K3569" s="3">
        <v>0</v>
      </c>
      <c r="L3569" s="2">
        <v>4974.2</v>
      </c>
      <c r="O3569">
        <v>4974</v>
      </c>
      <c r="P3569">
        <v>4974</v>
      </c>
    </row>
    <row r="3570" spans="1:16" x14ac:dyDescent="0.25">
      <c r="A3570" s="4" t="s">
        <v>4954</v>
      </c>
      <c r="B3570" t="s">
        <v>4955</v>
      </c>
      <c r="C3570">
        <v>0</v>
      </c>
      <c r="D3570">
        <v>0</v>
      </c>
      <c r="E3570">
        <v>1</v>
      </c>
      <c r="G3570">
        <v>0</v>
      </c>
      <c r="H3570" t="s">
        <v>61</v>
      </c>
      <c r="I3570" s="3">
        <v>46</v>
      </c>
      <c r="J3570">
        <v>0</v>
      </c>
      <c r="K3570" s="3">
        <v>0</v>
      </c>
      <c r="O3570">
        <v>4684</v>
      </c>
      <c r="P3570">
        <v>4684</v>
      </c>
    </row>
    <row r="3571" spans="1:16" x14ac:dyDescent="0.25">
      <c r="A3571" s="4" t="s">
        <v>4956</v>
      </c>
      <c r="B3571" t="s">
        <v>4957</v>
      </c>
      <c r="C3571">
        <v>0</v>
      </c>
      <c r="D3571">
        <v>0</v>
      </c>
      <c r="E3571">
        <v>1</v>
      </c>
      <c r="G3571">
        <v>0</v>
      </c>
      <c r="H3571" t="s">
        <v>61</v>
      </c>
      <c r="I3571" s="3">
        <v>36</v>
      </c>
      <c r="J3571">
        <v>0</v>
      </c>
      <c r="K3571" s="3">
        <v>0</v>
      </c>
      <c r="O3571">
        <v>4631</v>
      </c>
      <c r="P3571">
        <v>4631</v>
      </c>
    </row>
    <row r="3572" spans="1:16" x14ac:dyDescent="0.25">
      <c r="A3572" s="4" t="s">
        <v>4958</v>
      </c>
      <c r="B3572" t="s">
        <v>4959</v>
      </c>
      <c r="C3572">
        <v>0</v>
      </c>
      <c r="D3572">
        <v>0</v>
      </c>
      <c r="E3572">
        <v>1</v>
      </c>
      <c r="G3572">
        <v>0</v>
      </c>
      <c r="H3572" t="s">
        <v>61</v>
      </c>
      <c r="I3572" s="3">
        <v>33</v>
      </c>
      <c r="J3572">
        <v>0</v>
      </c>
      <c r="K3572" s="3">
        <v>0</v>
      </c>
      <c r="O3572">
        <v>4422</v>
      </c>
      <c r="P3572">
        <v>4422</v>
      </c>
    </row>
    <row r="3573" spans="1:16" x14ac:dyDescent="0.25">
      <c r="A3573" s="4" t="s">
        <v>4960</v>
      </c>
      <c r="B3573" t="s">
        <v>4961</v>
      </c>
      <c r="C3573">
        <v>0</v>
      </c>
      <c r="D3573">
        <v>15</v>
      </c>
      <c r="E3573">
        <v>1</v>
      </c>
      <c r="G3573">
        <v>0</v>
      </c>
      <c r="H3573" t="s">
        <v>4137</v>
      </c>
      <c r="I3573" s="3">
        <v>35</v>
      </c>
      <c r="J3573">
        <v>0</v>
      </c>
      <c r="K3573" s="3">
        <v>32</v>
      </c>
      <c r="O3573">
        <v>4073</v>
      </c>
      <c r="P3573">
        <v>4073</v>
      </c>
    </row>
    <row r="3574" spans="1:16" x14ac:dyDescent="0.25">
      <c r="A3574" s="4" t="s">
        <v>4962</v>
      </c>
      <c r="B3574" t="s">
        <v>4963</v>
      </c>
      <c r="C3574">
        <v>0</v>
      </c>
      <c r="D3574">
        <v>0</v>
      </c>
      <c r="E3574">
        <v>1</v>
      </c>
      <c r="G3574">
        <v>0</v>
      </c>
      <c r="H3574" t="s">
        <v>61</v>
      </c>
      <c r="I3574" s="3">
        <v>85</v>
      </c>
      <c r="J3574">
        <v>0</v>
      </c>
      <c r="K3574" s="3">
        <v>1</v>
      </c>
      <c r="O3574">
        <v>3931</v>
      </c>
      <c r="P3574">
        <v>3931</v>
      </c>
    </row>
    <row r="3575" spans="1:16" x14ac:dyDescent="0.25">
      <c r="A3575" s="4" t="s">
        <v>4964</v>
      </c>
      <c r="B3575" t="s">
        <v>4965</v>
      </c>
      <c r="C3575">
        <v>0</v>
      </c>
      <c r="D3575">
        <v>0</v>
      </c>
      <c r="E3575">
        <v>1</v>
      </c>
      <c r="G3575">
        <v>0</v>
      </c>
      <c r="H3575" t="s">
        <v>61</v>
      </c>
      <c r="I3575" s="3">
        <v>10</v>
      </c>
      <c r="J3575">
        <v>0</v>
      </c>
      <c r="K3575" s="3">
        <v>0</v>
      </c>
      <c r="O3575">
        <v>3086</v>
      </c>
      <c r="P3575">
        <v>3086</v>
      </c>
    </row>
    <row r="3576" spans="1:16" x14ac:dyDescent="0.25">
      <c r="A3576" s="4" t="s">
        <v>4966</v>
      </c>
      <c r="B3576" t="s">
        <v>4967</v>
      </c>
      <c r="C3576">
        <v>0</v>
      </c>
      <c r="D3576">
        <v>15</v>
      </c>
      <c r="E3576">
        <v>1</v>
      </c>
      <c r="G3576">
        <v>0</v>
      </c>
      <c r="H3576" t="s">
        <v>4137</v>
      </c>
      <c r="I3576" s="3">
        <v>37</v>
      </c>
      <c r="J3576">
        <v>1</v>
      </c>
      <c r="K3576" s="3">
        <v>35</v>
      </c>
      <c r="O3576">
        <v>2944</v>
      </c>
      <c r="P3576">
        <v>2944</v>
      </c>
    </row>
    <row r="3577" spans="1:16" x14ac:dyDescent="0.25">
      <c r="A3577" s="4" t="s">
        <v>4968</v>
      </c>
      <c r="B3577" t="s">
        <v>4969</v>
      </c>
      <c r="C3577">
        <v>0</v>
      </c>
      <c r="D3577">
        <v>0</v>
      </c>
      <c r="E3577">
        <v>1</v>
      </c>
      <c r="G3577">
        <v>0</v>
      </c>
      <c r="H3577" t="s">
        <v>61</v>
      </c>
      <c r="I3577" s="3">
        <v>15</v>
      </c>
      <c r="J3577">
        <v>0</v>
      </c>
      <c r="K3577" s="3">
        <v>0</v>
      </c>
      <c r="O3577">
        <v>2747</v>
      </c>
      <c r="P3577">
        <v>2747</v>
      </c>
    </row>
    <row r="3578" spans="1:16" x14ac:dyDescent="0.25">
      <c r="A3578" s="4" t="s">
        <v>4970</v>
      </c>
      <c r="B3578" t="s">
        <v>4965</v>
      </c>
      <c r="C3578">
        <v>0</v>
      </c>
      <c r="D3578">
        <v>0</v>
      </c>
      <c r="E3578">
        <v>1</v>
      </c>
      <c r="G3578">
        <v>0</v>
      </c>
      <c r="H3578" t="s">
        <v>61</v>
      </c>
      <c r="I3578" s="3">
        <v>9</v>
      </c>
      <c r="J3578">
        <v>0</v>
      </c>
      <c r="K3578" s="3">
        <v>0</v>
      </c>
      <c r="O3578">
        <v>2729</v>
      </c>
      <c r="P3578">
        <v>2729</v>
      </c>
    </row>
    <row r="3579" spans="1:16" x14ac:dyDescent="0.25">
      <c r="A3579" s="4" t="s">
        <v>4971</v>
      </c>
      <c r="B3579" t="s">
        <v>189</v>
      </c>
      <c r="C3579">
        <v>0</v>
      </c>
      <c r="D3579">
        <v>0</v>
      </c>
      <c r="E3579">
        <v>1</v>
      </c>
      <c r="G3579">
        <v>0</v>
      </c>
      <c r="H3579" t="s">
        <v>61</v>
      </c>
      <c r="I3579" s="3">
        <v>14</v>
      </c>
      <c r="J3579">
        <v>0</v>
      </c>
      <c r="K3579" s="3">
        <v>0</v>
      </c>
      <c r="O3579">
        <v>2358</v>
      </c>
      <c r="P3579">
        <v>2358</v>
      </c>
    </row>
    <row r="3580" spans="1:16" x14ac:dyDescent="0.25">
      <c r="A3580" s="4" t="s">
        <v>4972</v>
      </c>
      <c r="B3580" t="s">
        <v>4973</v>
      </c>
      <c r="C3580">
        <v>0</v>
      </c>
      <c r="D3580">
        <v>0</v>
      </c>
      <c r="E3580">
        <v>1</v>
      </c>
      <c r="G3580">
        <v>0</v>
      </c>
      <c r="H3580" t="s">
        <v>61</v>
      </c>
      <c r="I3580" s="3">
        <v>7</v>
      </c>
      <c r="J3580">
        <v>0</v>
      </c>
      <c r="K3580" s="3">
        <v>0</v>
      </c>
      <c r="O3580">
        <v>2200</v>
      </c>
      <c r="P3580">
        <v>2200</v>
      </c>
    </row>
    <row r="3581" spans="1:16" x14ac:dyDescent="0.25">
      <c r="A3581" s="4" t="s">
        <v>4974</v>
      </c>
      <c r="B3581" t="s">
        <v>4975</v>
      </c>
      <c r="C3581">
        <v>0</v>
      </c>
      <c r="D3581">
        <v>0</v>
      </c>
      <c r="E3581">
        <v>1</v>
      </c>
      <c r="G3581">
        <v>0</v>
      </c>
      <c r="H3581" t="s">
        <v>61</v>
      </c>
      <c r="I3581" s="3">
        <v>18</v>
      </c>
      <c r="J3581">
        <v>0</v>
      </c>
      <c r="K3581" s="3">
        <v>4</v>
      </c>
      <c r="O3581">
        <v>2176</v>
      </c>
      <c r="P3581">
        <v>2176</v>
      </c>
    </row>
    <row r="3582" spans="1:16" x14ac:dyDescent="0.25">
      <c r="A3582" s="4" t="s">
        <v>4976</v>
      </c>
      <c r="B3582" t="s">
        <v>4977</v>
      </c>
      <c r="C3582">
        <v>0</v>
      </c>
      <c r="D3582">
        <v>0</v>
      </c>
      <c r="E3582">
        <v>0</v>
      </c>
      <c r="G3582">
        <v>0</v>
      </c>
      <c r="H3582" t="s">
        <v>61</v>
      </c>
      <c r="I3582" s="3">
        <v>210</v>
      </c>
      <c r="J3582">
        <v>0</v>
      </c>
      <c r="K3582" s="3">
        <v>13</v>
      </c>
      <c r="O3582">
        <v>1886</v>
      </c>
      <c r="P3582">
        <v>1886</v>
      </c>
    </row>
    <row r="3583" spans="1:16" x14ac:dyDescent="0.25">
      <c r="A3583" s="4" t="s">
        <v>4978</v>
      </c>
      <c r="B3583" t="s">
        <v>4979</v>
      </c>
      <c r="C3583">
        <v>0</v>
      </c>
      <c r="D3583">
        <v>0</v>
      </c>
      <c r="E3583">
        <v>1</v>
      </c>
      <c r="G3583">
        <v>0</v>
      </c>
      <c r="H3583" t="s">
        <v>4393</v>
      </c>
      <c r="I3583" s="3">
        <v>9</v>
      </c>
      <c r="J3583">
        <v>1</v>
      </c>
      <c r="K3583" s="3">
        <v>3</v>
      </c>
      <c r="O3583">
        <v>1705</v>
      </c>
      <c r="P3583">
        <v>1705</v>
      </c>
    </row>
    <row r="3584" spans="1:16" x14ac:dyDescent="0.25">
      <c r="A3584" s="4" t="s">
        <v>4980</v>
      </c>
      <c r="B3584" t="s">
        <v>4981</v>
      </c>
      <c r="C3584">
        <v>0</v>
      </c>
      <c r="D3584">
        <v>0</v>
      </c>
      <c r="E3584">
        <v>1</v>
      </c>
      <c r="G3584">
        <v>0</v>
      </c>
      <c r="H3584" t="s">
        <v>61</v>
      </c>
      <c r="I3584" s="3">
        <v>37</v>
      </c>
      <c r="J3584">
        <v>0</v>
      </c>
      <c r="K3584" s="3">
        <v>0</v>
      </c>
      <c r="O3584">
        <v>1495</v>
      </c>
      <c r="P3584">
        <v>1495</v>
      </c>
    </row>
    <row r="3585" spans="1:16" x14ac:dyDescent="0.25">
      <c r="A3585" s="4" t="s">
        <v>4982</v>
      </c>
      <c r="B3585" t="s">
        <v>4983</v>
      </c>
      <c r="C3585">
        <v>0</v>
      </c>
      <c r="D3585">
        <v>0</v>
      </c>
      <c r="E3585">
        <v>1</v>
      </c>
      <c r="G3585">
        <v>0</v>
      </c>
      <c r="H3585" t="s">
        <v>61</v>
      </c>
      <c r="I3585" s="3">
        <v>100</v>
      </c>
      <c r="J3585">
        <v>0</v>
      </c>
      <c r="K3585" s="3">
        <v>4</v>
      </c>
      <c r="O3585">
        <v>1475</v>
      </c>
      <c r="P3585">
        <v>1475</v>
      </c>
    </row>
    <row r="3586" spans="1:16" x14ac:dyDescent="0.25">
      <c r="A3586" s="4" t="s">
        <v>4984</v>
      </c>
      <c r="B3586" t="s">
        <v>4985</v>
      </c>
      <c r="C3586">
        <v>0</v>
      </c>
      <c r="D3586">
        <v>0</v>
      </c>
      <c r="E3586">
        <v>1</v>
      </c>
      <c r="G3586">
        <v>0</v>
      </c>
      <c r="H3586" t="s">
        <v>61</v>
      </c>
      <c r="I3586" s="3">
        <v>14</v>
      </c>
      <c r="J3586">
        <v>0</v>
      </c>
      <c r="K3586" s="3">
        <v>0</v>
      </c>
      <c r="O3586">
        <v>1281</v>
      </c>
      <c r="P3586">
        <v>1281</v>
      </c>
    </row>
    <row r="3587" spans="1:16" x14ac:dyDescent="0.25">
      <c r="A3587" s="4" t="s">
        <v>4986</v>
      </c>
      <c r="B3587" t="s">
        <v>4987</v>
      </c>
      <c r="C3587">
        <v>0</v>
      </c>
      <c r="D3587">
        <v>0</v>
      </c>
      <c r="E3587">
        <v>4</v>
      </c>
      <c r="G3587">
        <v>0</v>
      </c>
      <c r="H3587" t="s">
        <v>4393</v>
      </c>
      <c r="I3587" s="3">
        <v>23</v>
      </c>
      <c r="J3587">
        <v>0</v>
      </c>
      <c r="K3587" s="3">
        <v>0</v>
      </c>
      <c r="O3587">
        <v>1051</v>
      </c>
      <c r="P3587">
        <v>1051</v>
      </c>
    </row>
    <row r="3588" spans="1:16" x14ac:dyDescent="0.25">
      <c r="A3588" s="4" t="s">
        <v>4988</v>
      </c>
      <c r="B3588" t="s">
        <v>4989</v>
      </c>
      <c r="C3588">
        <v>0</v>
      </c>
      <c r="D3588">
        <v>0</v>
      </c>
      <c r="E3588">
        <v>1</v>
      </c>
      <c r="G3588">
        <v>0</v>
      </c>
      <c r="H3588" t="s">
        <v>61</v>
      </c>
      <c r="I3588" s="3">
        <v>7</v>
      </c>
      <c r="J3588">
        <v>0</v>
      </c>
      <c r="K3588" s="3">
        <v>0</v>
      </c>
      <c r="O3588">
        <v>1012</v>
      </c>
      <c r="P3588">
        <v>1012</v>
      </c>
    </row>
    <row r="3589" spans="1:16" x14ac:dyDescent="0.25">
      <c r="A3589" s="4" t="s">
        <v>4990</v>
      </c>
      <c r="B3589" t="s">
        <v>4873</v>
      </c>
      <c r="C3589">
        <v>0</v>
      </c>
      <c r="D3589">
        <v>0</v>
      </c>
      <c r="E3589">
        <v>1</v>
      </c>
      <c r="G3589">
        <v>0</v>
      </c>
      <c r="H3589" t="s">
        <v>61</v>
      </c>
      <c r="I3589" s="3">
        <v>7</v>
      </c>
      <c r="J3589">
        <v>0</v>
      </c>
      <c r="K3589" s="3">
        <v>0</v>
      </c>
      <c r="O3589">
        <v>844</v>
      </c>
      <c r="P3589">
        <v>844</v>
      </c>
    </row>
    <row r="3590" spans="1:16" x14ac:dyDescent="0.25">
      <c r="A3590" s="4" t="s">
        <v>4991</v>
      </c>
      <c r="B3590" t="s">
        <v>4992</v>
      </c>
      <c r="C3590">
        <v>0</v>
      </c>
      <c r="D3590">
        <v>0</v>
      </c>
      <c r="E3590">
        <v>1</v>
      </c>
      <c r="G3590">
        <v>0</v>
      </c>
      <c r="H3590" t="s">
        <v>4393</v>
      </c>
      <c r="I3590" s="3">
        <v>1</v>
      </c>
      <c r="J3590">
        <v>10</v>
      </c>
      <c r="K3590" s="3">
        <v>6</v>
      </c>
      <c r="O3590">
        <v>769</v>
      </c>
      <c r="P3590">
        <v>769</v>
      </c>
    </row>
    <row r="3591" spans="1:16" x14ac:dyDescent="0.25">
      <c r="A3591" s="4" t="s">
        <v>4993</v>
      </c>
      <c r="B3591" t="s">
        <v>4994</v>
      </c>
      <c r="C3591">
        <v>0</v>
      </c>
      <c r="D3591">
        <v>0</v>
      </c>
      <c r="E3591">
        <v>1</v>
      </c>
      <c r="G3591">
        <v>0</v>
      </c>
      <c r="H3591" t="s">
        <v>61</v>
      </c>
      <c r="I3591" s="3">
        <v>292</v>
      </c>
      <c r="J3591">
        <v>0</v>
      </c>
      <c r="K3591" s="3">
        <v>13</v>
      </c>
      <c r="O3591">
        <v>718</v>
      </c>
      <c r="P3591">
        <v>718</v>
      </c>
    </row>
    <row r="3592" spans="1:16" x14ac:dyDescent="0.25">
      <c r="A3592" s="4" t="s">
        <v>4995</v>
      </c>
      <c r="B3592" t="s">
        <v>4996</v>
      </c>
      <c r="C3592">
        <v>0</v>
      </c>
      <c r="D3592">
        <v>0</v>
      </c>
      <c r="E3592">
        <v>1</v>
      </c>
      <c r="G3592">
        <v>0</v>
      </c>
      <c r="H3592" t="s">
        <v>61</v>
      </c>
      <c r="I3592" s="3">
        <v>112</v>
      </c>
      <c r="J3592">
        <v>0</v>
      </c>
      <c r="K3592" s="3">
        <v>3</v>
      </c>
      <c r="O3592">
        <v>677</v>
      </c>
      <c r="P3592">
        <v>677</v>
      </c>
    </row>
    <row r="3593" spans="1:16" x14ac:dyDescent="0.25">
      <c r="A3593" s="4" t="s">
        <v>4997</v>
      </c>
      <c r="B3593" t="s">
        <v>4998</v>
      </c>
      <c r="C3593">
        <v>0</v>
      </c>
      <c r="D3593">
        <v>0</v>
      </c>
      <c r="E3593">
        <v>1</v>
      </c>
      <c r="G3593">
        <v>0</v>
      </c>
      <c r="H3593" t="s">
        <v>61</v>
      </c>
      <c r="I3593" s="3">
        <v>9</v>
      </c>
      <c r="J3593">
        <v>0</v>
      </c>
      <c r="K3593" s="3">
        <v>0</v>
      </c>
      <c r="O3593">
        <v>599</v>
      </c>
      <c r="P3593">
        <v>599</v>
      </c>
    </row>
    <row r="3594" spans="1:16" x14ac:dyDescent="0.25">
      <c r="A3594" s="4" t="s">
        <v>4999</v>
      </c>
      <c r="B3594" t="s">
        <v>5000</v>
      </c>
      <c r="C3594">
        <v>0</v>
      </c>
      <c r="D3594">
        <v>15</v>
      </c>
      <c r="E3594">
        <v>1</v>
      </c>
      <c r="G3594">
        <v>0</v>
      </c>
      <c r="H3594" t="s">
        <v>61</v>
      </c>
      <c r="I3594" s="3">
        <v>12</v>
      </c>
      <c r="J3594">
        <v>0</v>
      </c>
      <c r="K3594" s="3">
        <v>4</v>
      </c>
      <c r="O3594">
        <v>568</v>
      </c>
      <c r="P3594">
        <v>568</v>
      </c>
    </row>
    <row r="3595" spans="1:16" x14ac:dyDescent="0.25">
      <c r="A3595" s="4" t="s">
        <v>5001</v>
      </c>
      <c r="B3595" t="s">
        <v>5002</v>
      </c>
      <c r="C3595">
        <v>0</v>
      </c>
      <c r="D3595">
        <v>0</v>
      </c>
      <c r="E3595">
        <v>1</v>
      </c>
      <c r="G3595">
        <v>0</v>
      </c>
      <c r="H3595" t="s">
        <v>61</v>
      </c>
      <c r="I3595" s="3">
        <v>0</v>
      </c>
      <c r="J3595">
        <v>11</v>
      </c>
      <c r="K3595" s="3">
        <v>8</v>
      </c>
      <c r="O3595">
        <v>490</v>
      </c>
      <c r="P3595">
        <v>490</v>
      </c>
    </row>
    <row r="3596" spans="1:16" x14ac:dyDescent="0.25">
      <c r="A3596" s="4" t="s">
        <v>5003</v>
      </c>
      <c r="B3596" t="s">
        <v>5004</v>
      </c>
      <c r="C3596">
        <v>0</v>
      </c>
      <c r="D3596">
        <v>0</v>
      </c>
      <c r="E3596">
        <v>1</v>
      </c>
      <c r="G3596">
        <v>0</v>
      </c>
      <c r="H3596" t="s">
        <v>61</v>
      </c>
      <c r="I3596" s="3">
        <v>9</v>
      </c>
      <c r="J3596">
        <v>0</v>
      </c>
      <c r="K3596" s="3">
        <v>0</v>
      </c>
      <c r="O3596">
        <v>468</v>
      </c>
      <c r="P3596">
        <v>468</v>
      </c>
    </row>
    <row r="3597" spans="1:16" x14ac:dyDescent="0.25">
      <c r="A3597" s="4" t="s">
        <v>5005</v>
      </c>
      <c r="B3597" t="s">
        <v>189</v>
      </c>
      <c r="C3597">
        <v>0</v>
      </c>
      <c r="D3597">
        <v>0</v>
      </c>
      <c r="E3597">
        <v>1</v>
      </c>
      <c r="G3597">
        <v>0</v>
      </c>
      <c r="H3597" t="s">
        <v>61</v>
      </c>
      <c r="I3597" s="3">
        <v>4</v>
      </c>
      <c r="J3597">
        <v>0</v>
      </c>
      <c r="K3597" s="3">
        <v>1</v>
      </c>
      <c r="O3597">
        <v>400</v>
      </c>
      <c r="P3597">
        <v>400</v>
      </c>
    </row>
    <row r="3598" spans="1:16" x14ac:dyDescent="0.25">
      <c r="A3598" s="4" t="s">
        <v>5006</v>
      </c>
      <c r="B3598" t="s">
        <v>88</v>
      </c>
      <c r="C3598">
        <v>0</v>
      </c>
      <c r="D3598">
        <v>0</v>
      </c>
      <c r="E3598">
        <v>1</v>
      </c>
      <c r="G3598">
        <v>0</v>
      </c>
      <c r="H3598" t="s">
        <v>61</v>
      </c>
      <c r="I3598" s="3">
        <v>5</v>
      </c>
      <c r="J3598">
        <v>0</v>
      </c>
      <c r="K3598" s="3">
        <v>0</v>
      </c>
      <c r="O3598">
        <v>234</v>
      </c>
      <c r="P3598">
        <v>234</v>
      </c>
    </row>
    <row r="3599" spans="1:16" x14ac:dyDescent="0.25">
      <c r="A3599" s="4" t="s">
        <v>5007</v>
      </c>
      <c r="B3599" t="s">
        <v>5008</v>
      </c>
      <c r="C3599">
        <v>0</v>
      </c>
      <c r="D3599">
        <v>0</v>
      </c>
      <c r="E3599">
        <v>1</v>
      </c>
      <c r="G3599">
        <v>0</v>
      </c>
      <c r="H3599" t="s">
        <v>61</v>
      </c>
      <c r="I3599" s="3">
        <v>5</v>
      </c>
      <c r="J3599">
        <v>7</v>
      </c>
      <c r="K3599" s="3">
        <v>9</v>
      </c>
      <c r="O3599">
        <v>180</v>
      </c>
      <c r="P3599">
        <v>180</v>
      </c>
    </row>
    <row r="3600" spans="1:16" x14ac:dyDescent="0.25">
      <c r="A3600" s="4" t="s">
        <v>5009</v>
      </c>
      <c r="B3600" t="s">
        <v>5010</v>
      </c>
      <c r="C3600">
        <v>0</v>
      </c>
      <c r="D3600">
        <v>0</v>
      </c>
      <c r="E3600">
        <v>1</v>
      </c>
      <c r="G3600">
        <v>0</v>
      </c>
      <c r="H3600" t="s">
        <v>61</v>
      </c>
      <c r="I3600" s="3">
        <v>36</v>
      </c>
      <c r="J3600">
        <v>0</v>
      </c>
      <c r="K3600" s="3">
        <v>35</v>
      </c>
      <c r="O3600">
        <v>81</v>
      </c>
      <c r="P3600">
        <v>81</v>
      </c>
    </row>
    <row r="3601" spans="1:16" x14ac:dyDescent="0.25">
      <c r="A3601" s="4" t="s">
        <v>5011</v>
      </c>
      <c r="B3601" t="s">
        <v>1770</v>
      </c>
      <c r="C3601">
        <v>0</v>
      </c>
      <c r="D3601">
        <v>0</v>
      </c>
      <c r="E3601">
        <v>4</v>
      </c>
      <c r="G3601">
        <v>0</v>
      </c>
      <c r="H3601" t="s">
        <v>61</v>
      </c>
      <c r="I3601" s="3">
        <v>14</v>
      </c>
      <c r="J3601">
        <v>0</v>
      </c>
      <c r="K3601" s="3">
        <v>0</v>
      </c>
      <c r="O3601">
        <v>49</v>
      </c>
      <c r="P3601">
        <v>49</v>
      </c>
    </row>
    <row r="3602" spans="1:16" x14ac:dyDescent="0.25">
      <c r="A3602" s="4" t="s">
        <v>5012</v>
      </c>
      <c r="B3602" t="s">
        <v>3935</v>
      </c>
      <c r="C3602">
        <v>0</v>
      </c>
      <c r="D3602">
        <v>0</v>
      </c>
      <c r="E3602">
        <v>1</v>
      </c>
      <c r="G3602">
        <v>0</v>
      </c>
      <c r="H3602" t="s">
        <v>61</v>
      </c>
      <c r="I3602" s="3">
        <v>0</v>
      </c>
      <c r="J3602">
        <v>1</v>
      </c>
      <c r="K3602" s="3">
        <v>1</v>
      </c>
      <c r="O3602">
        <v>0</v>
      </c>
      <c r="P3602">
        <v>0</v>
      </c>
    </row>
    <row r="3603" spans="1:16" x14ac:dyDescent="0.25">
      <c r="A3603" s="4" t="s">
        <v>5013</v>
      </c>
      <c r="B3603" t="s">
        <v>5014</v>
      </c>
      <c r="C3603">
        <v>0</v>
      </c>
      <c r="D3603">
        <v>0</v>
      </c>
      <c r="E3603">
        <v>1</v>
      </c>
      <c r="G3603">
        <v>0</v>
      </c>
      <c r="H3603" t="s">
        <v>61</v>
      </c>
      <c r="I3603" s="3">
        <v>0</v>
      </c>
      <c r="J3603">
        <v>4</v>
      </c>
      <c r="K3603" s="3">
        <v>4</v>
      </c>
      <c r="O3603">
        <v>0</v>
      </c>
      <c r="P3603">
        <v>0</v>
      </c>
    </row>
    <row r="3604" spans="1:16" x14ac:dyDescent="0.25">
      <c r="A3604" s="4" t="s">
        <v>5015</v>
      </c>
      <c r="B3604" t="s">
        <v>1455</v>
      </c>
      <c r="C3604">
        <v>0</v>
      </c>
      <c r="D3604">
        <v>15</v>
      </c>
      <c r="E3604">
        <v>1</v>
      </c>
      <c r="G3604">
        <v>0</v>
      </c>
      <c r="H3604" t="s">
        <v>61</v>
      </c>
      <c r="I3604" s="3">
        <v>7</v>
      </c>
      <c r="J3604">
        <v>1</v>
      </c>
      <c r="K3604" s="3">
        <v>8</v>
      </c>
      <c r="O3604">
        <v>0</v>
      </c>
      <c r="P3604">
        <v>0</v>
      </c>
    </row>
    <row r="3605" spans="1:16" x14ac:dyDescent="0.25">
      <c r="A3605" s="4" t="s">
        <v>5016</v>
      </c>
      <c r="B3605" t="s">
        <v>5017</v>
      </c>
      <c r="C3605">
        <v>0</v>
      </c>
      <c r="D3605">
        <v>0</v>
      </c>
      <c r="E3605">
        <v>1</v>
      </c>
      <c r="G3605">
        <v>0</v>
      </c>
      <c r="H3605" t="s">
        <v>61</v>
      </c>
      <c r="I3605" s="3">
        <v>13</v>
      </c>
      <c r="J3605">
        <v>2</v>
      </c>
      <c r="K3605" s="3">
        <v>15</v>
      </c>
      <c r="O3605">
        <v>0</v>
      </c>
      <c r="P3605">
        <v>0</v>
      </c>
    </row>
    <row r="3606" spans="1:16" x14ac:dyDescent="0.25">
      <c r="A3606" s="4" t="s">
        <v>5018</v>
      </c>
      <c r="B3606" t="s">
        <v>5019</v>
      </c>
      <c r="C3606">
        <v>0</v>
      </c>
      <c r="D3606">
        <v>0</v>
      </c>
      <c r="E3606">
        <v>1</v>
      </c>
      <c r="G3606">
        <v>0</v>
      </c>
      <c r="H3606" t="s">
        <v>61</v>
      </c>
      <c r="I3606" s="3">
        <v>40</v>
      </c>
      <c r="J3606">
        <v>40</v>
      </c>
      <c r="K3606" s="3">
        <v>80</v>
      </c>
      <c r="O3606">
        <v>0</v>
      </c>
      <c r="P3606">
        <v>0</v>
      </c>
    </row>
    <row r="3607" spans="1:16" x14ac:dyDescent="0.25">
      <c r="A3607" s="4" t="s">
        <v>5020</v>
      </c>
      <c r="B3607" t="s">
        <v>5021</v>
      </c>
      <c r="C3607">
        <v>0</v>
      </c>
      <c r="D3607">
        <v>0</v>
      </c>
      <c r="E3607">
        <v>1</v>
      </c>
      <c r="G3607">
        <v>0</v>
      </c>
      <c r="H3607" t="s">
        <v>61</v>
      </c>
      <c r="I3607" s="3">
        <v>9</v>
      </c>
      <c r="J3607">
        <v>9</v>
      </c>
      <c r="K3607" s="3">
        <v>18</v>
      </c>
      <c r="O3607">
        <v>0</v>
      </c>
      <c r="P3607">
        <v>0</v>
      </c>
    </row>
    <row r="3608" spans="1:16" x14ac:dyDescent="0.25">
      <c r="A3608" s="4" t="s">
        <v>5022</v>
      </c>
      <c r="B3608" t="s">
        <v>5023</v>
      </c>
      <c r="C3608">
        <v>0</v>
      </c>
      <c r="D3608">
        <v>0</v>
      </c>
      <c r="E3608">
        <v>1</v>
      </c>
      <c r="G3608">
        <v>0</v>
      </c>
      <c r="H3608" t="s">
        <v>61</v>
      </c>
      <c r="I3608" s="3">
        <v>4</v>
      </c>
      <c r="J3608">
        <v>0</v>
      </c>
      <c r="K3608" s="3">
        <v>4</v>
      </c>
      <c r="O3608">
        <v>0</v>
      </c>
      <c r="P3608">
        <v>0</v>
      </c>
    </row>
    <row r="3609" spans="1:16" x14ac:dyDescent="0.25">
      <c r="A3609" s="4" t="s">
        <v>5024</v>
      </c>
      <c r="B3609" t="s">
        <v>5025</v>
      </c>
      <c r="C3609">
        <v>0</v>
      </c>
      <c r="D3609">
        <v>0</v>
      </c>
      <c r="E3609">
        <v>1</v>
      </c>
      <c r="G3609">
        <v>0</v>
      </c>
      <c r="H3609" t="s">
        <v>61</v>
      </c>
      <c r="I3609" s="3">
        <v>1</v>
      </c>
      <c r="J3609">
        <v>3</v>
      </c>
      <c r="K3609" s="3">
        <v>4</v>
      </c>
      <c r="O3609">
        <v>0</v>
      </c>
      <c r="P3609">
        <v>0</v>
      </c>
    </row>
    <row r="3610" spans="1:16" x14ac:dyDescent="0.25">
      <c r="A3610" s="4" t="s">
        <v>5026</v>
      </c>
      <c r="B3610" t="s">
        <v>88</v>
      </c>
      <c r="C3610">
        <v>0</v>
      </c>
      <c r="D3610">
        <v>0</v>
      </c>
      <c r="E3610">
        <v>1</v>
      </c>
      <c r="G3610">
        <v>0</v>
      </c>
      <c r="H3610" t="s">
        <v>61</v>
      </c>
      <c r="I3610" s="3">
        <v>9</v>
      </c>
      <c r="J3610">
        <v>0</v>
      </c>
      <c r="K3610" s="3">
        <v>9</v>
      </c>
      <c r="O3610">
        <v>0</v>
      </c>
      <c r="P3610">
        <v>0</v>
      </c>
    </row>
    <row r="3611" spans="1:16" x14ac:dyDescent="0.25">
      <c r="A3611" s="4" t="s">
        <v>5027</v>
      </c>
      <c r="B3611" t="s">
        <v>5028</v>
      </c>
      <c r="C3611">
        <v>0</v>
      </c>
      <c r="D3611">
        <v>15</v>
      </c>
      <c r="E3611">
        <v>1</v>
      </c>
      <c r="G3611">
        <v>0</v>
      </c>
      <c r="H3611" t="s">
        <v>61</v>
      </c>
      <c r="I3611" s="3">
        <v>16</v>
      </c>
      <c r="J3611">
        <v>0</v>
      </c>
      <c r="K3611" s="3">
        <v>16</v>
      </c>
      <c r="O3611">
        <v>0</v>
      </c>
      <c r="P3611">
        <v>0</v>
      </c>
    </row>
    <row r="3612" spans="1:16" x14ac:dyDescent="0.25">
      <c r="A3612" s="4" t="s">
        <v>5029</v>
      </c>
      <c r="B3612" t="s">
        <v>3111</v>
      </c>
      <c r="C3612">
        <v>0</v>
      </c>
      <c r="D3612">
        <v>15</v>
      </c>
      <c r="E3612">
        <v>1</v>
      </c>
      <c r="G3612">
        <v>0</v>
      </c>
      <c r="H3612" t="s">
        <v>61</v>
      </c>
      <c r="I3612" s="3">
        <v>21</v>
      </c>
      <c r="J3612">
        <v>0</v>
      </c>
      <c r="K3612" s="3">
        <v>21</v>
      </c>
      <c r="O3612">
        <v>0</v>
      </c>
      <c r="P3612">
        <v>0</v>
      </c>
    </row>
    <row r="3613" spans="1:16" x14ac:dyDescent="0.25">
      <c r="A3613" s="4" t="s">
        <v>0</v>
      </c>
      <c r="B3613" t="s">
        <v>1</v>
      </c>
      <c r="D3613" t="s">
        <v>2</v>
      </c>
      <c r="E3613" t="s">
        <v>3</v>
      </c>
      <c r="F3613" t="s">
        <v>4</v>
      </c>
      <c r="G3613" t="s">
        <v>5</v>
      </c>
      <c r="H3613" t="s">
        <v>6</v>
      </c>
      <c r="I3613" s="3" t="s">
        <v>7</v>
      </c>
      <c r="J3613" t="s">
        <v>8</v>
      </c>
      <c r="L3613" t="s">
        <v>9</v>
      </c>
      <c r="M3613" t="s">
        <v>10</v>
      </c>
      <c r="N3613" t="s">
        <v>11</v>
      </c>
      <c r="O3613" t="s">
        <v>12</v>
      </c>
      <c r="P3613" t="s">
        <v>5030</v>
      </c>
    </row>
    <row r="3614" spans="1:16" x14ac:dyDescent="0.25">
      <c r="A3614" s="4" t="s">
        <v>14</v>
      </c>
      <c r="B3614" t="s">
        <v>15</v>
      </c>
      <c r="D3614" t="s">
        <v>16</v>
      </c>
      <c r="E3614" t="s">
        <v>17</v>
      </c>
      <c r="F3614" t="s">
        <v>18</v>
      </c>
      <c r="G3614" t="s">
        <v>19</v>
      </c>
      <c r="H3614" t="s">
        <v>20</v>
      </c>
      <c r="I3614" s="3" t="s">
        <v>21</v>
      </c>
      <c r="J3614" t="s">
        <v>8</v>
      </c>
      <c r="P3614" t="s">
        <v>5030</v>
      </c>
    </row>
    <row r="3616" spans="1:16" x14ac:dyDescent="0.25">
      <c r="A3616" s="4" t="s">
        <v>4923</v>
      </c>
      <c r="G3616">
        <v>31</v>
      </c>
      <c r="H3616" t="s">
        <v>23</v>
      </c>
      <c r="M3616" t="s">
        <v>24</v>
      </c>
      <c r="N3616" t="s">
        <v>25</v>
      </c>
      <c r="O3616" t="s">
        <v>26</v>
      </c>
      <c r="P3616" t="s">
        <v>27</v>
      </c>
    </row>
    <row r="3617" spans="1:16" x14ac:dyDescent="0.25">
      <c r="A3617" s="4" t="s">
        <v>4923</v>
      </c>
      <c r="B3617" t="s">
        <v>28</v>
      </c>
      <c r="C3617" t="s">
        <v>29</v>
      </c>
      <c r="D3617" t="s">
        <v>30</v>
      </c>
      <c r="E3617" t="s">
        <v>31</v>
      </c>
      <c r="F3617" t="s">
        <v>32</v>
      </c>
      <c r="G3617">
        <v>31</v>
      </c>
      <c r="H3617" t="s">
        <v>23</v>
      </c>
      <c r="M3617" t="s">
        <v>24</v>
      </c>
      <c r="N3617" t="s">
        <v>25</v>
      </c>
      <c r="O3617" t="s">
        <v>26</v>
      </c>
      <c r="P3617" t="s">
        <v>27</v>
      </c>
    </row>
    <row r="3619" spans="1:16" x14ac:dyDescent="0.25">
      <c r="A3619" s="4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s="3" t="s">
        <v>41</v>
      </c>
      <c r="J3619" t="s">
        <v>42</v>
      </c>
      <c r="K3619" s="3" t="s">
        <v>43</v>
      </c>
      <c r="L3619" t="s">
        <v>44</v>
      </c>
      <c r="M3619" t="s">
        <v>45</v>
      </c>
      <c r="N3619" t="s">
        <v>46</v>
      </c>
      <c r="O3619" t="s">
        <v>47</v>
      </c>
      <c r="P3619" t="s">
        <v>48</v>
      </c>
    </row>
    <row r="3620" spans="1:16" x14ac:dyDescent="0.25">
      <c r="A3620" s="4" t="s">
        <v>49</v>
      </c>
      <c r="B3620" t="s">
        <v>50</v>
      </c>
      <c r="C3620" t="s">
        <v>51</v>
      </c>
      <c r="D3620" t="s">
        <v>52</v>
      </c>
      <c r="E3620" t="s">
        <v>52</v>
      </c>
      <c r="F3620" t="s">
        <v>52</v>
      </c>
      <c r="G3620" t="s">
        <v>53</v>
      </c>
      <c r="H3620" t="s">
        <v>54</v>
      </c>
      <c r="I3620" s="3" t="s">
        <v>55</v>
      </c>
      <c r="J3620" t="s">
        <v>55</v>
      </c>
      <c r="K3620" s="3" t="s">
        <v>56</v>
      </c>
      <c r="L3620" t="s">
        <v>57</v>
      </c>
      <c r="M3620" t="s">
        <v>55</v>
      </c>
      <c r="N3620" t="s">
        <v>52</v>
      </c>
      <c r="O3620" t="s">
        <v>58</v>
      </c>
      <c r="P3620" t="s">
        <v>58</v>
      </c>
    </row>
    <row r="3621" spans="1:16" x14ac:dyDescent="0.25">
      <c r="A3621" s="4" t="s">
        <v>5031</v>
      </c>
      <c r="B3621" t="s">
        <v>430</v>
      </c>
      <c r="C3621">
        <v>0</v>
      </c>
      <c r="D3621">
        <v>0</v>
      </c>
      <c r="E3621">
        <v>1</v>
      </c>
      <c r="G3621">
        <v>0</v>
      </c>
      <c r="H3621" t="s">
        <v>61</v>
      </c>
      <c r="I3621" s="3">
        <v>13</v>
      </c>
      <c r="J3621">
        <v>2</v>
      </c>
      <c r="K3621" s="3">
        <v>15</v>
      </c>
      <c r="O3621">
        <v>0</v>
      </c>
      <c r="P3621">
        <v>0</v>
      </c>
    </row>
    <row r="3622" spans="1:16" x14ac:dyDescent="0.25">
      <c r="A3622" s="4" t="s">
        <v>5032</v>
      </c>
      <c r="B3622" t="s">
        <v>3758</v>
      </c>
      <c r="C3622">
        <v>0</v>
      </c>
      <c r="D3622">
        <v>0</v>
      </c>
      <c r="E3622">
        <v>1</v>
      </c>
      <c r="G3622">
        <v>0</v>
      </c>
      <c r="H3622" t="s">
        <v>61</v>
      </c>
      <c r="I3622" s="3">
        <v>9</v>
      </c>
      <c r="J3622">
        <v>6</v>
      </c>
      <c r="K3622" s="3">
        <v>15</v>
      </c>
      <c r="O3622">
        <v>0</v>
      </c>
      <c r="P3622">
        <v>0</v>
      </c>
    </row>
    <row r="3623" spans="1:16" x14ac:dyDescent="0.25">
      <c r="A3623" s="4" t="s">
        <v>5033</v>
      </c>
      <c r="B3623" t="s">
        <v>5034</v>
      </c>
      <c r="C3623">
        <v>0</v>
      </c>
      <c r="D3623">
        <v>0</v>
      </c>
      <c r="E3623">
        <v>1</v>
      </c>
      <c r="G3623">
        <v>0</v>
      </c>
      <c r="H3623" t="s">
        <v>61</v>
      </c>
      <c r="I3623" s="3">
        <v>23</v>
      </c>
      <c r="J3623">
        <v>9</v>
      </c>
      <c r="K3623" s="3">
        <v>32</v>
      </c>
      <c r="O3623">
        <v>0</v>
      </c>
      <c r="P3623">
        <v>0</v>
      </c>
    </row>
    <row r="3624" spans="1:16" x14ac:dyDescent="0.25">
      <c r="A3624" s="4" t="s">
        <v>5035</v>
      </c>
      <c r="B3624" t="s">
        <v>1805</v>
      </c>
      <c r="C3624">
        <v>0</v>
      </c>
      <c r="D3624">
        <v>0</v>
      </c>
      <c r="E3624">
        <v>1</v>
      </c>
      <c r="G3624">
        <v>0</v>
      </c>
      <c r="H3624" t="s">
        <v>61</v>
      </c>
      <c r="I3624" s="3">
        <v>0</v>
      </c>
      <c r="J3624">
        <v>0</v>
      </c>
      <c r="K3624" s="3">
        <v>12</v>
      </c>
      <c r="M3624">
        <v>866</v>
      </c>
      <c r="N3624">
        <v>-1</v>
      </c>
      <c r="P3624">
        <v>-8661</v>
      </c>
    </row>
    <row r="3625" spans="1:16" x14ac:dyDescent="0.25">
      <c r="A3625" s="4" t="s">
        <v>5036</v>
      </c>
      <c r="B3625" t="s">
        <v>5037</v>
      </c>
      <c r="C3625">
        <v>0</v>
      </c>
      <c r="D3625">
        <v>0</v>
      </c>
      <c r="E3625">
        <v>1</v>
      </c>
      <c r="G3625">
        <v>0</v>
      </c>
      <c r="H3625" t="s">
        <v>61</v>
      </c>
      <c r="I3625" s="3">
        <v>0</v>
      </c>
      <c r="J3625">
        <v>0</v>
      </c>
      <c r="K3625" s="3">
        <v>12</v>
      </c>
      <c r="M3625">
        <v>373</v>
      </c>
      <c r="N3625">
        <v>-1</v>
      </c>
      <c r="P3625">
        <v>-3731</v>
      </c>
    </row>
    <row r="3626" spans="1:16" x14ac:dyDescent="0.25">
      <c r="A3626" s="4" t="s">
        <v>5038</v>
      </c>
      <c r="B3626" t="s">
        <v>5039</v>
      </c>
      <c r="C3626">
        <v>0</v>
      </c>
      <c r="D3626">
        <v>0</v>
      </c>
      <c r="E3626">
        <v>1</v>
      </c>
      <c r="G3626">
        <v>0</v>
      </c>
      <c r="H3626" t="s">
        <v>61</v>
      </c>
      <c r="I3626" s="3">
        <v>0</v>
      </c>
      <c r="J3626">
        <v>0</v>
      </c>
      <c r="K3626" s="3">
        <v>13</v>
      </c>
      <c r="M3626">
        <v>332</v>
      </c>
      <c r="N3626">
        <v>-9</v>
      </c>
      <c r="P3626">
        <v>-3329</v>
      </c>
    </row>
    <row r="3627" spans="1:16" x14ac:dyDescent="0.25">
      <c r="A3627" s="4" t="s">
        <v>5040</v>
      </c>
      <c r="B3627" t="s">
        <v>5039</v>
      </c>
      <c r="C3627">
        <v>0</v>
      </c>
      <c r="D3627">
        <v>0</v>
      </c>
      <c r="E3627">
        <v>1</v>
      </c>
      <c r="G3627">
        <v>0</v>
      </c>
      <c r="H3627" t="s">
        <v>61</v>
      </c>
      <c r="I3627" s="3">
        <v>0</v>
      </c>
      <c r="J3627">
        <v>0</v>
      </c>
      <c r="K3627" s="3">
        <v>12</v>
      </c>
      <c r="M3627">
        <v>244</v>
      </c>
      <c r="N3627">
        <v>-8</v>
      </c>
      <c r="P3627">
        <v>-2448</v>
      </c>
    </row>
    <row r="3628" spans="1:16" x14ac:dyDescent="0.25">
      <c r="A3628" s="4" t="s">
        <v>5041</v>
      </c>
      <c r="B3628" t="s">
        <v>5037</v>
      </c>
      <c r="C3628">
        <v>0</v>
      </c>
      <c r="D3628">
        <v>0</v>
      </c>
      <c r="E3628">
        <v>1</v>
      </c>
      <c r="G3628">
        <v>0</v>
      </c>
      <c r="H3628" t="s">
        <v>61</v>
      </c>
      <c r="I3628" s="3">
        <v>0</v>
      </c>
      <c r="J3628">
        <v>0</v>
      </c>
      <c r="K3628" s="3">
        <v>3</v>
      </c>
      <c r="M3628">
        <v>223</v>
      </c>
      <c r="N3628">
        <v>-7</v>
      </c>
      <c r="P3628">
        <v>-2237</v>
      </c>
    </row>
    <row r="3629" spans="1:16" x14ac:dyDescent="0.25">
      <c r="A3629" s="4" t="s">
        <v>5042</v>
      </c>
      <c r="B3629" t="s">
        <v>5043</v>
      </c>
      <c r="C3629">
        <v>0</v>
      </c>
      <c r="D3629">
        <v>0</v>
      </c>
      <c r="E3629">
        <v>1</v>
      </c>
      <c r="G3629">
        <v>0</v>
      </c>
      <c r="H3629" t="s">
        <v>61</v>
      </c>
      <c r="I3629" s="3">
        <v>0</v>
      </c>
      <c r="J3629">
        <v>0</v>
      </c>
      <c r="K3629" s="3">
        <v>8</v>
      </c>
      <c r="M3629">
        <v>163</v>
      </c>
      <c r="N3629">
        <v>-9</v>
      </c>
      <c r="P3629">
        <v>-1639</v>
      </c>
    </row>
    <row r="3630" spans="1:16" x14ac:dyDescent="0.25">
      <c r="A3630" s="4" t="s">
        <v>5044</v>
      </c>
      <c r="B3630" t="s">
        <v>5045</v>
      </c>
      <c r="C3630">
        <v>0</v>
      </c>
      <c r="D3630">
        <v>0</v>
      </c>
      <c r="E3630">
        <v>1</v>
      </c>
      <c r="G3630">
        <v>0</v>
      </c>
      <c r="H3630" t="s">
        <v>61</v>
      </c>
      <c r="I3630" s="3">
        <v>0</v>
      </c>
      <c r="J3630">
        <v>3</v>
      </c>
      <c r="K3630" s="3">
        <v>7</v>
      </c>
      <c r="M3630">
        <v>12</v>
      </c>
      <c r="N3630">
        <v>-2</v>
      </c>
      <c r="P3630">
        <v>-122</v>
      </c>
    </row>
    <row r="3632" spans="1:16" x14ac:dyDescent="0.25">
      <c r="A3632" s="4" t="s">
        <v>4350</v>
      </c>
      <c r="B3632" t="s">
        <v>5046</v>
      </c>
      <c r="C3632">
        <v>0</v>
      </c>
      <c r="E3632">
        <v>0</v>
      </c>
      <c r="H3632" t="s">
        <v>5047</v>
      </c>
      <c r="I3632" s="3" t="s">
        <v>5048</v>
      </c>
      <c r="J3632" t="s">
        <v>5049</v>
      </c>
      <c r="K3632" s="3">
        <v>76003</v>
      </c>
      <c r="L3632">
        <v>4974</v>
      </c>
      <c r="M3632">
        <v>2217</v>
      </c>
      <c r="N3632">
        <v>-1</v>
      </c>
      <c r="O3632">
        <v>424776</v>
      </c>
      <c r="P3632">
        <v>402604</v>
      </c>
    </row>
    <row r="3633" spans="1:16" x14ac:dyDescent="0.25">
      <c r="A3633" s="4" t="s">
        <v>4350</v>
      </c>
      <c r="B3633" t="s">
        <v>5046</v>
      </c>
      <c r="C3633">
        <v>0</v>
      </c>
      <c r="E3633">
        <v>0</v>
      </c>
      <c r="H3633" t="s">
        <v>5047</v>
      </c>
      <c r="I3633" s="3" t="s">
        <v>5048</v>
      </c>
      <c r="J3633" t="s">
        <v>5049</v>
      </c>
      <c r="K3633" s="3">
        <v>76003</v>
      </c>
      <c r="L3633">
        <v>4974</v>
      </c>
      <c r="M3633">
        <v>2217</v>
      </c>
      <c r="N3633">
        <v>-1</v>
      </c>
      <c r="O3633">
        <v>424776</v>
      </c>
      <c r="P3633">
        <v>402604</v>
      </c>
    </row>
    <row r="3634" spans="1:16" x14ac:dyDescent="0.25">
      <c r="B3634" t="e">
        <f>-Rialloc- --No-MR</f>
        <v>#NAME?</v>
      </c>
      <c r="C3634" t="s">
        <v>332</v>
      </c>
      <c r="D3634" t="s">
        <v>333</v>
      </c>
      <c r="E3634" t="s">
        <v>334</v>
      </c>
      <c r="F3634" t="s">
        <v>335</v>
      </c>
      <c r="G3634" t="e">
        <f>-CL</f>
        <v>#NAME?</v>
      </c>
      <c r="H3634" t="e">
        <f>-CRO- --TL-MR</f>
        <v>#NAME?</v>
      </c>
      <c r="I3634" s="3" t="s">
        <v>336</v>
      </c>
      <c r="J3634" t="s">
        <v>337</v>
      </c>
      <c r="K3634" s="3" t="s">
        <v>338</v>
      </c>
      <c r="L3634" t="s">
        <v>339</v>
      </c>
      <c r="M3634" t="e">
        <f>--Ng-DL</f>
        <v>#NAME?</v>
      </c>
      <c r="N3634" t="s">
        <v>340</v>
      </c>
      <c r="O3634" t="s">
        <v>341</v>
      </c>
      <c r="P3634" t="s">
        <v>342</v>
      </c>
    </row>
    <row r="3635" spans="1:16" x14ac:dyDescent="0.25">
      <c r="A3635" s="4" t="s">
        <v>4355</v>
      </c>
      <c r="B3635" t="s">
        <v>5046</v>
      </c>
      <c r="C3635">
        <v>0</v>
      </c>
      <c r="E3635">
        <v>0</v>
      </c>
      <c r="H3635" t="s">
        <v>5047</v>
      </c>
      <c r="I3635" s="3" t="s">
        <v>5048</v>
      </c>
      <c r="J3635" t="s">
        <v>5049</v>
      </c>
      <c r="K3635" s="3">
        <v>76003</v>
      </c>
      <c r="L3635">
        <v>4974</v>
      </c>
      <c r="M3635">
        <v>2217</v>
      </c>
      <c r="N3635">
        <v>-1</v>
      </c>
      <c r="O3635">
        <v>424776</v>
      </c>
      <c r="P3635">
        <v>402604</v>
      </c>
    </row>
    <row r="3636" spans="1:16" x14ac:dyDescent="0.25">
      <c r="A3636" s="4" t="s">
        <v>4355</v>
      </c>
      <c r="B3636" t="s">
        <v>5046</v>
      </c>
      <c r="C3636">
        <v>0</v>
      </c>
      <c r="E3636">
        <v>0</v>
      </c>
      <c r="H3636" t="s">
        <v>5047</v>
      </c>
      <c r="I3636" s="3" t="s">
        <v>5048</v>
      </c>
      <c r="J3636" t="s">
        <v>5049</v>
      </c>
      <c r="K3636" s="3">
        <v>76003</v>
      </c>
      <c r="L3636">
        <v>4974</v>
      </c>
      <c r="M3636">
        <v>2217</v>
      </c>
      <c r="N3636">
        <v>-1</v>
      </c>
      <c r="O3636">
        <v>424776</v>
      </c>
      <c r="P3636">
        <v>402604</v>
      </c>
    </row>
    <row r="3637" spans="1:16" x14ac:dyDescent="0.25">
      <c r="A3637" s="4" t="s">
        <v>0</v>
      </c>
      <c r="B3637" t="s">
        <v>1</v>
      </c>
      <c r="D3637" t="s">
        <v>2</v>
      </c>
      <c r="E3637" t="s">
        <v>3</v>
      </c>
      <c r="F3637" t="s">
        <v>4</v>
      </c>
      <c r="G3637" t="s">
        <v>5</v>
      </c>
      <c r="H3637" t="s">
        <v>6</v>
      </c>
      <c r="I3637" s="3" t="s">
        <v>7</v>
      </c>
      <c r="J3637" t="s">
        <v>8</v>
      </c>
      <c r="L3637" t="s">
        <v>9</v>
      </c>
      <c r="M3637" t="s">
        <v>10</v>
      </c>
      <c r="N3637" t="s">
        <v>11</v>
      </c>
      <c r="O3637" t="s">
        <v>12</v>
      </c>
      <c r="P3637" t="s">
        <v>5050</v>
      </c>
    </row>
    <row r="3638" spans="1:16" x14ac:dyDescent="0.25">
      <c r="A3638" s="4" t="s">
        <v>14</v>
      </c>
      <c r="B3638" t="s">
        <v>15</v>
      </c>
      <c r="D3638" t="s">
        <v>16</v>
      </c>
      <c r="E3638" t="s">
        <v>17</v>
      </c>
      <c r="F3638" t="s">
        <v>18</v>
      </c>
      <c r="G3638" t="s">
        <v>19</v>
      </c>
      <c r="H3638" t="s">
        <v>20</v>
      </c>
      <c r="I3638" s="3" t="s">
        <v>21</v>
      </c>
      <c r="J3638" t="s">
        <v>8</v>
      </c>
      <c r="P3638" t="s">
        <v>5050</v>
      </c>
    </row>
    <row r="3640" spans="1:16" x14ac:dyDescent="0.25">
      <c r="A3640" s="4" t="s">
        <v>5051</v>
      </c>
      <c r="G3640">
        <v>31</v>
      </c>
      <c r="H3640" t="s">
        <v>23</v>
      </c>
      <c r="M3640" t="s">
        <v>24</v>
      </c>
      <c r="N3640" t="s">
        <v>25</v>
      </c>
      <c r="O3640" t="s">
        <v>26</v>
      </c>
      <c r="P3640" t="s">
        <v>27</v>
      </c>
    </row>
    <row r="3641" spans="1:16" x14ac:dyDescent="0.25">
      <c r="A3641" s="4" t="s">
        <v>5051</v>
      </c>
      <c r="B3641" t="s">
        <v>28</v>
      </c>
      <c r="C3641" t="s">
        <v>29</v>
      </c>
      <c r="D3641" t="s">
        <v>30</v>
      </c>
      <c r="E3641" t="s">
        <v>31</v>
      </c>
      <c r="F3641" t="s">
        <v>32</v>
      </c>
      <c r="G3641">
        <v>31</v>
      </c>
      <c r="H3641" t="s">
        <v>23</v>
      </c>
      <c r="M3641" t="s">
        <v>24</v>
      </c>
      <c r="N3641" t="s">
        <v>25</v>
      </c>
      <c r="O3641" t="s">
        <v>26</v>
      </c>
      <c r="P3641" t="s">
        <v>27</v>
      </c>
    </row>
    <row r="3643" spans="1:16" x14ac:dyDescent="0.25">
      <c r="A3643" s="4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s="3" t="s">
        <v>41</v>
      </c>
      <c r="J3643" t="s">
        <v>42</v>
      </c>
      <c r="K3643" s="3" t="s">
        <v>43</v>
      </c>
      <c r="L3643" t="s">
        <v>44</v>
      </c>
      <c r="M3643" t="s">
        <v>45</v>
      </c>
      <c r="N3643" t="s">
        <v>46</v>
      </c>
      <c r="O3643" t="s">
        <v>47</v>
      </c>
      <c r="P3643" t="s">
        <v>48</v>
      </c>
    </row>
    <row r="3644" spans="1:16" x14ac:dyDescent="0.25">
      <c r="A3644" s="4" t="s">
        <v>49</v>
      </c>
      <c r="B3644" t="s">
        <v>50</v>
      </c>
      <c r="C3644" t="s">
        <v>51</v>
      </c>
      <c r="D3644" t="s">
        <v>52</v>
      </c>
      <c r="E3644" t="s">
        <v>52</v>
      </c>
      <c r="F3644" t="s">
        <v>52</v>
      </c>
      <c r="G3644" t="s">
        <v>53</v>
      </c>
      <c r="H3644" t="s">
        <v>54</v>
      </c>
      <c r="I3644" s="3" t="s">
        <v>55</v>
      </c>
      <c r="J3644" t="s">
        <v>55</v>
      </c>
      <c r="K3644" s="3" t="s">
        <v>56</v>
      </c>
      <c r="L3644" t="s">
        <v>57</v>
      </c>
      <c r="M3644" t="s">
        <v>55</v>
      </c>
      <c r="N3644" t="s">
        <v>52</v>
      </c>
      <c r="O3644" t="s">
        <v>58</v>
      </c>
      <c r="P3644" t="s">
        <v>58</v>
      </c>
    </row>
    <row r="3645" spans="1:16" x14ac:dyDescent="0.25">
      <c r="A3645" s="4" t="s">
        <v>5052</v>
      </c>
      <c r="B3645" t="s">
        <v>5053</v>
      </c>
      <c r="C3645">
        <v>0</v>
      </c>
      <c r="D3645">
        <v>0</v>
      </c>
      <c r="E3645">
        <v>4</v>
      </c>
      <c r="G3645">
        <v>0</v>
      </c>
      <c r="H3645" t="s">
        <v>61</v>
      </c>
      <c r="I3645" s="3">
        <v>507</v>
      </c>
      <c r="J3645">
        <v>0</v>
      </c>
      <c r="K3645" s="3">
        <v>56</v>
      </c>
      <c r="O3645">
        <v>92553</v>
      </c>
      <c r="P3645">
        <v>92553</v>
      </c>
    </row>
    <row r="3646" spans="1:16" x14ac:dyDescent="0.25">
      <c r="A3646" s="4" t="s">
        <v>5054</v>
      </c>
      <c r="B3646" t="s">
        <v>5055</v>
      </c>
      <c r="C3646">
        <v>0</v>
      </c>
      <c r="D3646">
        <v>0</v>
      </c>
      <c r="E3646">
        <v>1</v>
      </c>
      <c r="G3646">
        <v>0</v>
      </c>
      <c r="H3646" t="s">
        <v>61</v>
      </c>
      <c r="I3646" s="3">
        <v>1401</v>
      </c>
      <c r="J3646">
        <v>0</v>
      </c>
      <c r="K3646" s="3">
        <v>650</v>
      </c>
      <c r="O3646">
        <v>55766</v>
      </c>
      <c r="P3646">
        <v>55766</v>
      </c>
    </row>
    <row r="3647" spans="1:16" x14ac:dyDescent="0.25">
      <c r="A3647" s="4" t="s">
        <v>5056</v>
      </c>
      <c r="B3647" t="s">
        <v>4939</v>
      </c>
      <c r="C3647">
        <v>0</v>
      </c>
      <c r="D3647">
        <v>15</v>
      </c>
      <c r="E3647">
        <v>4</v>
      </c>
      <c r="G3647">
        <v>0</v>
      </c>
      <c r="H3647" t="s">
        <v>61</v>
      </c>
      <c r="I3647" s="3">
        <v>38</v>
      </c>
      <c r="J3647">
        <v>9</v>
      </c>
      <c r="K3647" s="3">
        <v>2</v>
      </c>
      <c r="O3647">
        <v>40248</v>
      </c>
      <c r="P3647">
        <v>40248</v>
      </c>
    </row>
    <row r="3648" spans="1:16" x14ac:dyDescent="0.25">
      <c r="A3648" s="4" t="s">
        <v>5057</v>
      </c>
      <c r="B3648" t="s">
        <v>5058</v>
      </c>
      <c r="C3648">
        <v>0</v>
      </c>
      <c r="D3648">
        <v>0</v>
      </c>
      <c r="E3648">
        <v>1</v>
      </c>
      <c r="G3648">
        <v>0</v>
      </c>
      <c r="H3648" t="s">
        <v>61</v>
      </c>
      <c r="I3648" s="3">
        <v>14</v>
      </c>
      <c r="J3648">
        <v>0</v>
      </c>
      <c r="K3648" s="3">
        <v>0</v>
      </c>
      <c r="L3648" s="2">
        <v>6595.6</v>
      </c>
      <c r="O3648">
        <v>36595</v>
      </c>
      <c r="P3648">
        <v>36595</v>
      </c>
    </row>
    <row r="3649" spans="1:16" x14ac:dyDescent="0.25">
      <c r="A3649" s="4" t="s">
        <v>5059</v>
      </c>
      <c r="B3649" t="s">
        <v>5060</v>
      </c>
      <c r="C3649">
        <v>0</v>
      </c>
      <c r="D3649">
        <v>0</v>
      </c>
      <c r="E3649">
        <v>1</v>
      </c>
      <c r="G3649">
        <v>0</v>
      </c>
      <c r="H3649" t="s">
        <v>61</v>
      </c>
      <c r="I3649" s="3">
        <v>550</v>
      </c>
      <c r="J3649">
        <v>660</v>
      </c>
      <c r="K3649" s="3">
        <v>125</v>
      </c>
      <c r="O3649">
        <v>25953</v>
      </c>
      <c r="P3649">
        <v>25953</v>
      </c>
    </row>
    <row r="3650" spans="1:16" x14ac:dyDescent="0.25">
      <c r="A3650" s="4" t="s">
        <v>5061</v>
      </c>
      <c r="B3650" t="s">
        <v>5062</v>
      </c>
      <c r="C3650">
        <v>0</v>
      </c>
      <c r="D3650">
        <v>0</v>
      </c>
      <c r="E3650">
        <v>1</v>
      </c>
      <c r="G3650">
        <v>0</v>
      </c>
      <c r="H3650" t="s">
        <v>61</v>
      </c>
      <c r="I3650" s="3">
        <v>70</v>
      </c>
      <c r="J3650">
        <v>0</v>
      </c>
      <c r="K3650" s="3">
        <v>34</v>
      </c>
      <c r="O3650">
        <v>21256</v>
      </c>
      <c r="P3650">
        <v>21256</v>
      </c>
    </row>
    <row r="3651" spans="1:16" x14ac:dyDescent="0.25">
      <c r="A3651" s="4" t="s">
        <v>5063</v>
      </c>
      <c r="B3651" t="s">
        <v>4939</v>
      </c>
      <c r="C3651">
        <v>0</v>
      </c>
      <c r="D3651">
        <v>15</v>
      </c>
      <c r="E3651">
        <v>4</v>
      </c>
      <c r="G3651">
        <v>0</v>
      </c>
      <c r="H3651" t="s">
        <v>61</v>
      </c>
      <c r="I3651" s="3">
        <v>20</v>
      </c>
      <c r="J3651">
        <v>15</v>
      </c>
      <c r="K3651" s="3">
        <v>16</v>
      </c>
      <c r="O3651">
        <v>19364</v>
      </c>
      <c r="P3651">
        <v>19364</v>
      </c>
    </row>
    <row r="3652" spans="1:16" x14ac:dyDescent="0.25">
      <c r="A3652" s="4" t="s">
        <v>5064</v>
      </c>
      <c r="B3652" t="s">
        <v>5065</v>
      </c>
      <c r="C3652">
        <v>0</v>
      </c>
      <c r="D3652">
        <v>0</v>
      </c>
      <c r="E3652">
        <v>1</v>
      </c>
      <c r="G3652">
        <v>0</v>
      </c>
      <c r="H3652" t="s">
        <v>61</v>
      </c>
      <c r="I3652" s="3">
        <v>65</v>
      </c>
      <c r="J3652">
        <v>0</v>
      </c>
      <c r="K3652" s="3">
        <v>34</v>
      </c>
      <c r="O3652">
        <v>16741</v>
      </c>
      <c r="P3652">
        <v>16741</v>
      </c>
    </row>
    <row r="3653" spans="1:16" x14ac:dyDescent="0.25">
      <c r="A3653" s="4" t="s">
        <v>5066</v>
      </c>
      <c r="B3653" t="s">
        <v>5067</v>
      </c>
      <c r="C3653">
        <v>0</v>
      </c>
      <c r="D3653">
        <v>0</v>
      </c>
      <c r="E3653">
        <v>1</v>
      </c>
      <c r="G3653">
        <v>0</v>
      </c>
      <c r="H3653" t="s">
        <v>61</v>
      </c>
      <c r="I3653" s="3">
        <v>20</v>
      </c>
      <c r="J3653">
        <v>0</v>
      </c>
      <c r="K3653" s="3">
        <v>0</v>
      </c>
      <c r="L3653" s="2">
        <v>4420.7</v>
      </c>
      <c r="O3653">
        <v>14420</v>
      </c>
      <c r="P3653">
        <v>14420</v>
      </c>
    </row>
    <row r="3654" spans="1:16" x14ac:dyDescent="0.25">
      <c r="A3654" s="4" t="s">
        <v>5068</v>
      </c>
      <c r="B3654" t="s">
        <v>5069</v>
      </c>
      <c r="C3654">
        <v>0</v>
      </c>
      <c r="D3654">
        <v>0</v>
      </c>
      <c r="E3654">
        <v>1</v>
      </c>
      <c r="G3654">
        <v>0</v>
      </c>
      <c r="H3654" t="s">
        <v>61</v>
      </c>
      <c r="I3654" s="3">
        <v>8</v>
      </c>
      <c r="J3654">
        <v>0</v>
      </c>
      <c r="K3654" s="3">
        <v>2</v>
      </c>
      <c r="O3654">
        <v>13898</v>
      </c>
      <c r="P3654">
        <v>13898</v>
      </c>
    </row>
    <row r="3655" spans="1:16" x14ac:dyDescent="0.25">
      <c r="A3655" s="4" t="s">
        <v>5070</v>
      </c>
      <c r="B3655" t="s">
        <v>5071</v>
      </c>
      <c r="C3655">
        <v>0</v>
      </c>
      <c r="D3655">
        <v>15</v>
      </c>
      <c r="E3655">
        <v>1</v>
      </c>
      <c r="G3655">
        <v>0</v>
      </c>
      <c r="H3655" t="s">
        <v>61</v>
      </c>
      <c r="I3655" s="3">
        <v>26</v>
      </c>
      <c r="J3655">
        <v>11</v>
      </c>
      <c r="K3655" s="3">
        <v>18</v>
      </c>
      <c r="O3655">
        <v>7904</v>
      </c>
      <c r="P3655">
        <v>7904</v>
      </c>
    </row>
    <row r="3656" spans="1:16" x14ac:dyDescent="0.25">
      <c r="A3656" s="4" t="s">
        <v>5072</v>
      </c>
      <c r="B3656" t="s">
        <v>5073</v>
      </c>
      <c r="C3656">
        <v>0</v>
      </c>
      <c r="D3656">
        <v>0</v>
      </c>
      <c r="E3656">
        <v>1</v>
      </c>
      <c r="G3656">
        <v>0</v>
      </c>
      <c r="H3656" t="s">
        <v>61</v>
      </c>
      <c r="I3656" s="3">
        <v>194</v>
      </c>
      <c r="J3656">
        <v>0</v>
      </c>
      <c r="K3656" s="3">
        <v>70</v>
      </c>
      <c r="O3656">
        <v>7077</v>
      </c>
      <c r="P3656">
        <v>7077</v>
      </c>
    </row>
    <row r="3657" spans="1:16" x14ac:dyDescent="0.25">
      <c r="A3657" s="4" t="s">
        <v>5074</v>
      </c>
      <c r="B3657" t="s">
        <v>5075</v>
      </c>
      <c r="C3657">
        <v>0</v>
      </c>
      <c r="D3657">
        <v>0</v>
      </c>
      <c r="E3657">
        <v>1</v>
      </c>
      <c r="G3657">
        <v>0</v>
      </c>
      <c r="H3657" t="s">
        <v>61</v>
      </c>
      <c r="I3657" s="3">
        <v>487</v>
      </c>
      <c r="J3657">
        <v>0</v>
      </c>
      <c r="K3657" s="3">
        <v>12</v>
      </c>
      <c r="O3657">
        <v>6631</v>
      </c>
      <c r="P3657">
        <v>6631</v>
      </c>
    </row>
    <row r="3658" spans="1:16" x14ac:dyDescent="0.25">
      <c r="A3658" s="4" t="s">
        <v>5076</v>
      </c>
      <c r="B3658" t="s">
        <v>5077</v>
      </c>
      <c r="C3658">
        <v>0</v>
      </c>
      <c r="D3658">
        <v>0</v>
      </c>
      <c r="E3658">
        <v>1</v>
      </c>
      <c r="G3658">
        <v>0</v>
      </c>
      <c r="H3658" t="s">
        <v>61</v>
      </c>
      <c r="I3658" s="3">
        <v>39</v>
      </c>
      <c r="J3658">
        <v>96</v>
      </c>
      <c r="K3658" s="3">
        <v>31</v>
      </c>
      <c r="O3658">
        <v>5808</v>
      </c>
      <c r="P3658">
        <v>5808</v>
      </c>
    </row>
    <row r="3659" spans="1:16" x14ac:dyDescent="0.25">
      <c r="A3659" s="4" t="s">
        <v>5078</v>
      </c>
      <c r="B3659" t="s">
        <v>4625</v>
      </c>
      <c r="C3659">
        <v>0</v>
      </c>
      <c r="D3659">
        <v>0</v>
      </c>
      <c r="E3659">
        <v>1</v>
      </c>
      <c r="G3659">
        <v>0</v>
      </c>
      <c r="H3659" t="s">
        <v>61</v>
      </c>
      <c r="I3659" s="3">
        <v>47</v>
      </c>
      <c r="J3659">
        <v>0</v>
      </c>
      <c r="K3659" s="3">
        <v>0</v>
      </c>
      <c r="O3659">
        <v>5051</v>
      </c>
      <c r="P3659">
        <v>5051</v>
      </c>
    </row>
    <row r="3660" spans="1:16" x14ac:dyDescent="0.25">
      <c r="A3660" s="4" t="s">
        <v>5079</v>
      </c>
      <c r="B3660" t="s">
        <v>5080</v>
      </c>
      <c r="C3660">
        <v>0</v>
      </c>
      <c r="D3660">
        <v>0</v>
      </c>
      <c r="E3660">
        <v>1</v>
      </c>
      <c r="G3660">
        <v>0</v>
      </c>
      <c r="H3660" t="s">
        <v>61</v>
      </c>
      <c r="I3660" s="3">
        <v>41</v>
      </c>
      <c r="J3660">
        <v>0</v>
      </c>
      <c r="K3660" s="3">
        <v>0</v>
      </c>
      <c r="O3660">
        <v>3597</v>
      </c>
      <c r="P3660">
        <v>3597</v>
      </c>
    </row>
    <row r="3661" spans="1:16" x14ac:dyDescent="0.25">
      <c r="A3661" s="4" t="s">
        <v>5081</v>
      </c>
      <c r="B3661" t="s">
        <v>5082</v>
      </c>
      <c r="C3661">
        <v>0</v>
      </c>
      <c r="D3661">
        <v>0</v>
      </c>
      <c r="E3661">
        <v>1</v>
      </c>
      <c r="G3661">
        <v>0</v>
      </c>
      <c r="H3661" t="s">
        <v>61</v>
      </c>
      <c r="I3661" s="3">
        <v>53</v>
      </c>
      <c r="J3661">
        <v>0</v>
      </c>
      <c r="K3661" s="3">
        <v>1</v>
      </c>
      <c r="O3661">
        <v>2336</v>
      </c>
      <c r="P3661">
        <v>2336</v>
      </c>
    </row>
    <row r="3662" spans="1:16" x14ac:dyDescent="0.25">
      <c r="A3662" s="4" t="s">
        <v>5083</v>
      </c>
      <c r="B3662" t="s">
        <v>5084</v>
      </c>
      <c r="C3662">
        <v>0</v>
      </c>
      <c r="D3662">
        <v>0</v>
      </c>
      <c r="E3662">
        <v>1</v>
      </c>
      <c r="G3662">
        <v>0</v>
      </c>
      <c r="H3662" t="s">
        <v>61</v>
      </c>
      <c r="I3662" s="3">
        <v>19</v>
      </c>
      <c r="J3662">
        <v>0</v>
      </c>
      <c r="K3662" s="3">
        <v>3</v>
      </c>
      <c r="O3662">
        <v>1114</v>
      </c>
      <c r="P3662">
        <v>1114</v>
      </c>
    </row>
    <row r="3663" spans="1:16" x14ac:dyDescent="0.25">
      <c r="A3663" s="4" t="s">
        <v>5085</v>
      </c>
      <c r="B3663" t="s">
        <v>5086</v>
      </c>
      <c r="C3663">
        <v>0</v>
      </c>
      <c r="D3663">
        <v>0</v>
      </c>
      <c r="E3663">
        <v>1</v>
      </c>
      <c r="G3663">
        <v>0</v>
      </c>
      <c r="H3663" t="s">
        <v>61</v>
      </c>
      <c r="I3663" s="3">
        <v>6</v>
      </c>
      <c r="J3663">
        <v>0</v>
      </c>
      <c r="K3663" s="3">
        <v>3</v>
      </c>
      <c r="O3663">
        <v>859</v>
      </c>
      <c r="P3663">
        <v>859</v>
      </c>
    </row>
    <row r="3664" spans="1:16" x14ac:dyDescent="0.25">
      <c r="A3664" s="4" t="s">
        <v>5087</v>
      </c>
      <c r="B3664" t="s">
        <v>5088</v>
      </c>
      <c r="C3664">
        <v>0</v>
      </c>
      <c r="D3664">
        <v>0</v>
      </c>
      <c r="E3664">
        <v>1</v>
      </c>
      <c r="G3664">
        <v>0</v>
      </c>
      <c r="H3664" t="s">
        <v>61</v>
      </c>
      <c r="I3664" s="3">
        <v>15</v>
      </c>
      <c r="J3664">
        <v>0</v>
      </c>
      <c r="K3664" s="3">
        <v>0</v>
      </c>
      <c r="L3664">
        <v>622.4</v>
      </c>
      <c r="O3664">
        <v>622</v>
      </c>
      <c r="P3664">
        <v>622</v>
      </c>
    </row>
    <row r="3665" spans="1:16" x14ac:dyDescent="0.25">
      <c r="A3665" s="4" t="s">
        <v>5089</v>
      </c>
      <c r="B3665" t="s">
        <v>5090</v>
      </c>
      <c r="C3665">
        <v>0</v>
      </c>
      <c r="D3665">
        <v>0</v>
      </c>
      <c r="E3665">
        <v>1</v>
      </c>
      <c r="G3665">
        <v>0</v>
      </c>
      <c r="H3665" t="s">
        <v>61</v>
      </c>
      <c r="I3665" s="3">
        <v>4</v>
      </c>
      <c r="J3665">
        <v>0</v>
      </c>
      <c r="K3665" s="3">
        <v>0</v>
      </c>
      <c r="O3665">
        <v>445</v>
      </c>
      <c r="P3665">
        <v>445</v>
      </c>
    </row>
    <row r="3666" spans="1:16" x14ac:dyDescent="0.25">
      <c r="A3666" s="4" t="s">
        <v>5091</v>
      </c>
      <c r="B3666" t="s">
        <v>5092</v>
      </c>
      <c r="C3666">
        <v>0</v>
      </c>
      <c r="D3666">
        <v>0</v>
      </c>
      <c r="E3666">
        <v>1</v>
      </c>
      <c r="G3666">
        <v>0</v>
      </c>
      <c r="H3666" t="s">
        <v>61</v>
      </c>
      <c r="I3666" s="3">
        <v>272</v>
      </c>
      <c r="J3666">
        <v>170</v>
      </c>
      <c r="K3666" s="3">
        <v>440</v>
      </c>
      <c r="O3666">
        <v>130</v>
      </c>
      <c r="P3666">
        <v>130</v>
      </c>
    </row>
    <row r="3667" spans="1:16" x14ac:dyDescent="0.25">
      <c r="A3667" s="4" t="s">
        <v>5093</v>
      </c>
      <c r="B3667" t="s">
        <v>5094</v>
      </c>
      <c r="C3667">
        <v>0</v>
      </c>
      <c r="D3667">
        <v>3</v>
      </c>
      <c r="E3667">
        <v>1</v>
      </c>
      <c r="G3667">
        <v>0</v>
      </c>
      <c r="H3667" t="s">
        <v>61</v>
      </c>
      <c r="I3667" s="3">
        <v>96</v>
      </c>
      <c r="J3667">
        <v>0</v>
      </c>
      <c r="K3667" s="3">
        <v>0</v>
      </c>
      <c r="O3667">
        <v>8</v>
      </c>
      <c r="P3667">
        <v>8</v>
      </c>
    </row>
    <row r="3668" spans="1:16" x14ac:dyDescent="0.25">
      <c r="A3668" s="4" t="s">
        <v>5095</v>
      </c>
      <c r="B3668" t="s">
        <v>5096</v>
      </c>
      <c r="C3668">
        <v>0</v>
      </c>
      <c r="D3668">
        <v>0</v>
      </c>
      <c r="E3668">
        <v>1</v>
      </c>
      <c r="G3668">
        <v>0</v>
      </c>
      <c r="H3668" t="s">
        <v>61</v>
      </c>
      <c r="I3668" s="3">
        <v>0</v>
      </c>
      <c r="J3668">
        <v>376</v>
      </c>
      <c r="K3668" s="3">
        <v>376</v>
      </c>
      <c r="O3668">
        <v>0</v>
      </c>
      <c r="P3668">
        <v>0</v>
      </c>
    </row>
    <row r="3669" spans="1:16" x14ac:dyDescent="0.25">
      <c r="A3669" s="4" t="s">
        <v>5097</v>
      </c>
      <c r="B3669" t="s">
        <v>5098</v>
      </c>
      <c r="C3669">
        <v>0</v>
      </c>
      <c r="D3669">
        <v>0</v>
      </c>
      <c r="E3669">
        <v>1</v>
      </c>
      <c r="G3669">
        <v>0</v>
      </c>
      <c r="H3669" t="s">
        <v>61</v>
      </c>
      <c r="I3669" s="3">
        <v>0</v>
      </c>
      <c r="J3669">
        <v>662</v>
      </c>
      <c r="K3669" s="3">
        <v>662</v>
      </c>
      <c r="O3669">
        <v>0</v>
      </c>
      <c r="P3669">
        <v>0</v>
      </c>
    </row>
    <row r="3670" spans="1:16" x14ac:dyDescent="0.25">
      <c r="A3670" s="4" t="s">
        <v>5099</v>
      </c>
      <c r="B3670" t="s">
        <v>5100</v>
      </c>
      <c r="C3670">
        <v>0</v>
      </c>
      <c r="D3670">
        <v>0</v>
      </c>
      <c r="E3670">
        <v>1</v>
      </c>
      <c r="G3670">
        <v>0</v>
      </c>
      <c r="H3670" t="s">
        <v>61</v>
      </c>
      <c r="I3670" s="3">
        <v>0</v>
      </c>
      <c r="J3670">
        <v>972</v>
      </c>
      <c r="K3670" s="3">
        <v>1041</v>
      </c>
      <c r="M3670">
        <v>48</v>
      </c>
      <c r="N3670">
        <v>-9</v>
      </c>
      <c r="P3670">
        <v>-489</v>
      </c>
    </row>
    <row r="3671" spans="1:16" x14ac:dyDescent="0.25">
      <c r="A3671" s="4" t="s">
        <v>5101</v>
      </c>
      <c r="B3671" t="s">
        <v>5102</v>
      </c>
      <c r="C3671">
        <v>0</v>
      </c>
      <c r="D3671">
        <v>0</v>
      </c>
      <c r="E3671">
        <v>1</v>
      </c>
      <c r="G3671">
        <v>0</v>
      </c>
      <c r="H3671" t="s">
        <v>61</v>
      </c>
      <c r="I3671" s="3">
        <v>0</v>
      </c>
      <c r="J3671">
        <v>810</v>
      </c>
      <c r="K3671" s="3">
        <v>840</v>
      </c>
      <c r="M3671">
        <v>11</v>
      </c>
      <c r="N3671">
        <v>-1</v>
      </c>
      <c r="P3671">
        <v>-111</v>
      </c>
    </row>
    <row r="3673" spans="1:16" x14ac:dyDescent="0.25">
      <c r="A3673" s="4" t="s">
        <v>4350</v>
      </c>
      <c r="B3673" t="s">
        <v>5103</v>
      </c>
      <c r="C3673">
        <v>3</v>
      </c>
      <c r="E3673">
        <v>0</v>
      </c>
      <c r="H3673" t="s">
        <v>5104</v>
      </c>
      <c r="I3673" s="3" t="s">
        <v>5105</v>
      </c>
      <c r="J3673" t="s">
        <v>5106</v>
      </c>
      <c r="K3673" s="3">
        <v>97894</v>
      </c>
      <c r="L3673">
        <v>51638</v>
      </c>
      <c r="M3673">
        <v>60</v>
      </c>
      <c r="N3673">
        <v>0</v>
      </c>
      <c r="O3673">
        <v>378387</v>
      </c>
      <c r="P3673">
        <v>377786</v>
      </c>
    </row>
    <row r="3674" spans="1:16" x14ac:dyDescent="0.25">
      <c r="A3674" s="4" t="s">
        <v>4350</v>
      </c>
      <c r="B3674" t="s">
        <v>5103</v>
      </c>
      <c r="C3674">
        <v>3</v>
      </c>
      <c r="E3674">
        <v>0</v>
      </c>
      <c r="H3674" t="s">
        <v>5104</v>
      </c>
      <c r="I3674" s="3" t="s">
        <v>5105</v>
      </c>
      <c r="J3674" t="s">
        <v>5106</v>
      </c>
      <c r="K3674" s="3">
        <v>97894</v>
      </c>
      <c r="L3674">
        <v>51638</v>
      </c>
      <c r="M3674">
        <v>60</v>
      </c>
      <c r="N3674">
        <v>0</v>
      </c>
      <c r="O3674">
        <v>378387</v>
      </c>
      <c r="P3674">
        <v>377786</v>
      </c>
    </row>
    <row r="3675" spans="1:16" x14ac:dyDescent="0.25">
      <c r="B3675" t="e">
        <f>-Rialloc- --No-MR</f>
        <v>#NAME?</v>
      </c>
      <c r="C3675" t="s">
        <v>332</v>
      </c>
      <c r="D3675" t="s">
        <v>333</v>
      </c>
      <c r="E3675" t="s">
        <v>334</v>
      </c>
      <c r="F3675" t="s">
        <v>335</v>
      </c>
      <c r="G3675" t="e">
        <f>-CL</f>
        <v>#NAME?</v>
      </c>
      <c r="H3675" t="e">
        <f>-CRO- --TL-MR</f>
        <v>#NAME?</v>
      </c>
      <c r="I3675" s="3" t="s">
        <v>336</v>
      </c>
      <c r="J3675" t="s">
        <v>337</v>
      </c>
      <c r="K3675" s="3" t="s">
        <v>338</v>
      </c>
      <c r="L3675" t="s">
        <v>339</v>
      </c>
      <c r="M3675" t="e">
        <f>--Ng-DL</f>
        <v>#NAME?</v>
      </c>
      <c r="N3675" t="s">
        <v>340</v>
      </c>
      <c r="O3675" t="s">
        <v>341</v>
      </c>
      <c r="P3675" t="s">
        <v>342</v>
      </c>
    </row>
    <row r="3676" spans="1:16" x14ac:dyDescent="0.25">
      <c r="A3676" s="4" t="s">
        <v>4355</v>
      </c>
      <c r="B3676" t="s">
        <v>5103</v>
      </c>
      <c r="C3676">
        <v>3</v>
      </c>
      <c r="E3676">
        <v>0</v>
      </c>
      <c r="H3676" t="s">
        <v>5104</v>
      </c>
      <c r="I3676" s="3" t="s">
        <v>5105</v>
      </c>
      <c r="J3676" t="s">
        <v>5106</v>
      </c>
      <c r="K3676" s="3">
        <v>97894</v>
      </c>
      <c r="L3676">
        <v>51638</v>
      </c>
      <c r="M3676">
        <v>60</v>
      </c>
      <c r="N3676">
        <v>0</v>
      </c>
      <c r="O3676">
        <v>378387</v>
      </c>
      <c r="P3676">
        <v>377786</v>
      </c>
    </row>
    <row r="3677" spans="1:16" x14ac:dyDescent="0.25">
      <c r="A3677" s="4" t="s">
        <v>4355</v>
      </c>
      <c r="B3677" t="s">
        <v>5103</v>
      </c>
      <c r="C3677">
        <v>3</v>
      </c>
      <c r="E3677">
        <v>0</v>
      </c>
      <c r="H3677" t="s">
        <v>5104</v>
      </c>
      <c r="I3677" s="3" t="s">
        <v>5105</v>
      </c>
      <c r="J3677" t="s">
        <v>5106</v>
      </c>
      <c r="K3677" s="3">
        <v>97894</v>
      </c>
      <c r="L3677">
        <v>51638</v>
      </c>
      <c r="M3677">
        <v>60</v>
      </c>
      <c r="N3677">
        <v>0</v>
      </c>
      <c r="O3677">
        <v>378387</v>
      </c>
      <c r="P3677">
        <v>377786</v>
      </c>
    </row>
    <row r="3678" spans="1:16" x14ac:dyDescent="0.25">
      <c r="A3678" s="4" t="s">
        <v>0</v>
      </c>
      <c r="B3678" t="s">
        <v>1</v>
      </c>
      <c r="D3678" t="s">
        <v>2</v>
      </c>
      <c r="E3678" t="s">
        <v>3</v>
      </c>
      <c r="F3678" t="s">
        <v>4</v>
      </c>
      <c r="G3678" t="s">
        <v>5</v>
      </c>
      <c r="H3678" t="s">
        <v>6</v>
      </c>
      <c r="I3678" s="3" t="s">
        <v>7</v>
      </c>
      <c r="J3678" t="s">
        <v>8</v>
      </c>
      <c r="L3678" t="s">
        <v>9</v>
      </c>
      <c r="M3678" t="s">
        <v>10</v>
      </c>
      <c r="N3678" t="s">
        <v>11</v>
      </c>
      <c r="O3678" t="s">
        <v>12</v>
      </c>
      <c r="P3678" t="s">
        <v>5107</v>
      </c>
    </row>
    <row r="3679" spans="1:16" x14ac:dyDescent="0.25">
      <c r="A3679" s="4" t="s">
        <v>14</v>
      </c>
      <c r="B3679" t="s">
        <v>15</v>
      </c>
      <c r="D3679" t="s">
        <v>16</v>
      </c>
      <c r="E3679" t="s">
        <v>17</v>
      </c>
      <c r="F3679" t="s">
        <v>18</v>
      </c>
      <c r="G3679" t="s">
        <v>19</v>
      </c>
      <c r="H3679" t="s">
        <v>20</v>
      </c>
      <c r="I3679" s="3" t="s">
        <v>21</v>
      </c>
      <c r="J3679" t="s">
        <v>8</v>
      </c>
      <c r="P3679" t="s">
        <v>5107</v>
      </c>
    </row>
    <row r="3681" spans="1:16" x14ac:dyDescent="0.25">
      <c r="A3681" s="4" t="s">
        <v>5108</v>
      </c>
      <c r="G3681">
        <v>31</v>
      </c>
      <c r="H3681" t="s">
        <v>23</v>
      </c>
      <c r="M3681" t="s">
        <v>24</v>
      </c>
      <c r="N3681" t="s">
        <v>25</v>
      </c>
      <c r="O3681" t="s">
        <v>26</v>
      </c>
      <c r="P3681" t="s">
        <v>27</v>
      </c>
    </row>
    <row r="3682" spans="1:16" x14ac:dyDescent="0.25">
      <c r="A3682" s="4" t="s">
        <v>5108</v>
      </c>
      <c r="B3682" t="s">
        <v>28</v>
      </c>
      <c r="C3682" t="s">
        <v>29</v>
      </c>
      <c r="D3682" t="s">
        <v>30</v>
      </c>
      <c r="E3682" t="s">
        <v>31</v>
      </c>
      <c r="F3682" t="s">
        <v>32</v>
      </c>
      <c r="G3682">
        <v>31</v>
      </c>
      <c r="H3682" t="s">
        <v>23</v>
      </c>
      <c r="M3682" t="s">
        <v>24</v>
      </c>
      <c r="N3682" t="s">
        <v>25</v>
      </c>
      <c r="O3682" t="s">
        <v>26</v>
      </c>
      <c r="P3682" t="s">
        <v>27</v>
      </c>
    </row>
    <row r="3684" spans="1:16" x14ac:dyDescent="0.25">
      <c r="A3684" s="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s="3" t="s">
        <v>41</v>
      </c>
      <c r="J3684" t="s">
        <v>42</v>
      </c>
      <c r="K3684" s="3" t="s">
        <v>43</v>
      </c>
      <c r="L3684" t="s">
        <v>44</v>
      </c>
      <c r="M3684" t="s">
        <v>45</v>
      </c>
      <c r="N3684" t="s">
        <v>46</v>
      </c>
      <c r="O3684" t="s">
        <v>47</v>
      </c>
      <c r="P3684" t="s">
        <v>48</v>
      </c>
    </row>
    <row r="3685" spans="1:16" x14ac:dyDescent="0.25">
      <c r="A3685" s="4" t="s">
        <v>49</v>
      </c>
      <c r="B3685" t="s">
        <v>50</v>
      </c>
      <c r="C3685" t="s">
        <v>51</v>
      </c>
      <c r="D3685" t="s">
        <v>52</v>
      </c>
      <c r="E3685" t="s">
        <v>52</v>
      </c>
      <c r="F3685" t="s">
        <v>52</v>
      </c>
      <c r="G3685" t="s">
        <v>53</v>
      </c>
      <c r="H3685" t="s">
        <v>54</v>
      </c>
      <c r="I3685" s="3" t="s">
        <v>55</v>
      </c>
      <c r="J3685" t="s">
        <v>55</v>
      </c>
      <c r="K3685" s="3" t="s">
        <v>56</v>
      </c>
      <c r="L3685" t="s">
        <v>57</v>
      </c>
      <c r="M3685" t="s">
        <v>55</v>
      </c>
      <c r="N3685" t="s">
        <v>52</v>
      </c>
      <c r="O3685" t="s">
        <v>58</v>
      </c>
      <c r="P3685" t="s">
        <v>58</v>
      </c>
    </row>
    <row r="3686" spans="1:16" x14ac:dyDescent="0.25">
      <c r="A3686" s="4" t="s">
        <v>5109</v>
      </c>
      <c r="B3686" t="s">
        <v>3724</v>
      </c>
      <c r="C3686">
        <v>0</v>
      </c>
      <c r="D3686">
        <v>0</v>
      </c>
      <c r="E3686">
        <v>1</v>
      </c>
      <c r="G3686">
        <v>0</v>
      </c>
      <c r="H3686" t="s">
        <v>61</v>
      </c>
      <c r="I3686" s="3">
        <v>3</v>
      </c>
      <c r="J3686">
        <v>0</v>
      </c>
      <c r="K3686" s="3">
        <v>2</v>
      </c>
      <c r="O3686">
        <v>1865</v>
      </c>
      <c r="P3686">
        <v>1865</v>
      </c>
    </row>
    <row r="3687" spans="1:16" x14ac:dyDescent="0.25">
      <c r="A3687" s="4" t="s">
        <v>5110</v>
      </c>
      <c r="B3687" t="s">
        <v>749</v>
      </c>
      <c r="C3687">
        <v>0</v>
      </c>
      <c r="D3687">
        <v>0</v>
      </c>
      <c r="E3687">
        <v>1</v>
      </c>
      <c r="G3687">
        <v>0</v>
      </c>
      <c r="H3687" t="s">
        <v>61</v>
      </c>
      <c r="I3687" s="3">
        <v>2</v>
      </c>
      <c r="J3687">
        <v>0</v>
      </c>
      <c r="K3687" s="3">
        <v>0</v>
      </c>
      <c r="L3687">
        <v>182.5</v>
      </c>
      <c r="O3687">
        <v>182</v>
      </c>
      <c r="P3687">
        <v>182</v>
      </c>
    </row>
    <row r="3688" spans="1:16" x14ac:dyDescent="0.25">
      <c r="A3688" s="4" t="s">
        <v>5111</v>
      </c>
      <c r="B3688" t="s">
        <v>5112</v>
      </c>
      <c r="C3688">
        <v>0</v>
      </c>
      <c r="D3688">
        <v>2</v>
      </c>
      <c r="E3688">
        <v>4</v>
      </c>
      <c r="G3688">
        <v>0</v>
      </c>
      <c r="H3688" t="s">
        <v>61</v>
      </c>
      <c r="I3688" s="3">
        <v>19</v>
      </c>
      <c r="J3688">
        <v>0</v>
      </c>
      <c r="K3688" s="3">
        <v>0</v>
      </c>
      <c r="O3688">
        <v>174</v>
      </c>
      <c r="P3688">
        <v>174</v>
      </c>
    </row>
    <row r="3689" spans="1:16" x14ac:dyDescent="0.25">
      <c r="A3689" s="4" t="s">
        <v>5113</v>
      </c>
      <c r="B3689" t="s">
        <v>5114</v>
      </c>
      <c r="C3689">
        <v>0</v>
      </c>
      <c r="D3689">
        <v>0</v>
      </c>
      <c r="E3689">
        <v>1</v>
      </c>
      <c r="G3689">
        <v>0</v>
      </c>
      <c r="H3689" t="s">
        <v>61</v>
      </c>
      <c r="I3689" s="3">
        <v>0</v>
      </c>
      <c r="J3689">
        <v>12</v>
      </c>
      <c r="K3689" s="3">
        <v>6</v>
      </c>
      <c r="O3689">
        <v>30</v>
      </c>
      <c r="P3689">
        <v>30</v>
      </c>
    </row>
    <row r="3690" spans="1:16" x14ac:dyDescent="0.25">
      <c r="A3690" s="4" t="s">
        <v>5115</v>
      </c>
      <c r="B3690" t="s">
        <v>5116</v>
      </c>
      <c r="C3690">
        <v>0</v>
      </c>
      <c r="D3690">
        <v>0</v>
      </c>
      <c r="E3690">
        <v>1</v>
      </c>
      <c r="G3690">
        <v>0</v>
      </c>
      <c r="H3690" t="s">
        <v>61</v>
      </c>
      <c r="I3690" s="3">
        <v>0</v>
      </c>
      <c r="J3690">
        <v>2</v>
      </c>
      <c r="K3690" s="3">
        <v>2</v>
      </c>
      <c r="O3690">
        <v>0</v>
      </c>
      <c r="P3690">
        <v>0</v>
      </c>
    </row>
    <row r="3691" spans="1:16" x14ac:dyDescent="0.25">
      <c r="A3691" s="4" t="s">
        <v>5117</v>
      </c>
      <c r="B3691" t="s">
        <v>5118</v>
      </c>
      <c r="C3691">
        <v>0</v>
      </c>
      <c r="D3691">
        <v>0</v>
      </c>
      <c r="E3691">
        <v>1</v>
      </c>
      <c r="G3691">
        <v>0</v>
      </c>
      <c r="H3691" t="s">
        <v>61</v>
      </c>
      <c r="I3691" s="3">
        <v>0</v>
      </c>
      <c r="J3691">
        <v>20</v>
      </c>
      <c r="K3691" s="3">
        <v>20</v>
      </c>
      <c r="O3691">
        <v>0</v>
      </c>
      <c r="P3691">
        <v>0</v>
      </c>
    </row>
    <row r="3692" spans="1:16" x14ac:dyDescent="0.25">
      <c r="A3692" s="4" t="s">
        <v>5119</v>
      </c>
      <c r="B3692" t="s">
        <v>5120</v>
      </c>
      <c r="C3692">
        <v>0</v>
      </c>
      <c r="D3692">
        <v>0</v>
      </c>
      <c r="E3692">
        <v>1</v>
      </c>
      <c r="G3692">
        <v>0</v>
      </c>
      <c r="H3692" t="s">
        <v>61</v>
      </c>
      <c r="I3692" s="3">
        <v>10</v>
      </c>
      <c r="J3692">
        <v>51</v>
      </c>
      <c r="K3692" s="3">
        <v>61</v>
      </c>
      <c r="O3692">
        <v>0</v>
      </c>
      <c r="P3692">
        <v>0</v>
      </c>
    </row>
    <row r="3694" spans="1:16" x14ac:dyDescent="0.25">
      <c r="A3694" s="4" t="s">
        <v>4350</v>
      </c>
      <c r="B3694" t="s">
        <v>5121</v>
      </c>
      <c r="C3694">
        <v>0</v>
      </c>
      <c r="E3694">
        <v>0</v>
      </c>
      <c r="H3694" t="s">
        <v>5122</v>
      </c>
      <c r="I3694" s="3" t="s">
        <v>5123</v>
      </c>
      <c r="J3694">
        <v>124</v>
      </c>
      <c r="K3694" s="3">
        <v>17238</v>
      </c>
      <c r="L3694">
        <v>182</v>
      </c>
      <c r="N3694">
        <v>0</v>
      </c>
      <c r="O3694">
        <v>2253</v>
      </c>
      <c r="P3694">
        <v>2253</v>
      </c>
    </row>
    <row r="3695" spans="1:16" x14ac:dyDescent="0.25">
      <c r="A3695" s="4" t="s">
        <v>4350</v>
      </c>
      <c r="B3695" t="s">
        <v>5121</v>
      </c>
      <c r="C3695">
        <v>0</v>
      </c>
      <c r="E3695">
        <v>0</v>
      </c>
      <c r="H3695" t="s">
        <v>5122</v>
      </c>
      <c r="I3695" s="3" t="s">
        <v>5123</v>
      </c>
      <c r="J3695">
        <v>124</v>
      </c>
      <c r="K3695" s="3">
        <v>17238</v>
      </c>
      <c r="L3695">
        <v>182</v>
      </c>
      <c r="N3695">
        <v>0</v>
      </c>
      <c r="O3695">
        <v>2253</v>
      </c>
      <c r="P3695">
        <v>2253</v>
      </c>
    </row>
    <row r="3696" spans="1:16" x14ac:dyDescent="0.25">
      <c r="B3696" t="e">
        <f>-Rialloc- --No-MR</f>
        <v>#NAME?</v>
      </c>
      <c r="C3696" t="s">
        <v>332</v>
      </c>
      <c r="D3696" t="s">
        <v>333</v>
      </c>
      <c r="E3696" t="s">
        <v>334</v>
      </c>
      <c r="F3696" t="s">
        <v>335</v>
      </c>
      <c r="G3696" t="e">
        <f>-CL</f>
        <v>#NAME?</v>
      </c>
      <c r="H3696" t="e">
        <f>-CRO- --TL-MR</f>
        <v>#NAME?</v>
      </c>
      <c r="I3696" s="3" t="s">
        <v>336</v>
      </c>
      <c r="J3696" t="s">
        <v>337</v>
      </c>
      <c r="K3696" s="3" t="s">
        <v>338</v>
      </c>
      <c r="L3696" t="s">
        <v>339</v>
      </c>
      <c r="M3696" t="e">
        <f>--Ng-DL</f>
        <v>#NAME?</v>
      </c>
      <c r="N3696" t="s">
        <v>340</v>
      </c>
      <c r="O3696" t="s">
        <v>341</v>
      </c>
      <c r="P3696" t="s">
        <v>342</v>
      </c>
    </row>
    <row r="3697" spans="1:16" x14ac:dyDescent="0.25">
      <c r="A3697" s="4" t="s">
        <v>4355</v>
      </c>
      <c r="B3697" t="s">
        <v>5121</v>
      </c>
      <c r="C3697">
        <v>0</v>
      </c>
      <c r="E3697">
        <v>0</v>
      </c>
      <c r="H3697" t="s">
        <v>5122</v>
      </c>
      <c r="I3697" s="3" t="s">
        <v>5123</v>
      </c>
      <c r="J3697">
        <v>124</v>
      </c>
      <c r="K3697" s="3">
        <v>17238</v>
      </c>
      <c r="L3697">
        <v>182</v>
      </c>
      <c r="N3697">
        <v>0</v>
      </c>
      <c r="O3697">
        <v>2253</v>
      </c>
      <c r="P3697">
        <v>2253</v>
      </c>
    </row>
    <row r="3698" spans="1:16" x14ac:dyDescent="0.25">
      <c r="A3698" s="4" t="s">
        <v>4355</v>
      </c>
      <c r="B3698" t="s">
        <v>5121</v>
      </c>
      <c r="C3698">
        <v>0</v>
      </c>
      <c r="E3698">
        <v>0</v>
      </c>
      <c r="H3698" t="s">
        <v>5122</v>
      </c>
      <c r="I3698" s="3" t="s">
        <v>5123</v>
      </c>
      <c r="J3698">
        <v>124</v>
      </c>
      <c r="K3698" s="3">
        <v>17238</v>
      </c>
      <c r="L3698">
        <v>182</v>
      </c>
      <c r="N3698">
        <v>0</v>
      </c>
      <c r="O3698">
        <v>2253</v>
      </c>
      <c r="P3698">
        <v>2253</v>
      </c>
    </row>
    <row r="3699" spans="1:16" x14ac:dyDescent="0.25">
      <c r="A3699" s="4" t="s">
        <v>0</v>
      </c>
      <c r="B3699" t="s">
        <v>1</v>
      </c>
      <c r="D3699" t="s">
        <v>2</v>
      </c>
      <c r="E3699" t="s">
        <v>3</v>
      </c>
      <c r="F3699" t="s">
        <v>4</v>
      </c>
      <c r="G3699" t="s">
        <v>5</v>
      </c>
      <c r="H3699" t="s">
        <v>6</v>
      </c>
      <c r="I3699" s="3" t="s">
        <v>7</v>
      </c>
      <c r="J3699" t="s">
        <v>8</v>
      </c>
      <c r="L3699" t="s">
        <v>9</v>
      </c>
      <c r="M3699" t="s">
        <v>10</v>
      </c>
      <c r="N3699" t="s">
        <v>11</v>
      </c>
      <c r="O3699" t="s">
        <v>12</v>
      </c>
      <c r="P3699" t="s">
        <v>5124</v>
      </c>
    </row>
    <row r="3700" spans="1:16" x14ac:dyDescent="0.25">
      <c r="A3700" s="4" t="s">
        <v>14</v>
      </c>
      <c r="B3700" t="s">
        <v>15</v>
      </c>
      <c r="D3700" t="s">
        <v>16</v>
      </c>
      <c r="E3700" t="s">
        <v>17</v>
      </c>
      <c r="F3700" t="s">
        <v>18</v>
      </c>
      <c r="G3700" t="s">
        <v>19</v>
      </c>
      <c r="H3700" t="s">
        <v>20</v>
      </c>
      <c r="I3700" s="3" t="s">
        <v>21</v>
      </c>
      <c r="J3700" t="s">
        <v>8</v>
      </c>
      <c r="P3700" t="s">
        <v>5124</v>
      </c>
    </row>
    <row r="3702" spans="1:16" x14ac:dyDescent="0.25">
      <c r="A3702" s="4" t="s">
        <v>5125</v>
      </c>
      <c r="G3702">
        <v>31</v>
      </c>
      <c r="H3702" t="s">
        <v>23</v>
      </c>
      <c r="M3702" t="s">
        <v>24</v>
      </c>
      <c r="N3702" t="s">
        <v>25</v>
      </c>
      <c r="O3702" t="s">
        <v>26</v>
      </c>
      <c r="P3702" t="s">
        <v>27</v>
      </c>
    </row>
    <row r="3703" spans="1:16" x14ac:dyDescent="0.25">
      <c r="A3703" s="4" t="s">
        <v>5125</v>
      </c>
      <c r="B3703" t="s">
        <v>28</v>
      </c>
      <c r="C3703" t="s">
        <v>29</v>
      </c>
      <c r="D3703" t="s">
        <v>30</v>
      </c>
      <c r="E3703" t="s">
        <v>31</v>
      </c>
      <c r="F3703" t="s">
        <v>32</v>
      </c>
      <c r="G3703">
        <v>31</v>
      </c>
      <c r="H3703" t="s">
        <v>23</v>
      </c>
      <c r="M3703" t="s">
        <v>24</v>
      </c>
      <c r="N3703" t="s">
        <v>25</v>
      </c>
      <c r="O3703" t="s">
        <v>26</v>
      </c>
      <c r="P3703" t="s">
        <v>27</v>
      </c>
    </row>
    <row r="3705" spans="1:16" x14ac:dyDescent="0.25">
      <c r="A3705" s="4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s="3" t="s">
        <v>41</v>
      </c>
      <c r="J3705" t="s">
        <v>42</v>
      </c>
      <c r="K3705" s="3" t="s">
        <v>43</v>
      </c>
      <c r="L3705" t="s">
        <v>44</v>
      </c>
      <c r="M3705" t="s">
        <v>45</v>
      </c>
      <c r="N3705" t="s">
        <v>46</v>
      </c>
      <c r="O3705" t="s">
        <v>47</v>
      </c>
      <c r="P3705" t="s">
        <v>48</v>
      </c>
    </row>
    <row r="3706" spans="1:16" x14ac:dyDescent="0.25">
      <c r="A3706" s="4" t="s">
        <v>49</v>
      </c>
      <c r="B3706" t="s">
        <v>50</v>
      </c>
      <c r="C3706" t="s">
        <v>51</v>
      </c>
      <c r="D3706" t="s">
        <v>52</v>
      </c>
      <c r="E3706" t="s">
        <v>52</v>
      </c>
      <c r="F3706" t="s">
        <v>52</v>
      </c>
      <c r="G3706" t="s">
        <v>53</v>
      </c>
      <c r="H3706" t="s">
        <v>54</v>
      </c>
      <c r="I3706" s="3" t="s">
        <v>55</v>
      </c>
      <c r="J3706" t="s">
        <v>55</v>
      </c>
      <c r="K3706" s="3" t="s">
        <v>56</v>
      </c>
      <c r="L3706" t="s">
        <v>57</v>
      </c>
      <c r="M3706" t="s">
        <v>55</v>
      </c>
      <c r="N3706" t="s">
        <v>52</v>
      </c>
      <c r="O3706" t="s">
        <v>58</v>
      </c>
      <c r="P3706" t="s">
        <v>58</v>
      </c>
    </row>
    <row r="3707" spans="1:16" x14ac:dyDescent="0.25">
      <c r="A3707" s="4" t="s">
        <v>5126</v>
      </c>
      <c r="B3707" t="s">
        <v>5127</v>
      </c>
      <c r="C3707">
        <v>0</v>
      </c>
      <c r="D3707">
        <v>0</v>
      </c>
      <c r="E3707">
        <v>1</v>
      </c>
      <c r="G3707">
        <v>0</v>
      </c>
      <c r="H3707" t="s">
        <v>61</v>
      </c>
      <c r="I3707" s="3">
        <v>4</v>
      </c>
      <c r="J3707">
        <v>0</v>
      </c>
      <c r="K3707" s="3">
        <v>0</v>
      </c>
      <c r="L3707">
        <v>365</v>
      </c>
      <c r="O3707">
        <v>365</v>
      </c>
      <c r="P3707">
        <v>365</v>
      </c>
    </row>
    <row r="3708" spans="1:16" x14ac:dyDescent="0.25">
      <c r="A3708" s="4" t="s">
        <v>5128</v>
      </c>
      <c r="B3708" t="s">
        <v>5129</v>
      </c>
      <c r="C3708">
        <v>0</v>
      </c>
      <c r="D3708">
        <v>0</v>
      </c>
      <c r="E3708">
        <v>1</v>
      </c>
      <c r="G3708">
        <v>0</v>
      </c>
      <c r="H3708" t="s">
        <v>61</v>
      </c>
      <c r="I3708" s="3">
        <v>2</v>
      </c>
      <c r="J3708">
        <v>0</v>
      </c>
      <c r="K3708" s="3">
        <v>0</v>
      </c>
      <c r="O3708">
        <v>182</v>
      </c>
      <c r="P3708">
        <v>182</v>
      </c>
    </row>
    <row r="3709" spans="1:16" x14ac:dyDescent="0.25">
      <c r="A3709" s="4" t="s">
        <v>5130</v>
      </c>
      <c r="B3709" t="s">
        <v>1813</v>
      </c>
      <c r="C3709">
        <v>0</v>
      </c>
      <c r="D3709">
        <v>0</v>
      </c>
      <c r="E3709">
        <v>1</v>
      </c>
      <c r="G3709">
        <v>0</v>
      </c>
      <c r="H3709" t="s">
        <v>61</v>
      </c>
      <c r="I3709" s="3">
        <v>18</v>
      </c>
      <c r="J3709">
        <v>0</v>
      </c>
      <c r="K3709" s="3">
        <v>15</v>
      </c>
      <c r="O3709">
        <v>120</v>
      </c>
      <c r="P3709">
        <v>120</v>
      </c>
    </row>
    <row r="3710" spans="1:16" x14ac:dyDescent="0.25">
      <c r="A3710" s="4" t="s">
        <v>5131</v>
      </c>
      <c r="B3710" t="s">
        <v>4293</v>
      </c>
      <c r="C3710">
        <v>0</v>
      </c>
      <c r="D3710">
        <v>0</v>
      </c>
      <c r="E3710">
        <v>1</v>
      </c>
      <c r="G3710">
        <v>0</v>
      </c>
      <c r="H3710" t="s">
        <v>61</v>
      </c>
      <c r="I3710" s="3">
        <v>17</v>
      </c>
      <c r="J3710">
        <v>0</v>
      </c>
      <c r="K3710" s="3">
        <v>15</v>
      </c>
      <c r="O3710">
        <v>86</v>
      </c>
      <c r="P3710">
        <v>86</v>
      </c>
    </row>
    <row r="3711" spans="1:16" x14ac:dyDescent="0.25">
      <c r="A3711" s="4" t="s">
        <v>5132</v>
      </c>
      <c r="B3711" t="s">
        <v>4291</v>
      </c>
      <c r="C3711">
        <v>0</v>
      </c>
      <c r="D3711">
        <v>0</v>
      </c>
      <c r="E3711">
        <v>1</v>
      </c>
      <c r="G3711">
        <v>0</v>
      </c>
      <c r="H3711" t="s">
        <v>61</v>
      </c>
      <c r="I3711" s="3">
        <v>17</v>
      </c>
      <c r="J3711">
        <v>0</v>
      </c>
      <c r="K3711" s="3">
        <v>15</v>
      </c>
      <c r="O3711">
        <v>58</v>
      </c>
      <c r="P3711">
        <v>58</v>
      </c>
    </row>
    <row r="3712" spans="1:16" x14ac:dyDescent="0.25">
      <c r="A3712" s="4" t="s">
        <v>5133</v>
      </c>
      <c r="B3712" t="s">
        <v>5134</v>
      </c>
      <c r="C3712">
        <v>0</v>
      </c>
      <c r="D3712">
        <v>0</v>
      </c>
      <c r="E3712">
        <v>1</v>
      </c>
      <c r="G3712">
        <v>0</v>
      </c>
      <c r="H3712" t="s">
        <v>61</v>
      </c>
      <c r="I3712" s="3">
        <v>160</v>
      </c>
      <c r="J3712">
        <v>0</v>
      </c>
      <c r="K3712" s="3">
        <v>8</v>
      </c>
      <c r="O3712">
        <v>14</v>
      </c>
      <c r="P3712">
        <v>14</v>
      </c>
    </row>
    <row r="3713" spans="1:16" x14ac:dyDescent="0.25">
      <c r="A3713" s="4" t="s">
        <v>5135</v>
      </c>
      <c r="B3713" t="s">
        <v>5136</v>
      </c>
      <c r="C3713">
        <v>0</v>
      </c>
      <c r="D3713">
        <v>0</v>
      </c>
      <c r="E3713">
        <v>1</v>
      </c>
      <c r="G3713">
        <v>0</v>
      </c>
      <c r="H3713" t="s">
        <v>61</v>
      </c>
      <c r="I3713" s="3">
        <v>0</v>
      </c>
      <c r="J3713">
        <v>324</v>
      </c>
      <c r="K3713" s="3">
        <v>324</v>
      </c>
      <c r="O3713">
        <v>0</v>
      </c>
      <c r="P3713">
        <v>0</v>
      </c>
    </row>
    <row r="3714" spans="1:16" x14ac:dyDescent="0.25">
      <c r="A3714" s="4" t="s">
        <v>5137</v>
      </c>
      <c r="B3714" t="s">
        <v>1813</v>
      </c>
      <c r="C3714">
        <v>0</v>
      </c>
      <c r="D3714">
        <v>0</v>
      </c>
      <c r="E3714">
        <v>1</v>
      </c>
      <c r="G3714">
        <v>0</v>
      </c>
      <c r="H3714" t="s">
        <v>61</v>
      </c>
      <c r="I3714" s="3">
        <v>13</v>
      </c>
      <c r="J3714">
        <v>17</v>
      </c>
      <c r="K3714" s="3">
        <v>30</v>
      </c>
      <c r="O3714">
        <v>0</v>
      </c>
      <c r="P3714">
        <v>0</v>
      </c>
    </row>
    <row r="3715" spans="1:16" x14ac:dyDescent="0.25">
      <c r="A3715" s="4" t="s">
        <v>5138</v>
      </c>
      <c r="B3715" t="s">
        <v>5139</v>
      </c>
      <c r="C3715">
        <v>0</v>
      </c>
      <c r="D3715">
        <v>0</v>
      </c>
      <c r="E3715">
        <v>1</v>
      </c>
      <c r="G3715">
        <v>0</v>
      </c>
      <c r="H3715" t="s">
        <v>61</v>
      </c>
      <c r="I3715" s="3">
        <v>6</v>
      </c>
      <c r="J3715">
        <v>29</v>
      </c>
      <c r="K3715" s="3">
        <v>35</v>
      </c>
      <c r="O3715">
        <v>0</v>
      </c>
      <c r="P3715">
        <v>0</v>
      </c>
    </row>
    <row r="3716" spans="1:16" x14ac:dyDescent="0.25">
      <c r="A3716" s="4" t="s">
        <v>5140</v>
      </c>
      <c r="B3716" t="s">
        <v>3370</v>
      </c>
      <c r="C3716">
        <v>0</v>
      </c>
      <c r="D3716">
        <v>0</v>
      </c>
      <c r="E3716">
        <v>1</v>
      </c>
      <c r="G3716">
        <v>0</v>
      </c>
      <c r="H3716" t="s">
        <v>61</v>
      </c>
      <c r="I3716" s="3">
        <v>0</v>
      </c>
      <c r="J3716">
        <v>37</v>
      </c>
      <c r="K3716" s="3">
        <v>37</v>
      </c>
      <c r="O3716">
        <v>0</v>
      </c>
      <c r="P3716">
        <v>0</v>
      </c>
    </row>
    <row r="3718" spans="1:16" x14ac:dyDescent="0.25">
      <c r="A3718" s="4" t="s">
        <v>4350</v>
      </c>
      <c r="B3718" t="s">
        <v>5141</v>
      </c>
      <c r="C3718">
        <v>0</v>
      </c>
      <c r="E3718">
        <v>0</v>
      </c>
      <c r="H3718" t="s">
        <v>5142</v>
      </c>
      <c r="I3718" s="3" t="s">
        <v>5143</v>
      </c>
      <c r="J3718">
        <v>491</v>
      </c>
      <c r="K3718" s="3">
        <v>40722</v>
      </c>
      <c r="L3718">
        <v>365</v>
      </c>
      <c r="N3718">
        <v>0</v>
      </c>
      <c r="O3718">
        <v>826</v>
      </c>
      <c r="P3718">
        <v>826</v>
      </c>
    </row>
    <row r="3719" spans="1:16" x14ac:dyDescent="0.25">
      <c r="A3719" s="4" t="s">
        <v>4350</v>
      </c>
      <c r="B3719" t="s">
        <v>5141</v>
      </c>
      <c r="C3719">
        <v>0</v>
      </c>
      <c r="E3719">
        <v>0</v>
      </c>
      <c r="H3719" t="s">
        <v>5142</v>
      </c>
      <c r="I3719" s="3" t="s">
        <v>5143</v>
      </c>
      <c r="J3719">
        <v>491</v>
      </c>
      <c r="K3719" s="3">
        <v>40722</v>
      </c>
      <c r="L3719">
        <v>365</v>
      </c>
      <c r="N3719">
        <v>0</v>
      </c>
      <c r="O3719">
        <v>826</v>
      </c>
      <c r="P3719">
        <v>826</v>
      </c>
    </row>
    <row r="3720" spans="1:16" x14ac:dyDescent="0.25">
      <c r="B3720" t="e">
        <f>-Rialloc- --No-MR</f>
        <v>#NAME?</v>
      </c>
      <c r="C3720" t="s">
        <v>332</v>
      </c>
      <c r="D3720" t="s">
        <v>333</v>
      </c>
      <c r="E3720" t="s">
        <v>334</v>
      </c>
      <c r="F3720" t="s">
        <v>335</v>
      </c>
      <c r="G3720" t="e">
        <f>-CL</f>
        <v>#NAME?</v>
      </c>
      <c r="H3720" t="e">
        <f>-CRO- --TL-MR</f>
        <v>#NAME?</v>
      </c>
      <c r="I3720" s="3" t="s">
        <v>336</v>
      </c>
      <c r="J3720" t="s">
        <v>337</v>
      </c>
      <c r="K3720" s="3" t="s">
        <v>338</v>
      </c>
      <c r="L3720" t="s">
        <v>339</v>
      </c>
      <c r="M3720" t="e">
        <f>--Ng-DL</f>
        <v>#NAME?</v>
      </c>
      <c r="N3720" t="s">
        <v>340</v>
      </c>
      <c r="O3720" t="s">
        <v>341</v>
      </c>
      <c r="P3720" t="s">
        <v>342</v>
      </c>
    </row>
    <row r="3721" spans="1:16" x14ac:dyDescent="0.25">
      <c r="A3721" s="4" t="s">
        <v>4355</v>
      </c>
      <c r="B3721" t="s">
        <v>5141</v>
      </c>
      <c r="C3721">
        <v>0</v>
      </c>
      <c r="E3721">
        <v>0</v>
      </c>
      <c r="H3721" t="s">
        <v>5142</v>
      </c>
      <c r="I3721" s="3" t="s">
        <v>5143</v>
      </c>
      <c r="J3721">
        <v>491</v>
      </c>
      <c r="K3721" s="3">
        <v>40722</v>
      </c>
      <c r="L3721">
        <v>365</v>
      </c>
      <c r="N3721">
        <v>0</v>
      </c>
      <c r="O3721">
        <v>826</v>
      </c>
      <c r="P3721">
        <v>826</v>
      </c>
    </row>
    <row r="3722" spans="1:16" x14ac:dyDescent="0.25">
      <c r="A3722" s="4" t="s">
        <v>4355</v>
      </c>
      <c r="B3722" t="s">
        <v>5141</v>
      </c>
      <c r="C3722">
        <v>0</v>
      </c>
      <c r="E3722">
        <v>0</v>
      </c>
      <c r="H3722" t="s">
        <v>5142</v>
      </c>
      <c r="I3722" s="3" t="s">
        <v>5143</v>
      </c>
      <c r="J3722">
        <v>491</v>
      </c>
      <c r="K3722" s="3">
        <v>40722</v>
      </c>
      <c r="L3722">
        <v>365</v>
      </c>
      <c r="N3722">
        <v>0</v>
      </c>
      <c r="O3722">
        <v>826</v>
      </c>
      <c r="P3722">
        <v>826</v>
      </c>
    </row>
    <row r="3723" spans="1:16" x14ac:dyDescent="0.25">
      <c r="A3723" s="4" t="s">
        <v>0</v>
      </c>
      <c r="B3723" t="s">
        <v>1</v>
      </c>
      <c r="D3723" t="s">
        <v>2</v>
      </c>
      <c r="E3723" t="s">
        <v>3</v>
      </c>
      <c r="F3723" t="s">
        <v>4</v>
      </c>
      <c r="G3723" t="s">
        <v>5</v>
      </c>
      <c r="H3723" t="s">
        <v>6</v>
      </c>
      <c r="I3723" s="3" t="s">
        <v>7</v>
      </c>
      <c r="J3723" t="s">
        <v>8</v>
      </c>
      <c r="L3723" t="s">
        <v>9</v>
      </c>
      <c r="M3723" t="s">
        <v>10</v>
      </c>
      <c r="N3723" t="s">
        <v>11</v>
      </c>
      <c r="O3723" t="s">
        <v>12</v>
      </c>
      <c r="P3723" t="s">
        <v>5144</v>
      </c>
    </row>
    <row r="3724" spans="1:16" x14ac:dyDescent="0.25">
      <c r="A3724" s="4" t="s">
        <v>14</v>
      </c>
      <c r="B3724" t="s">
        <v>15</v>
      </c>
      <c r="D3724" t="s">
        <v>16</v>
      </c>
      <c r="E3724" t="s">
        <v>17</v>
      </c>
      <c r="F3724" t="s">
        <v>18</v>
      </c>
      <c r="G3724" t="s">
        <v>19</v>
      </c>
      <c r="H3724" t="s">
        <v>20</v>
      </c>
      <c r="I3724" s="3" t="s">
        <v>21</v>
      </c>
      <c r="J3724" t="s">
        <v>8</v>
      </c>
      <c r="P3724" t="s">
        <v>5144</v>
      </c>
    </row>
    <row r="3726" spans="1:16" x14ac:dyDescent="0.25">
      <c r="A3726" s="4" t="s">
        <v>5145</v>
      </c>
      <c r="G3726">
        <v>31</v>
      </c>
      <c r="H3726" t="s">
        <v>23</v>
      </c>
      <c r="M3726" t="s">
        <v>24</v>
      </c>
      <c r="N3726" t="s">
        <v>25</v>
      </c>
      <c r="O3726" t="s">
        <v>26</v>
      </c>
      <c r="P3726" t="s">
        <v>27</v>
      </c>
    </row>
    <row r="3727" spans="1:16" x14ac:dyDescent="0.25">
      <c r="A3727" s="4" t="s">
        <v>5145</v>
      </c>
      <c r="B3727" t="s">
        <v>28</v>
      </c>
      <c r="C3727" t="s">
        <v>29</v>
      </c>
      <c r="D3727" t="s">
        <v>30</v>
      </c>
      <c r="E3727" t="s">
        <v>31</v>
      </c>
      <c r="F3727" t="s">
        <v>32</v>
      </c>
      <c r="G3727">
        <v>31</v>
      </c>
      <c r="H3727" t="s">
        <v>23</v>
      </c>
      <c r="M3727" t="s">
        <v>24</v>
      </c>
      <c r="N3727" t="s">
        <v>25</v>
      </c>
      <c r="O3727" t="s">
        <v>26</v>
      </c>
      <c r="P3727" t="s">
        <v>27</v>
      </c>
    </row>
    <row r="3729" spans="1:16" x14ac:dyDescent="0.25">
      <c r="A3729" s="4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s="3" t="s">
        <v>41</v>
      </c>
      <c r="J3729" t="s">
        <v>42</v>
      </c>
      <c r="K3729" s="3" t="s">
        <v>43</v>
      </c>
      <c r="L3729" t="s">
        <v>44</v>
      </c>
      <c r="M3729" t="s">
        <v>45</v>
      </c>
      <c r="N3729" t="s">
        <v>46</v>
      </c>
      <c r="O3729" t="s">
        <v>47</v>
      </c>
      <c r="P3729" t="s">
        <v>48</v>
      </c>
    </row>
    <row r="3730" spans="1:16" x14ac:dyDescent="0.25">
      <c r="A3730" s="4" t="s">
        <v>49</v>
      </c>
      <c r="B3730" t="s">
        <v>50</v>
      </c>
      <c r="C3730" t="s">
        <v>51</v>
      </c>
      <c r="D3730" t="s">
        <v>52</v>
      </c>
      <c r="E3730" t="s">
        <v>52</v>
      </c>
      <c r="F3730" t="s">
        <v>52</v>
      </c>
      <c r="G3730" t="s">
        <v>53</v>
      </c>
      <c r="H3730" t="s">
        <v>54</v>
      </c>
      <c r="I3730" s="3" t="s">
        <v>55</v>
      </c>
      <c r="J3730" t="s">
        <v>55</v>
      </c>
      <c r="K3730" s="3" t="s">
        <v>56</v>
      </c>
      <c r="L3730" t="s">
        <v>57</v>
      </c>
      <c r="M3730" t="s">
        <v>55</v>
      </c>
      <c r="N3730" t="s">
        <v>52</v>
      </c>
      <c r="O3730" t="s">
        <v>58</v>
      </c>
      <c r="P3730" t="s">
        <v>58</v>
      </c>
    </row>
    <row r="3731" spans="1:16" x14ac:dyDescent="0.25">
      <c r="A3731" s="4" t="s">
        <v>5146</v>
      </c>
      <c r="B3731" t="s">
        <v>5147</v>
      </c>
      <c r="C3731">
        <v>0</v>
      </c>
      <c r="D3731">
        <v>0</v>
      </c>
      <c r="E3731">
        <v>1</v>
      </c>
      <c r="G3731">
        <v>0</v>
      </c>
      <c r="H3731" t="s">
        <v>61</v>
      </c>
      <c r="I3731" s="3">
        <v>136</v>
      </c>
      <c r="J3731">
        <v>84</v>
      </c>
      <c r="K3731" s="3">
        <v>19</v>
      </c>
      <c r="O3731">
        <v>6253</v>
      </c>
      <c r="P3731">
        <v>6253</v>
      </c>
    </row>
    <row r="3733" spans="1:16" x14ac:dyDescent="0.25">
      <c r="A3733" s="4" t="s">
        <v>4350</v>
      </c>
      <c r="B3733" t="s">
        <v>5148</v>
      </c>
      <c r="C3733">
        <v>0</v>
      </c>
      <c r="E3733">
        <v>0</v>
      </c>
      <c r="H3733" t="s">
        <v>5149</v>
      </c>
      <c r="I3733" s="3" t="s">
        <v>5150</v>
      </c>
      <c r="J3733">
        <v>613</v>
      </c>
      <c r="K3733" s="3">
        <v>591</v>
      </c>
      <c r="L3733">
        <v>0</v>
      </c>
      <c r="N3733">
        <v>0</v>
      </c>
      <c r="O3733">
        <v>6253</v>
      </c>
      <c r="P3733">
        <v>6253</v>
      </c>
    </row>
    <row r="3734" spans="1:16" x14ac:dyDescent="0.25">
      <c r="A3734" s="4" t="s">
        <v>4350</v>
      </c>
      <c r="B3734" t="s">
        <v>5148</v>
      </c>
      <c r="C3734">
        <v>0</v>
      </c>
      <c r="E3734">
        <v>0</v>
      </c>
      <c r="H3734" t="s">
        <v>5149</v>
      </c>
      <c r="I3734" s="3" t="s">
        <v>5150</v>
      </c>
      <c r="J3734">
        <v>613</v>
      </c>
      <c r="K3734" s="3">
        <v>591</v>
      </c>
      <c r="L3734">
        <v>0</v>
      </c>
      <c r="N3734">
        <v>0</v>
      </c>
      <c r="O3734">
        <v>6253</v>
      </c>
      <c r="P3734">
        <v>6253</v>
      </c>
    </row>
    <row r="3735" spans="1:16" x14ac:dyDescent="0.25">
      <c r="B3735" t="e">
        <f>-Rialloc- --No-MR</f>
        <v>#NAME?</v>
      </c>
      <c r="C3735" t="s">
        <v>332</v>
      </c>
      <c r="D3735" t="s">
        <v>333</v>
      </c>
      <c r="E3735" t="s">
        <v>334</v>
      </c>
      <c r="F3735" t="s">
        <v>335</v>
      </c>
      <c r="G3735" t="e">
        <f>-CL</f>
        <v>#NAME?</v>
      </c>
      <c r="H3735" t="e">
        <f>-CRO- --TL-MR</f>
        <v>#NAME?</v>
      </c>
      <c r="I3735" s="3" t="s">
        <v>336</v>
      </c>
      <c r="J3735" t="s">
        <v>337</v>
      </c>
      <c r="K3735" s="3" t="s">
        <v>338</v>
      </c>
      <c r="L3735" t="s">
        <v>339</v>
      </c>
      <c r="M3735" t="e">
        <f>--Ng-DL</f>
        <v>#NAME?</v>
      </c>
      <c r="N3735" t="s">
        <v>340</v>
      </c>
      <c r="O3735" t="s">
        <v>341</v>
      </c>
      <c r="P3735" t="s">
        <v>342</v>
      </c>
    </row>
    <row r="3736" spans="1:16" x14ac:dyDescent="0.25">
      <c r="A3736" s="4" t="s">
        <v>4355</v>
      </c>
      <c r="B3736" t="s">
        <v>5148</v>
      </c>
      <c r="C3736">
        <v>0</v>
      </c>
      <c r="E3736">
        <v>0</v>
      </c>
      <c r="H3736" t="s">
        <v>5149</v>
      </c>
      <c r="I3736" s="3" t="s">
        <v>5150</v>
      </c>
      <c r="J3736">
        <v>613</v>
      </c>
      <c r="K3736" s="3">
        <v>591</v>
      </c>
      <c r="L3736">
        <v>0</v>
      </c>
      <c r="N3736">
        <v>0</v>
      </c>
      <c r="O3736">
        <v>6253</v>
      </c>
      <c r="P3736">
        <v>6253</v>
      </c>
    </row>
    <row r="3737" spans="1:16" x14ac:dyDescent="0.25">
      <c r="A3737" s="4" t="s">
        <v>4355</v>
      </c>
      <c r="B3737" t="s">
        <v>5148</v>
      </c>
      <c r="C3737">
        <v>0</v>
      </c>
      <c r="E3737">
        <v>0</v>
      </c>
      <c r="H3737" t="s">
        <v>5149</v>
      </c>
      <c r="I3737" s="3" t="s">
        <v>5150</v>
      </c>
      <c r="J3737">
        <v>613</v>
      </c>
      <c r="K3737" s="3">
        <v>591</v>
      </c>
      <c r="L3737">
        <v>0</v>
      </c>
      <c r="N3737">
        <v>0</v>
      </c>
      <c r="O3737">
        <v>6253</v>
      </c>
      <c r="P3737">
        <v>6253</v>
      </c>
    </row>
    <row r="3738" spans="1:16" x14ac:dyDescent="0.25">
      <c r="A3738" s="4" t="s">
        <v>0</v>
      </c>
      <c r="B3738" t="s">
        <v>1</v>
      </c>
      <c r="D3738" t="s">
        <v>2</v>
      </c>
      <c r="E3738" t="s">
        <v>3</v>
      </c>
      <c r="F3738" t="s">
        <v>4</v>
      </c>
      <c r="G3738" t="s">
        <v>5</v>
      </c>
      <c r="H3738" t="s">
        <v>6</v>
      </c>
      <c r="I3738" s="3" t="s">
        <v>7</v>
      </c>
      <c r="J3738" t="s">
        <v>8</v>
      </c>
      <c r="L3738" t="s">
        <v>9</v>
      </c>
      <c r="M3738" t="s">
        <v>10</v>
      </c>
      <c r="N3738" t="s">
        <v>11</v>
      </c>
      <c r="O3738" t="s">
        <v>12</v>
      </c>
      <c r="P3738" t="s">
        <v>5151</v>
      </c>
    </row>
    <row r="3739" spans="1:16" x14ac:dyDescent="0.25">
      <c r="A3739" s="4" t="s">
        <v>14</v>
      </c>
      <c r="B3739" t="s">
        <v>15</v>
      </c>
      <c r="D3739" t="s">
        <v>16</v>
      </c>
      <c r="E3739" t="s">
        <v>17</v>
      </c>
      <c r="F3739" t="s">
        <v>18</v>
      </c>
      <c r="G3739" t="s">
        <v>19</v>
      </c>
      <c r="H3739" t="s">
        <v>20</v>
      </c>
      <c r="I3739" s="3" t="s">
        <v>21</v>
      </c>
      <c r="J3739" t="s">
        <v>8</v>
      </c>
      <c r="P3739" t="s">
        <v>5151</v>
      </c>
    </row>
    <row r="3741" spans="1:16" x14ac:dyDescent="0.25">
      <c r="A3741" s="4" t="s">
        <v>5152</v>
      </c>
      <c r="G3741">
        <v>31</v>
      </c>
      <c r="H3741" t="s">
        <v>23</v>
      </c>
      <c r="M3741" t="s">
        <v>24</v>
      </c>
      <c r="N3741" t="s">
        <v>25</v>
      </c>
      <c r="O3741" t="s">
        <v>26</v>
      </c>
      <c r="P3741" t="s">
        <v>27</v>
      </c>
    </row>
    <row r="3742" spans="1:16" x14ac:dyDescent="0.25">
      <c r="A3742" s="4" t="s">
        <v>5152</v>
      </c>
      <c r="B3742" t="s">
        <v>28</v>
      </c>
      <c r="C3742" t="s">
        <v>29</v>
      </c>
      <c r="D3742" t="s">
        <v>30</v>
      </c>
      <c r="E3742" t="s">
        <v>31</v>
      </c>
      <c r="F3742" t="s">
        <v>32</v>
      </c>
      <c r="G3742">
        <v>31</v>
      </c>
      <c r="H3742" t="s">
        <v>23</v>
      </c>
      <c r="M3742" t="s">
        <v>24</v>
      </c>
      <c r="N3742" t="s">
        <v>25</v>
      </c>
      <c r="O3742" t="s">
        <v>26</v>
      </c>
      <c r="P3742" t="s">
        <v>27</v>
      </c>
    </row>
    <row r="3744" spans="1:16" x14ac:dyDescent="0.25">
      <c r="A3744" s="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s="3" t="s">
        <v>41</v>
      </c>
      <c r="J3744" t="s">
        <v>42</v>
      </c>
      <c r="K3744" s="3" t="s">
        <v>43</v>
      </c>
      <c r="L3744" t="s">
        <v>44</v>
      </c>
      <c r="M3744" t="s">
        <v>45</v>
      </c>
      <c r="N3744" t="s">
        <v>46</v>
      </c>
      <c r="O3744" t="s">
        <v>47</v>
      </c>
      <c r="P3744" t="s">
        <v>48</v>
      </c>
    </row>
    <row r="3745" spans="1:16" x14ac:dyDescent="0.25">
      <c r="A3745" s="4" t="s">
        <v>49</v>
      </c>
      <c r="B3745" t="s">
        <v>50</v>
      </c>
      <c r="C3745" t="s">
        <v>51</v>
      </c>
      <c r="D3745" t="s">
        <v>52</v>
      </c>
      <c r="E3745" t="s">
        <v>52</v>
      </c>
      <c r="F3745" t="s">
        <v>52</v>
      </c>
      <c r="G3745" t="s">
        <v>53</v>
      </c>
      <c r="H3745" t="s">
        <v>54</v>
      </c>
      <c r="I3745" s="3" t="s">
        <v>55</v>
      </c>
      <c r="J3745" t="s">
        <v>55</v>
      </c>
      <c r="K3745" s="3" t="s">
        <v>56</v>
      </c>
      <c r="L3745" t="s">
        <v>57</v>
      </c>
      <c r="M3745" t="s">
        <v>55</v>
      </c>
      <c r="N3745" t="s">
        <v>52</v>
      </c>
      <c r="O3745" t="s">
        <v>58</v>
      </c>
      <c r="P3745" t="s">
        <v>58</v>
      </c>
    </row>
    <row r="3746" spans="1:16" x14ac:dyDescent="0.25">
      <c r="A3746" s="4" t="s">
        <v>5153</v>
      </c>
      <c r="B3746" t="s">
        <v>5154</v>
      </c>
      <c r="C3746">
        <v>0</v>
      </c>
      <c r="D3746">
        <v>0</v>
      </c>
      <c r="E3746">
        <v>1</v>
      </c>
      <c r="G3746">
        <v>0</v>
      </c>
      <c r="H3746" t="s">
        <v>61</v>
      </c>
      <c r="I3746" s="3">
        <v>5</v>
      </c>
      <c r="J3746">
        <v>0</v>
      </c>
      <c r="K3746" s="3">
        <v>0</v>
      </c>
      <c r="O3746">
        <v>199</v>
      </c>
      <c r="P3746">
        <v>199</v>
      </c>
    </row>
    <row r="3748" spans="1:16" x14ac:dyDescent="0.25">
      <c r="A3748" s="4" t="s">
        <v>4350</v>
      </c>
      <c r="B3748" t="s">
        <v>5155</v>
      </c>
      <c r="C3748">
        <v>0</v>
      </c>
      <c r="E3748">
        <v>0</v>
      </c>
      <c r="H3748" t="s">
        <v>5156</v>
      </c>
      <c r="I3748" s="3">
        <v>9</v>
      </c>
      <c r="J3748">
        <v>0</v>
      </c>
      <c r="K3748" s="3">
        <v>0</v>
      </c>
      <c r="L3748">
        <v>0</v>
      </c>
      <c r="N3748">
        <v>0</v>
      </c>
      <c r="O3748">
        <v>199</v>
      </c>
      <c r="P3748">
        <v>199</v>
      </c>
    </row>
    <row r="3749" spans="1:16" x14ac:dyDescent="0.25">
      <c r="A3749" s="4" t="s">
        <v>4350</v>
      </c>
      <c r="B3749" t="s">
        <v>5155</v>
      </c>
      <c r="C3749">
        <v>0</v>
      </c>
      <c r="E3749">
        <v>0</v>
      </c>
      <c r="H3749" t="s">
        <v>5156</v>
      </c>
      <c r="I3749" s="3">
        <v>9</v>
      </c>
      <c r="J3749">
        <v>0</v>
      </c>
      <c r="K3749" s="3">
        <v>0</v>
      </c>
      <c r="L3749">
        <v>0</v>
      </c>
      <c r="N3749">
        <v>0</v>
      </c>
      <c r="O3749">
        <v>199</v>
      </c>
      <c r="P3749">
        <v>199</v>
      </c>
    </row>
    <row r="3750" spans="1:16" x14ac:dyDescent="0.25">
      <c r="B3750" t="e">
        <f>-Rialloc- --No-MR</f>
        <v>#NAME?</v>
      </c>
      <c r="C3750" t="s">
        <v>332</v>
      </c>
      <c r="D3750" t="s">
        <v>333</v>
      </c>
      <c r="E3750" t="s">
        <v>334</v>
      </c>
      <c r="F3750" t="s">
        <v>335</v>
      </c>
      <c r="G3750" t="e">
        <f>-CL</f>
        <v>#NAME?</v>
      </c>
      <c r="H3750" t="e">
        <f>-CRO- --TL-MR</f>
        <v>#NAME?</v>
      </c>
      <c r="I3750" s="3" t="s">
        <v>336</v>
      </c>
      <c r="J3750" t="s">
        <v>337</v>
      </c>
      <c r="K3750" s="3" t="s">
        <v>338</v>
      </c>
      <c r="L3750" t="s">
        <v>339</v>
      </c>
      <c r="M3750" t="e">
        <f>--Ng-DL</f>
        <v>#NAME?</v>
      </c>
      <c r="N3750" t="s">
        <v>340</v>
      </c>
      <c r="O3750" t="s">
        <v>341</v>
      </c>
      <c r="P3750" t="s">
        <v>342</v>
      </c>
    </row>
    <row r="3751" spans="1:16" x14ac:dyDescent="0.25">
      <c r="A3751" s="4" t="s">
        <v>4355</v>
      </c>
      <c r="B3751" t="s">
        <v>5155</v>
      </c>
      <c r="C3751">
        <v>0</v>
      </c>
      <c r="E3751">
        <v>0</v>
      </c>
      <c r="H3751" t="s">
        <v>5156</v>
      </c>
      <c r="I3751" s="3">
        <v>9</v>
      </c>
      <c r="J3751">
        <v>0</v>
      </c>
      <c r="K3751" s="3">
        <v>0</v>
      </c>
      <c r="L3751">
        <v>0</v>
      </c>
      <c r="N3751">
        <v>0</v>
      </c>
      <c r="O3751">
        <v>199</v>
      </c>
      <c r="P3751">
        <v>199</v>
      </c>
    </row>
    <row r="3752" spans="1:16" x14ac:dyDescent="0.25">
      <c r="A3752" s="4" t="s">
        <v>4355</v>
      </c>
      <c r="B3752" t="s">
        <v>5155</v>
      </c>
      <c r="C3752">
        <v>0</v>
      </c>
      <c r="E3752">
        <v>0</v>
      </c>
      <c r="H3752" t="s">
        <v>5156</v>
      </c>
      <c r="I3752" s="3">
        <v>9</v>
      </c>
      <c r="J3752">
        <v>0</v>
      </c>
      <c r="K3752" s="3">
        <v>0</v>
      </c>
      <c r="L3752">
        <v>0</v>
      </c>
      <c r="N3752">
        <v>0</v>
      </c>
      <c r="O3752">
        <v>199</v>
      </c>
      <c r="P3752">
        <v>199</v>
      </c>
    </row>
    <row r="3753" spans="1:16" x14ac:dyDescent="0.25">
      <c r="A3753" s="4" t="s">
        <v>0</v>
      </c>
      <c r="B3753" t="s">
        <v>1</v>
      </c>
      <c r="D3753" t="s">
        <v>2</v>
      </c>
      <c r="E3753" t="s">
        <v>3</v>
      </c>
      <c r="F3753" t="s">
        <v>4</v>
      </c>
      <c r="G3753" t="s">
        <v>5</v>
      </c>
      <c r="H3753" t="s">
        <v>6</v>
      </c>
      <c r="I3753" s="3" t="s">
        <v>7</v>
      </c>
      <c r="J3753" t="s">
        <v>8</v>
      </c>
      <c r="L3753" t="s">
        <v>9</v>
      </c>
      <c r="M3753" t="s">
        <v>10</v>
      </c>
      <c r="N3753" t="s">
        <v>11</v>
      </c>
      <c r="O3753" t="s">
        <v>12</v>
      </c>
      <c r="P3753" t="s">
        <v>5157</v>
      </c>
    </row>
    <row r="3754" spans="1:16" x14ac:dyDescent="0.25">
      <c r="A3754" s="4" t="s">
        <v>14</v>
      </c>
      <c r="B3754" t="s">
        <v>15</v>
      </c>
      <c r="D3754" t="s">
        <v>16</v>
      </c>
      <c r="E3754" t="s">
        <v>17</v>
      </c>
      <c r="F3754" t="s">
        <v>18</v>
      </c>
      <c r="G3754" t="s">
        <v>19</v>
      </c>
      <c r="H3754" t="s">
        <v>20</v>
      </c>
      <c r="I3754" s="3" t="s">
        <v>21</v>
      </c>
      <c r="J3754" t="s">
        <v>8</v>
      </c>
      <c r="P3754" t="s">
        <v>5157</v>
      </c>
    </row>
    <row r="3756" spans="1:16" x14ac:dyDescent="0.25">
      <c r="A3756" s="4" t="s">
        <v>5158</v>
      </c>
      <c r="G3756">
        <v>31</v>
      </c>
      <c r="H3756" t="s">
        <v>23</v>
      </c>
      <c r="M3756" t="s">
        <v>24</v>
      </c>
      <c r="N3756" t="s">
        <v>25</v>
      </c>
      <c r="O3756" t="s">
        <v>26</v>
      </c>
      <c r="P3756" t="s">
        <v>27</v>
      </c>
    </row>
    <row r="3757" spans="1:16" x14ac:dyDescent="0.25">
      <c r="A3757" s="4" t="s">
        <v>5158</v>
      </c>
      <c r="B3757" t="s">
        <v>28</v>
      </c>
      <c r="C3757" t="s">
        <v>29</v>
      </c>
      <c r="D3757" t="s">
        <v>30</v>
      </c>
      <c r="E3757" t="s">
        <v>31</v>
      </c>
      <c r="F3757" t="s">
        <v>32</v>
      </c>
      <c r="G3757">
        <v>31</v>
      </c>
      <c r="H3757" t="s">
        <v>23</v>
      </c>
      <c r="M3757" t="s">
        <v>24</v>
      </c>
      <c r="N3757" t="s">
        <v>25</v>
      </c>
      <c r="O3757" t="s">
        <v>26</v>
      </c>
      <c r="P3757" t="s">
        <v>27</v>
      </c>
    </row>
    <row r="3759" spans="1:16" x14ac:dyDescent="0.25">
      <c r="A3759" s="4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s="3" t="s">
        <v>41</v>
      </c>
      <c r="J3759" t="s">
        <v>42</v>
      </c>
      <c r="K3759" s="3" t="s">
        <v>43</v>
      </c>
      <c r="L3759" t="s">
        <v>44</v>
      </c>
      <c r="M3759" t="s">
        <v>45</v>
      </c>
      <c r="N3759" t="s">
        <v>46</v>
      </c>
      <c r="O3759" t="s">
        <v>47</v>
      </c>
      <c r="P3759" t="s">
        <v>48</v>
      </c>
    </row>
    <row r="3760" spans="1:16" x14ac:dyDescent="0.25">
      <c r="A3760" s="4" t="s">
        <v>49</v>
      </c>
      <c r="B3760" t="s">
        <v>50</v>
      </c>
      <c r="C3760" t="s">
        <v>51</v>
      </c>
      <c r="D3760" t="s">
        <v>52</v>
      </c>
      <c r="E3760" t="s">
        <v>52</v>
      </c>
      <c r="F3760" t="s">
        <v>52</v>
      </c>
      <c r="G3760" t="s">
        <v>53</v>
      </c>
      <c r="H3760" t="s">
        <v>54</v>
      </c>
      <c r="I3760" s="3" t="s">
        <v>55</v>
      </c>
      <c r="J3760" t="s">
        <v>55</v>
      </c>
      <c r="K3760" s="3" t="s">
        <v>56</v>
      </c>
      <c r="L3760" t="s">
        <v>57</v>
      </c>
      <c r="M3760" t="s">
        <v>55</v>
      </c>
      <c r="N3760" t="s">
        <v>52</v>
      </c>
      <c r="O3760" t="s">
        <v>58</v>
      </c>
      <c r="P3760" t="s">
        <v>58</v>
      </c>
    </row>
    <row r="3761" spans="1:16" x14ac:dyDescent="0.25">
      <c r="A3761" s="4" t="s">
        <v>5159</v>
      </c>
      <c r="B3761" t="s">
        <v>5160</v>
      </c>
      <c r="C3761">
        <v>0</v>
      </c>
      <c r="D3761">
        <v>0</v>
      </c>
      <c r="E3761">
        <v>1</v>
      </c>
      <c r="G3761">
        <v>0</v>
      </c>
      <c r="H3761" t="s">
        <v>61</v>
      </c>
      <c r="I3761" s="3">
        <v>579</v>
      </c>
      <c r="J3761">
        <v>0</v>
      </c>
      <c r="K3761" s="3">
        <v>86</v>
      </c>
      <c r="O3761">
        <v>26917</v>
      </c>
      <c r="P3761">
        <v>26917</v>
      </c>
    </row>
    <row r="3762" spans="1:16" x14ac:dyDescent="0.25">
      <c r="A3762" s="4" t="s">
        <v>5161</v>
      </c>
      <c r="B3762" t="s">
        <v>5162</v>
      </c>
      <c r="C3762">
        <v>0</v>
      </c>
      <c r="D3762">
        <v>0</v>
      </c>
      <c r="E3762">
        <v>1</v>
      </c>
      <c r="G3762">
        <v>0</v>
      </c>
      <c r="H3762" t="s">
        <v>61</v>
      </c>
      <c r="I3762" s="3">
        <v>135</v>
      </c>
      <c r="J3762">
        <v>0</v>
      </c>
      <c r="K3762" s="3">
        <v>2</v>
      </c>
      <c r="O3762">
        <v>18106</v>
      </c>
      <c r="P3762">
        <v>18106</v>
      </c>
    </row>
    <row r="3763" spans="1:16" x14ac:dyDescent="0.25">
      <c r="A3763" s="4" t="s">
        <v>5163</v>
      </c>
      <c r="B3763" t="s">
        <v>5164</v>
      </c>
      <c r="C3763">
        <v>0</v>
      </c>
      <c r="D3763">
        <v>0</v>
      </c>
      <c r="E3763">
        <v>1</v>
      </c>
      <c r="G3763">
        <v>0</v>
      </c>
      <c r="H3763" t="s">
        <v>61</v>
      </c>
      <c r="I3763" s="3">
        <v>988</v>
      </c>
      <c r="J3763">
        <v>0</v>
      </c>
      <c r="K3763" s="3">
        <v>0</v>
      </c>
      <c r="O3763">
        <v>10141</v>
      </c>
      <c r="P3763">
        <v>10141</v>
      </c>
    </row>
    <row r="3764" spans="1:16" x14ac:dyDescent="0.25">
      <c r="A3764" s="4" t="s">
        <v>5165</v>
      </c>
      <c r="B3764" t="s">
        <v>5166</v>
      </c>
      <c r="C3764">
        <v>0</v>
      </c>
      <c r="D3764">
        <v>0</v>
      </c>
      <c r="E3764">
        <v>1</v>
      </c>
      <c r="G3764">
        <v>0</v>
      </c>
      <c r="H3764" t="s">
        <v>61</v>
      </c>
      <c r="I3764" s="3">
        <v>334</v>
      </c>
      <c r="J3764">
        <v>0</v>
      </c>
      <c r="K3764" s="3">
        <v>0</v>
      </c>
      <c r="O3764">
        <v>2040</v>
      </c>
      <c r="P3764">
        <v>2040</v>
      </c>
    </row>
    <row r="3765" spans="1:16" x14ac:dyDescent="0.25">
      <c r="A3765" s="4" t="s">
        <v>5167</v>
      </c>
      <c r="B3765" t="s">
        <v>5168</v>
      </c>
      <c r="C3765">
        <v>0</v>
      </c>
      <c r="D3765">
        <v>0</v>
      </c>
      <c r="E3765">
        <v>1</v>
      </c>
      <c r="G3765">
        <v>0</v>
      </c>
      <c r="H3765" t="s">
        <v>61</v>
      </c>
      <c r="I3765" s="3">
        <v>30</v>
      </c>
      <c r="J3765">
        <v>0</v>
      </c>
      <c r="K3765" s="3">
        <v>3</v>
      </c>
      <c r="O3765">
        <v>915</v>
      </c>
      <c r="P3765">
        <v>915</v>
      </c>
    </row>
    <row r="3766" spans="1:16" x14ac:dyDescent="0.25">
      <c r="A3766" s="4" t="s">
        <v>5169</v>
      </c>
      <c r="B3766" t="s">
        <v>5170</v>
      </c>
      <c r="C3766">
        <v>0</v>
      </c>
      <c r="D3766">
        <v>0</v>
      </c>
      <c r="E3766">
        <v>1</v>
      </c>
      <c r="G3766">
        <v>0</v>
      </c>
      <c r="H3766" t="s">
        <v>61</v>
      </c>
      <c r="I3766" s="3">
        <v>16</v>
      </c>
      <c r="J3766">
        <v>11</v>
      </c>
      <c r="K3766" s="3">
        <v>0</v>
      </c>
      <c r="O3766">
        <v>367</v>
      </c>
      <c r="P3766">
        <v>367</v>
      </c>
    </row>
    <row r="3767" spans="1:16" x14ac:dyDescent="0.25">
      <c r="A3767" s="4" t="s">
        <v>5171</v>
      </c>
      <c r="B3767" t="s">
        <v>5160</v>
      </c>
      <c r="C3767">
        <v>0</v>
      </c>
      <c r="D3767">
        <v>0</v>
      </c>
      <c r="E3767">
        <v>1</v>
      </c>
      <c r="G3767">
        <v>0</v>
      </c>
      <c r="H3767" t="s">
        <v>61</v>
      </c>
      <c r="I3767" s="3">
        <v>0</v>
      </c>
      <c r="J3767">
        <v>5</v>
      </c>
      <c r="K3767" s="3">
        <v>5</v>
      </c>
      <c r="O3767">
        <v>0</v>
      </c>
      <c r="P3767">
        <v>0</v>
      </c>
    </row>
    <row r="3768" spans="1:16" x14ac:dyDescent="0.25">
      <c r="A3768" s="4" t="s">
        <v>5172</v>
      </c>
      <c r="B3768" t="s">
        <v>5173</v>
      </c>
      <c r="C3768">
        <v>0</v>
      </c>
      <c r="D3768">
        <v>0</v>
      </c>
      <c r="E3768">
        <v>1</v>
      </c>
      <c r="G3768">
        <v>0</v>
      </c>
      <c r="H3768" t="s">
        <v>61</v>
      </c>
      <c r="I3768" s="3">
        <v>5</v>
      </c>
      <c r="J3768">
        <v>2</v>
      </c>
      <c r="K3768" s="3">
        <v>7</v>
      </c>
      <c r="O3768">
        <v>0</v>
      </c>
      <c r="P3768">
        <v>0</v>
      </c>
    </row>
    <row r="3770" spans="1:16" x14ac:dyDescent="0.25">
      <c r="A3770" s="4" t="s">
        <v>4350</v>
      </c>
      <c r="B3770" t="s">
        <v>5174</v>
      </c>
      <c r="C3770">
        <v>0</v>
      </c>
      <c r="E3770">
        <v>0</v>
      </c>
      <c r="H3770" t="s">
        <v>5175</v>
      </c>
      <c r="I3770" s="3">
        <v>4</v>
      </c>
      <c r="J3770">
        <v>531</v>
      </c>
      <c r="K3770" s="3">
        <v>5536</v>
      </c>
      <c r="L3770">
        <v>0</v>
      </c>
      <c r="N3770">
        <v>0</v>
      </c>
      <c r="O3770">
        <v>58489</v>
      </c>
      <c r="P3770">
        <v>58489</v>
      </c>
    </row>
    <row r="3771" spans="1:16" x14ac:dyDescent="0.25">
      <c r="A3771" s="4" t="s">
        <v>4350</v>
      </c>
      <c r="B3771" t="s">
        <v>5174</v>
      </c>
      <c r="C3771">
        <v>0</v>
      </c>
      <c r="E3771">
        <v>0</v>
      </c>
      <c r="H3771" t="s">
        <v>5175</v>
      </c>
      <c r="I3771" s="3">
        <v>4</v>
      </c>
      <c r="J3771">
        <v>531</v>
      </c>
      <c r="K3771" s="3">
        <v>5536</v>
      </c>
      <c r="L3771">
        <v>0</v>
      </c>
      <c r="N3771">
        <v>0</v>
      </c>
      <c r="O3771">
        <v>58489</v>
      </c>
      <c r="P3771">
        <v>58489</v>
      </c>
    </row>
    <row r="3772" spans="1:16" x14ac:dyDescent="0.25">
      <c r="B3772" t="e">
        <f>-Rialloc- --No-MR</f>
        <v>#NAME?</v>
      </c>
      <c r="C3772" t="s">
        <v>332</v>
      </c>
      <c r="D3772" t="s">
        <v>333</v>
      </c>
      <c r="E3772" t="s">
        <v>334</v>
      </c>
      <c r="F3772" t="s">
        <v>335</v>
      </c>
      <c r="G3772" t="e">
        <f>-CL</f>
        <v>#NAME?</v>
      </c>
      <c r="H3772" t="e">
        <f>-CRO- --TL-MR</f>
        <v>#NAME?</v>
      </c>
      <c r="I3772" s="3" t="s">
        <v>336</v>
      </c>
      <c r="J3772" t="s">
        <v>337</v>
      </c>
      <c r="K3772" s="3" t="s">
        <v>338</v>
      </c>
      <c r="L3772" t="s">
        <v>339</v>
      </c>
      <c r="M3772" t="e">
        <f>--Ng-DL</f>
        <v>#NAME?</v>
      </c>
      <c r="N3772" t="s">
        <v>340</v>
      </c>
      <c r="O3772" t="s">
        <v>341</v>
      </c>
      <c r="P3772" t="s">
        <v>342</v>
      </c>
    </row>
    <row r="3773" spans="1:16" x14ac:dyDescent="0.25">
      <c r="A3773" s="4" t="s">
        <v>4355</v>
      </c>
      <c r="B3773" t="s">
        <v>5174</v>
      </c>
      <c r="C3773">
        <v>0</v>
      </c>
      <c r="E3773">
        <v>0</v>
      </c>
      <c r="H3773" t="s">
        <v>5175</v>
      </c>
      <c r="I3773" s="3">
        <v>4</v>
      </c>
      <c r="J3773">
        <v>531</v>
      </c>
      <c r="K3773" s="3">
        <v>5536</v>
      </c>
      <c r="L3773">
        <v>0</v>
      </c>
      <c r="N3773">
        <v>0</v>
      </c>
      <c r="O3773">
        <v>58489</v>
      </c>
      <c r="P3773">
        <v>58489</v>
      </c>
    </row>
    <row r="3774" spans="1:16" x14ac:dyDescent="0.25">
      <c r="A3774" s="4" t="s">
        <v>4355</v>
      </c>
      <c r="B3774" t="s">
        <v>5174</v>
      </c>
      <c r="C3774">
        <v>0</v>
      </c>
      <c r="E3774">
        <v>0</v>
      </c>
      <c r="H3774" t="s">
        <v>5175</v>
      </c>
      <c r="I3774" s="3">
        <v>4</v>
      </c>
      <c r="J3774">
        <v>531</v>
      </c>
      <c r="K3774" s="3">
        <v>5536</v>
      </c>
      <c r="L3774">
        <v>0</v>
      </c>
      <c r="N3774">
        <v>0</v>
      </c>
      <c r="O3774">
        <v>58489</v>
      </c>
      <c r="P3774">
        <v>58489</v>
      </c>
    </row>
    <row r="3775" spans="1:16" x14ac:dyDescent="0.25">
      <c r="A3775" s="4" t="s">
        <v>0</v>
      </c>
      <c r="B3775" t="s">
        <v>1</v>
      </c>
      <c r="D3775" t="s">
        <v>2</v>
      </c>
      <c r="E3775" t="s">
        <v>3</v>
      </c>
      <c r="F3775" t="s">
        <v>4</v>
      </c>
      <c r="G3775" t="s">
        <v>5</v>
      </c>
      <c r="H3775" t="s">
        <v>6</v>
      </c>
      <c r="I3775" s="3" t="s">
        <v>7</v>
      </c>
      <c r="J3775" t="s">
        <v>8</v>
      </c>
      <c r="L3775" t="s">
        <v>9</v>
      </c>
      <c r="M3775" t="s">
        <v>10</v>
      </c>
      <c r="N3775" t="s">
        <v>11</v>
      </c>
      <c r="O3775" t="s">
        <v>12</v>
      </c>
      <c r="P3775" t="s">
        <v>5176</v>
      </c>
    </row>
    <row r="3776" spans="1:16" x14ac:dyDescent="0.25">
      <c r="A3776" s="4" t="s">
        <v>14</v>
      </c>
      <c r="B3776" t="s">
        <v>15</v>
      </c>
      <c r="D3776" t="s">
        <v>16</v>
      </c>
      <c r="E3776" t="s">
        <v>17</v>
      </c>
      <c r="F3776" t="s">
        <v>18</v>
      </c>
      <c r="G3776" t="s">
        <v>19</v>
      </c>
      <c r="H3776" t="s">
        <v>20</v>
      </c>
      <c r="I3776" s="3" t="s">
        <v>21</v>
      </c>
      <c r="J3776" t="s">
        <v>8</v>
      </c>
      <c r="P3776" t="s">
        <v>5176</v>
      </c>
    </row>
    <row r="3778" spans="1:16" x14ac:dyDescent="0.25">
      <c r="A3778" s="4" t="s">
        <v>5177</v>
      </c>
      <c r="G3778">
        <v>31</v>
      </c>
      <c r="H3778" t="s">
        <v>23</v>
      </c>
      <c r="M3778" t="s">
        <v>24</v>
      </c>
      <c r="N3778" t="s">
        <v>25</v>
      </c>
      <c r="O3778" t="s">
        <v>26</v>
      </c>
      <c r="P3778" t="s">
        <v>27</v>
      </c>
    </row>
    <row r="3779" spans="1:16" x14ac:dyDescent="0.25">
      <c r="A3779" s="4" t="s">
        <v>5177</v>
      </c>
      <c r="B3779" t="s">
        <v>28</v>
      </c>
      <c r="C3779" t="s">
        <v>29</v>
      </c>
      <c r="D3779" t="s">
        <v>30</v>
      </c>
      <c r="E3779" t="s">
        <v>31</v>
      </c>
      <c r="F3779" t="s">
        <v>32</v>
      </c>
      <c r="G3779">
        <v>31</v>
      </c>
      <c r="H3779" t="s">
        <v>23</v>
      </c>
      <c r="M3779" t="s">
        <v>24</v>
      </c>
      <c r="N3779" t="s">
        <v>25</v>
      </c>
      <c r="O3779" t="s">
        <v>26</v>
      </c>
      <c r="P3779" t="s">
        <v>27</v>
      </c>
    </row>
    <row r="3781" spans="1:16" x14ac:dyDescent="0.25">
      <c r="A3781" s="4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s="3" t="s">
        <v>41</v>
      </c>
      <c r="J3781" t="s">
        <v>42</v>
      </c>
      <c r="K3781" s="3" t="s">
        <v>43</v>
      </c>
      <c r="L3781" t="s">
        <v>44</v>
      </c>
      <c r="M3781" t="s">
        <v>45</v>
      </c>
      <c r="N3781" t="s">
        <v>46</v>
      </c>
      <c r="O3781" t="s">
        <v>47</v>
      </c>
      <c r="P3781" t="s">
        <v>48</v>
      </c>
    </row>
    <row r="3782" spans="1:16" x14ac:dyDescent="0.25">
      <c r="A3782" s="4" t="s">
        <v>49</v>
      </c>
      <c r="B3782" t="s">
        <v>50</v>
      </c>
      <c r="C3782" t="s">
        <v>51</v>
      </c>
      <c r="D3782" t="s">
        <v>52</v>
      </c>
      <c r="E3782" t="s">
        <v>52</v>
      </c>
      <c r="F3782" t="s">
        <v>52</v>
      </c>
      <c r="G3782" t="s">
        <v>53</v>
      </c>
      <c r="H3782" t="s">
        <v>54</v>
      </c>
      <c r="I3782" s="3" t="s">
        <v>55</v>
      </c>
      <c r="J3782" t="s">
        <v>55</v>
      </c>
      <c r="K3782" s="3" t="s">
        <v>56</v>
      </c>
      <c r="L3782" t="s">
        <v>57</v>
      </c>
      <c r="M3782" t="s">
        <v>55</v>
      </c>
      <c r="N3782" t="s">
        <v>52</v>
      </c>
      <c r="O3782" t="s">
        <v>58</v>
      </c>
      <c r="P3782" t="s">
        <v>58</v>
      </c>
    </row>
    <row r="3783" spans="1:16" x14ac:dyDescent="0.25">
      <c r="A3783" s="4" t="s">
        <v>5178</v>
      </c>
      <c r="B3783" t="s">
        <v>5179</v>
      </c>
      <c r="C3783">
        <v>0</v>
      </c>
      <c r="D3783">
        <v>0</v>
      </c>
      <c r="E3783">
        <v>1</v>
      </c>
      <c r="G3783">
        <v>0</v>
      </c>
      <c r="H3783" t="s">
        <v>61</v>
      </c>
      <c r="I3783" s="3">
        <v>5004</v>
      </c>
      <c r="J3783">
        <v>0</v>
      </c>
      <c r="K3783" s="3">
        <v>50</v>
      </c>
      <c r="O3783">
        <v>382696</v>
      </c>
      <c r="P3783">
        <v>382696</v>
      </c>
    </row>
    <row r="3784" spans="1:16" x14ac:dyDescent="0.25">
      <c r="A3784" s="4" t="s">
        <v>5180</v>
      </c>
      <c r="B3784" t="s">
        <v>5181</v>
      </c>
      <c r="C3784">
        <v>0</v>
      </c>
      <c r="D3784">
        <v>0</v>
      </c>
      <c r="E3784">
        <v>1</v>
      </c>
      <c r="G3784">
        <v>0</v>
      </c>
      <c r="H3784" t="s">
        <v>61</v>
      </c>
      <c r="I3784" s="3">
        <v>877</v>
      </c>
      <c r="J3784">
        <v>0</v>
      </c>
      <c r="K3784" s="3">
        <v>59</v>
      </c>
      <c r="O3784">
        <v>62444</v>
      </c>
      <c r="P3784">
        <v>62444</v>
      </c>
    </row>
    <row r="3785" spans="1:16" x14ac:dyDescent="0.25">
      <c r="A3785" s="4" t="s">
        <v>5182</v>
      </c>
      <c r="B3785" t="s">
        <v>5183</v>
      </c>
      <c r="C3785">
        <v>0</v>
      </c>
      <c r="D3785">
        <v>0</v>
      </c>
      <c r="E3785">
        <v>1</v>
      </c>
      <c r="G3785">
        <v>0</v>
      </c>
      <c r="H3785" t="s">
        <v>61</v>
      </c>
      <c r="I3785" s="3">
        <v>1960</v>
      </c>
      <c r="J3785">
        <v>492</v>
      </c>
      <c r="K3785" s="3">
        <v>224</v>
      </c>
      <c r="O3785">
        <v>17741</v>
      </c>
      <c r="P3785">
        <v>17741</v>
      </c>
    </row>
    <row r="3786" spans="1:16" x14ac:dyDescent="0.25">
      <c r="A3786" s="4" t="s">
        <v>5184</v>
      </c>
      <c r="B3786" t="s">
        <v>5185</v>
      </c>
      <c r="C3786">
        <v>0</v>
      </c>
      <c r="D3786">
        <v>0</v>
      </c>
      <c r="E3786">
        <v>4</v>
      </c>
      <c r="G3786">
        <v>0</v>
      </c>
      <c r="H3786" t="s">
        <v>61</v>
      </c>
      <c r="I3786" s="3">
        <v>179</v>
      </c>
      <c r="J3786">
        <v>0</v>
      </c>
      <c r="K3786" s="3">
        <v>35</v>
      </c>
      <c r="O3786">
        <v>8567</v>
      </c>
      <c r="P3786">
        <v>8567</v>
      </c>
    </row>
    <row r="3787" spans="1:16" x14ac:dyDescent="0.25">
      <c r="A3787" s="4" t="s">
        <v>5186</v>
      </c>
      <c r="B3787" t="s">
        <v>5187</v>
      </c>
      <c r="C3787">
        <v>0</v>
      </c>
      <c r="D3787">
        <v>0</v>
      </c>
      <c r="E3787">
        <v>1</v>
      </c>
      <c r="G3787">
        <v>0</v>
      </c>
      <c r="H3787" t="s">
        <v>61</v>
      </c>
      <c r="I3787" s="3">
        <v>509</v>
      </c>
      <c r="J3787">
        <v>330</v>
      </c>
      <c r="K3787" s="3">
        <v>125</v>
      </c>
      <c r="O3787">
        <v>6413</v>
      </c>
      <c r="P3787">
        <v>6413</v>
      </c>
    </row>
    <row r="3788" spans="1:16" x14ac:dyDescent="0.25">
      <c r="A3788" s="4" t="s">
        <v>5188</v>
      </c>
      <c r="B3788" t="s">
        <v>5189</v>
      </c>
      <c r="C3788">
        <v>0</v>
      </c>
      <c r="D3788">
        <v>0</v>
      </c>
      <c r="E3788">
        <v>1</v>
      </c>
      <c r="G3788">
        <v>0</v>
      </c>
      <c r="H3788" t="s">
        <v>61</v>
      </c>
      <c r="I3788" s="3">
        <v>0</v>
      </c>
      <c r="J3788">
        <v>36</v>
      </c>
      <c r="K3788" s="3">
        <v>8</v>
      </c>
      <c r="O3788">
        <v>6073</v>
      </c>
      <c r="P3788">
        <v>6073</v>
      </c>
    </row>
    <row r="3789" spans="1:16" x14ac:dyDescent="0.25">
      <c r="A3789" s="4" t="s">
        <v>5190</v>
      </c>
      <c r="B3789" t="s">
        <v>5191</v>
      </c>
      <c r="C3789">
        <v>0</v>
      </c>
      <c r="D3789">
        <v>0</v>
      </c>
      <c r="E3789">
        <v>1</v>
      </c>
      <c r="G3789">
        <v>0</v>
      </c>
      <c r="H3789" t="s">
        <v>61</v>
      </c>
      <c r="I3789" s="3">
        <v>18</v>
      </c>
      <c r="J3789">
        <v>0</v>
      </c>
      <c r="K3789" s="3">
        <v>0</v>
      </c>
      <c r="L3789" s="2">
        <v>2978.7</v>
      </c>
      <c r="O3789">
        <v>2978</v>
      </c>
      <c r="P3789">
        <v>2978</v>
      </c>
    </row>
    <row r="3790" spans="1:16" x14ac:dyDescent="0.25">
      <c r="A3790" s="4" t="s">
        <v>5192</v>
      </c>
      <c r="B3790" t="s">
        <v>5193</v>
      </c>
      <c r="C3790">
        <v>0</v>
      </c>
      <c r="D3790">
        <v>0</v>
      </c>
      <c r="E3790">
        <v>1</v>
      </c>
      <c r="G3790">
        <v>0</v>
      </c>
      <c r="H3790" t="s">
        <v>61</v>
      </c>
      <c r="I3790" s="3">
        <v>88</v>
      </c>
      <c r="J3790">
        <v>0</v>
      </c>
      <c r="K3790" s="3">
        <v>0</v>
      </c>
      <c r="O3790">
        <v>2669</v>
      </c>
      <c r="P3790">
        <v>2669</v>
      </c>
    </row>
    <row r="3791" spans="1:16" x14ac:dyDescent="0.25">
      <c r="A3791" s="4" t="s">
        <v>5194</v>
      </c>
      <c r="B3791" t="s">
        <v>5195</v>
      </c>
      <c r="C3791">
        <v>0</v>
      </c>
      <c r="D3791">
        <v>0</v>
      </c>
      <c r="E3791">
        <v>1</v>
      </c>
      <c r="G3791">
        <v>0</v>
      </c>
      <c r="H3791" t="s">
        <v>61</v>
      </c>
      <c r="I3791" s="3">
        <v>45</v>
      </c>
      <c r="J3791">
        <v>96</v>
      </c>
      <c r="K3791" s="3">
        <v>22</v>
      </c>
      <c r="O3791">
        <v>2512</v>
      </c>
      <c r="P3791">
        <v>2512</v>
      </c>
    </row>
    <row r="3792" spans="1:16" x14ac:dyDescent="0.25">
      <c r="A3792" s="4" t="s">
        <v>5196</v>
      </c>
      <c r="B3792" t="s">
        <v>5197</v>
      </c>
      <c r="C3792">
        <v>0</v>
      </c>
      <c r="D3792">
        <v>0</v>
      </c>
      <c r="E3792">
        <v>1</v>
      </c>
      <c r="G3792">
        <v>0</v>
      </c>
      <c r="H3792" t="s">
        <v>61</v>
      </c>
      <c r="I3792" s="3">
        <v>52</v>
      </c>
      <c r="J3792">
        <v>0</v>
      </c>
      <c r="K3792" s="3">
        <v>14</v>
      </c>
      <c r="O3792">
        <v>2090</v>
      </c>
      <c r="P3792">
        <v>2090</v>
      </c>
    </row>
    <row r="3793" spans="1:16" x14ac:dyDescent="0.25">
      <c r="A3793" s="4" t="s">
        <v>5198</v>
      </c>
      <c r="B3793" t="s">
        <v>5199</v>
      </c>
      <c r="C3793">
        <v>0</v>
      </c>
      <c r="D3793">
        <v>0</v>
      </c>
      <c r="E3793">
        <v>1</v>
      </c>
      <c r="G3793">
        <v>0</v>
      </c>
      <c r="H3793" t="s">
        <v>61</v>
      </c>
      <c r="I3793" s="3">
        <v>116</v>
      </c>
      <c r="J3793">
        <v>0</v>
      </c>
      <c r="K3793" s="3">
        <v>3</v>
      </c>
      <c r="O3793">
        <v>881</v>
      </c>
      <c r="P3793">
        <v>881</v>
      </c>
    </row>
    <row r="3794" spans="1:16" x14ac:dyDescent="0.25">
      <c r="A3794" s="4" t="s">
        <v>5200</v>
      </c>
      <c r="B3794" t="s">
        <v>5201</v>
      </c>
      <c r="C3794">
        <v>0</v>
      </c>
      <c r="D3794">
        <v>0</v>
      </c>
      <c r="E3794">
        <v>1</v>
      </c>
      <c r="G3794">
        <v>0</v>
      </c>
      <c r="H3794" t="s">
        <v>61</v>
      </c>
      <c r="I3794" s="3">
        <v>6</v>
      </c>
      <c r="J3794">
        <v>0</v>
      </c>
      <c r="K3794" s="3">
        <v>0</v>
      </c>
      <c r="L3794">
        <v>831.6</v>
      </c>
      <c r="O3794">
        <v>831</v>
      </c>
      <c r="P3794">
        <v>831</v>
      </c>
    </row>
    <row r="3795" spans="1:16" x14ac:dyDescent="0.25">
      <c r="A3795" s="4" t="s">
        <v>5202</v>
      </c>
      <c r="B3795" t="s">
        <v>5203</v>
      </c>
      <c r="C3795">
        <v>0</v>
      </c>
      <c r="D3795">
        <v>0</v>
      </c>
      <c r="E3795">
        <v>1</v>
      </c>
      <c r="G3795">
        <v>0</v>
      </c>
      <c r="H3795" t="s">
        <v>61</v>
      </c>
      <c r="I3795" s="3">
        <v>13</v>
      </c>
      <c r="J3795">
        <v>0</v>
      </c>
      <c r="K3795" s="3">
        <v>8</v>
      </c>
      <c r="O3795">
        <v>514</v>
      </c>
      <c r="P3795">
        <v>514</v>
      </c>
    </row>
    <row r="3796" spans="1:16" x14ac:dyDescent="0.25">
      <c r="A3796" s="4" t="s">
        <v>5204</v>
      </c>
      <c r="B3796" t="s">
        <v>5205</v>
      </c>
      <c r="C3796">
        <v>0</v>
      </c>
      <c r="D3796">
        <v>0</v>
      </c>
      <c r="E3796">
        <v>1</v>
      </c>
      <c r="G3796">
        <v>0</v>
      </c>
      <c r="H3796" t="s">
        <v>61</v>
      </c>
      <c r="I3796" s="3">
        <v>12</v>
      </c>
      <c r="J3796">
        <v>0</v>
      </c>
      <c r="K3796" s="3">
        <v>0</v>
      </c>
      <c r="L3796">
        <v>393.5</v>
      </c>
      <c r="O3796">
        <v>393</v>
      </c>
      <c r="P3796">
        <v>393</v>
      </c>
    </row>
    <row r="3797" spans="1:16" x14ac:dyDescent="0.25">
      <c r="A3797" s="4" t="s">
        <v>5206</v>
      </c>
      <c r="B3797" t="s">
        <v>5207</v>
      </c>
      <c r="C3797">
        <v>0</v>
      </c>
      <c r="D3797">
        <v>0</v>
      </c>
      <c r="E3797">
        <v>1</v>
      </c>
      <c r="G3797">
        <v>0</v>
      </c>
      <c r="H3797" t="s">
        <v>61</v>
      </c>
      <c r="I3797" s="3">
        <v>2</v>
      </c>
      <c r="J3797">
        <v>0</v>
      </c>
      <c r="K3797" s="3">
        <v>0</v>
      </c>
      <c r="O3797">
        <v>105</v>
      </c>
      <c r="P3797">
        <v>105</v>
      </c>
    </row>
    <row r="3798" spans="1:16" x14ac:dyDescent="0.25">
      <c r="A3798" s="4" t="s">
        <v>5208</v>
      </c>
      <c r="B3798" t="s">
        <v>5209</v>
      </c>
      <c r="C3798">
        <v>0</v>
      </c>
      <c r="D3798">
        <v>0</v>
      </c>
      <c r="E3798">
        <v>1</v>
      </c>
      <c r="G3798">
        <v>0</v>
      </c>
      <c r="H3798" t="s">
        <v>61</v>
      </c>
      <c r="I3798" s="3">
        <v>12</v>
      </c>
      <c r="J3798">
        <v>0</v>
      </c>
      <c r="K3798" s="3">
        <v>0</v>
      </c>
      <c r="L3798">
        <v>97</v>
      </c>
      <c r="O3798">
        <v>97</v>
      </c>
      <c r="P3798">
        <v>97</v>
      </c>
    </row>
    <row r="3799" spans="1:16" x14ac:dyDescent="0.25">
      <c r="A3799" s="4" t="s">
        <v>5210</v>
      </c>
      <c r="B3799" t="s">
        <v>5211</v>
      </c>
      <c r="C3799">
        <v>0</v>
      </c>
      <c r="D3799">
        <v>0</v>
      </c>
      <c r="E3799">
        <v>1</v>
      </c>
      <c r="G3799">
        <v>0</v>
      </c>
      <c r="H3799" t="s">
        <v>61</v>
      </c>
      <c r="I3799" s="3">
        <v>0</v>
      </c>
      <c r="J3799">
        <v>27</v>
      </c>
      <c r="K3799" s="3">
        <v>27</v>
      </c>
      <c r="O3799">
        <v>0</v>
      </c>
      <c r="P3799">
        <v>0</v>
      </c>
    </row>
    <row r="3800" spans="1:16" x14ac:dyDescent="0.25">
      <c r="A3800" s="4" t="s">
        <v>5212</v>
      </c>
      <c r="B3800" t="s">
        <v>5213</v>
      </c>
      <c r="C3800">
        <v>0</v>
      </c>
      <c r="D3800">
        <v>0</v>
      </c>
      <c r="E3800">
        <v>1</v>
      </c>
      <c r="G3800">
        <v>0</v>
      </c>
      <c r="H3800" t="s">
        <v>61</v>
      </c>
      <c r="I3800" s="3">
        <v>0</v>
      </c>
      <c r="J3800">
        <v>72</v>
      </c>
      <c r="K3800" s="3">
        <v>72</v>
      </c>
      <c r="O3800">
        <v>0</v>
      </c>
      <c r="P3800">
        <v>0</v>
      </c>
    </row>
    <row r="3802" spans="1:16" x14ac:dyDescent="0.25">
      <c r="A3802" s="4" t="s">
        <v>4350</v>
      </c>
      <c r="B3802" t="s">
        <v>5214</v>
      </c>
      <c r="C3802">
        <v>0</v>
      </c>
      <c r="E3802">
        <v>0</v>
      </c>
      <c r="H3802" t="s">
        <v>5215</v>
      </c>
      <c r="I3802" s="3" t="s">
        <v>5216</v>
      </c>
      <c r="J3802">
        <v>676</v>
      </c>
      <c r="K3802" s="3">
        <v>18130</v>
      </c>
      <c r="L3802">
        <v>4301</v>
      </c>
      <c r="N3802">
        <v>0</v>
      </c>
      <c r="O3802">
        <v>497012</v>
      </c>
      <c r="P3802">
        <v>497012</v>
      </c>
    </row>
    <row r="3803" spans="1:16" x14ac:dyDescent="0.25">
      <c r="A3803" s="4" t="s">
        <v>4350</v>
      </c>
      <c r="B3803" t="s">
        <v>5214</v>
      </c>
      <c r="C3803">
        <v>0</v>
      </c>
      <c r="E3803">
        <v>0</v>
      </c>
      <c r="H3803" t="s">
        <v>5215</v>
      </c>
      <c r="I3803" s="3" t="s">
        <v>5216</v>
      </c>
      <c r="J3803">
        <v>676</v>
      </c>
      <c r="K3803" s="3">
        <v>18130</v>
      </c>
      <c r="L3803">
        <v>4301</v>
      </c>
      <c r="N3803">
        <v>0</v>
      </c>
      <c r="O3803">
        <v>497012</v>
      </c>
      <c r="P3803">
        <v>497012</v>
      </c>
    </row>
    <row r="3804" spans="1:16" x14ac:dyDescent="0.25">
      <c r="B3804" t="e">
        <f>-Rialloc- --No-MR</f>
        <v>#NAME?</v>
      </c>
      <c r="C3804" t="s">
        <v>332</v>
      </c>
      <c r="D3804" t="s">
        <v>333</v>
      </c>
      <c r="E3804" t="s">
        <v>334</v>
      </c>
      <c r="F3804" t="s">
        <v>335</v>
      </c>
      <c r="G3804" t="e">
        <f>-CL</f>
        <v>#NAME?</v>
      </c>
      <c r="H3804" t="e">
        <f>-CRO- --TL-MR</f>
        <v>#NAME?</v>
      </c>
      <c r="I3804" s="3" t="s">
        <v>336</v>
      </c>
      <c r="J3804" t="s">
        <v>337</v>
      </c>
      <c r="K3804" s="3" t="s">
        <v>338</v>
      </c>
      <c r="L3804" t="s">
        <v>339</v>
      </c>
      <c r="M3804" t="e">
        <f>--Ng-DL</f>
        <v>#NAME?</v>
      </c>
      <c r="N3804" t="s">
        <v>340</v>
      </c>
      <c r="O3804" t="s">
        <v>341</v>
      </c>
      <c r="P3804" t="s">
        <v>342</v>
      </c>
    </row>
    <row r="3805" spans="1:16" x14ac:dyDescent="0.25">
      <c r="A3805" s="4" t="s">
        <v>4355</v>
      </c>
      <c r="B3805" t="s">
        <v>5214</v>
      </c>
      <c r="C3805">
        <v>0</v>
      </c>
      <c r="E3805">
        <v>0</v>
      </c>
      <c r="H3805" t="s">
        <v>5215</v>
      </c>
      <c r="I3805" s="3" t="s">
        <v>5216</v>
      </c>
      <c r="J3805">
        <v>676</v>
      </c>
      <c r="K3805" s="3">
        <v>18130</v>
      </c>
      <c r="L3805">
        <v>4301</v>
      </c>
      <c r="N3805">
        <v>0</v>
      </c>
      <c r="O3805">
        <v>497012</v>
      </c>
      <c r="P3805">
        <v>497012</v>
      </c>
    </row>
    <row r="3806" spans="1:16" x14ac:dyDescent="0.25">
      <c r="A3806" s="4" t="s">
        <v>4355</v>
      </c>
      <c r="B3806" t="s">
        <v>5214</v>
      </c>
      <c r="C3806">
        <v>0</v>
      </c>
      <c r="E3806">
        <v>0</v>
      </c>
      <c r="H3806" t="s">
        <v>5215</v>
      </c>
      <c r="I3806" s="3" t="s">
        <v>5216</v>
      </c>
      <c r="J3806">
        <v>676</v>
      </c>
      <c r="K3806" s="3">
        <v>18130</v>
      </c>
      <c r="L3806">
        <v>4301</v>
      </c>
      <c r="N3806">
        <v>0</v>
      </c>
      <c r="O3806">
        <v>497012</v>
      </c>
      <c r="P3806">
        <v>497012</v>
      </c>
    </row>
    <row r="3807" spans="1:16" x14ac:dyDescent="0.25">
      <c r="A3807" s="4" t="s">
        <v>0</v>
      </c>
      <c r="B3807" t="s">
        <v>1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s="3" t="s">
        <v>7</v>
      </c>
      <c r="J3807" t="s">
        <v>8</v>
      </c>
      <c r="L3807" t="s">
        <v>9</v>
      </c>
      <c r="M3807" t="s">
        <v>10</v>
      </c>
      <c r="N3807" t="s">
        <v>11</v>
      </c>
      <c r="O3807" t="s">
        <v>12</v>
      </c>
      <c r="P3807" t="s">
        <v>5217</v>
      </c>
    </row>
    <row r="3808" spans="1:16" x14ac:dyDescent="0.25">
      <c r="A3808" s="4" t="s">
        <v>14</v>
      </c>
      <c r="B3808" t="s">
        <v>15</v>
      </c>
      <c r="D3808" t="s">
        <v>16</v>
      </c>
      <c r="E3808" t="s">
        <v>17</v>
      </c>
      <c r="F3808" t="s">
        <v>18</v>
      </c>
      <c r="G3808" t="s">
        <v>19</v>
      </c>
      <c r="H3808" t="s">
        <v>20</v>
      </c>
      <c r="I3808" s="3" t="s">
        <v>21</v>
      </c>
      <c r="J3808" t="s">
        <v>8</v>
      </c>
      <c r="P3808" t="s">
        <v>5217</v>
      </c>
    </row>
    <row r="3810" spans="1:16" x14ac:dyDescent="0.25">
      <c r="A3810" s="4" t="s">
        <v>5218</v>
      </c>
      <c r="G3810">
        <v>31</v>
      </c>
      <c r="H3810" t="s">
        <v>23</v>
      </c>
      <c r="M3810" t="s">
        <v>24</v>
      </c>
      <c r="N3810" t="s">
        <v>25</v>
      </c>
      <c r="O3810" t="s">
        <v>26</v>
      </c>
      <c r="P3810" t="s">
        <v>27</v>
      </c>
    </row>
    <row r="3811" spans="1:16" x14ac:dyDescent="0.25">
      <c r="A3811" s="4" t="s">
        <v>5218</v>
      </c>
      <c r="B3811" t="s">
        <v>28</v>
      </c>
      <c r="C3811" t="s">
        <v>29</v>
      </c>
      <c r="D3811" t="s">
        <v>30</v>
      </c>
      <c r="E3811" t="s">
        <v>31</v>
      </c>
      <c r="F3811" t="s">
        <v>32</v>
      </c>
      <c r="G3811">
        <v>31</v>
      </c>
      <c r="H3811" t="s">
        <v>23</v>
      </c>
      <c r="M3811" t="s">
        <v>24</v>
      </c>
      <c r="N3811" t="s">
        <v>25</v>
      </c>
      <c r="O3811" t="s">
        <v>26</v>
      </c>
      <c r="P3811" t="s">
        <v>27</v>
      </c>
    </row>
    <row r="3813" spans="1:16" x14ac:dyDescent="0.25">
      <c r="A3813" s="4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s="3" t="s">
        <v>41</v>
      </c>
      <c r="J3813" t="s">
        <v>42</v>
      </c>
      <c r="K3813" s="3" t="s">
        <v>43</v>
      </c>
      <c r="L3813" t="s">
        <v>44</v>
      </c>
      <c r="M3813" t="s">
        <v>45</v>
      </c>
      <c r="N3813" t="s">
        <v>46</v>
      </c>
      <c r="O3813" t="s">
        <v>47</v>
      </c>
      <c r="P3813" t="s">
        <v>48</v>
      </c>
    </row>
    <row r="3814" spans="1:16" x14ac:dyDescent="0.25">
      <c r="A3814" s="4" t="s">
        <v>49</v>
      </c>
      <c r="B3814" t="s">
        <v>50</v>
      </c>
      <c r="C3814" t="s">
        <v>51</v>
      </c>
      <c r="D3814" t="s">
        <v>52</v>
      </c>
      <c r="E3814" t="s">
        <v>52</v>
      </c>
      <c r="F3814" t="s">
        <v>52</v>
      </c>
      <c r="G3814" t="s">
        <v>53</v>
      </c>
      <c r="H3814" t="s">
        <v>54</v>
      </c>
      <c r="I3814" s="3" t="s">
        <v>55</v>
      </c>
      <c r="J3814" t="s">
        <v>55</v>
      </c>
      <c r="K3814" s="3" t="s">
        <v>56</v>
      </c>
      <c r="L3814" t="s">
        <v>57</v>
      </c>
      <c r="M3814" t="s">
        <v>55</v>
      </c>
      <c r="N3814" t="s">
        <v>52</v>
      </c>
      <c r="O3814" t="s">
        <v>58</v>
      </c>
      <c r="P3814" t="s">
        <v>58</v>
      </c>
    </row>
    <row r="3815" spans="1:16" x14ac:dyDescent="0.25">
      <c r="A3815" s="4" t="s">
        <v>5219</v>
      </c>
      <c r="B3815" t="s">
        <v>5220</v>
      </c>
      <c r="C3815">
        <v>0</v>
      </c>
      <c r="D3815">
        <v>0</v>
      </c>
      <c r="E3815">
        <v>1</v>
      </c>
      <c r="G3815">
        <v>0</v>
      </c>
      <c r="H3815" t="s">
        <v>61</v>
      </c>
      <c r="I3815" s="3">
        <v>3162</v>
      </c>
      <c r="J3815">
        <v>0</v>
      </c>
      <c r="K3815" s="3">
        <v>70</v>
      </c>
      <c r="O3815">
        <v>207244</v>
      </c>
      <c r="P3815">
        <v>207244</v>
      </c>
    </row>
    <row r="3816" spans="1:16" x14ac:dyDescent="0.25">
      <c r="A3816" s="4" t="s">
        <v>5221</v>
      </c>
      <c r="B3816" t="s">
        <v>5222</v>
      </c>
      <c r="C3816">
        <v>0</v>
      </c>
      <c r="D3816">
        <v>0</v>
      </c>
      <c r="E3816">
        <v>1</v>
      </c>
      <c r="G3816">
        <v>0</v>
      </c>
      <c r="H3816" t="s">
        <v>61</v>
      </c>
      <c r="I3816" s="3">
        <v>892</v>
      </c>
      <c r="J3816">
        <v>0</v>
      </c>
      <c r="K3816" s="3">
        <v>15</v>
      </c>
      <c r="O3816">
        <v>110452</v>
      </c>
      <c r="P3816">
        <v>110452</v>
      </c>
    </row>
    <row r="3817" spans="1:16" x14ac:dyDescent="0.25">
      <c r="A3817" s="4" t="s">
        <v>5223</v>
      </c>
      <c r="B3817" t="s">
        <v>5224</v>
      </c>
      <c r="C3817">
        <v>0</v>
      </c>
      <c r="D3817">
        <v>0</v>
      </c>
      <c r="E3817">
        <v>1</v>
      </c>
      <c r="G3817">
        <v>0</v>
      </c>
      <c r="H3817" t="s">
        <v>61</v>
      </c>
      <c r="I3817" s="3">
        <v>15884</v>
      </c>
      <c r="J3817">
        <v>0</v>
      </c>
      <c r="K3817" s="3">
        <v>2710</v>
      </c>
      <c r="O3817">
        <v>95810</v>
      </c>
      <c r="P3817">
        <v>95810</v>
      </c>
    </row>
    <row r="3818" spans="1:16" x14ac:dyDescent="0.25">
      <c r="A3818" s="4" t="s">
        <v>5225</v>
      </c>
      <c r="B3818" t="s">
        <v>5226</v>
      </c>
      <c r="C3818">
        <v>0</v>
      </c>
      <c r="D3818">
        <v>0</v>
      </c>
      <c r="E3818">
        <v>1</v>
      </c>
      <c r="G3818">
        <v>0</v>
      </c>
      <c r="H3818" t="s">
        <v>61</v>
      </c>
      <c r="I3818" s="3">
        <v>13401</v>
      </c>
      <c r="J3818">
        <v>0</v>
      </c>
      <c r="K3818" s="3">
        <v>2094</v>
      </c>
      <c r="O3818">
        <v>87347</v>
      </c>
      <c r="P3818">
        <v>87347</v>
      </c>
    </row>
    <row r="3819" spans="1:16" x14ac:dyDescent="0.25">
      <c r="A3819" s="4" t="s">
        <v>5227</v>
      </c>
      <c r="B3819" t="s">
        <v>5228</v>
      </c>
      <c r="C3819">
        <v>0</v>
      </c>
      <c r="D3819">
        <v>0</v>
      </c>
      <c r="E3819">
        <v>1</v>
      </c>
      <c r="G3819">
        <v>0</v>
      </c>
      <c r="H3819" t="s">
        <v>61</v>
      </c>
      <c r="I3819" s="3">
        <v>8445</v>
      </c>
      <c r="J3819">
        <v>0</v>
      </c>
      <c r="K3819" s="3">
        <v>1024</v>
      </c>
      <c r="O3819">
        <v>56320</v>
      </c>
      <c r="P3819">
        <v>56320</v>
      </c>
    </row>
    <row r="3820" spans="1:16" x14ac:dyDescent="0.25">
      <c r="A3820" s="4" t="s">
        <v>5229</v>
      </c>
      <c r="B3820" t="s">
        <v>5230</v>
      </c>
      <c r="C3820">
        <v>0</v>
      </c>
      <c r="D3820">
        <v>0</v>
      </c>
      <c r="E3820">
        <v>1</v>
      </c>
      <c r="G3820">
        <v>0</v>
      </c>
      <c r="H3820" t="s">
        <v>61</v>
      </c>
      <c r="I3820" s="3">
        <v>5867</v>
      </c>
      <c r="J3820">
        <v>0</v>
      </c>
      <c r="K3820" s="3">
        <v>298</v>
      </c>
      <c r="O3820">
        <v>47208</v>
      </c>
      <c r="P3820">
        <v>47208</v>
      </c>
    </row>
    <row r="3821" spans="1:16" x14ac:dyDescent="0.25">
      <c r="A3821" s="4" t="s">
        <v>5231</v>
      </c>
      <c r="B3821" t="s">
        <v>5232</v>
      </c>
      <c r="C3821">
        <v>0</v>
      </c>
      <c r="D3821">
        <v>0</v>
      </c>
      <c r="E3821">
        <v>1</v>
      </c>
      <c r="G3821">
        <v>0</v>
      </c>
      <c r="H3821" t="s">
        <v>61</v>
      </c>
      <c r="I3821" s="3">
        <v>7947</v>
      </c>
      <c r="J3821">
        <v>0</v>
      </c>
      <c r="K3821" s="3">
        <v>2668</v>
      </c>
      <c r="O3821">
        <v>37058</v>
      </c>
      <c r="P3821">
        <v>37058</v>
      </c>
    </row>
    <row r="3822" spans="1:16" x14ac:dyDescent="0.25">
      <c r="A3822" s="4" t="s">
        <v>5233</v>
      </c>
      <c r="B3822" t="s">
        <v>5234</v>
      </c>
      <c r="C3822">
        <v>0</v>
      </c>
      <c r="D3822">
        <v>0</v>
      </c>
      <c r="E3822">
        <v>1</v>
      </c>
      <c r="G3822">
        <v>0</v>
      </c>
      <c r="H3822" t="s">
        <v>61</v>
      </c>
      <c r="I3822" s="3">
        <v>5356</v>
      </c>
      <c r="J3822">
        <v>0</v>
      </c>
      <c r="K3822" s="3">
        <v>123</v>
      </c>
      <c r="O3822">
        <v>36568</v>
      </c>
      <c r="P3822">
        <v>36568</v>
      </c>
    </row>
    <row r="3823" spans="1:16" x14ac:dyDescent="0.25">
      <c r="A3823" s="4" t="s">
        <v>5235</v>
      </c>
      <c r="B3823" t="s">
        <v>5236</v>
      </c>
      <c r="C3823">
        <v>0</v>
      </c>
      <c r="D3823">
        <v>0</v>
      </c>
      <c r="E3823">
        <v>1</v>
      </c>
      <c r="G3823">
        <v>0</v>
      </c>
      <c r="H3823" t="s">
        <v>61</v>
      </c>
      <c r="I3823" s="3">
        <v>290</v>
      </c>
      <c r="J3823">
        <v>0</v>
      </c>
      <c r="K3823" s="3">
        <v>2</v>
      </c>
      <c r="O3823">
        <v>28319</v>
      </c>
      <c r="P3823">
        <v>28319</v>
      </c>
    </row>
    <row r="3824" spans="1:16" x14ac:dyDescent="0.25">
      <c r="A3824" s="4" t="s">
        <v>5237</v>
      </c>
      <c r="B3824" t="s">
        <v>5238</v>
      </c>
      <c r="C3824">
        <v>0</v>
      </c>
      <c r="D3824">
        <v>0</v>
      </c>
      <c r="E3824">
        <v>1</v>
      </c>
      <c r="G3824">
        <v>0</v>
      </c>
      <c r="H3824" t="s">
        <v>61</v>
      </c>
      <c r="I3824" s="3">
        <v>433</v>
      </c>
      <c r="J3824">
        <v>0</v>
      </c>
      <c r="K3824" s="3">
        <v>30</v>
      </c>
      <c r="O3824">
        <v>25147</v>
      </c>
      <c r="P3824">
        <v>25147</v>
      </c>
    </row>
    <row r="3825" spans="1:16" x14ac:dyDescent="0.25">
      <c r="A3825" s="4" t="s">
        <v>5239</v>
      </c>
      <c r="B3825" t="s">
        <v>5240</v>
      </c>
      <c r="C3825">
        <v>0</v>
      </c>
      <c r="D3825">
        <v>0</v>
      </c>
      <c r="E3825">
        <v>1</v>
      </c>
      <c r="G3825">
        <v>0</v>
      </c>
      <c r="H3825" t="s">
        <v>61</v>
      </c>
      <c r="I3825" s="3">
        <v>377</v>
      </c>
      <c r="J3825">
        <v>0</v>
      </c>
      <c r="K3825" s="3">
        <v>39</v>
      </c>
      <c r="O3825">
        <v>16129</v>
      </c>
      <c r="P3825">
        <v>16129</v>
      </c>
    </row>
    <row r="3826" spans="1:16" x14ac:dyDescent="0.25">
      <c r="A3826" s="4" t="s">
        <v>5241</v>
      </c>
      <c r="B3826" t="s">
        <v>5242</v>
      </c>
      <c r="C3826">
        <v>0</v>
      </c>
      <c r="D3826">
        <v>0</v>
      </c>
      <c r="E3826">
        <v>1</v>
      </c>
      <c r="G3826">
        <v>0</v>
      </c>
      <c r="H3826" t="s">
        <v>61</v>
      </c>
      <c r="I3826" s="3">
        <v>55</v>
      </c>
      <c r="J3826">
        <v>0</v>
      </c>
      <c r="K3826" s="3">
        <v>2</v>
      </c>
      <c r="O3826">
        <v>10799</v>
      </c>
      <c r="P3826">
        <v>10799</v>
      </c>
    </row>
    <row r="3827" spans="1:16" x14ac:dyDescent="0.25">
      <c r="A3827" s="4" t="s">
        <v>5243</v>
      </c>
      <c r="B3827" t="s">
        <v>5244</v>
      </c>
      <c r="C3827">
        <v>0</v>
      </c>
      <c r="D3827">
        <v>0</v>
      </c>
      <c r="E3827">
        <v>1</v>
      </c>
      <c r="G3827">
        <v>0</v>
      </c>
      <c r="H3827" t="s">
        <v>61</v>
      </c>
      <c r="I3827" s="3">
        <v>115</v>
      </c>
      <c r="J3827">
        <v>0</v>
      </c>
      <c r="K3827" s="3">
        <v>0</v>
      </c>
      <c r="O3827">
        <v>8073</v>
      </c>
      <c r="P3827">
        <v>8073</v>
      </c>
    </row>
    <row r="3828" spans="1:16" x14ac:dyDescent="0.25">
      <c r="A3828" s="4" t="s">
        <v>5245</v>
      </c>
      <c r="B3828" t="s">
        <v>5246</v>
      </c>
      <c r="C3828">
        <v>0</v>
      </c>
      <c r="D3828">
        <v>0</v>
      </c>
      <c r="E3828">
        <v>1</v>
      </c>
      <c r="G3828">
        <v>0</v>
      </c>
      <c r="H3828" t="s">
        <v>61</v>
      </c>
      <c r="I3828" s="3">
        <v>926</v>
      </c>
      <c r="J3828">
        <v>0</v>
      </c>
      <c r="K3828" s="3">
        <v>103</v>
      </c>
      <c r="O3828">
        <v>7018</v>
      </c>
      <c r="P3828">
        <v>7018</v>
      </c>
    </row>
    <row r="3829" spans="1:16" x14ac:dyDescent="0.25">
      <c r="A3829" s="4" t="s">
        <v>5247</v>
      </c>
      <c r="B3829" t="s">
        <v>5248</v>
      </c>
      <c r="C3829">
        <v>0</v>
      </c>
      <c r="D3829">
        <v>0</v>
      </c>
      <c r="E3829">
        <v>1</v>
      </c>
      <c r="G3829">
        <v>0</v>
      </c>
      <c r="H3829" t="s">
        <v>61</v>
      </c>
      <c r="I3829" s="3">
        <v>574</v>
      </c>
      <c r="J3829">
        <v>124</v>
      </c>
      <c r="K3829" s="3">
        <v>0</v>
      </c>
      <c r="O3829">
        <v>5807</v>
      </c>
      <c r="P3829">
        <v>5807</v>
      </c>
    </row>
    <row r="3830" spans="1:16" x14ac:dyDescent="0.25">
      <c r="A3830" s="4" t="s">
        <v>5249</v>
      </c>
      <c r="B3830" t="s">
        <v>5250</v>
      </c>
      <c r="C3830">
        <v>0</v>
      </c>
      <c r="D3830">
        <v>0</v>
      </c>
      <c r="E3830">
        <v>1</v>
      </c>
      <c r="G3830">
        <v>0</v>
      </c>
      <c r="H3830" t="s">
        <v>61</v>
      </c>
      <c r="I3830" s="3">
        <v>565</v>
      </c>
      <c r="J3830">
        <v>0</v>
      </c>
      <c r="K3830" s="3">
        <v>0</v>
      </c>
      <c r="O3830">
        <v>4168</v>
      </c>
      <c r="P3830">
        <v>4168</v>
      </c>
    </row>
    <row r="3831" spans="1:16" x14ac:dyDescent="0.25">
      <c r="A3831" s="4" t="s">
        <v>5251</v>
      </c>
      <c r="B3831" t="s">
        <v>5252</v>
      </c>
      <c r="C3831">
        <v>0</v>
      </c>
      <c r="D3831">
        <v>0</v>
      </c>
      <c r="E3831">
        <v>1</v>
      </c>
      <c r="G3831">
        <v>0</v>
      </c>
      <c r="H3831" t="s">
        <v>61</v>
      </c>
      <c r="I3831" s="3">
        <v>150</v>
      </c>
      <c r="J3831">
        <v>162</v>
      </c>
      <c r="K3831" s="3">
        <v>0</v>
      </c>
      <c r="O3831">
        <v>3973</v>
      </c>
      <c r="P3831">
        <v>3973</v>
      </c>
    </row>
    <row r="3832" spans="1:16" x14ac:dyDescent="0.25">
      <c r="A3832" s="4" t="s">
        <v>5253</v>
      </c>
      <c r="B3832" t="s">
        <v>5254</v>
      </c>
      <c r="C3832">
        <v>0</v>
      </c>
      <c r="D3832">
        <v>0</v>
      </c>
      <c r="E3832">
        <v>1</v>
      </c>
      <c r="G3832">
        <v>0</v>
      </c>
      <c r="H3832" t="s">
        <v>61</v>
      </c>
      <c r="I3832" s="3">
        <v>521</v>
      </c>
      <c r="J3832">
        <v>0</v>
      </c>
      <c r="K3832" s="3">
        <v>0</v>
      </c>
      <c r="L3832" s="2">
        <v>3576.1</v>
      </c>
      <c r="O3832">
        <v>3576</v>
      </c>
      <c r="P3832">
        <v>3576</v>
      </c>
    </row>
    <row r="3833" spans="1:16" x14ac:dyDescent="0.25">
      <c r="A3833" s="4" t="s">
        <v>5255</v>
      </c>
      <c r="B3833" t="s">
        <v>5256</v>
      </c>
      <c r="C3833">
        <v>0</v>
      </c>
      <c r="D3833">
        <v>0</v>
      </c>
      <c r="E3833">
        <v>1</v>
      </c>
      <c r="G3833">
        <v>0</v>
      </c>
      <c r="H3833" t="s">
        <v>61</v>
      </c>
      <c r="I3833" s="3">
        <v>436</v>
      </c>
      <c r="J3833">
        <v>10</v>
      </c>
      <c r="K3833" s="3">
        <v>0</v>
      </c>
      <c r="O3833">
        <v>3339</v>
      </c>
      <c r="P3833">
        <v>3339</v>
      </c>
    </row>
    <row r="3834" spans="1:16" x14ac:dyDescent="0.25">
      <c r="A3834" s="4" t="s">
        <v>5257</v>
      </c>
      <c r="B3834" t="s">
        <v>5258</v>
      </c>
      <c r="C3834">
        <v>0</v>
      </c>
      <c r="D3834">
        <v>0</v>
      </c>
      <c r="E3834">
        <v>1</v>
      </c>
      <c r="G3834">
        <v>0</v>
      </c>
      <c r="H3834" t="s">
        <v>61</v>
      </c>
      <c r="I3834" s="3">
        <v>161</v>
      </c>
      <c r="J3834">
        <v>0</v>
      </c>
      <c r="K3834" s="3">
        <v>6</v>
      </c>
      <c r="O3834">
        <v>3264</v>
      </c>
      <c r="P3834">
        <v>3264</v>
      </c>
    </row>
    <row r="3835" spans="1:16" x14ac:dyDescent="0.25">
      <c r="A3835" s="4" t="s">
        <v>5259</v>
      </c>
      <c r="B3835" t="s">
        <v>5260</v>
      </c>
      <c r="C3835">
        <v>0</v>
      </c>
      <c r="D3835">
        <v>0</v>
      </c>
      <c r="E3835">
        <v>1</v>
      </c>
      <c r="G3835">
        <v>0</v>
      </c>
      <c r="H3835" t="s">
        <v>61</v>
      </c>
      <c r="I3835" s="3">
        <v>186</v>
      </c>
      <c r="J3835">
        <v>0</v>
      </c>
      <c r="K3835" s="3">
        <v>26</v>
      </c>
      <c r="O3835">
        <v>2816</v>
      </c>
      <c r="P3835">
        <v>2816</v>
      </c>
    </row>
    <row r="3836" spans="1:16" x14ac:dyDescent="0.25">
      <c r="A3836" s="4" t="s">
        <v>5261</v>
      </c>
      <c r="B3836" t="s">
        <v>5262</v>
      </c>
      <c r="C3836">
        <v>0</v>
      </c>
      <c r="D3836">
        <v>0</v>
      </c>
      <c r="E3836">
        <v>1</v>
      </c>
      <c r="G3836">
        <v>0</v>
      </c>
      <c r="H3836" t="s">
        <v>61</v>
      </c>
      <c r="I3836" s="3">
        <v>107</v>
      </c>
      <c r="J3836">
        <v>0</v>
      </c>
      <c r="K3836" s="3">
        <v>21</v>
      </c>
      <c r="O3836">
        <v>2685</v>
      </c>
      <c r="P3836">
        <v>2685</v>
      </c>
    </row>
    <row r="3837" spans="1:16" x14ac:dyDescent="0.25">
      <c r="A3837" s="4" t="s">
        <v>5263</v>
      </c>
      <c r="B3837" t="s">
        <v>5264</v>
      </c>
      <c r="C3837">
        <v>0</v>
      </c>
      <c r="D3837">
        <v>0</v>
      </c>
      <c r="E3837">
        <v>1</v>
      </c>
      <c r="G3837">
        <v>0</v>
      </c>
      <c r="H3837" t="s">
        <v>61</v>
      </c>
      <c r="I3837" s="3">
        <v>466</v>
      </c>
      <c r="J3837">
        <v>1</v>
      </c>
      <c r="K3837" s="3">
        <v>116</v>
      </c>
      <c r="O3837">
        <v>2592</v>
      </c>
      <c r="P3837">
        <v>2592</v>
      </c>
    </row>
    <row r="3838" spans="1:16" x14ac:dyDescent="0.25">
      <c r="A3838" s="4" t="s">
        <v>5265</v>
      </c>
      <c r="B3838" t="s">
        <v>5266</v>
      </c>
      <c r="C3838">
        <v>0</v>
      </c>
      <c r="D3838">
        <v>0</v>
      </c>
      <c r="E3838">
        <v>1</v>
      </c>
      <c r="G3838">
        <v>0</v>
      </c>
      <c r="H3838" t="s">
        <v>61</v>
      </c>
      <c r="I3838" s="3">
        <v>26</v>
      </c>
      <c r="J3838">
        <v>0</v>
      </c>
      <c r="K3838" s="3">
        <v>0</v>
      </c>
      <c r="O3838">
        <v>2506</v>
      </c>
      <c r="P3838">
        <v>2506</v>
      </c>
    </row>
    <row r="3839" spans="1:16" x14ac:dyDescent="0.25">
      <c r="A3839" s="4" t="s">
        <v>5267</v>
      </c>
      <c r="B3839" t="s">
        <v>5268</v>
      </c>
      <c r="C3839">
        <v>0</v>
      </c>
      <c r="D3839">
        <v>0</v>
      </c>
      <c r="E3839">
        <v>1</v>
      </c>
      <c r="G3839">
        <v>0</v>
      </c>
      <c r="H3839" t="s">
        <v>61</v>
      </c>
      <c r="I3839" s="3">
        <v>290</v>
      </c>
      <c r="J3839">
        <v>0</v>
      </c>
      <c r="K3839" s="3">
        <v>9</v>
      </c>
      <c r="O3839">
        <v>2425</v>
      </c>
      <c r="P3839">
        <v>2425</v>
      </c>
    </row>
    <row r="3840" spans="1:16" x14ac:dyDescent="0.25">
      <c r="A3840" s="4" t="s">
        <v>5269</v>
      </c>
      <c r="B3840" t="s">
        <v>5270</v>
      </c>
      <c r="C3840">
        <v>0</v>
      </c>
      <c r="D3840">
        <v>0</v>
      </c>
      <c r="E3840">
        <v>1</v>
      </c>
      <c r="G3840">
        <v>0</v>
      </c>
      <c r="H3840" t="s">
        <v>61</v>
      </c>
      <c r="I3840" s="3">
        <v>234</v>
      </c>
      <c r="J3840">
        <v>0</v>
      </c>
      <c r="K3840" s="3">
        <v>0</v>
      </c>
      <c r="O3840">
        <v>1708</v>
      </c>
      <c r="P3840">
        <v>1708</v>
      </c>
    </row>
    <row r="3841" spans="1:16" x14ac:dyDescent="0.25">
      <c r="A3841" s="4" t="s">
        <v>5271</v>
      </c>
      <c r="B3841" t="s">
        <v>5272</v>
      </c>
      <c r="C3841">
        <v>0</v>
      </c>
      <c r="D3841">
        <v>0</v>
      </c>
      <c r="E3841">
        <v>1</v>
      </c>
      <c r="G3841">
        <v>0</v>
      </c>
      <c r="H3841" t="s">
        <v>61</v>
      </c>
      <c r="I3841" s="3">
        <v>27</v>
      </c>
      <c r="J3841">
        <v>0</v>
      </c>
      <c r="K3841" s="3">
        <v>0</v>
      </c>
      <c r="O3841">
        <v>1596</v>
      </c>
      <c r="P3841">
        <v>1596</v>
      </c>
    </row>
    <row r="3842" spans="1:16" x14ac:dyDescent="0.25">
      <c r="A3842" s="4" t="s">
        <v>5273</v>
      </c>
      <c r="B3842" t="s">
        <v>5274</v>
      </c>
      <c r="C3842">
        <v>0</v>
      </c>
      <c r="D3842">
        <v>0</v>
      </c>
      <c r="E3842">
        <v>1</v>
      </c>
      <c r="G3842">
        <v>0</v>
      </c>
      <c r="H3842" t="s">
        <v>61</v>
      </c>
      <c r="I3842" s="3">
        <v>61</v>
      </c>
      <c r="J3842">
        <v>0</v>
      </c>
      <c r="K3842" s="3">
        <v>5</v>
      </c>
      <c r="O3842">
        <v>1290</v>
      </c>
      <c r="P3842">
        <v>1290</v>
      </c>
    </row>
    <row r="3843" spans="1:16" x14ac:dyDescent="0.25">
      <c r="A3843" s="4" t="s">
        <v>5275</v>
      </c>
      <c r="B3843" t="s">
        <v>5276</v>
      </c>
      <c r="C3843">
        <v>0</v>
      </c>
      <c r="D3843">
        <v>0</v>
      </c>
      <c r="E3843">
        <v>1</v>
      </c>
      <c r="G3843">
        <v>0</v>
      </c>
      <c r="H3843" t="s">
        <v>61</v>
      </c>
      <c r="I3843" s="3">
        <v>48</v>
      </c>
      <c r="J3843">
        <v>0</v>
      </c>
      <c r="K3843" s="3">
        <v>0</v>
      </c>
      <c r="L3843" s="2">
        <v>1290.5</v>
      </c>
      <c r="O3843">
        <v>1290</v>
      </c>
      <c r="P3843">
        <v>1290</v>
      </c>
    </row>
    <row r="3844" spans="1:16" x14ac:dyDescent="0.25">
      <c r="A3844" s="4" t="s">
        <v>5277</v>
      </c>
      <c r="B3844" t="s">
        <v>5278</v>
      </c>
      <c r="C3844">
        <v>0</v>
      </c>
      <c r="D3844">
        <v>0</v>
      </c>
      <c r="E3844">
        <v>1</v>
      </c>
      <c r="G3844">
        <v>0</v>
      </c>
      <c r="H3844" t="s">
        <v>61</v>
      </c>
      <c r="I3844" s="3">
        <v>20</v>
      </c>
      <c r="J3844">
        <v>0</v>
      </c>
      <c r="K3844" s="3">
        <v>0</v>
      </c>
      <c r="O3844">
        <v>963</v>
      </c>
      <c r="P3844">
        <v>963</v>
      </c>
    </row>
    <row r="3845" spans="1:16" x14ac:dyDescent="0.25">
      <c r="A3845" s="4" t="s">
        <v>5279</v>
      </c>
      <c r="B3845" t="s">
        <v>5280</v>
      </c>
      <c r="C3845">
        <v>0</v>
      </c>
      <c r="D3845">
        <v>0</v>
      </c>
      <c r="E3845">
        <v>1</v>
      </c>
      <c r="G3845">
        <v>0</v>
      </c>
      <c r="H3845" t="s">
        <v>61</v>
      </c>
      <c r="I3845" s="3">
        <v>20</v>
      </c>
      <c r="J3845">
        <v>0</v>
      </c>
      <c r="K3845" s="3">
        <v>0</v>
      </c>
      <c r="O3845">
        <v>863</v>
      </c>
      <c r="P3845">
        <v>863</v>
      </c>
    </row>
    <row r="3846" spans="1:16" x14ac:dyDescent="0.25">
      <c r="A3846" s="4" t="s">
        <v>5281</v>
      </c>
      <c r="B3846" t="s">
        <v>5282</v>
      </c>
      <c r="C3846">
        <v>0</v>
      </c>
      <c r="D3846">
        <v>0</v>
      </c>
      <c r="E3846">
        <v>1</v>
      </c>
      <c r="G3846">
        <v>0</v>
      </c>
      <c r="H3846" t="s">
        <v>61</v>
      </c>
      <c r="I3846" s="3">
        <v>29</v>
      </c>
      <c r="J3846">
        <v>0</v>
      </c>
      <c r="K3846" s="3">
        <v>0</v>
      </c>
      <c r="O3846">
        <v>633</v>
      </c>
      <c r="P3846">
        <v>633</v>
      </c>
    </row>
    <row r="3847" spans="1:16" x14ac:dyDescent="0.25">
      <c r="A3847" s="4" t="s">
        <v>5283</v>
      </c>
      <c r="B3847" t="s">
        <v>5284</v>
      </c>
      <c r="C3847">
        <v>0</v>
      </c>
      <c r="D3847">
        <v>0</v>
      </c>
      <c r="E3847">
        <v>1</v>
      </c>
      <c r="G3847">
        <v>0</v>
      </c>
      <c r="H3847" t="s">
        <v>61</v>
      </c>
      <c r="I3847" s="3">
        <v>11</v>
      </c>
      <c r="J3847">
        <v>0</v>
      </c>
      <c r="K3847" s="3">
        <v>2</v>
      </c>
      <c r="O3847">
        <v>269</v>
      </c>
      <c r="P3847">
        <v>269</v>
      </c>
    </row>
    <row r="3848" spans="1:16" x14ac:dyDescent="0.25">
      <c r="A3848" s="4" t="s">
        <v>5285</v>
      </c>
      <c r="B3848" t="s">
        <v>5286</v>
      </c>
      <c r="C3848">
        <v>0</v>
      </c>
      <c r="D3848">
        <v>0</v>
      </c>
      <c r="E3848">
        <v>1</v>
      </c>
      <c r="G3848">
        <v>0</v>
      </c>
      <c r="H3848" t="s">
        <v>61</v>
      </c>
      <c r="I3848" s="3">
        <v>0</v>
      </c>
      <c r="J3848">
        <v>1</v>
      </c>
      <c r="K3848" s="3">
        <v>1</v>
      </c>
      <c r="O3848">
        <v>0</v>
      </c>
      <c r="P3848">
        <v>0</v>
      </c>
    </row>
    <row r="3849" spans="1:16" x14ac:dyDescent="0.25">
      <c r="A3849" s="4" t="s">
        <v>5287</v>
      </c>
      <c r="B3849" t="s">
        <v>5288</v>
      </c>
      <c r="C3849">
        <v>0</v>
      </c>
      <c r="D3849">
        <v>0</v>
      </c>
      <c r="E3849">
        <v>1</v>
      </c>
      <c r="G3849">
        <v>0</v>
      </c>
      <c r="H3849" t="s">
        <v>61</v>
      </c>
      <c r="I3849" s="3">
        <v>0</v>
      </c>
      <c r="J3849">
        <v>10</v>
      </c>
      <c r="K3849" s="3">
        <v>10</v>
      </c>
      <c r="O3849">
        <v>0</v>
      </c>
      <c r="P3849">
        <v>0</v>
      </c>
    </row>
    <row r="3850" spans="1:16" x14ac:dyDescent="0.25">
      <c r="A3850" s="4" t="s">
        <v>5289</v>
      </c>
      <c r="B3850" t="s">
        <v>5290</v>
      </c>
      <c r="C3850">
        <v>0</v>
      </c>
      <c r="D3850">
        <v>0</v>
      </c>
      <c r="E3850">
        <v>1</v>
      </c>
      <c r="G3850">
        <v>0</v>
      </c>
      <c r="H3850" t="s">
        <v>61</v>
      </c>
      <c r="I3850" s="3">
        <v>0</v>
      </c>
      <c r="J3850">
        <v>248</v>
      </c>
      <c r="K3850" s="3">
        <v>248</v>
      </c>
      <c r="O3850">
        <v>0</v>
      </c>
      <c r="P3850">
        <v>0</v>
      </c>
    </row>
    <row r="3852" spans="1:16" x14ac:dyDescent="0.25">
      <c r="A3852" s="4" t="s">
        <v>4350</v>
      </c>
      <c r="B3852" t="s">
        <v>5291</v>
      </c>
      <c r="C3852">
        <v>0</v>
      </c>
      <c r="E3852">
        <v>0</v>
      </c>
      <c r="H3852" t="s">
        <v>5292</v>
      </c>
      <c r="I3852" s="3" t="s">
        <v>5293</v>
      </c>
      <c r="J3852">
        <v>747</v>
      </c>
      <c r="K3852" s="3">
        <v>93488</v>
      </c>
      <c r="L3852">
        <v>4866</v>
      </c>
      <c r="N3852">
        <v>0</v>
      </c>
      <c r="O3852">
        <v>819270</v>
      </c>
      <c r="P3852">
        <v>819270</v>
      </c>
    </row>
    <row r="3853" spans="1:16" x14ac:dyDescent="0.25">
      <c r="A3853" s="4" t="s">
        <v>4350</v>
      </c>
      <c r="B3853" t="s">
        <v>5291</v>
      </c>
      <c r="C3853">
        <v>0</v>
      </c>
      <c r="E3853">
        <v>0</v>
      </c>
      <c r="H3853" t="s">
        <v>5292</v>
      </c>
      <c r="I3853" s="3" t="s">
        <v>5293</v>
      </c>
      <c r="J3853">
        <v>747</v>
      </c>
      <c r="K3853" s="3">
        <v>93488</v>
      </c>
      <c r="L3853">
        <v>4866</v>
      </c>
      <c r="N3853">
        <v>0</v>
      </c>
      <c r="O3853">
        <v>819270</v>
      </c>
      <c r="P3853">
        <v>819270</v>
      </c>
    </row>
    <row r="3854" spans="1:16" x14ac:dyDescent="0.25">
      <c r="B3854" t="e">
        <f>-Rialloc- --No-MR</f>
        <v>#NAME?</v>
      </c>
      <c r="C3854" t="s">
        <v>332</v>
      </c>
      <c r="D3854" t="s">
        <v>333</v>
      </c>
      <c r="E3854" t="s">
        <v>334</v>
      </c>
      <c r="F3854" t="s">
        <v>335</v>
      </c>
      <c r="G3854" t="e">
        <f>-CL</f>
        <v>#NAME?</v>
      </c>
      <c r="H3854" t="e">
        <f>-CRO- --TL-MR</f>
        <v>#NAME?</v>
      </c>
      <c r="I3854" s="3" t="s">
        <v>336</v>
      </c>
      <c r="J3854" t="s">
        <v>337</v>
      </c>
      <c r="K3854" s="3" t="s">
        <v>338</v>
      </c>
      <c r="L3854" t="s">
        <v>339</v>
      </c>
      <c r="M3854" t="e">
        <f>--Ng-DL</f>
        <v>#NAME?</v>
      </c>
      <c r="N3854" t="s">
        <v>340</v>
      </c>
      <c r="O3854" t="s">
        <v>341</v>
      </c>
      <c r="P3854" t="s">
        <v>342</v>
      </c>
    </row>
    <row r="3855" spans="1:16" x14ac:dyDescent="0.25">
      <c r="A3855" s="4" t="s">
        <v>4355</v>
      </c>
      <c r="B3855" t="s">
        <v>5291</v>
      </c>
      <c r="C3855">
        <v>0</v>
      </c>
      <c r="E3855">
        <v>0</v>
      </c>
      <c r="H3855" t="s">
        <v>5292</v>
      </c>
      <c r="I3855" s="3" t="s">
        <v>5293</v>
      </c>
      <c r="J3855">
        <v>747</v>
      </c>
      <c r="K3855" s="3">
        <v>93488</v>
      </c>
      <c r="L3855">
        <v>4866</v>
      </c>
      <c r="N3855">
        <v>0</v>
      </c>
      <c r="O3855">
        <v>819270</v>
      </c>
      <c r="P3855">
        <v>819270</v>
      </c>
    </row>
    <row r="3856" spans="1:16" x14ac:dyDescent="0.25">
      <c r="A3856" s="4" t="s">
        <v>4355</v>
      </c>
      <c r="B3856" t="s">
        <v>5291</v>
      </c>
      <c r="C3856">
        <v>0</v>
      </c>
      <c r="E3856">
        <v>0</v>
      </c>
      <c r="H3856" t="s">
        <v>5292</v>
      </c>
      <c r="I3856" s="3" t="s">
        <v>5293</v>
      </c>
      <c r="J3856">
        <v>747</v>
      </c>
      <c r="K3856" s="3">
        <v>93488</v>
      </c>
      <c r="L3856">
        <v>4866</v>
      </c>
      <c r="N3856">
        <v>0</v>
      </c>
      <c r="O3856">
        <v>819270</v>
      </c>
      <c r="P3856">
        <v>819270</v>
      </c>
    </row>
    <row r="3857" spans="1:16" x14ac:dyDescent="0.25">
      <c r="A3857" s="4" t="s">
        <v>0</v>
      </c>
      <c r="B3857" t="s">
        <v>1</v>
      </c>
      <c r="D3857" t="s">
        <v>2</v>
      </c>
      <c r="E3857" t="s">
        <v>3</v>
      </c>
      <c r="F3857" t="s">
        <v>4</v>
      </c>
      <c r="G3857" t="s">
        <v>5</v>
      </c>
      <c r="H3857" t="s">
        <v>6</v>
      </c>
      <c r="I3857" s="3" t="s">
        <v>7</v>
      </c>
      <c r="J3857" t="s">
        <v>8</v>
      </c>
      <c r="L3857" t="s">
        <v>9</v>
      </c>
      <c r="M3857" t="s">
        <v>10</v>
      </c>
      <c r="N3857" t="s">
        <v>11</v>
      </c>
      <c r="O3857" t="s">
        <v>12</v>
      </c>
      <c r="P3857" t="s">
        <v>5294</v>
      </c>
    </row>
    <row r="3858" spans="1:16" x14ac:dyDescent="0.25">
      <c r="A3858" s="4" t="s">
        <v>14</v>
      </c>
      <c r="B3858" t="s">
        <v>15</v>
      </c>
      <c r="D3858" t="s">
        <v>16</v>
      </c>
      <c r="E3858" t="s">
        <v>17</v>
      </c>
      <c r="F3858" t="s">
        <v>18</v>
      </c>
      <c r="G3858" t="s">
        <v>19</v>
      </c>
      <c r="H3858" t="s">
        <v>20</v>
      </c>
      <c r="I3858" s="3" t="s">
        <v>21</v>
      </c>
      <c r="J3858" t="s">
        <v>8</v>
      </c>
      <c r="P3858" t="s">
        <v>5294</v>
      </c>
    </row>
    <row r="3860" spans="1:16" x14ac:dyDescent="0.25">
      <c r="A3860" s="4" t="s">
        <v>5295</v>
      </c>
      <c r="G3860">
        <v>31</v>
      </c>
      <c r="H3860" t="s">
        <v>23</v>
      </c>
      <c r="M3860" t="s">
        <v>24</v>
      </c>
      <c r="N3860" t="s">
        <v>25</v>
      </c>
      <c r="O3860" t="s">
        <v>26</v>
      </c>
      <c r="P3860" t="s">
        <v>27</v>
      </c>
    </row>
    <row r="3861" spans="1:16" x14ac:dyDescent="0.25">
      <c r="A3861" s="4" t="s">
        <v>5295</v>
      </c>
      <c r="B3861" t="s">
        <v>28</v>
      </c>
      <c r="C3861" t="s">
        <v>29</v>
      </c>
      <c r="D3861" t="s">
        <v>30</v>
      </c>
      <c r="E3861" t="s">
        <v>31</v>
      </c>
      <c r="F3861" t="s">
        <v>32</v>
      </c>
      <c r="G3861">
        <v>31</v>
      </c>
      <c r="H3861" t="s">
        <v>23</v>
      </c>
      <c r="M3861" t="s">
        <v>24</v>
      </c>
      <c r="N3861" t="s">
        <v>25</v>
      </c>
      <c r="O3861" t="s">
        <v>26</v>
      </c>
      <c r="P3861" t="s">
        <v>27</v>
      </c>
    </row>
    <row r="3863" spans="1:16" x14ac:dyDescent="0.25">
      <c r="A3863" s="4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s="3" t="s">
        <v>41</v>
      </c>
      <c r="J3863" t="s">
        <v>42</v>
      </c>
      <c r="K3863" s="3" t="s">
        <v>43</v>
      </c>
      <c r="L3863" t="s">
        <v>44</v>
      </c>
      <c r="M3863" t="s">
        <v>45</v>
      </c>
      <c r="N3863" t="s">
        <v>46</v>
      </c>
      <c r="O3863" t="s">
        <v>47</v>
      </c>
      <c r="P3863" t="s">
        <v>48</v>
      </c>
    </row>
    <row r="3864" spans="1:16" x14ac:dyDescent="0.25">
      <c r="A3864" s="4" t="s">
        <v>49</v>
      </c>
      <c r="B3864" t="s">
        <v>50</v>
      </c>
      <c r="C3864" t="s">
        <v>51</v>
      </c>
      <c r="D3864" t="s">
        <v>52</v>
      </c>
      <c r="E3864" t="s">
        <v>52</v>
      </c>
      <c r="F3864" t="s">
        <v>52</v>
      </c>
      <c r="G3864" t="s">
        <v>53</v>
      </c>
      <c r="H3864" t="s">
        <v>54</v>
      </c>
      <c r="I3864" s="3" t="s">
        <v>55</v>
      </c>
      <c r="J3864" t="s">
        <v>55</v>
      </c>
      <c r="K3864" s="3" t="s">
        <v>56</v>
      </c>
      <c r="L3864" t="s">
        <v>57</v>
      </c>
      <c r="M3864" t="s">
        <v>55</v>
      </c>
      <c r="N3864" t="s">
        <v>52</v>
      </c>
      <c r="O3864" t="s">
        <v>58</v>
      </c>
      <c r="P3864" t="s">
        <v>58</v>
      </c>
    </row>
    <row r="3865" spans="1:16" x14ac:dyDescent="0.25">
      <c r="A3865" s="4" t="s">
        <v>5296</v>
      </c>
      <c r="B3865" t="s">
        <v>5297</v>
      </c>
      <c r="C3865">
        <v>0</v>
      </c>
      <c r="D3865">
        <v>0</v>
      </c>
      <c r="E3865">
        <v>1</v>
      </c>
      <c r="G3865">
        <v>0</v>
      </c>
      <c r="H3865" t="s">
        <v>61</v>
      </c>
      <c r="I3865" s="3">
        <v>15923</v>
      </c>
      <c r="J3865">
        <v>0</v>
      </c>
      <c r="K3865" s="3">
        <v>2386</v>
      </c>
      <c r="O3865">
        <v>96318</v>
      </c>
      <c r="P3865">
        <v>96318</v>
      </c>
    </row>
    <row r="3866" spans="1:16" x14ac:dyDescent="0.25">
      <c r="A3866" s="4" t="s">
        <v>5298</v>
      </c>
      <c r="B3866" t="s">
        <v>5299</v>
      </c>
      <c r="C3866">
        <v>0</v>
      </c>
      <c r="D3866">
        <v>0</v>
      </c>
      <c r="E3866">
        <v>1</v>
      </c>
      <c r="G3866">
        <v>0</v>
      </c>
      <c r="H3866" t="s">
        <v>61</v>
      </c>
      <c r="I3866" s="3">
        <v>957</v>
      </c>
      <c r="J3866">
        <v>0</v>
      </c>
      <c r="K3866" s="3">
        <v>214</v>
      </c>
      <c r="O3866">
        <v>92856</v>
      </c>
      <c r="P3866">
        <v>92856</v>
      </c>
    </row>
    <row r="3867" spans="1:16" x14ac:dyDescent="0.25">
      <c r="A3867" s="4" t="s">
        <v>5300</v>
      </c>
      <c r="B3867" t="s">
        <v>5301</v>
      </c>
      <c r="C3867">
        <v>0</v>
      </c>
      <c r="D3867">
        <v>0</v>
      </c>
      <c r="E3867">
        <v>1</v>
      </c>
      <c r="G3867">
        <v>0</v>
      </c>
      <c r="H3867" t="s">
        <v>61</v>
      </c>
      <c r="I3867" s="3">
        <v>11026</v>
      </c>
      <c r="J3867">
        <v>5042</v>
      </c>
      <c r="K3867" s="3">
        <v>3511</v>
      </c>
      <c r="O3867">
        <v>83026</v>
      </c>
      <c r="P3867">
        <v>83026</v>
      </c>
    </row>
    <row r="3868" spans="1:16" x14ac:dyDescent="0.25">
      <c r="A3868" s="4" t="s">
        <v>5302</v>
      </c>
      <c r="B3868" t="s">
        <v>5303</v>
      </c>
      <c r="C3868">
        <v>0</v>
      </c>
      <c r="D3868">
        <v>0</v>
      </c>
      <c r="E3868">
        <v>1</v>
      </c>
      <c r="G3868">
        <v>0</v>
      </c>
      <c r="H3868" t="s">
        <v>61</v>
      </c>
      <c r="I3868" s="3">
        <v>7101</v>
      </c>
      <c r="J3868">
        <v>0</v>
      </c>
      <c r="K3868" s="3">
        <v>531</v>
      </c>
      <c r="O3868">
        <v>51937</v>
      </c>
      <c r="P3868">
        <v>51937</v>
      </c>
    </row>
    <row r="3869" spans="1:16" x14ac:dyDescent="0.25">
      <c r="A3869" s="4" t="s">
        <v>5304</v>
      </c>
      <c r="B3869" t="s">
        <v>5305</v>
      </c>
      <c r="C3869">
        <v>0</v>
      </c>
      <c r="D3869">
        <v>0</v>
      </c>
      <c r="E3869">
        <v>1</v>
      </c>
      <c r="G3869">
        <v>0</v>
      </c>
      <c r="H3869" t="s">
        <v>61</v>
      </c>
      <c r="I3869" s="3">
        <v>7646</v>
      </c>
      <c r="J3869">
        <v>0</v>
      </c>
      <c r="K3869" s="3">
        <v>410</v>
      </c>
      <c r="O3869">
        <v>44581</v>
      </c>
      <c r="P3869">
        <v>44581</v>
      </c>
    </row>
    <row r="3870" spans="1:16" x14ac:dyDescent="0.25">
      <c r="A3870" s="4" t="s">
        <v>5306</v>
      </c>
      <c r="B3870" t="s">
        <v>5307</v>
      </c>
      <c r="C3870">
        <v>0</v>
      </c>
      <c r="D3870">
        <v>0</v>
      </c>
      <c r="E3870">
        <v>1</v>
      </c>
      <c r="G3870">
        <v>0</v>
      </c>
      <c r="H3870" t="s">
        <v>61</v>
      </c>
      <c r="I3870" s="3">
        <v>12398</v>
      </c>
      <c r="J3870">
        <v>0</v>
      </c>
      <c r="K3870" s="3">
        <v>9332</v>
      </c>
      <c r="O3870">
        <v>27872</v>
      </c>
      <c r="P3870">
        <v>27872</v>
      </c>
    </row>
    <row r="3871" spans="1:16" x14ac:dyDescent="0.25">
      <c r="A3871" s="4" t="s">
        <v>5308</v>
      </c>
      <c r="B3871" t="s">
        <v>5309</v>
      </c>
      <c r="C3871">
        <v>0</v>
      </c>
      <c r="D3871">
        <v>0</v>
      </c>
      <c r="E3871">
        <v>1</v>
      </c>
      <c r="G3871">
        <v>0</v>
      </c>
      <c r="H3871" t="s">
        <v>61</v>
      </c>
      <c r="I3871" s="3">
        <v>2579</v>
      </c>
      <c r="J3871">
        <v>0</v>
      </c>
      <c r="K3871" s="3">
        <v>155</v>
      </c>
      <c r="O3871">
        <v>23236</v>
      </c>
      <c r="P3871">
        <v>23236</v>
      </c>
    </row>
    <row r="3872" spans="1:16" x14ac:dyDescent="0.25">
      <c r="A3872" s="4" t="s">
        <v>5310</v>
      </c>
      <c r="B3872" t="s">
        <v>5311</v>
      </c>
      <c r="C3872">
        <v>0</v>
      </c>
      <c r="D3872">
        <v>0</v>
      </c>
      <c r="E3872">
        <v>1</v>
      </c>
      <c r="G3872">
        <v>0</v>
      </c>
      <c r="H3872" t="s">
        <v>61</v>
      </c>
      <c r="I3872" s="3">
        <v>478</v>
      </c>
      <c r="J3872">
        <v>0</v>
      </c>
      <c r="K3872" s="3">
        <v>70</v>
      </c>
      <c r="O3872">
        <v>14382</v>
      </c>
      <c r="P3872">
        <v>14382</v>
      </c>
    </row>
    <row r="3873" spans="1:16" x14ac:dyDescent="0.25">
      <c r="A3873" s="4" t="s">
        <v>5312</v>
      </c>
      <c r="B3873" t="s">
        <v>5313</v>
      </c>
      <c r="C3873">
        <v>0</v>
      </c>
      <c r="D3873">
        <v>0</v>
      </c>
      <c r="E3873">
        <v>1</v>
      </c>
      <c r="G3873">
        <v>0</v>
      </c>
      <c r="H3873" t="s">
        <v>61</v>
      </c>
      <c r="I3873" s="3">
        <v>420</v>
      </c>
      <c r="J3873">
        <v>642</v>
      </c>
      <c r="K3873" s="3">
        <v>213</v>
      </c>
      <c r="O3873">
        <v>6261</v>
      </c>
      <c r="P3873">
        <v>6261</v>
      </c>
    </row>
    <row r="3874" spans="1:16" x14ac:dyDescent="0.25">
      <c r="A3874" s="4" t="s">
        <v>5314</v>
      </c>
      <c r="B3874" t="s">
        <v>5315</v>
      </c>
      <c r="C3874">
        <v>0</v>
      </c>
      <c r="D3874">
        <v>0</v>
      </c>
      <c r="E3874">
        <v>1</v>
      </c>
      <c r="G3874">
        <v>0</v>
      </c>
      <c r="H3874" t="s">
        <v>61</v>
      </c>
      <c r="I3874" s="3">
        <v>135</v>
      </c>
      <c r="J3874">
        <v>0</v>
      </c>
      <c r="K3874" s="3">
        <v>1</v>
      </c>
      <c r="O3874">
        <v>4687</v>
      </c>
      <c r="P3874">
        <v>4687</v>
      </c>
    </row>
    <row r="3875" spans="1:16" x14ac:dyDescent="0.25">
      <c r="A3875" s="4" t="s">
        <v>5316</v>
      </c>
      <c r="B3875" t="s">
        <v>5317</v>
      </c>
      <c r="C3875">
        <v>0</v>
      </c>
      <c r="D3875">
        <v>0</v>
      </c>
      <c r="E3875">
        <v>1</v>
      </c>
      <c r="G3875">
        <v>0</v>
      </c>
      <c r="H3875" t="s">
        <v>61</v>
      </c>
      <c r="I3875" s="3">
        <v>38</v>
      </c>
      <c r="J3875">
        <v>0</v>
      </c>
      <c r="K3875" s="3">
        <v>2</v>
      </c>
      <c r="O3875">
        <v>308</v>
      </c>
      <c r="P3875">
        <v>308</v>
      </c>
    </row>
    <row r="3876" spans="1:16" x14ac:dyDescent="0.25">
      <c r="A3876" s="4" t="s">
        <v>5318</v>
      </c>
      <c r="B3876" t="s">
        <v>5319</v>
      </c>
      <c r="C3876">
        <v>0</v>
      </c>
      <c r="D3876">
        <v>0</v>
      </c>
      <c r="E3876">
        <v>1</v>
      </c>
      <c r="G3876">
        <v>0</v>
      </c>
      <c r="H3876" t="s">
        <v>61</v>
      </c>
      <c r="I3876" s="3">
        <v>1050</v>
      </c>
      <c r="J3876">
        <v>0</v>
      </c>
      <c r="K3876" s="3">
        <v>0</v>
      </c>
      <c r="O3876">
        <v>0</v>
      </c>
      <c r="P3876">
        <v>0</v>
      </c>
    </row>
    <row r="3878" spans="1:16" x14ac:dyDescent="0.25">
      <c r="A3878" s="4" t="s">
        <v>4350</v>
      </c>
      <c r="B3878" t="s">
        <v>5320</v>
      </c>
      <c r="C3878">
        <v>0</v>
      </c>
      <c r="E3878">
        <v>0</v>
      </c>
      <c r="H3878" t="s">
        <v>5321</v>
      </c>
      <c r="I3878" s="3" t="s">
        <v>5322</v>
      </c>
      <c r="J3878" t="s">
        <v>5323</v>
      </c>
      <c r="K3878" s="3">
        <v>64071</v>
      </c>
      <c r="L3878">
        <v>0</v>
      </c>
      <c r="N3878">
        <v>0</v>
      </c>
      <c r="O3878">
        <v>445470</v>
      </c>
      <c r="P3878">
        <v>445470</v>
      </c>
    </row>
    <row r="3879" spans="1:16" x14ac:dyDescent="0.25">
      <c r="A3879" s="4" t="s">
        <v>4350</v>
      </c>
      <c r="B3879" t="s">
        <v>5320</v>
      </c>
      <c r="C3879">
        <v>0</v>
      </c>
      <c r="E3879">
        <v>0</v>
      </c>
      <c r="H3879" t="s">
        <v>5321</v>
      </c>
      <c r="I3879" s="3" t="s">
        <v>5322</v>
      </c>
      <c r="J3879" t="s">
        <v>5323</v>
      </c>
      <c r="K3879" s="3">
        <v>64071</v>
      </c>
      <c r="L3879">
        <v>0</v>
      </c>
      <c r="N3879">
        <v>0</v>
      </c>
      <c r="O3879">
        <v>445470</v>
      </c>
      <c r="P3879">
        <v>445470</v>
      </c>
    </row>
    <row r="3880" spans="1:16" x14ac:dyDescent="0.25">
      <c r="B3880" t="e">
        <f>-Rialloc- --No-MR</f>
        <v>#NAME?</v>
      </c>
      <c r="C3880" t="s">
        <v>332</v>
      </c>
      <c r="D3880" t="s">
        <v>333</v>
      </c>
      <c r="E3880" t="s">
        <v>334</v>
      </c>
      <c r="F3880" t="s">
        <v>335</v>
      </c>
      <c r="G3880" t="e">
        <f>-CL</f>
        <v>#NAME?</v>
      </c>
      <c r="H3880" t="e">
        <f>-CRO- --TL-MR</f>
        <v>#NAME?</v>
      </c>
      <c r="I3880" s="3" t="s">
        <v>336</v>
      </c>
      <c r="J3880" t="s">
        <v>337</v>
      </c>
      <c r="K3880" s="3" t="s">
        <v>338</v>
      </c>
      <c r="L3880" t="s">
        <v>339</v>
      </c>
      <c r="M3880" t="e">
        <f>--Ng-DL</f>
        <v>#NAME?</v>
      </c>
      <c r="N3880" t="s">
        <v>340</v>
      </c>
      <c r="O3880" t="s">
        <v>341</v>
      </c>
      <c r="P3880" t="s">
        <v>342</v>
      </c>
    </row>
    <row r="3881" spans="1:16" x14ac:dyDescent="0.25">
      <c r="A3881" s="4" t="s">
        <v>4355</v>
      </c>
      <c r="B3881" t="s">
        <v>5320</v>
      </c>
      <c r="C3881">
        <v>0</v>
      </c>
      <c r="E3881">
        <v>0</v>
      </c>
      <c r="H3881" t="s">
        <v>5321</v>
      </c>
      <c r="I3881" s="3" t="s">
        <v>5322</v>
      </c>
      <c r="J3881" t="s">
        <v>5323</v>
      </c>
      <c r="K3881" s="3">
        <v>64071</v>
      </c>
      <c r="L3881">
        <v>0</v>
      </c>
      <c r="N3881">
        <v>0</v>
      </c>
      <c r="O3881">
        <v>445470</v>
      </c>
      <c r="P3881">
        <v>445470</v>
      </c>
    </row>
    <row r="3882" spans="1:16" x14ac:dyDescent="0.25">
      <c r="A3882" s="4" t="s">
        <v>4355</v>
      </c>
      <c r="B3882" t="s">
        <v>5320</v>
      </c>
      <c r="C3882">
        <v>0</v>
      </c>
      <c r="E3882">
        <v>0</v>
      </c>
      <c r="H3882" t="s">
        <v>5321</v>
      </c>
      <c r="I3882" s="3" t="s">
        <v>5322</v>
      </c>
      <c r="J3882" t="s">
        <v>5323</v>
      </c>
      <c r="K3882" s="3">
        <v>64071</v>
      </c>
      <c r="L3882">
        <v>0</v>
      </c>
      <c r="N3882">
        <v>0</v>
      </c>
      <c r="O3882">
        <v>445470</v>
      </c>
      <c r="P3882">
        <v>445470</v>
      </c>
    </row>
    <row r="3883" spans="1:16" x14ac:dyDescent="0.25">
      <c r="A3883" s="4" t="s">
        <v>0</v>
      </c>
      <c r="B3883" t="s">
        <v>1</v>
      </c>
      <c r="D3883" t="s">
        <v>2</v>
      </c>
      <c r="E3883" t="s">
        <v>3</v>
      </c>
      <c r="F3883" t="s">
        <v>4</v>
      </c>
      <c r="G3883" t="s">
        <v>5</v>
      </c>
      <c r="H3883" t="s">
        <v>6</v>
      </c>
      <c r="I3883" s="3" t="s">
        <v>7</v>
      </c>
      <c r="J3883" t="s">
        <v>8</v>
      </c>
      <c r="L3883" t="s">
        <v>9</v>
      </c>
      <c r="M3883" t="s">
        <v>10</v>
      </c>
      <c r="N3883" t="s">
        <v>11</v>
      </c>
      <c r="O3883" t="s">
        <v>12</v>
      </c>
      <c r="P3883" t="s">
        <v>5324</v>
      </c>
    </row>
    <row r="3884" spans="1:16" x14ac:dyDescent="0.25">
      <c r="A3884" s="4" t="s">
        <v>14</v>
      </c>
      <c r="B3884" t="s">
        <v>15</v>
      </c>
      <c r="D3884" t="s">
        <v>16</v>
      </c>
      <c r="E3884" t="s">
        <v>17</v>
      </c>
      <c r="F3884" t="s">
        <v>18</v>
      </c>
      <c r="G3884" t="s">
        <v>19</v>
      </c>
      <c r="H3884" t="s">
        <v>20</v>
      </c>
      <c r="I3884" s="3" t="s">
        <v>21</v>
      </c>
      <c r="J3884" t="s">
        <v>8</v>
      </c>
      <c r="P3884" t="s">
        <v>5324</v>
      </c>
    </row>
    <row r="3886" spans="1:16" x14ac:dyDescent="0.25">
      <c r="A3886" s="4" t="s">
        <v>5325</v>
      </c>
      <c r="G3886">
        <v>31</v>
      </c>
      <c r="H3886" t="s">
        <v>23</v>
      </c>
      <c r="M3886" t="s">
        <v>24</v>
      </c>
      <c r="N3886" t="s">
        <v>25</v>
      </c>
      <c r="O3886" t="s">
        <v>26</v>
      </c>
      <c r="P3886" t="s">
        <v>27</v>
      </c>
    </row>
    <row r="3887" spans="1:16" x14ac:dyDescent="0.25">
      <c r="A3887" s="4" t="s">
        <v>5325</v>
      </c>
      <c r="B3887" t="s">
        <v>28</v>
      </c>
      <c r="C3887" t="s">
        <v>29</v>
      </c>
      <c r="D3887" t="s">
        <v>30</v>
      </c>
      <c r="E3887" t="s">
        <v>31</v>
      </c>
      <c r="F3887" t="s">
        <v>32</v>
      </c>
      <c r="G3887">
        <v>31</v>
      </c>
      <c r="H3887" t="s">
        <v>23</v>
      </c>
      <c r="M3887" t="s">
        <v>24</v>
      </c>
      <c r="N3887" t="s">
        <v>25</v>
      </c>
      <c r="O3887" t="s">
        <v>26</v>
      </c>
      <c r="P3887" t="s">
        <v>27</v>
      </c>
    </row>
    <row r="3889" spans="1:16" x14ac:dyDescent="0.25">
      <c r="A3889" s="4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s="3" t="s">
        <v>41</v>
      </c>
      <c r="J3889" t="s">
        <v>42</v>
      </c>
      <c r="K3889" s="3" t="s">
        <v>43</v>
      </c>
      <c r="L3889" t="s">
        <v>44</v>
      </c>
      <c r="M3889" t="s">
        <v>45</v>
      </c>
      <c r="N3889" t="s">
        <v>46</v>
      </c>
      <c r="O3889" t="s">
        <v>47</v>
      </c>
      <c r="P3889" t="s">
        <v>48</v>
      </c>
    </row>
    <row r="3890" spans="1:16" x14ac:dyDescent="0.25">
      <c r="A3890" s="4" t="s">
        <v>49</v>
      </c>
      <c r="B3890" t="s">
        <v>50</v>
      </c>
      <c r="C3890" t="s">
        <v>51</v>
      </c>
      <c r="D3890" t="s">
        <v>52</v>
      </c>
      <c r="E3890" t="s">
        <v>52</v>
      </c>
      <c r="F3890" t="s">
        <v>52</v>
      </c>
      <c r="G3890" t="s">
        <v>53</v>
      </c>
      <c r="H3890" t="s">
        <v>54</v>
      </c>
      <c r="I3890" s="3" t="s">
        <v>55</v>
      </c>
      <c r="J3890" t="s">
        <v>55</v>
      </c>
      <c r="K3890" s="3" t="s">
        <v>56</v>
      </c>
      <c r="L3890" t="s">
        <v>57</v>
      </c>
      <c r="M3890" t="s">
        <v>55</v>
      </c>
      <c r="N3890" t="s">
        <v>52</v>
      </c>
      <c r="O3890" t="s">
        <v>58</v>
      </c>
      <c r="P3890" t="s">
        <v>58</v>
      </c>
    </row>
    <row r="3891" spans="1:16" x14ac:dyDescent="0.25">
      <c r="A3891" s="4" t="s">
        <v>5326</v>
      </c>
      <c r="B3891" t="s">
        <v>5327</v>
      </c>
      <c r="C3891">
        <v>0</v>
      </c>
      <c r="D3891">
        <v>0</v>
      </c>
      <c r="E3891">
        <v>1</v>
      </c>
      <c r="G3891">
        <v>0</v>
      </c>
      <c r="H3891" t="s">
        <v>61</v>
      </c>
      <c r="I3891" s="3">
        <v>68</v>
      </c>
      <c r="J3891">
        <v>0</v>
      </c>
      <c r="K3891" s="3">
        <v>0</v>
      </c>
      <c r="L3891" s="2">
        <v>4466.3999999999996</v>
      </c>
      <c r="O3891">
        <v>14466</v>
      </c>
      <c r="P3891">
        <v>14466</v>
      </c>
    </row>
    <row r="3892" spans="1:16" x14ac:dyDescent="0.25">
      <c r="A3892" s="4" t="s">
        <v>5328</v>
      </c>
      <c r="B3892" t="s">
        <v>5329</v>
      </c>
      <c r="C3892">
        <v>0</v>
      </c>
      <c r="D3892">
        <v>0</v>
      </c>
      <c r="E3892">
        <v>1</v>
      </c>
      <c r="G3892">
        <v>0</v>
      </c>
      <c r="H3892" t="s">
        <v>61</v>
      </c>
      <c r="I3892" s="3">
        <v>50</v>
      </c>
      <c r="J3892">
        <v>0</v>
      </c>
      <c r="K3892" s="3">
        <v>3</v>
      </c>
      <c r="O3892">
        <v>11426</v>
      </c>
      <c r="P3892">
        <v>11426</v>
      </c>
    </row>
    <row r="3893" spans="1:16" x14ac:dyDescent="0.25">
      <c r="A3893" s="4" t="s">
        <v>5330</v>
      </c>
      <c r="B3893" t="s">
        <v>5331</v>
      </c>
      <c r="C3893">
        <v>0</v>
      </c>
      <c r="D3893">
        <v>0</v>
      </c>
      <c r="E3893">
        <v>1</v>
      </c>
      <c r="G3893">
        <v>0</v>
      </c>
      <c r="H3893" t="s">
        <v>61</v>
      </c>
      <c r="I3893" s="3">
        <v>95</v>
      </c>
      <c r="J3893">
        <v>0</v>
      </c>
      <c r="K3893" s="3">
        <v>0</v>
      </c>
      <c r="L3893" s="2">
        <v>1671.4</v>
      </c>
      <c r="O3893">
        <v>1671</v>
      </c>
      <c r="P3893">
        <v>1671</v>
      </c>
    </row>
    <row r="3894" spans="1:16" x14ac:dyDescent="0.25">
      <c r="A3894" s="4" t="s">
        <v>5332</v>
      </c>
      <c r="B3894" t="s">
        <v>5333</v>
      </c>
      <c r="C3894">
        <v>0</v>
      </c>
      <c r="D3894">
        <v>0</v>
      </c>
      <c r="E3894">
        <v>1</v>
      </c>
      <c r="G3894">
        <v>0</v>
      </c>
      <c r="H3894" t="s">
        <v>61</v>
      </c>
      <c r="I3894" s="3">
        <v>51</v>
      </c>
      <c r="J3894">
        <v>0</v>
      </c>
      <c r="K3894" s="3">
        <v>0</v>
      </c>
      <c r="L3894">
        <v>504.6</v>
      </c>
      <c r="O3894">
        <v>504</v>
      </c>
      <c r="P3894">
        <v>504</v>
      </c>
    </row>
    <row r="3896" spans="1:16" x14ac:dyDescent="0.25">
      <c r="A3896" s="4" t="s">
        <v>5334</v>
      </c>
      <c r="B3896" t="s">
        <v>5335</v>
      </c>
      <c r="C3896">
        <v>0</v>
      </c>
      <c r="E3896">
        <v>0</v>
      </c>
      <c r="H3896" t="s">
        <v>5336</v>
      </c>
      <c r="I3896" s="3">
        <v>8</v>
      </c>
      <c r="J3896">
        <v>0</v>
      </c>
      <c r="K3896" s="3">
        <v>729</v>
      </c>
      <c r="L3896">
        <v>16642</v>
      </c>
      <c r="N3896">
        <v>0</v>
      </c>
      <c r="O3896">
        <v>28069</v>
      </c>
      <c r="P3896">
        <v>28069</v>
      </c>
    </row>
    <row r="3897" spans="1:16" x14ac:dyDescent="0.25">
      <c r="A3897" s="4" t="s">
        <v>5334</v>
      </c>
      <c r="B3897" t="s">
        <v>5335</v>
      </c>
      <c r="C3897">
        <v>0</v>
      </c>
      <c r="E3897">
        <v>0</v>
      </c>
      <c r="H3897" t="s">
        <v>5336</v>
      </c>
      <c r="I3897" s="3">
        <v>8</v>
      </c>
      <c r="J3897">
        <v>0</v>
      </c>
      <c r="K3897" s="3">
        <v>729</v>
      </c>
      <c r="L3897">
        <v>16642</v>
      </c>
      <c r="N3897">
        <v>0</v>
      </c>
      <c r="O3897">
        <v>28069</v>
      </c>
      <c r="P3897">
        <v>28069</v>
      </c>
    </row>
    <row r="3898" spans="1:16" x14ac:dyDescent="0.25">
      <c r="B3898" t="e">
        <f>-Rialloc- --No-MR</f>
        <v>#NAME?</v>
      </c>
      <c r="C3898" t="s">
        <v>332</v>
      </c>
      <c r="D3898" t="s">
        <v>333</v>
      </c>
      <c r="E3898" t="s">
        <v>334</v>
      </c>
      <c r="F3898" t="s">
        <v>335</v>
      </c>
      <c r="G3898" t="e">
        <f>-CL</f>
        <v>#NAME?</v>
      </c>
      <c r="H3898" t="e">
        <f>-CRO- --TL-MR</f>
        <v>#NAME?</v>
      </c>
      <c r="I3898" s="3" t="s">
        <v>336</v>
      </c>
      <c r="J3898" t="s">
        <v>337</v>
      </c>
      <c r="K3898" s="3" t="s">
        <v>338</v>
      </c>
      <c r="L3898" t="s">
        <v>339</v>
      </c>
      <c r="M3898" t="e">
        <f>--Ng-DL</f>
        <v>#NAME?</v>
      </c>
      <c r="N3898" t="s">
        <v>340</v>
      </c>
      <c r="O3898" t="s">
        <v>341</v>
      </c>
      <c r="P3898" t="s">
        <v>342</v>
      </c>
    </row>
    <row r="3899" spans="1:16" x14ac:dyDescent="0.25">
      <c r="A3899" s="4" t="s">
        <v>5337</v>
      </c>
      <c r="B3899" t="s">
        <v>5335</v>
      </c>
      <c r="C3899">
        <v>0</v>
      </c>
      <c r="E3899">
        <v>0</v>
      </c>
      <c r="H3899" t="s">
        <v>5336</v>
      </c>
      <c r="I3899" s="3">
        <v>8</v>
      </c>
      <c r="J3899">
        <v>0</v>
      </c>
      <c r="K3899" s="3">
        <v>729</v>
      </c>
      <c r="L3899">
        <v>16642</v>
      </c>
      <c r="N3899">
        <v>0</v>
      </c>
      <c r="O3899">
        <v>28069</v>
      </c>
      <c r="P3899">
        <v>28069</v>
      </c>
    </row>
    <row r="3900" spans="1:16" x14ac:dyDescent="0.25">
      <c r="A3900" s="4" t="s">
        <v>5337</v>
      </c>
      <c r="B3900" t="s">
        <v>5335</v>
      </c>
      <c r="C3900">
        <v>0</v>
      </c>
      <c r="E3900">
        <v>0</v>
      </c>
      <c r="H3900" t="s">
        <v>5336</v>
      </c>
      <c r="I3900" s="3">
        <v>8</v>
      </c>
      <c r="J3900">
        <v>0</v>
      </c>
      <c r="K3900" s="3">
        <v>729</v>
      </c>
      <c r="L3900">
        <v>16642</v>
      </c>
      <c r="N3900">
        <v>0</v>
      </c>
      <c r="O3900">
        <v>28069</v>
      </c>
      <c r="P3900">
        <v>28069</v>
      </c>
    </row>
    <row r="3901" spans="1:16" x14ac:dyDescent="0.25">
      <c r="A3901" s="4" t="s">
        <v>0</v>
      </c>
      <c r="B3901" t="s">
        <v>1</v>
      </c>
      <c r="D3901" t="s">
        <v>2</v>
      </c>
      <c r="E3901" t="s">
        <v>3</v>
      </c>
      <c r="F3901" t="s">
        <v>4</v>
      </c>
      <c r="G3901" t="s">
        <v>5</v>
      </c>
      <c r="H3901" t="s">
        <v>6</v>
      </c>
      <c r="I3901" s="3" t="s">
        <v>7</v>
      </c>
      <c r="J3901" t="s">
        <v>8</v>
      </c>
      <c r="L3901" t="s">
        <v>9</v>
      </c>
      <c r="M3901" t="s">
        <v>10</v>
      </c>
      <c r="N3901" t="s">
        <v>11</v>
      </c>
      <c r="O3901" t="s">
        <v>12</v>
      </c>
      <c r="P3901" t="s">
        <v>5338</v>
      </c>
    </row>
    <row r="3902" spans="1:16" x14ac:dyDescent="0.25">
      <c r="A3902" s="4" t="s">
        <v>14</v>
      </c>
      <c r="B3902" t="s">
        <v>15</v>
      </c>
      <c r="D3902" t="s">
        <v>16</v>
      </c>
      <c r="E3902" t="s">
        <v>17</v>
      </c>
      <c r="F3902" t="s">
        <v>18</v>
      </c>
      <c r="G3902" t="s">
        <v>19</v>
      </c>
      <c r="H3902" t="s">
        <v>20</v>
      </c>
      <c r="I3902" s="3" t="s">
        <v>21</v>
      </c>
      <c r="J3902" t="s">
        <v>8</v>
      </c>
      <c r="P3902" t="s">
        <v>5338</v>
      </c>
    </row>
    <row r="3904" spans="1:16" x14ac:dyDescent="0.25">
      <c r="A3904" s="4" t="s">
        <v>5339</v>
      </c>
      <c r="G3904">
        <v>31</v>
      </c>
      <c r="H3904" t="s">
        <v>23</v>
      </c>
      <c r="M3904" t="s">
        <v>24</v>
      </c>
      <c r="N3904" t="s">
        <v>25</v>
      </c>
      <c r="O3904" t="s">
        <v>26</v>
      </c>
      <c r="P3904" t="s">
        <v>27</v>
      </c>
    </row>
    <row r="3905" spans="1:16" x14ac:dyDescent="0.25">
      <c r="A3905" s="4" t="s">
        <v>5339</v>
      </c>
      <c r="B3905" t="s">
        <v>28</v>
      </c>
      <c r="C3905" t="s">
        <v>29</v>
      </c>
      <c r="D3905" t="s">
        <v>30</v>
      </c>
      <c r="E3905" t="s">
        <v>31</v>
      </c>
      <c r="F3905" t="s">
        <v>32</v>
      </c>
      <c r="G3905">
        <v>31</v>
      </c>
      <c r="H3905" t="s">
        <v>23</v>
      </c>
      <c r="M3905" t="s">
        <v>24</v>
      </c>
      <c r="N3905" t="s">
        <v>25</v>
      </c>
      <c r="O3905" t="s">
        <v>26</v>
      </c>
      <c r="P3905" t="s">
        <v>27</v>
      </c>
    </row>
    <row r="3907" spans="1:16" x14ac:dyDescent="0.25">
      <c r="A3907" s="4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s="3" t="s">
        <v>41</v>
      </c>
      <c r="J3907" t="s">
        <v>42</v>
      </c>
      <c r="K3907" s="3" t="s">
        <v>43</v>
      </c>
      <c r="L3907" t="s">
        <v>44</v>
      </c>
      <c r="M3907" t="s">
        <v>45</v>
      </c>
      <c r="N3907" t="s">
        <v>46</v>
      </c>
      <c r="O3907" t="s">
        <v>47</v>
      </c>
      <c r="P3907" t="s">
        <v>48</v>
      </c>
    </row>
    <row r="3908" spans="1:16" x14ac:dyDescent="0.25">
      <c r="A3908" s="4" t="s">
        <v>49</v>
      </c>
      <c r="B3908" t="s">
        <v>50</v>
      </c>
      <c r="C3908" t="s">
        <v>51</v>
      </c>
      <c r="D3908" t="s">
        <v>52</v>
      </c>
      <c r="E3908" t="s">
        <v>52</v>
      </c>
      <c r="F3908" t="s">
        <v>52</v>
      </c>
      <c r="G3908" t="s">
        <v>53</v>
      </c>
      <c r="H3908" t="s">
        <v>54</v>
      </c>
      <c r="I3908" s="3" t="s">
        <v>55</v>
      </c>
      <c r="J3908" t="s">
        <v>55</v>
      </c>
      <c r="K3908" s="3" t="s">
        <v>56</v>
      </c>
      <c r="L3908" t="s">
        <v>57</v>
      </c>
      <c r="M3908" t="s">
        <v>55</v>
      </c>
      <c r="N3908" t="s">
        <v>52</v>
      </c>
      <c r="O3908" t="s">
        <v>58</v>
      </c>
      <c r="P3908" t="s">
        <v>58</v>
      </c>
    </row>
    <row r="3909" spans="1:16" x14ac:dyDescent="0.25">
      <c r="A3909" s="4" t="s">
        <v>5340</v>
      </c>
      <c r="B3909" t="s">
        <v>5341</v>
      </c>
      <c r="C3909">
        <v>0</v>
      </c>
      <c r="D3909">
        <v>0</v>
      </c>
      <c r="E3909">
        <v>4</v>
      </c>
      <c r="G3909">
        <v>0</v>
      </c>
      <c r="H3909" t="s">
        <v>662</v>
      </c>
      <c r="I3909" s="3">
        <v>0</v>
      </c>
      <c r="J3909">
        <v>1</v>
      </c>
      <c r="K3909" s="3">
        <v>0</v>
      </c>
      <c r="O3909">
        <v>0</v>
      </c>
      <c r="P3909">
        <v>0</v>
      </c>
    </row>
    <row r="3910" spans="1:16" x14ac:dyDescent="0.25">
      <c r="A3910" s="4" t="s">
        <v>5342</v>
      </c>
      <c r="B3910" t="s">
        <v>5341</v>
      </c>
      <c r="C3910">
        <v>0</v>
      </c>
      <c r="D3910">
        <v>0</v>
      </c>
      <c r="E3910">
        <v>4</v>
      </c>
      <c r="G3910">
        <v>0</v>
      </c>
      <c r="H3910" t="s">
        <v>662</v>
      </c>
      <c r="I3910" s="3">
        <v>0</v>
      </c>
      <c r="J3910">
        <v>1</v>
      </c>
      <c r="K3910" s="3">
        <v>0</v>
      </c>
      <c r="O3910">
        <v>0</v>
      </c>
      <c r="P3910">
        <v>0</v>
      </c>
    </row>
    <row r="3911" spans="1:16" x14ac:dyDescent="0.25">
      <c r="A3911" s="4" t="s">
        <v>5343</v>
      </c>
      <c r="B3911" t="s">
        <v>5341</v>
      </c>
      <c r="C3911">
        <v>0</v>
      </c>
      <c r="D3911">
        <v>0</v>
      </c>
      <c r="E3911">
        <v>4</v>
      </c>
      <c r="G3911">
        <v>0</v>
      </c>
      <c r="H3911" t="s">
        <v>662</v>
      </c>
      <c r="I3911" s="3">
        <v>0</v>
      </c>
      <c r="J3911">
        <v>1</v>
      </c>
      <c r="K3911" s="3">
        <v>0</v>
      </c>
      <c r="O3911">
        <v>0</v>
      </c>
      <c r="P3911">
        <v>0</v>
      </c>
    </row>
    <row r="3912" spans="1:16" x14ac:dyDescent="0.25">
      <c r="A3912" s="4" t="s">
        <v>5344</v>
      </c>
      <c r="B3912" t="s">
        <v>5341</v>
      </c>
      <c r="C3912">
        <v>0</v>
      </c>
      <c r="D3912">
        <v>0</v>
      </c>
      <c r="E3912">
        <v>4</v>
      </c>
      <c r="G3912">
        <v>0</v>
      </c>
      <c r="H3912" t="s">
        <v>662</v>
      </c>
      <c r="I3912" s="3">
        <v>0</v>
      </c>
      <c r="J3912">
        <v>1</v>
      </c>
      <c r="K3912" s="3">
        <v>0</v>
      </c>
      <c r="O3912">
        <v>0</v>
      </c>
      <c r="P3912">
        <v>0</v>
      </c>
    </row>
    <row r="3913" spans="1:16" x14ac:dyDescent="0.25">
      <c r="A3913" s="4" t="s">
        <v>5345</v>
      </c>
      <c r="B3913" t="s">
        <v>5346</v>
      </c>
      <c r="C3913">
        <v>0</v>
      </c>
      <c r="D3913">
        <v>0</v>
      </c>
      <c r="E3913">
        <v>4</v>
      </c>
      <c r="G3913">
        <v>0</v>
      </c>
      <c r="H3913" t="s">
        <v>662</v>
      </c>
      <c r="I3913" s="3">
        <v>0</v>
      </c>
      <c r="J3913">
        <v>1</v>
      </c>
      <c r="K3913" s="3">
        <v>0</v>
      </c>
      <c r="O3913">
        <v>0</v>
      </c>
      <c r="P3913">
        <v>0</v>
      </c>
    </row>
    <row r="3914" spans="1:16" x14ac:dyDescent="0.25">
      <c r="A3914" s="4" t="s">
        <v>5347</v>
      </c>
      <c r="B3914" t="s">
        <v>5346</v>
      </c>
      <c r="C3914">
        <v>0</v>
      </c>
      <c r="D3914">
        <v>0</v>
      </c>
      <c r="E3914">
        <v>4</v>
      </c>
      <c r="G3914">
        <v>0</v>
      </c>
      <c r="H3914" t="s">
        <v>662</v>
      </c>
      <c r="I3914" s="3">
        <v>0</v>
      </c>
      <c r="J3914">
        <v>1</v>
      </c>
      <c r="K3914" s="3">
        <v>0</v>
      </c>
      <c r="O3914">
        <v>0</v>
      </c>
      <c r="P3914">
        <v>0</v>
      </c>
    </row>
    <row r="3915" spans="1:16" x14ac:dyDescent="0.25">
      <c r="A3915" s="4" t="s">
        <v>5348</v>
      </c>
      <c r="B3915" t="s">
        <v>5349</v>
      </c>
      <c r="C3915">
        <v>0</v>
      </c>
      <c r="D3915">
        <v>0</v>
      </c>
      <c r="E3915">
        <v>4</v>
      </c>
      <c r="G3915">
        <v>0</v>
      </c>
      <c r="H3915" t="s">
        <v>662</v>
      </c>
      <c r="I3915" s="3">
        <v>0</v>
      </c>
      <c r="J3915">
        <v>1</v>
      </c>
      <c r="K3915" s="3">
        <v>0</v>
      </c>
      <c r="O3915">
        <v>0</v>
      </c>
      <c r="P3915">
        <v>0</v>
      </c>
    </row>
    <row r="3916" spans="1:16" x14ac:dyDescent="0.25">
      <c r="A3916" s="4" t="s">
        <v>5350</v>
      </c>
      <c r="B3916" t="s">
        <v>5351</v>
      </c>
      <c r="C3916">
        <v>0</v>
      </c>
      <c r="D3916">
        <v>0</v>
      </c>
      <c r="E3916">
        <v>4</v>
      </c>
      <c r="G3916">
        <v>0</v>
      </c>
      <c r="H3916" t="s">
        <v>662</v>
      </c>
      <c r="I3916" s="3">
        <v>0</v>
      </c>
      <c r="J3916">
        <v>1</v>
      </c>
      <c r="K3916" s="3">
        <v>0</v>
      </c>
      <c r="O3916">
        <v>0</v>
      </c>
      <c r="P3916">
        <v>0</v>
      </c>
    </row>
    <row r="3917" spans="1:16" x14ac:dyDescent="0.25">
      <c r="A3917" s="4" t="s">
        <v>5352</v>
      </c>
      <c r="B3917" t="s">
        <v>5353</v>
      </c>
      <c r="C3917">
        <v>0</v>
      </c>
      <c r="D3917">
        <v>0</v>
      </c>
      <c r="E3917">
        <v>4</v>
      </c>
      <c r="G3917">
        <v>0</v>
      </c>
      <c r="H3917" t="s">
        <v>662</v>
      </c>
      <c r="I3917" s="3">
        <v>0</v>
      </c>
      <c r="J3917">
        <v>1</v>
      </c>
      <c r="K3917" s="3">
        <v>0</v>
      </c>
      <c r="O3917">
        <v>0</v>
      </c>
      <c r="P3917">
        <v>0</v>
      </c>
    </row>
    <row r="3918" spans="1:16" x14ac:dyDescent="0.25">
      <c r="A3918" s="4" t="s">
        <v>5354</v>
      </c>
      <c r="B3918" t="s">
        <v>5349</v>
      </c>
      <c r="C3918">
        <v>0</v>
      </c>
      <c r="D3918">
        <v>0</v>
      </c>
      <c r="E3918">
        <v>4</v>
      </c>
      <c r="G3918">
        <v>0</v>
      </c>
      <c r="H3918" t="s">
        <v>662</v>
      </c>
      <c r="I3918" s="3">
        <v>0</v>
      </c>
      <c r="J3918">
        <v>1</v>
      </c>
      <c r="K3918" s="3">
        <v>0</v>
      </c>
      <c r="O3918">
        <v>0</v>
      </c>
      <c r="P3918">
        <v>0</v>
      </c>
    </row>
    <row r="3919" spans="1:16" x14ac:dyDescent="0.25">
      <c r="A3919" s="4" t="s">
        <v>5355</v>
      </c>
      <c r="B3919" t="s">
        <v>5346</v>
      </c>
      <c r="C3919">
        <v>0</v>
      </c>
      <c r="D3919">
        <v>0</v>
      </c>
      <c r="E3919">
        <v>4</v>
      </c>
      <c r="G3919">
        <v>0</v>
      </c>
      <c r="H3919" t="s">
        <v>662</v>
      </c>
      <c r="I3919" s="3">
        <v>0</v>
      </c>
      <c r="J3919">
        <v>1</v>
      </c>
      <c r="K3919" s="3">
        <v>0</v>
      </c>
      <c r="O3919">
        <v>0</v>
      </c>
      <c r="P3919">
        <v>0</v>
      </c>
    </row>
    <row r="3920" spans="1:16" x14ac:dyDescent="0.25">
      <c r="A3920" s="4" t="s">
        <v>5356</v>
      </c>
      <c r="B3920" t="s">
        <v>5346</v>
      </c>
      <c r="C3920">
        <v>0</v>
      </c>
      <c r="D3920">
        <v>0</v>
      </c>
      <c r="E3920">
        <v>4</v>
      </c>
      <c r="G3920">
        <v>0</v>
      </c>
      <c r="H3920" t="s">
        <v>662</v>
      </c>
      <c r="I3920" s="3">
        <v>0</v>
      </c>
      <c r="J3920">
        <v>1</v>
      </c>
      <c r="K3920" s="3">
        <v>0</v>
      </c>
      <c r="O3920">
        <v>0</v>
      </c>
      <c r="P3920">
        <v>0</v>
      </c>
    </row>
    <row r="3921" spans="1:16" x14ac:dyDescent="0.25">
      <c r="A3921" s="4" t="s">
        <v>5357</v>
      </c>
      <c r="B3921" t="s">
        <v>5346</v>
      </c>
      <c r="C3921">
        <v>0</v>
      </c>
      <c r="D3921">
        <v>0</v>
      </c>
      <c r="E3921">
        <v>4</v>
      </c>
      <c r="G3921">
        <v>0</v>
      </c>
      <c r="H3921" t="s">
        <v>662</v>
      </c>
      <c r="I3921" s="3">
        <v>0</v>
      </c>
      <c r="J3921">
        <v>1</v>
      </c>
      <c r="K3921" s="3">
        <v>0</v>
      </c>
      <c r="O3921">
        <v>0</v>
      </c>
      <c r="P3921">
        <v>0</v>
      </c>
    </row>
    <row r="3922" spans="1:16" x14ac:dyDescent="0.25">
      <c r="A3922" s="4" t="s">
        <v>5358</v>
      </c>
      <c r="B3922" t="s">
        <v>5359</v>
      </c>
      <c r="C3922">
        <v>0</v>
      </c>
      <c r="D3922">
        <v>0</v>
      </c>
      <c r="E3922">
        <v>4</v>
      </c>
      <c r="G3922">
        <v>0</v>
      </c>
      <c r="H3922" t="s">
        <v>662</v>
      </c>
      <c r="I3922" s="3">
        <v>0</v>
      </c>
      <c r="J3922">
        <v>1</v>
      </c>
      <c r="K3922" s="3">
        <v>0</v>
      </c>
      <c r="O3922">
        <v>0</v>
      </c>
      <c r="P3922">
        <v>0</v>
      </c>
    </row>
    <row r="3923" spans="1:16" x14ac:dyDescent="0.25">
      <c r="A3923" s="4" t="s">
        <v>5360</v>
      </c>
      <c r="B3923" t="s">
        <v>5359</v>
      </c>
      <c r="C3923">
        <v>0</v>
      </c>
      <c r="D3923">
        <v>0</v>
      </c>
      <c r="E3923">
        <v>4</v>
      </c>
      <c r="G3923">
        <v>0</v>
      </c>
      <c r="H3923" t="s">
        <v>662</v>
      </c>
      <c r="I3923" s="3">
        <v>0</v>
      </c>
      <c r="J3923">
        <v>1</v>
      </c>
      <c r="K3923" s="3">
        <v>0</v>
      </c>
      <c r="O3923">
        <v>0</v>
      </c>
      <c r="P3923">
        <v>0</v>
      </c>
    </row>
    <row r="3924" spans="1:16" x14ac:dyDescent="0.25">
      <c r="A3924" s="4" t="s">
        <v>5361</v>
      </c>
      <c r="B3924" t="s">
        <v>5359</v>
      </c>
      <c r="C3924">
        <v>0</v>
      </c>
      <c r="D3924">
        <v>0</v>
      </c>
      <c r="E3924">
        <v>4</v>
      </c>
      <c r="G3924">
        <v>0</v>
      </c>
      <c r="H3924" t="s">
        <v>662</v>
      </c>
      <c r="I3924" s="3">
        <v>0</v>
      </c>
      <c r="J3924">
        <v>1</v>
      </c>
      <c r="K3924" s="3">
        <v>0</v>
      </c>
      <c r="O3924">
        <v>0</v>
      </c>
      <c r="P3924">
        <v>0</v>
      </c>
    </row>
    <row r="3925" spans="1:16" x14ac:dyDescent="0.25">
      <c r="A3925" s="4" t="s">
        <v>5362</v>
      </c>
      <c r="B3925" t="s">
        <v>5363</v>
      </c>
      <c r="C3925">
        <v>0</v>
      </c>
      <c r="D3925">
        <v>0</v>
      </c>
      <c r="E3925">
        <v>4</v>
      </c>
      <c r="G3925">
        <v>0</v>
      </c>
      <c r="H3925" t="s">
        <v>662</v>
      </c>
      <c r="I3925" s="3">
        <v>0</v>
      </c>
      <c r="J3925">
        <v>1</v>
      </c>
      <c r="K3925" s="3">
        <v>0</v>
      </c>
      <c r="O3925">
        <v>0</v>
      </c>
      <c r="P3925">
        <v>0</v>
      </c>
    </row>
    <row r="3926" spans="1:16" x14ac:dyDescent="0.25">
      <c r="A3926" s="4" t="s">
        <v>5364</v>
      </c>
      <c r="B3926" t="s">
        <v>5359</v>
      </c>
      <c r="C3926">
        <v>0</v>
      </c>
      <c r="D3926">
        <v>0</v>
      </c>
      <c r="E3926">
        <v>4</v>
      </c>
      <c r="G3926">
        <v>0</v>
      </c>
      <c r="H3926" t="s">
        <v>662</v>
      </c>
      <c r="I3926" s="3">
        <v>0</v>
      </c>
      <c r="J3926">
        <v>1</v>
      </c>
      <c r="K3926" s="3">
        <v>0</v>
      </c>
      <c r="O3926">
        <v>0</v>
      </c>
      <c r="P3926">
        <v>0</v>
      </c>
    </row>
    <row r="3927" spans="1:16" x14ac:dyDescent="0.25">
      <c r="A3927" s="4" t="s">
        <v>5365</v>
      </c>
      <c r="B3927" t="s">
        <v>5366</v>
      </c>
      <c r="C3927">
        <v>0</v>
      </c>
      <c r="D3927">
        <v>0</v>
      </c>
      <c r="E3927">
        <v>4</v>
      </c>
      <c r="G3927">
        <v>0</v>
      </c>
      <c r="H3927" t="s">
        <v>662</v>
      </c>
      <c r="I3927" s="3">
        <v>0</v>
      </c>
      <c r="J3927">
        <v>1</v>
      </c>
      <c r="K3927" s="3">
        <v>0</v>
      </c>
      <c r="O3927">
        <v>0</v>
      </c>
      <c r="P3927">
        <v>0</v>
      </c>
    </row>
    <row r="3928" spans="1:16" x14ac:dyDescent="0.25">
      <c r="A3928" s="4" t="s">
        <v>5367</v>
      </c>
      <c r="B3928" t="s">
        <v>5346</v>
      </c>
      <c r="C3928">
        <v>0</v>
      </c>
      <c r="D3928">
        <v>0</v>
      </c>
      <c r="E3928">
        <v>4</v>
      </c>
      <c r="G3928">
        <v>0</v>
      </c>
      <c r="H3928" t="s">
        <v>662</v>
      </c>
      <c r="I3928" s="3">
        <v>0</v>
      </c>
      <c r="J3928">
        <v>1</v>
      </c>
      <c r="K3928" s="3">
        <v>0</v>
      </c>
      <c r="O3928">
        <v>0</v>
      </c>
      <c r="P3928">
        <v>0</v>
      </c>
    </row>
    <row r="3929" spans="1:16" x14ac:dyDescent="0.25">
      <c r="A3929" s="4" t="s">
        <v>5368</v>
      </c>
      <c r="B3929" t="s">
        <v>5346</v>
      </c>
      <c r="C3929">
        <v>0</v>
      </c>
      <c r="D3929">
        <v>0</v>
      </c>
      <c r="E3929">
        <v>4</v>
      </c>
      <c r="G3929">
        <v>0</v>
      </c>
      <c r="H3929" t="s">
        <v>662</v>
      </c>
      <c r="I3929" s="3">
        <v>0</v>
      </c>
      <c r="J3929">
        <v>1</v>
      </c>
      <c r="K3929" s="3">
        <v>0</v>
      </c>
      <c r="O3929">
        <v>0</v>
      </c>
      <c r="P3929">
        <v>0</v>
      </c>
    </row>
    <row r="3930" spans="1:16" x14ac:dyDescent="0.25">
      <c r="A3930" s="4" t="s">
        <v>5369</v>
      </c>
      <c r="B3930" t="s">
        <v>5346</v>
      </c>
      <c r="C3930">
        <v>0</v>
      </c>
      <c r="D3930">
        <v>0</v>
      </c>
      <c r="E3930">
        <v>4</v>
      </c>
      <c r="G3930">
        <v>0</v>
      </c>
      <c r="H3930" t="s">
        <v>662</v>
      </c>
      <c r="I3930" s="3">
        <v>0</v>
      </c>
      <c r="J3930">
        <v>1</v>
      </c>
      <c r="K3930" s="3">
        <v>0</v>
      </c>
      <c r="O3930">
        <v>0</v>
      </c>
      <c r="P3930">
        <v>0</v>
      </c>
    </row>
    <row r="3931" spans="1:16" x14ac:dyDescent="0.25">
      <c r="A3931" s="4" t="s">
        <v>5370</v>
      </c>
      <c r="B3931" t="s">
        <v>5371</v>
      </c>
      <c r="C3931">
        <v>0</v>
      </c>
      <c r="D3931">
        <v>0</v>
      </c>
      <c r="E3931">
        <v>4</v>
      </c>
      <c r="G3931">
        <v>0</v>
      </c>
      <c r="H3931" t="s">
        <v>662</v>
      </c>
      <c r="I3931" s="3">
        <v>0</v>
      </c>
      <c r="J3931">
        <v>1</v>
      </c>
      <c r="K3931" s="3">
        <v>0</v>
      </c>
      <c r="O3931">
        <v>0</v>
      </c>
      <c r="P3931">
        <v>0</v>
      </c>
    </row>
    <row r="3932" spans="1:16" x14ac:dyDescent="0.25">
      <c r="A3932" s="4" t="s">
        <v>5372</v>
      </c>
      <c r="B3932" t="s">
        <v>5373</v>
      </c>
      <c r="C3932">
        <v>0</v>
      </c>
      <c r="D3932">
        <v>0</v>
      </c>
      <c r="E3932">
        <v>4</v>
      </c>
      <c r="G3932">
        <v>0</v>
      </c>
      <c r="H3932" t="s">
        <v>662</v>
      </c>
      <c r="I3932" s="3">
        <v>0</v>
      </c>
      <c r="J3932">
        <v>1</v>
      </c>
      <c r="K3932" s="3">
        <v>0</v>
      </c>
      <c r="O3932">
        <v>0</v>
      </c>
      <c r="P3932">
        <v>0</v>
      </c>
    </row>
    <row r="3933" spans="1:16" x14ac:dyDescent="0.25">
      <c r="A3933" s="4" t="s">
        <v>5374</v>
      </c>
      <c r="B3933" t="s">
        <v>5375</v>
      </c>
      <c r="C3933">
        <v>0</v>
      </c>
      <c r="D3933">
        <v>0</v>
      </c>
      <c r="E3933">
        <v>4</v>
      </c>
      <c r="G3933">
        <v>0</v>
      </c>
      <c r="H3933" t="s">
        <v>662</v>
      </c>
      <c r="I3933" s="3">
        <v>0</v>
      </c>
      <c r="J3933">
        <v>1</v>
      </c>
      <c r="K3933" s="3">
        <v>0</v>
      </c>
      <c r="O3933">
        <v>0</v>
      </c>
      <c r="P3933">
        <v>0</v>
      </c>
    </row>
    <row r="3934" spans="1:16" x14ac:dyDescent="0.25">
      <c r="A3934" s="4" t="s">
        <v>5376</v>
      </c>
      <c r="B3934" t="s">
        <v>5375</v>
      </c>
      <c r="C3934">
        <v>0</v>
      </c>
      <c r="D3934">
        <v>0</v>
      </c>
      <c r="E3934">
        <v>4</v>
      </c>
      <c r="G3934">
        <v>0</v>
      </c>
      <c r="H3934" t="s">
        <v>662</v>
      </c>
      <c r="I3934" s="3">
        <v>0</v>
      </c>
      <c r="J3934">
        <v>1</v>
      </c>
      <c r="K3934" s="3">
        <v>0</v>
      </c>
      <c r="O3934">
        <v>0</v>
      </c>
      <c r="P3934">
        <v>0</v>
      </c>
    </row>
    <row r="3935" spans="1:16" x14ac:dyDescent="0.25">
      <c r="A3935" s="4" t="s">
        <v>5377</v>
      </c>
      <c r="B3935" t="s">
        <v>5371</v>
      </c>
      <c r="C3935">
        <v>0</v>
      </c>
      <c r="D3935">
        <v>0</v>
      </c>
      <c r="E3935">
        <v>4</v>
      </c>
      <c r="G3935">
        <v>0</v>
      </c>
      <c r="H3935" t="s">
        <v>662</v>
      </c>
      <c r="I3935" s="3">
        <v>0</v>
      </c>
      <c r="J3935">
        <v>1</v>
      </c>
      <c r="K3935" s="3">
        <v>0</v>
      </c>
      <c r="O3935">
        <v>0</v>
      </c>
      <c r="P3935">
        <v>0</v>
      </c>
    </row>
    <row r="3936" spans="1:16" x14ac:dyDescent="0.25">
      <c r="A3936" s="4" t="s">
        <v>5378</v>
      </c>
      <c r="B3936" t="s">
        <v>5371</v>
      </c>
      <c r="C3936">
        <v>0</v>
      </c>
      <c r="D3936">
        <v>0</v>
      </c>
      <c r="E3936">
        <v>4</v>
      </c>
      <c r="G3936">
        <v>0</v>
      </c>
      <c r="H3936" t="s">
        <v>662</v>
      </c>
      <c r="I3936" s="3">
        <v>0</v>
      </c>
      <c r="J3936">
        <v>1</v>
      </c>
      <c r="K3936" s="3">
        <v>0</v>
      </c>
      <c r="O3936">
        <v>0</v>
      </c>
      <c r="P3936">
        <v>0</v>
      </c>
    </row>
    <row r="3937" spans="1:16" x14ac:dyDescent="0.25">
      <c r="A3937" s="4" t="s">
        <v>5379</v>
      </c>
      <c r="B3937" t="s">
        <v>5380</v>
      </c>
      <c r="C3937">
        <v>0</v>
      </c>
      <c r="D3937">
        <v>0</v>
      </c>
      <c r="E3937">
        <v>4</v>
      </c>
      <c r="G3937">
        <v>0</v>
      </c>
      <c r="H3937" t="s">
        <v>662</v>
      </c>
      <c r="I3937" s="3">
        <v>0</v>
      </c>
      <c r="J3937">
        <v>1</v>
      </c>
      <c r="K3937" s="3">
        <v>0</v>
      </c>
      <c r="O3937">
        <v>0</v>
      </c>
      <c r="P3937">
        <v>0</v>
      </c>
    </row>
    <row r="3938" spans="1:16" x14ac:dyDescent="0.25">
      <c r="A3938" s="4" t="s">
        <v>5381</v>
      </c>
      <c r="B3938" t="s">
        <v>5359</v>
      </c>
      <c r="C3938">
        <v>0</v>
      </c>
      <c r="D3938">
        <v>0</v>
      </c>
      <c r="E3938">
        <v>4</v>
      </c>
      <c r="G3938">
        <v>0</v>
      </c>
      <c r="H3938" t="s">
        <v>662</v>
      </c>
      <c r="I3938" s="3">
        <v>0</v>
      </c>
      <c r="J3938">
        <v>1</v>
      </c>
      <c r="K3938" s="3">
        <v>0</v>
      </c>
      <c r="O3938">
        <v>0</v>
      </c>
      <c r="P3938">
        <v>0</v>
      </c>
    </row>
    <row r="3939" spans="1:16" x14ac:dyDescent="0.25">
      <c r="A3939" s="4" t="s">
        <v>5382</v>
      </c>
      <c r="B3939" t="s">
        <v>5359</v>
      </c>
      <c r="C3939">
        <v>0</v>
      </c>
      <c r="D3939">
        <v>0</v>
      </c>
      <c r="E3939">
        <v>4</v>
      </c>
      <c r="G3939">
        <v>0</v>
      </c>
      <c r="H3939" t="s">
        <v>662</v>
      </c>
      <c r="I3939" s="3">
        <v>0</v>
      </c>
      <c r="J3939">
        <v>1</v>
      </c>
      <c r="K3939" s="3">
        <v>0</v>
      </c>
      <c r="O3939">
        <v>0</v>
      </c>
      <c r="P3939">
        <v>0</v>
      </c>
    </row>
    <row r="3940" spans="1:16" x14ac:dyDescent="0.25">
      <c r="A3940" s="4" t="s">
        <v>5383</v>
      </c>
      <c r="B3940" t="s">
        <v>5353</v>
      </c>
      <c r="C3940">
        <v>0</v>
      </c>
      <c r="D3940">
        <v>0</v>
      </c>
      <c r="E3940">
        <v>4</v>
      </c>
      <c r="G3940">
        <v>0</v>
      </c>
      <c r="H3940" t="s">
        <v>662</v>
      </c>
      <c r="I3940" s="3">
        <v>0</v>
      </c>
      <c r="J3940">
        <v>1</v>
      </c>
      <c r="K3940" s="3">
        <v>0</v>
      </c>
      <c r="O3940">
        <v>0</v>
      </c>
      <c r="P3940">
        <v>0</v>
      </c>
    </row>
    <row r="3941" spans="1:16" x14ac:dyDescent="0.25">
      <c r="A3941" s="4" t="s">
        <v>5384</v>
      </c>
      <c r="B3941" t="s">
        <v>5359</v>
      </c>
      <c r="C3941">
        <v>0</v>
      </c>
      <c r="D3941">
        <v>0</v>
      </c>
      <c r="E3941">
        <v>4</v>
      </c>
      <c r="G3941">
        <v>0</v>
      </c>
      <c r="H3941" t="s">
        <v>662</v>
      </c>
      <c r="I3941" s="3">
        <v>0</v>
      </c>
      <c r="J3941">
        <v>1</v>
      </c>
      <c r="K3941" s="3">
        <v>0</v>
      </c>
      <c r="O3941">
        <v>0</v>
      </c>
      <c r="P3941">
        <v>0</v>
      </c>
    </row>
    <row r="3942" spans="1:16" x14ac:dyDescent="0.25">
      <c r="A3942" s="4" t="s">
        <v>5385</v>
      </c>
      <c r="B3942" t="s">
        <v>5359</v>
      </c>
      <c r="C3942">
        <v>0</v>
      </c>
      <c r="D3942">
        <v>0</v>
      </c>
      <c r="E3942">
        <v>4</v>
      </c>
      <c r="G3942">
        <v>0</v>
      </c>
      <c r="H3942" t="s">
        <v>662</v>
      </c>
      <c r="I3942" s="3">
        <v>0</v>
      </c>
      <c r="J3942">
        <v>1</v>
      </c>
      <c r="K3942" s="3">
        <v>0</v>
      </c>
      <c r="O3942">
        <v>0</v>
      </c>
      <c r="P3942">
        <v>0</v>
      </c>
    </row>
    <row r="3943" spans="1:16" x14ac:dyDescent="0.25">
      <c r="A3943" s="4" t="s">
        <v>5386</v>
      </c>
      <c r="B3943" t="s">
        <v>5346</v>
      </c>
      <c r="C3943">
        <v>0</v>
      </c>
      <c r="D3943">
        <v>0</v>
      </c>
      <c r="E3943">
        <v>4</v>
      </c>
      <c r="G3943">
        <v>0</v>
      </c>
      <c r="H3943" t="s">
        <v>662</v>
      </c>
      <c r="I3943" s="3">
        <v>0</v>
      </c>
      <c r="J3943">
        <v>1</v>
      </c>
      <c r="K3943" s="3">
        <v>0</v>
      </c>
      <c r="O3943">
        <v>0</v>
      </c>
      <c r="P3943">
        <v>0</v>
      </c>
    </row>
    <row r="3944" spans="1:16" x14ac:dyDescent="0.25">
      <c r="A3944" s="4" t="s">
        <v>5387</v>
      </c>
      <c r="B3944" t="s">
        <v>5346</v>
      </c>
      <c r="C3944">
        <v>0</v>
      </c>
      <c r="D3944">
        <v>0</v>
      </c>
      <c r="E3944">
        <v>4</v>
      </c>
      <c r="G3944">
        <v>0</v>
      </c>
      <c r="H3944" t="s">
        <v>662</v>
      </c>
      <c r="I3944" s="3">
        <v>0</v>
      </c>
      <c r="J3944">
        <v>1</v>
      </c>
      <c r="K3944" s="3">
        <v>0</v>
      </c>
      <c r="O3944">
        <v>0</v>
      </c>
      <c r="P3944">
        <v>0</v>
      </c>
    </row>
    <row r="3945" spans="1:16" x14ac:dyDescent="0.25">
      <c r="A3945" s="4" t="s">
        <v>5388</v>
      </c>
      <c r="B3945" t="s">
        <v>5371</v>
      </c>
      <c r="C3945">
        <v>0</v>
      </c>
      <c r="D3945">
        <v>0</v>
      </c>
      <c r="E3945">
        <v>4</v>
      </c>
      <c r="G3945">
        <v>0</v>
      </c>
      <c r="H3945" t="s">
        <v>662</v>
      </c>
      <c r="I3945" s="3">
        <v>0</v>
      </c>
      <c r="J3945">
        <v>1</v>
      </c>
      <c r="K3945" s="3">
        <v>0</v>
      </c>
      <c r="O3945">
        <v>0</v>
      </c>
      <c r="P3945">
        <v>0</v>
      </c>
    </row>
    <row r="3946" spans="1:16" x14ac:dyDescent="0.25">
      <c r="A3946" s="4" t="s">
        <v>5389</v>
      </c>
      <c r="B3946" t="s">
        <v>5346</v>
      </c>
      <c r="C3946">
        <v>0</v>
      </c>
      <c r="D3946">
        <v>0</v>
      </c>
      <c r="E3946">
        <v>4</v>
      </c>
      <c r="G3946">
        <v>0</v>
      </c>
      <c r="H3946" t="s">
        <v>662</v>
      </c>
      <c r="I3946" s="3">
        <v>0</v>
      </c>
      <c r="J3946">
        <v>1</v>
      </c>
      <c r="K3946" s="3">
        <v>0</v>
      </c>
      <c r="O3946">
        <v>0</v>
      </c>
      <c r="P3946">
        <v>0</v>
      </c>
    </row>
    <row r="3947" spans="1:16" x14ac:dyDescent="0.25">
      <c r="A3947" s="4" t="s">
        <v>5390</v>
      </c>
      <c r="B3947" t="s">
        <v>5380</v>
      </c>
      <c r="C3947">
        <v>0</v>
      </c>
      <c r="D3947">
        <v>0</v>
      </c>
      <c r="E3947">
        <v>4</v>
      </c>
      <c r="G3947">
        <v>0</v>
      </c>
      <c r="H3947" t="s">
        <v>662</v>
      </c>
      <c r="I3947" s="3">
        <v>0</v>
      </c>
      <c r="J3947">
        <v>1</v>
      </c>
      <c r="K3947" s="3">
        <v>0</v>
      </c>
      <c r="O3947">
        <v>0</v>
      </c>
      <c r="P3947">
        <v>0</v>
      </c>
    </row>
    <row r="3948" spans="1:16" x14ac:dyDescent="0.25">
      <c r="A3948" s="4" t="s">
        <v>5391</v>
      </c>
      <c r="B3948" t="s">
        <v>5373</v>
      </c>
      <c r="C3948">
        <v>0</v>
      </c>
      <c r="D3948">
        <v>0</v>
      </c>
      <c r="E3948">
        <v>4</v>
      </c>
      <c r="G3948">
        <v>0</v>
      </c>
      <c r="H3948" t="s">
        <v>662</v>
      </c>
      <c r="I3948" s="3">
        <v>0</v>
      </c>
      <c r="J3948">
        <v>1</v>
      </c>
      <c r="K3948" s="3">
        <v>0</v>
      </c>
      <c r="O3948">
        <v>0</v>
      </c>
      <c r="P3948">
        <v>0</v>
      </c>
    </row>
    <row r="3949" spans="1:16" x14ac:dyDescent="0.25">
      <c r="A3949" s="4" t="s">
        <v>5392</v>
      </c>
      <c r="B3949" t="s">
        <v>5380</v>
      </c>
      <c r="C3949">
        <v>0</v>
      </c>
      <c r="D3949">
        <v>0</v>
      </c>
      <c r="E3949">
        <v>4</v>
      </c>
      <c r="G3949">
        <v>0</v>
      </c>
      <c r="H3949" t="s">
        <v>662</v>
      </c>
      <c r="I3949" s="3">
        <v>0</v>
      </c>
      <c r="J3949">
        <v>1</v>
      </c>
      <c r="K3949" s="3">
        <v>0</v>
      </c>
      <c r="O3949">
        <v>0</v>
      </c>
      <c r="P3949">
        <v>0</v>
      </c>
    </row>
    <row r="3950" spans="1:16" x14ac:dyDescent="0.25">
      <c r="A3950" s="4" t="s">
        <v>5393</v>
      </c>
      <c r="B3950" t="s">
        <v>5371</v>
      </c>
      <c r="C3950">
        <v>0</v>
      </c>
      <c r="D3950">
        <v>0</v>
      </c>
      <c r="E3950">
        <v>4</v>
      </c>
      <c r="G3950">
        <v>0</v>
      </c>
      <c r="H3950" t="s">
        <v>662</v>
      </c>
      <c r="I3950" s="3">
        <v>0</v>
      </c>
      <c r="J3950">
        <v>1</v>
      </c>
      <c r="K3950" s="3">
        <v>0</v>
      </c>
      <c r="O3950">
        <v>0</v>
      </c>
      <c r="P3950">
        <v>0</v>
      </c>
    </row>
    <row r="3951" spans="1:16" x14ac:dyDescent="0.25">
      <c r="A3951" s="4" t="s">
        <v>5394</v>
      </c>
      <c r="B3951" t="s">
        <v>5375</v>
      </c>
      <c r="C3951">
        <v>0</v>
      </c>
      <c r="D3951">
        <v>0</v>
      </c>
      <c r="E3951">
        <v>4</v>
      </c>
      <c r="G3951">
        <v>0</v>
      </c>
      <c r="H3951" t="s">
        <v>662</v>
      </c>
      <c r="I3951" s="3">
        <v>0</v>
      </c>
      <c r="J3951">
        <v>1</v>
      </c>
      <c r="K3951" s="3">
        <v>0</v>
      </c>
      <c r="O3951">
        <v>0</v>
      </c>
      <c r="P3951">
        <v>0</v>
      </c>
    </row>
    <row r="3952" spans="1:16" x14ac:dyDescent="0.25">
      <c r="A3952" s="4" t="s">
        <v>5395</v>
      </c>
      <c r="B3952" t="s">
        <v>5396</v>
      </c>
      <c r="C3952">
        <v>0</v>
      </c>
      <c r="D3952">
        <v>0</v>
      </c>
      <c r="E3952">
        <v>4</v>
      </c>
      <c r="G3952">
        <v>0</v>
      </c>
      <c r="H3952" t="s">
        <v>662</v>
      </c>
      <c r="I3952" s="3">
        <v>0</v>
      </c>
      <c r="J3952">
        <v>1</v>
      </c>
      <c r="K3952" s="3">
        <v>0</v>
      </c>
      <c r="O3952">
        <v>0</v>
      </c>
      <c r="P3952">
        <v>0</v>
      </c>
    </row>
    <row r="3953" spans="1:16" x14ac:dyDescent="0.25">
      <c r="A3953" s="4" t="s">
        <v>5397</v>
      </c>
      <c r="B3953" t="s">
        <v>5375</v>
      </c>
      <c r="C3953">
        <v>0</v>
      </c>
      <c r="D3953">
        <v>0</v>
      </c>
      <c r="E3953">
        <v>4</v>
      </c>
      <c r="G3953">
        <v>0</v>
      </c>
      <c r="H3953" t="s">
        <v>662</v>
      </c>
      <c r="I3953" s="3">
        <v>0</v>
      </c>
      <c r="J3953">
        <v>1</v>
      </c>
      <c r="K3953" s="3">
        <v>0</v>
      </c>
      <c r="O3953">
        <v>0</v>
      </c>
      <c r="P3953">
        <v>0</v>
      </c>
    </row>
    <row r="3954" spans="1:16" x14ac:dyDescent="0.25">
      <c r="A3954" s="4" t="s">
        <v>5398</v>
      </c>
      <c r="B3954" t="s">
        <v>5399</v>
      </c>
      <c r="C3954">
        <v>0</v>
      </c>
      <c r="D3954">
        <v>0</v>
      </c>
      <c r="E3954">
        <v>4</v>
      </c>
      <c r="G3954">
        <v>0</v>
      </c>
      <c r="H3954" t="s">
        <v>662</v>
      </c>
      <c r="I3954" s="3">
        <v>0</v>
      </c>
      <c r="J3954">
        <v>1</v>
      </c>
      <c r="K3954" s="3">
        <v>0</v>
      </c>
      <c r="O3954">
        <v>0</v>
      </c>
      <c r="P3954">
        <v>0</v>
      </c>
    </row>
    <row r="3955" spans="1:16" x14ac:dyDescent="0.25">
      <c r="A3955" s="4" t="s">
        <v>5400</v>
      </c>
      <c r="B3955" t="s">
        <v>5359</v>
      </c>
      <c r="C3955">
        <v>0</v>
      </c>
      <c r="D3955">
        <v>0</v>
      </c>
      <c r="E3955">
        <v>4</v>
      </c>
      <c r="G3955">
        <v>0</v>
      </c>
      <c r="H3955" t="s">
        <v>662</v>
      </c>
      <c r="I3955" s="3">
        <v>0</v>
      </c>
      <c r="J3955">
        <v>1</v>
      </c>
      <c r="K3955" s="3">
        <v>0</v>
      </c>
      <c r="O3955">
        <v>0</v>
      </c>
      <c r="P3955">
        <v>0</v>
      </c>
    </row>
    <row r="3956" spans="1:16" x14ac:dyDescent="0.25">
      <c r="A3956" s="4" t="s">
        <v>5401</v>
      </c>
      <c r="B3956" t="s">
        <v>5375</v>
      </c>
      <c r="C3956">
        <v>0</v>
      </c>
      <c r="D3956">
        <v>0</v>
      </c>
      <c r="E3956">
        <v>4</v>
      </c>
      <c r="G3956">
        <v>0</v>
      </c>
      <c r="H3956" t="s">
        <v>662</v>
      </c>
      <c r="I3956" s="3">
        <v>0</v>
      </c>
      <c r="J3956">
        <v>1</v>
      </c>
      <c r="K3956" s="3">
        <v>0</v>
      </c>
      <c r="O3956">
        <v>0</v>
      </c>
      <c r="P3956">
        <v>0</v>
      </c>
    </row>
    <row r="3957" spans="1:16" x14ac:dyDescent="0.25">
      <c r="A3957" s="4" t="s">
        <v>5402</v>
      </c>
      <c r="B3957" t="s">
        <v>5371</v>
      </c>
      <c r="C3957">
        <v>0</v>
      </c>
      <c r="D3957">
        <v>0</v>
      </c>
      <c r="E3957">
        <v>4</v>
      </c>
      <c r="G3957">
        <v>0</v>
      </c>
      <c r="H3957" t="s">
        <v>662</v>
      </c>
      <c r="I3957" s="3">
        <v>0</v>
      </c>
      <c r="J3957">
        <v>1</v>
      </c>
      <c r="K3957" s="3">
        <v>0</v>
      </c>
      <c r="O3957">
        <v>0</v>
      </c>
      <c r="P3957">
        <v>0</v>
      </c>
    </row>
    <row r="3958" spans="1:16" x14ac:dyDescent="0.25">
      <c r="A3958" s="4" t="s">
        <v>5403</v>
      </c>
      <c r="B3958" t="s">
        <v>5346</v>
      </c>
      <c r="C3958">
        <v>0</v>
      </c>
      <c r="D3958">
        <v>0</v>
      </c>
      <c r="E3958">
        <v>4</v>
      </c>
      <c r="G3958">
        <v>0</v>
      </c>
      <c r="H3958" t="s">
        <v>662</v>
      </c>
      <c r="I3958" s="3">
        <v>0</v>
      </c>
      <c r="J3958">
        <v>1</v>
      </c>
      <c r="K3958" s="3">
        <v>0</v>
      </c>
      <c r="O3958">
        <v>0</v>
      </c>
      <c r="P3958">
        <v>0</v>
      </c>
    </row>
    <row r="3959" spans="1:16" x14ac:dyDescent="0.25">
      <c r="A3959" s="4" t="s">
        <v>5404</v>
      </c>
      <c r="B3959" t="s">
        <v>5396</v>
      </c>
      <c r="C3959">
        <v>0</v>
      </c>
      <c r="D3959">
        <v>0</v>
      </c>
      <c r="E3959">
        <v>4</v>
      </c>
      <c r="G3959">
        <v>0</v>
      </c>
      <c r="H3959" t="s">
        <v>662</v>
      </c>
      <c r="I3959" s="3">
        <v>0</v>
      </c>
      <c r="J3959">
        <v>1</v>
      </c>
      <c r="K3959" s="3">
        <v>0</v>
      </c>
      <c r="O3959">
        <v>0</v>
      </c>
      <c r="P3959">
        <v>0</v>
      </c>
    </row>
    <row r="3960" spans="1:16" x14ac:dyDescent="0.25">
      <c r="A3960" s="4" t="s">
        <v>5405</v>
      </c>
      <c r="B3960" t="s">
        <v>5396</v>
      </c>
      <c r="C3960">
        <v>0</v>
      </c>
      <c r="D3960">
        <v>0</v>
      </c>
      <c r="E3960">
        <v>4</v>
      </c>
      <c r="G3960">
        <v>0</v>
      </c>
      <c r="H3960" t="s">
        <v>662</v>
      </c>
      <c r="I3960" s="3">
        <v>0</v>
      </c>
      <c r="J3960">
        <v>1</v>
      </c>
      <c r="K3960" s="3">
        <v>0</v>
      </c>
      <c r="O3960">
        <v>0</v>
      </c>
      <c r="P3960">
        <v>0</v>
      </c>
    </row>
    <row r="3961" spans="1:16" x14ac:dyDescent="0.25">
      <c r="A3961" s="4" t="s">
        <v>5406</v>
      </c>
      <c r="B3961" t="s">
        <v>5346</v>
      </c>
      <c r="C3961">
        <v>0</v>
      </c>
      <c r="D3961">
        <v>0</v>
      </c>
      <c r="E3961">
        <v>4</v>
      </c>
      <c r="G3961">
        <v>0</v>
      </c>
      <c r="H3961" t="s">
        <v>662</v>
      </c>
      <c r="I3961" s="3">
        <v>0</v>
      </c>
      <c r="J3961">
        <v>1</v>
      </c>
      <c r="K3961" s="3">
        <v>0</v>
      </c>
      <c r="O3961">
        <v>0</v>
      </c>
      <c r="P3961">
        <v>0</v>
      </c>
    </row>
    <row r="3962" spans="1:16" x14ac:dyDescent="0.25">
      <c r="A3962" s="4" t="s">
        <v>5407</v>
      </c>
      <c r="B3962" t="s">
        <v>5396</v>
      </c>
      <c r="C3962">
        <v>0</v>
      </c>
      <c r="D3962">
        <v>0</v>
      </c>
      <c r="E3962">
        <v>4</v>
      </c>
      <c r="G3962">
        <v>0</v>
      </c>
      <c r="H3962" t="s">
        <v>662</v>
      </c>
      <c r="I3962" s="3">
        <v>0</v>
      </c>
      <c r="J3962">
        <v>1</v>
      </c>
      <c r="K3962" s="3">
        <v>0</v>
      </c>
      <c r="O3962">
        <v>0</v>
      </c>
      <c r="P3962">
        <v>0</v>
      </c>
    </row>
    <row r="3963" spans="1:16" x14ac:dyDescent="0.25">
      <c r="A3963" s="4" t="s">
        <v>5408</v>
      </c>
      <c r="B3963" t="s">
        <v>5371</v>
      </c>
      <c r="C3963">
        <v>0</v>
      </c>
      <c r="D3963">
        <v>0</v>
      </c>
      <c r="E3963">
        <v>4</v>
      </c>
      <c r="G3963">
        <v>0</v>
      </c>
      <c r="H3963" t="s">
        <v>662</v>
      </c>
      <c r="I3963" s="3">
        <v>0</v>
      </c>
      <c r="J3963">
        <v>1</v>
      </c>
      <c r="K3963" s="3">
        <v>0</v>
      </c>
      <c r="O3963">
        <v>0</v>
      </c>
      <c r="P3963">
        <v>0</v>
      </c>
    </row>
    <row r="3964" spans="1:16" x14ac:dyDescent="0.25">
      <c r="A3964" s="4" t="s">
        <v>5409</v>
      </c>
      <c r="B3964" t="s">
        <v>5396</v>
      </c>
      <c r="C3964">
        <v>0</v>
      </c>
      <c r="D3964">
        <v>0</v>
      </c>
      <c r="E3964">
        <v>4</v>
      </c>
      <c r="G3964">
        <v>0</v>
      </c>
      <c r="H3964" t="s">
        <v>662</v>
      </c>
      <c r="I3964" s="3">
        <v>0</v>
      </c>
      <c r="J3964">
        <v>1</v>
      </c>
      <c r="K3964" s="3">
        <v>0</v>
      </c>
      <c r="O3964">
        <v>0</v>
      </c>
      <c r="P3964">
        <v>0</v>
      </c>
    </row>
    <row r="3965" spans="1:16" x14ac:dyDescent="0.25">
      <c r="A3965" s="4" t="s">
        <v>5410</v>
      </c>
      <c r="B3965" t="s">
        <v>5371</v>
      </c>
      <c r="C3965">
        <v>0</v>
      </c>
      <c r="D3965">
        <v>0</v>
      </c>
      <c r="E3965">
        <v>4</v>
      </c>
      <c r="G3965">
        <v>0</v>
      </c>
      <c r="H3965" t="s">
        <v>662</v>
      </c>
      <c r="I3965" s="3">
        <v>0</v>
      </c>
      <c r="J3965">
        <v>1</v>
      </c>
      <c r="K3965" s="3">
        <v>0</v>
      </c>
      <c r="O3965">
        <v>0</v>
      </c>
      <c r="P3965">
        <v>0</v>
      </c>
    </row>
    <row r="3966" spans="1:16" x14ac:dyDescent="0.25">
      <c r="A3966" s="4" t="s">
        <v>5411</v>
      </c>
      <c r="B3966" t="s">
        <v>5399</v>
      </c>
      <c r="C3966">
        <v>0</v>
      </c>
      <c r="D3966">
        <v>0</v>
      </c>
      <c r="E3966">
        <v>4</v>
      </c>
      <c r="G3966">
        <v>0</v>
      </c>
      <c r="H3966" t="s">
        <v>662</v>
      </c>
      <c r="I3966" s="3">
        <v>0</v>
      </c>
      <c r="J3966">
        <v>1</v>
      </c>
      <c r="K3966" s="3">
        <v>0</v>
      </c>
      <c r="O3966">
        <v>0</v>
      </c>
      <c r="P3966">
        <v>0</v>
      </c>
    </row>
    <row r="3967" spans="1:16" x14ac:dyDescent="0.25">
      <c r="A3967" s="4" t="s">
        <v>5412</v>
      </c>
      <c r="B3967" t="s">
        <v>5353</v>
      </c>
      <c r="C3967">
        <v>0</v>
      </c>
      <c r="D3967">
        <v>0</v>
      </c>
      <c r="E3967">
        <v>4</v>
      </c>
      <c r="G3967">
        <v>0</v>
      </c>
      <c r="H3967" t="s">
        <v>662</v>
      </c>
      <c r="I3967" s="3">
        <v>0</v>
      </c>
      <c r="J3967">
        <v>1</v>
      </c>
      <c r="K3967" s="3">
        <v>0</v>
      </c>
      <c r="O3967">
        <v>0</v>
      </c>
      <c r="P3967">
        <v>0</v>
      </c>
    </row>
    <row r="3968" spans="1:16" x14ac:dyDescent="0.25">
      <c r="A3968" s="4" t="s">
        <v>0</v>
      </c>
      <c r="B3968" t="s">
        <v>1</v>
      </c>
      <c r="D3968" t="s">
        <v>2</v>
      </c>
      <c r="E3968" t="s">
        <v>3</v>
      </c>
      <c r="F3968" t="s">
        <v>4</v>
      </c>
      <c r="G3968" t="s">
        <v>5</v>
      </c>
      <c r="H3968" t="s">
        <v>6</v>
      </c>
      <c r="I3968" s="3" t="s">
        <v>7</v>
      </c>
      <c r="J3968" t="s">
        <v>8</v>
      </c>
      <c r="L3968" t="s">
        <v>9</v>
      </c>
      <c r="M3968" t="s">
        <v>10</v>
      </c>
      <c r="N3968" t="s">
        <v>11</v>
      </c>
      <c r="O3968" t="s">
        <v>12</v>
      </c>
      <c r="P3968" t="s">
        <v>5413</v>
      </c>
    </row>
    <row r="3969" spans="1:16" x14ac:dyDescent="0.25">
      <c r="A3969" s="4" t="s">
        <v>14</v>
      </c>
      <c r="B3969" t="s">
        <v>15</v>
      </c>
      <c r="D3969" t="s">
        <v>16</v>
      </c>
      <c r="E3969" t="s">
        <v>17</v>
      </c>
      <c r="F3969" t="s">
        <v>18</v>
      </c>
      <c r="G3969" t="s">
        <v>19</v>
      </c>
      <c r="H3969" t="s">
        <v>20</v>
      </c>
      <c r="I3969" s="3" t="s">
        <v>21</v>
      </c>
      <c r="J3969" t="s">
        <v>8</v>
      </c>
      <c r="P3969" t="s">
        <v>5413</v>
      </c>
    </row>
    <row r="3971" spans="1:16" x14ac:dyDescent="0.25">
      <c r="A3971" s="4" t="s">
        <v>5339</v>
      </c>
      <c r="G3971">
        <v>31</v>
      </c>
      <c r="H3971" t="s">
        <v>23</v>
      </c>
      <c r="M3971" t="s">
        <v>24</v>
      </c>
      <c r="N3971" t="s">
        <v>25</v>
      </c>
      <c r="O3971" t="s">
        <v>26</v>
      </c>
      <c r="P3971" t="s">
        <v>27</v>
      </c>
    </row>
    <row r="3972" spans="1:16" x14ac:dyDescent="0.25">
      <c r="A3972" s="4" t="s">
        <v>5339</v>
      </c>
      <c r="B3972" t="s">
        <v>28</v>
      </c>
      <c r="C3972" t="s">
        <v>29</v>
      </c>
      <c r="D3972" t="s">
        <v>30</v>
      </c>
      <c r="E3972" t="s">
        <v>31</v>
      </c>
      <c r="F3972" t="s">
        <v>32</v>
      </c>
      <c r="G3972">
        <v>31</v>
      </c>
      <c r="H3972" t="s">
        <v>23</v>
      </c>
      <c r="M3972" t="s">
        <v>24</v>
      </c>
      <c r="N3972" t="s">
        <v>25</v>
      </c>
      <c r="O3972" t="s">
        <v>26</v>
      </c>
      <c r="P3972" t="s">
        <v>27</v>
      </c>
    </row>
    <row r="3974" spans="1:16" x14ac:dyDescent="0.25">
      <c r="A3974" s="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s="3" t="s">
        <v>41</v>
      </c>
      <c r="J3974" t="s">
        <v>42</v>
      </c>
      <c r="K3974" s="3" t="s">
        <v>43</v>
      </c>
      <c r="L3974" t="s">
        <v>44</v>
      </c>
      <c r="M3974" t="s">
        <v>45</v>
      </c>
      <c r="N3974" t="s">
        <v>46</v>
      </c>
      <c r="O3974" t="s">
        <v>47</v>
      </c>
      <c r="P3974" t="s">
        <v>48</v>
      </c>
    </row>
    <row r="3975" spans="1:16" x14ac:dyDescent="0.25">
      <c r="A3975" s="4" t="s">
        <v>49</v>
      </c>
      <c r="B3975" t="s">
        <v>50</v>
      </c>
      <c r="C3975" t="s">
        <v>51</v>
      </c>
      <c r="D3975" t="s">
        <v>52</v>
      </c>
      <c r="E3975" t="s">
        <v>52</v>
      </c>
      <c r="F3975" t="s">
        <v>52</v>
      </c>
      <c r="G3975" t="s">
        <v>53</v>
      </c>
      <c r="H3975" t="s">
        <v>54</v>
      </c>
      <c r="I3975" s="3" t="s">
        <v>55</v>
      </c>
      <c r="J3975" t="s">
        <v>55</v>
      </c>
      <c r="K3975" s="3" t="s">
        <v>56</v>
      </c>
      <c r="L3975" t="s">
        <v>57</v>
      </c>
      <c r="M3975" t="s">
        <v>55</v>
      </c>
      <c r="N3975" t="s">
        <v>52</v>
      </c>
      <c r="O3975" t="s">
        <v>58</v>
      </c>
      <c r="P3975" t="s">
        <v>58</v>
      </c>
    </row>
    <row r="3976" spans="1:16" x14ac:dyDescent="0.25">
      <c r="A3976" s="4" t="s">
        <v>5414</v>
      </c>
      <c r="B3976" t="s">
        <v>5351</v>
      </c>
      <c r="C3976">
        <v>0</v>
      </c>
      <c r="D3976">
        <v>0</v>
      </c>
      <c r="E3976">
        <v>4</v>
      </c>
      <c r="G3976">
        <v>0</v>
      </c>
      <c r="H3976" t="s">
        <v>662</v>
      </c>
      <c r="I3976" s="3">
        <v>0</v>
      </c>
      <c r="J3976">
        <v>1</v>
      </c>
      <c r="K3976" s="3">
        <v>0</v>
      </c>
      <c r="O3976">
        <v>0</v>
      </c>
      <c r="P3976">
        <v>0</v>
      </c>
    </row>
    <row r="3977" spans="1:16" x14ac:dyDescent="0.25">
      <c r="A3977" s="4" t="s">
        <v>5415</v>
      </c>
      <c r="B3977" t="s">
        <v>5346</v>
      </c>
      <c r="C3977">
        <v>0</v>
      </c>
      <c r="D3977">
        <v>0</v>
      </c>
      <c r="E3977">
        <v>4</v>
      </c>
      <c r="G3977">
        <v>0</v>
      </c>
      <c r="H3977" t="s">
        <v>662</v>
      </c>
      <c r="I3977" s="3">
        <v>0</v>
      </c>
      <c r="J3977">
        <v>1</v>
      </c>
      <c r="K3977" s="3">
        <v>0</v>
      </c>
      <c r="O3977">
        <v>0</v>
      </c>
      <c r="P3977">
        <v>0</v>
      </c>
    </row>
    <row r="3978" spans="1:16" x14ac:dyDescent="0.25">
      <c r="A3978" s="4" t="s">
        <v>5416</v>
      </c>
      <c r="B3978" t="s">
        <v>5346</v>
      </c>
      <c r="C3978">
        <v>0</v>
      </c>
      <c r="D3978">
        <v>0</v>
      </c>
      <c r="E3978">
        <v>4</v>
      </c>
      <c r="G3978">
        <v>0</v>
      </c>
      <c r="H3978" t="s">
        <v>662</v>
      </c>
      <c r="I3978" s="3">
        <v>0</v>
      </c>
      <c r="J3978">
        <v>1</v>
      </c>
      <c r="K3978" s="3">
        <v>0</v>
      </c>
      <c r="O3978">
        <v>0</v>
      </c>
      <c r="P3978">
        <v>0</v>
      </c>
    </row>
    <row r="3979" spans="1:16" x14ac:dyDescent="0.25">
      <c r="A3979" s="4" t="s">
        <v>5417</v>
      </c>
      <c r="B3979" t="s">
        <v>5346</v>
      </c>
      <c r="C3979">
        <v>0</v>
      </c>
      <c r="D3979">
        <v>0</v>
      </c>
      <c r="E3979">
        <v>4</v>
      </c>
      <c r="G3979">
        <v>0</v>
      </c>
      <c r="H3979" t="s">
        <v>662</v>
      </c>
      <c r="I3979" s="3">
        <v>0</v>
      </c>
      <c r="J3979">
        <v>1</v>
      </c>
      <c r="K3979" s="3">
        <v>0</v>
      </c>
      <c r="O3979">
        <v>0</v>
      </c>
      <c r="P3979">
        <v>0</v>
      </c>
    </row>
    <row r="3980" spans="1:16" x14ac:dyDescent="0.25">
      <c r="A3980" s="4" t="s">
        <v>5418</v>
      </c>
      <c r="B3980" t="s">
        <v>5353</v>
      </c>
      <c r="C3980">
        <v>0</v>
      </c>
      <c r="D3980">
        <v>0</v>
      </c>
      <c r="E3980">
        <v>4</v>
      </c>
      <c r="G3980">
        <v>0</v>
      </c>
      <c r="H3980" t="s">
        <v>662</v>
      </c>
      <c r="I3980" s="3">
        <v>0</v>
      </c>
      <c r="J3980">
        <v>1</v>
      </c>
      <c r="K3980" s="3">
        <v>0</v>
      </c>
      <c r="O3980">
        <v>0</v>
      </c>
      <c r="P3980">
        <v>0</v>
      </c>
    </row>
    <row r="3981" spans="1:16" x14ac:dyDescent="0.25">
      <c r="A3981" s="4" t="s">
        <v>5419</v>
      </c>
      <c r="B3981" t="s">
        <v>5420</v>
      </c>
      <c r="C3981">
        <v>0</v>
      </c>
      <c r="D3981">
        <v>0</v>
      </c>
      <c r="E3981">
        <v>4</v>
      </c>
      <c r="G3981">
        <v>0</v>
      </c>
      <c r="H3981" t="s">
        <v>662</v>
      </c>
      <c r="I3981" s="3">
        <v>0</v>
      </c>
      <c r="J3981">
        <v>1</v>
      </c>
      <c r="K3981" s="3">
        <v>0</v>
      </c>
      <c r="O3981">
        <v>0</v>
      </c>
      <c r="P3981">
        <v>0</v>
      </c>
    </row>
    <row r="3982" spans="1:16" x14ac:dyDescent="0.25">
      <c r="A3982" s="4" t="s">
        <v>5421</v>
      </c>
      <c r="B3982" t="s">
        <v>5341</v>
      </c>
      <c r="C3982">
        <v>0</v>
      </c>
      <c r="D3982">
        <v>0</v>
      </c>
      <c r="E3982">
        <v>4</v>
      </c>
      <c r="G3982">
        <v>0</v>
      </c>
      <c r="H3982" t="s">
        <v>662</v>
      </c>
      <c r="I3982" s="3">
        <v>0</v>
      </c>
      <c r="J3982">
        <v>1</v>
      </c>
      <c r="K3982" s="3">
        <v>0</v>
      </c>
      <c r="O3982">
        <v>0</v>
      </c>
      <c r="P3982">
        <v>0</v>
      </c>
    </row>
    <row r="3983" spans="1:16" x14ac:dyDescent="0.25">
      <c r="A3983" s="4" t="s">
        <v>5422</v>
      </c>
      <c r="B3983" t="s">
        <v>5380</v>
      </c>
      <c r="C3983">
        <v>0</v>
      </c>
      <c r="D3983">
        <v>0</v>
      </c>
      <c r="E3983">
        <v>4</v>
      </c>
      <c r="G3983">
        <v>0</v>
      </c>
      <c r="H3983" t="s">
        <v>662</v>
      </c>
      <c r="I3983" s="3">
        <v>0</v>
      </c>
      <c r="J3983">
        <v>1</v>
      </c>
      <c r="K3983" s="3">
        <v>0</v>
      </c>
      <c r="O3983">
        <v>0</v>
      </c>
      <c r="P3983">
        <v>0</v>
      </c>
    </row>
    <row r="3984" spans="1:16" x14ac:dyDescent="0.25">
      <c r="A3984" s="4" t="s">
        <v>5423</v>
      </c>
      <c r="B3984" t="s">
        <v>5380</v>
      </c>
      <c r="C3984">
        <v>0</v>
      </c>
      <c r="D3984">
        <v>0</v>
      </c>
      <c r="E3984">
        <v>4</v>
      </c>
      <c r="G3984">
        <v>0</v>
      </c>
      <c r="H3984" t="s">
        <v>662</v>
      </c>
      <c r="I3984" s="3">
        <v>0</v>
      </c>
      <c r="J3984">
        <v>1</v>
      </c>
      <c r="K3984" s="3">
        <v>0</v>
      </c>
      <c r="O3984">
        <v>0</v>
      </c>
      <c r="P3984">
        <v>0</v>
      </c>
    </row>
    <row r="3985" spans="1:16" x14ac:dyDescent="0.25">
      <c r="A3985" s="4" t="s">
        <v>5424</v>
      </c>
      <c r="B3985" t="s">
        <v>5380</v>
      </c>
      <c r="C3985">
        <v>0</v>
      </c>
      <c r="D3985">
        <v>0</v>
      </c>
      <c r="E3985">
        <v>4</v>
      </c>
      <c r="G3985">
        <v>0</v>
      </c>
      <c r="H3985" t="s">
        <v>662</v>
      </c>
      <c r="I3985" s="3">
        <v>0</v>
      </c>
      <c r="J3985">
        <v>1</v>
      </c>
      <c r="K3985" s="3">
        <v>0</v>
      </c>
      <c r="O3985">
        <v>0</v>
      </c>
      <c r="P3985">
        <v>0</v>
      </c>
    </row>
    <row r="3986" spans="1:16" x14ac:dyDescent="0.25">
      <c r="A3986" s="4" t="s">
        <v>5425</v>
      </c>
      <c r="B3986" t="s">
        <v>5353</v>
      </c>
      <c r="C3986">
        <v>0</v>
      </c>
      <c r="D3986">
        <v>0</v>
      </c>
      <c r="E3986">
        <v>4</v>
      </c>
      <c r="G3986">
        <v>0</v>
      </c>
      <c r="H3986" t="s">
        <v>662</v>
      </c>
      <c r="I3986" s="3">
        <v>0</v>
      </c>
      <c r="J3986">
        <v>1</v>
      </c>
      <c r="K3986" s="3">
        <v>0</v>
      </c>
      <c r="O3986">
        <v>0</v>
      </c>
      <c r="P3986">
        <v>0</v>
      </c>
    </row>
    <row r="3987" spans="1:16" x14ac:dyDescent="0.25">
      <c r="A3987" s="4" t="s">
        <v>5426</v>
      </c>
      <c r="B3987" t="s">
        <v>5366</v>
      </c>
      <c r="C3987">
        <v>0</v>
      </c>
      <c r="D3987">
        <v>0</v>
      </c>
      <c r="E3987">
        <v>4</v>
      </c>
      <c r="G3987">
        <v>0</v>
      </c>
      <c r="H3987" t="s">
        <v>662</v>
      </c>
      <c r="I3987" s="3">
        <v>0</v>
      </c>
      <c r="J3987">
        <v>1</v>
      </c>
      <c r="K3987" s="3">
        <v>0</v>
      </c>
      <c r="O3987">
        <v>0</v>
      </c>
      <c r="P3987">
        <v>0</v>
      </c>
    </row>
    <row r="3988" spans="1:16" x14ac:dyDescent="0.25">
      <c r="A3988" s="4" t="s">
        <v>5427</v>
      </c>
      <c r="B3988" t="s">
        <v>5371</v>
      </c>
      <c r="C3988">
        <v>0</v>
      </c>
      <c r="D3988">
        <v>0</v>
      </c>
      <c r="E3988">
        <v>4</v>
      </c>
      <c r="G3988">
        <v>0</v>
      </c>
      <c r="H3988" t="s">
        <v>662</v>
      </c>
      <c r="I3988" s="3">
        <v>0</v>
      </c>
      <c r="J3988">
        <v>1</v>
      </c>
      <c r="K3988" s="3">
        <v>0</v>
      </c>
      <c r="O3988">
        <v>0</v>
      </c>
      <c r="P3988">
        <v>0</v>
      </c>
    </row>
    <row r="3989" spans="1:16" x14ac:dyDescent="0.25">
      <c r="A3989" s="4" t="s">
        <v>5428</v>
      </c>
      <c r="B3989" t="s">
        <v>5371</v>
      </c>
      <c r="C3989">
        <v>0</v>
      </c>
      <c r="D3989">
        <v>0</v>
      </c>
      <c r="E3989">
        <v>4</v>
      </c>
      <c r="G3989">
        <v>0</v>
      </c>
      <c r="H3989" t="s">
        <v>662</v>
      </c>
      <c r="I3989" s="3">
        <v>0</v>
      </c>
      <c r="J3989">
        <v>1</v>
      </c>
      <c r="K3989" s="3">
        <v>0</v>
      </c>
      <c r="O3989">
        <v>0</v>
      </c>
      <c r="P3989">
        <v>0</v>
      </c>
    </row>
    <row r="3990" spans="1:16" x14ac:dyDescent="0.25">
      <c r="A3990" s="4" t="s">
        <v>5429</v>
      </c>
      <c r="B3990" t="s">
        <v>5346</v>
      </c>
      <c r="C3990">
        <v>0</v>
      </c>
      <c r="D3990">
        <v>0</v>
      </c>
      <c r="E3990">
        <v>4</v>
      </c>
      <c r="G3990">
        <v>0</v>
      </c>
      <c r="H3990" t="s">
        <v>662</v>
      </c>
      <c r="I3990" s="3">
        <v>0</v>
      </c>
      <c r="J3990">
        <v>1</v>
      </c>
      <c r="K3990" s="3">
        <v>0</v>
      </c>
      <c r="O3990">
        <v>0</v>
      </c>
      <c r="P3990">
        <v>0</v>
      </c>
    </row>
    <row r="3991" spans="1:16" x14ac:dyDescent="0.25">
      <c r="A3991" s="4" t="s">
        <v>5430</v>
      </c>
      <c r="B3991" t="s">
        <v>5371</v>
      </c>
      <c r="C3991">
        <v>0</v>
      </c>
      <c r="D3991">
        <v>0</v>
      </c>
      <c r="E3991">
        <v>4</v>
      </c>
      <c r="G3991">
        <v>0</v>
      </c>
      <c r="H3991" t="s">
        <v>662</v>
      </c>
      <c r="I3991" s="3">
        <v>0</v>
      </c>
      <c r="J3991">
        <v>1</v>
      </c>
      <c r="K3991" s="3">
        <v>0</v>
      </c>
      <c r="O3991">
        <v>0</v>
      </c>
      <c r="P3991">
        <v>0</v>
      </c>
    </row>
    <row r="3992" spans="1:16" x14ac:dyDescent="0.25">
      <c r="A3992" s="4" t="s">
        <v>5431</v>
      </c>
      <c r="B3992" t="s">
        <v>5371</v>
      </c>
      <c r="C3992">
        <v>0</v>
      </c>
      <c r="D3992">
        <v>0</v>
      </c>
      <c r="E3992">
        <v>4</v>
      </c>
      <c r="G3992">
        <v>0</v>
      </c>
      <c r="H3992" t="s">
        <v>662</v>
      </c>
      <c r="I3992" s="3">
        <v>0</v>
      </c>
      <c r="J3992">
        <v>1</v>
      </c>
      <c r="K3992" s="3">
        <v>0</v>
      </c>
      <c r="O3992">
        <v>0</v>
      </c>
      <c r="P3992">
        <v>0</v>
      </c>
    </row>
    <row r="3993" spans="1:16" x14ac:dyDescent="0.25">
      <c r="A3993" s="4" t="s">
        <v>5432</v>
      </c>
      <c r="B3993" t="s">
        <v>5396</v>
      </c>
      <c r="C3993">
        <v>0</v>
      </c>
      <c r="D3993">
        <v>0</v>
      </c>
      <c r="E3993">
        <v>4</v>
      </c>
      <c r="G3993">
        <v>0</v>
      </c>
      <c r="H3993" t="s">
        <v>662</v>
      </c>
      <c r="I3993" s="3">
        <v>0</v>
      </c>
      <c r="J3993">
        <v>1</v>
      </c>
      <c r="K3993" s="3">
        <v>0</v>
      </c>
      <c r="O3993">
        <v>0</v>
      </c>
      <c r="P3993">
        <v>0</v>
      </c>
    </row>
    <row r="3994" spans="1:16" x14ac:dyDescent="0.25">
      <c r="A3994" s="4" t="s">
        <v>5433</v>
      </c>
      <c r="B3994" t="s">
        <v>5346</v>
      </c>
      <c r="C3994">
        <v>0</v>
      </c>
      <c r="D3994">
        <v>0</v>
      </c>
      <c r="E3994">
        <v>4</v>
      </c>
      <c r="G3994">
        <v>0</v>
      </c>
      <c r="H3994" t="s">
        <v>662</v>
      </c>
      <c r="I3994" s="3">
        <v>0</v>
      </c>
      <c r="J3994">
        <v>1</v>
      </c>
      <c r="K3994" s="3">
        <v>0</v>
      </c>
      <c r="O3994">
        <v>0</v>
      </c>
      <c r="P3994">
        <v>0</v>
      </c>
    </row>
    <row r="3995" spans="1:16" x14ac:dyDescent="0.25">
      <c r="A3995" s="4" t="s">
        <v>5434</v>
      </c>
      <c r="B3995" t="s">
        <v>5435</v>
      </c>
      <c r="C3995">
        <v>0</v>
      </c>
      <c r="D3995">
        <v>0</v>
      </c>
      <c r="E3995">
        <v>4</v>
      </c>
      <c r="G3995">
        <v>0</v>
      </c>
      <c r="H3995" t="s">
        <v>662</v>
      </c>
      <c r="I3995" s="3">
        <v>0</v>
      </c>
      <c r="J3995">
        <v>1</v>
      </c>
      <c r="K3995" s="3">
        <v>0</v>
      </c>
      <c r="O3995">
        <v>0</v>
      </c>
      <c r="P3995">
        <v>0</v>
      </c>
    </row>
    <row r="3996" spans="1:16" x14ac:dyDescent="0.25">
      <c r="A3996" s="4" t="s">
        <v>5436</v>
      </c>
      <c r="B3996" t="s">
        <v>5375</v>
      </c>
      <c r="C3996">
        <v>0</v>
      </c>
      <c r="D3996">
        <v>0</v>
      </c>
      <c r="E3996">
        <v>4</v>
      </c>
      <c r="G3996">
        <v>0</v>
      </c>
      <c r="H3996" t="s">
        <v>662</v>
      </c>
      <c r="I3996" s="3">
        <v>0</v>
      </c>
      <c r="J3996">
        <v>1</v>
      </c>
      <c r="K3996" s="3">
        <v>0</v>
      </c>
      <c r="O3996">
        <v>0</v>
      </c>
      <c r="P3996">
        <v>0</v>
      </c>
    </row>
    <row r="3997" spans="1:16" x14ac:dyDescent="0.25">
      <c r="A3997" s="4" t="s">
        <v>5437</v>
      </c>
      <c r="B3997" t="s">
        <v>5346</v>
      </c>
      <c r="C3997">
        <v>0</v>
      </c>
      <c r="D3997">
        <v>0</v>
      </c>
      <c r="E3997">
        <v>4</v>
      </c>
      <c r="G3997">
        <v>0</v>
      </c>
      <c r="H3997" t="s">
        <v>662</v>
      </c>
      <c r="I3997" s="3">
        <v>0</v>
      </c>
      <c r="J3997">
        <v>1</v>
      </c>
      <c r="K3997" s="3">
        <v>0</v>
      </c>
      <c r="O3997">
        <v>0</v>
      </c>
      <c r="P3997">
        <v>0</v>
      </c>
    </row>
    <row r="3998" spans="1:16" x14ac:dyDescent="0.25">
      <c r="A3998" s="4" t="s">
        <v>5438</v>
      </c>
      <c r="B3998" t="s">
        <v>5371</v>
      </c>
      <c r="C3998">
        <v>0</v>
      </c>
      <c r="D3998">
        <v>0</v>
      </c>
      <c r="E3998">
        <v>4</v>
      </c>
      <c r="G3998">
        <v>0</v>
      </c>
      <c r="H3998" t="s">
        <v>662</v>
      </c>
      <c r="I3998" s="3">
        <v>0</v>
      </c>
      <c r="J3998">
        <v>1</v>
      </c>
      <c r="K3998" s="3">
        <v>0</v>
      </c>
      <c r="O3998">
        <v>0</v>
      </c>
      <c r="P3998">
        <v>0</v>
      </c>
    </row>
    <row r="3999" spans="1:16" x14ac:dyDescent="0.25">
      <c r="A3999" s="4" t="s">
        <v>5439</v>
      </c>
      <c r="B3999" t="s">
        <v>5353</v>
      </c>
      <c r="C3999">
        <v>0</v>
      </c>
      <c r="D3999">
        <v>0</v>
      </c>
      <c r="E3999">
        <v>4</v>
      </c>
      <c r="G3999">
        <v>0</v>
      </c>
      <c r="H3999" t="s">
        <v>662</v>
      </c>
      <c r="I3999" s="3">
        <v>0</v>
      </c>
      <c r="J3999">
        <v>1</v>
      </c>
      <c r="K3999" s="3">
        <v>0</v>
      </c>
      <c r="O3999">
        <v>0</v>
      </c>
      <c r="P3999">
        <v>0</v>
      </c>
    </row>
    <row r="4000" spans="1:16" x14ac:dyDescent="0.25">
      <c r="A4000" s="4" t="s">
        <v>5440</v>
      </c>
      <c r="B4000" t="s">
        <v>5441</v>
      </c>
      <c r="C4000">
        <v>0</v>
      </c>
      <c r="D4000">
        <v>0</v>
      </c>
      <c r="E4000">
        <v>4</v>
      </c>
      <c r="G4000">
        <v>0</v>
      </c>
      <c r="H4000" t="s">
        <v>662</v>
      </c>
      <c r="I4000" s="3">
        <v>0</v>
      </c>
      <c r="J4000">
        <v>1</v>
      </c>
      <c r="K4000" s="3">
        <v>0</v>
      </c>
      <c r="O4000">
        <v>0</v>
      </c>
      <c r="P4000">
        <v>0</v>
      </c>
    </row>
    <row r="4001" spans="1:16" x14ac:dyDescent="0.25">
      <c r="A4001" s="4" t="s">
        <v>5442</v>
      </c>
      <c r="B4001" t="s">
        <v>5443</v>
      </c>
      <c r="C4001">
        <v>0</v>
      </c>
      <c r="D4001">
        <v>0</v>
      </c>
      <c r="E4001">
        <v>4</v>
      </c>
      <c r="G4001">
        <v>0</v>
      </c>
      <c r="H4001" t="s">
        <v>662</v>
      </c>
      <c r="I4001" s="3">
        <v>0</v>
      </c>
      <c r="J4001">
        <v>1</v>
      </c>
      <c r="K4001" s="3">
        <v>0</v>
      </c>
      <c r="O4001">
        <v>0</v>
      </c>
      <c r="P4001">
        <v>0</v>
      </c>
    </row>
    <row r="4002" spans="1:16" x14ac:dyDescent="0.25">
      <c r="A4002" s="4" t="s">
        <v>5444</v>
      </c>
      <c r="B4002" t="s">
        <v>5445</v>
      </c>
      <c r="C4002">
        <v>0</v>
      </c>
      <c r="D4002">
        <v>0</v>
      </c>
      <c r="E4002">
        <v>4</v>
      </c>
      <c r="G4002">
        <v>0</v>
      </c>
      <c r="H4002" t="s">
        <v>662</v>
      </c>
      <c r="I4002" s="3">
        <v>0</v>
      </c>
      <c r="J4002">
        <v>1</v>
      </c>
      <c r="K4002" s="3">
        <v>0</v>
      </c>
      <c r="O4002">
        <v>0</v>
      </c>
      <c r="P4002">
        <v>0</v>
      </c>
    </row>
    <row r="4003" spans="1:16" x14ac:dyDescent="0.25">
      <c r="A4003" s="4" t="s">
        <v>5446</v>
      </c>
      <c r="B4003" t="s">
        <v>5396</v>
      </c>
      <c r="C4003">
        <v>0</v>
      </c>
      <c r="D4003">
        <v>0</v>
      </c>
      <c r="E4003">
        <v>4</v>
      </c>
      <c r="G4003">
        <v>0</v>
      </c>
      <c r="H4003" t="s">
        <v>662</v>
      </c>
      <c r="I4003" s="3">
        <v>0</v>
      </c>
      <c r="J4003">
        <v>1</v>
      </c>
      <c r="K4003" s="3">
        <v>0</v>
      </c>
      <c r="O4003">
        <v>0</v>
      </c>
      <c r="P4003">
        <v>0</v>
      </c>
    </row>
    <row r="4004" spans="1:16" x14ac:dyDescent="0.25">
      <c r="A4004" s="4" t="s">
        <v>5447</v>
      </c>
      <c r="B4004" t="s">
        <v>5396</v>
      </c>
      <c r="C4004">
        <v>0</v>
      </c>
      <c r="D4004">
        <v>0</v>
      </c>
      <c r="E4004">
        <v>4</v>
      </c>
      <c r="G4004">
        <v>0</v>
      </c>
      <c r="H4004" t="s">
        <v>662</v>
      </c>
      <c r="I4004" s="3">
        <v>0</v>
      </c>
      <c r="J4004">
        <v>1</v>
      </c>
      <c r="K4004" s="3">
        <v>0</v>
      </c>
      <c r="O4004">
        <v>0</v>
      </c>
      <c r="P4004">
        <v>0</v>
      </c>
    </row>
    <row r="4005" spans="1:16" x14ac:dyDescent="0.25">
      <c r="A4005" s="4" t="s">
        <v>5448</v>
      </c>
      <c r="B4005" t="s">
        <v>5371</v>
      </c>
      <c r="C4005">
        <v>0</v>
      </c>
      <c r="D4005">
        <v>0</v>
      </c>
      <c r="E4005">
        <v>4</v>
      </c>
      <c r="G4005">
        <v>0</v>
      </c>
      <c r="H4005" t="s">
        <v>662</v>
      </c>
      <c r="I4005" s="3">
        <v>0</v>
      </c>
      <c r="J4005">
        <v>1</v>
      </c>
      <c r="K4005" s="3">
        <v>0</v>
      </c>
      <c r="O4005">
        <v>0</v>
      </c>
      <c r="P4005">
        <v>0</v>
      </c>
    </row>
    <row r="4006" spans="1:16" x14ac:dyDescent="0.25">
      <c r="A4006" s="4" t="s">
        <v>5449</v>
      </c>
      <c r="B4006" t="s">
        <v>5371</v>
      </c>
      <c r="C4006">
        <v>0</v>
      </c>
      <c r="D4006">
        <v>0</v>
      </c>
      <c r="E4006">
        <v>4</v>
      </c>
      <c r="G4006">
        <v>0</v>
      </c>
      <c r="H4006" t="s">
        <v>662</v>
      </c>
      <c r="I4006" s="3">
        <v>0</v>
      </c>
      <c r="J4006">
        <v>1</v>
      </c>
      <c r="K4006" s="3">
        <v>0</v>
      </c>
      <c r="O4006">
        <v>0</v>
      </c>
      <c r="P4006">
        <v>0</v>
      </c>
    </row>
    <row r="4007" spans="1:16" x14ac:dyDescent="0.25">
      <c r="A4007" s="4" t="s">
        <v>5450</v>
      </c>
      <c r="B4007" t="s">
        <v>5451</v>
      </c>
      <c r="C4007">
        <v>0</v>
      </c>
      <c r="D4007">
        <v>0</v>
      </c>
      <c r="E4007">
        <v>4</v>
      </c>
      <c r="G4007">
        <v>0</v>
      </c>
      <c r="H4007" t="s">
        <v>662</v>
      </c>
      <c r="I4007" s="3">
        <v>0</v>
      </c>
      <c r="J4007">
        <v>1</v>
      </c>
      <c r="K4007" s="3">
        <v>0</v>
      </c>
      <c r="O4007">
        <v>0</v>
      </c>
      <c r="P4007">
        <v>0</v>
      </c>
    </row>
    <row r="4008" spans="1:16" x14ac:dyDescent="0.25">
      <c r="A4008" s="4" t="s">
        <v>5452</v>
      </c>
      <c r="B4008" t="s">
        <v>5453</v>
      </c>
      <c r="C4008">
        <v>0</v>
      </c>
      <c r="D4008">
        <v>0</v>
      </c>
      <c r="E4008">
        <v>4</v>
      </c>
      <c r="G4008">
        <v>0</v>
      </c>
      <c r="H4008" t="s">
        <v>662</v>
      </c>
      <c r="I4008" s="3">
        <v>0</v>
      </c>
      <c r="J4008">
        <v>1</v>
      </c>
      <c r="K4008" s="3">
        <v>0</v>
      </c>
      <c r="O4008">
        <v>0</v>
      </c>
      <c r="P4008">
        <v>0</v>
      </c>
    </row>
    <row r="4009" spans="1:16" x14ac:dyDescent="0.25">
      <c r="A4009" s="4" t="s">
        <v>5454</v>
      </c>
      <c r="B4009" t="s">
        <v>5455</v>
      </c>
      <c r="C4009">
        <v>0</v>
      </c>
      <c r="D4009">
        <v>0</v>
      </c>
      <c r="E4009">
        <v>4</v>
      </c>
      <c r="G4009">
        <v>0</v>
      </c>
      <c r="H4009" t="s">
        <v>662</v>
      </c>
      <c r="I4009" s="3">
        <v>0</v>
      </c>
      <c r="J4009">
        <v>1</v>
      </c>
      <c r="K4009" s="3">
        <v>0</v>
      </c>
      <c r="O4009">
        <v>0</v>
      </c>
      <c r="P4009">
        <v>0</v>
      </c>
    </row>
    <row r="4010" spans="1:16" x14ac:dyDescent="0.25">
      <c r="A4010" s="4" t="s">
        <v>5456</v>
      </c>
      <c r="B4010" t="s">
        <v>5371</v>
      </c>
      <c r="C4010">
        <v>0</v>
      </c>
      <c r="D4010">
        <v>0</v>
      </c>
      <c r="E4010">
        <v>4</v>
      </c>
      <c r="G4010">
        <v>0</v>
      </c>
      <c r="H4010" t="s">
        <v>662</v>
      </c>
      <c r="I4010" s="3">
        <v>0</v>
      </c>
      <c r="J4010">
        <v>1</v>
      </c>
      <c r="K4010" s="3">
        <v>0</v>
      </c>
      <c r="O4010">
        <v>0</v>
      </c>
      <c r="P4010">
        <v>0</v>
      </c>
    </row>
    <row r="4011" spans="1:16" x14ac:dyDescent="0.25">
      <c r="A4011" s="4" t="s">
        <v>5457</v>
      </c>
      <c r="B4011" t="s">
        <v>5371</v>
      </c>
      <c r="C4011">
        <v>0</v>
      </c>
      <c r="D4011">
        <v>0</v>
      </c>
      <c r="E4011">
        <v>4</v>
      </c>
      <c r="G4011">
        <v>0</v>
      </c>
      <c r="H4011" t="s">
        <v>662</v>
      </c>
      <c r="I4011" s="3">
        <v>0</v>
      </c>
      <c r="J4011">
        <v>1</v>
      </c>
      <c r="K4011" s="3">
        <v>0</v>
      </c>
      <c r="O4011">
        <v>0</v>
      </c>
      <c r="P4011">
        <v>0</v>
      </c>
    </row>
    <row r="4012" spans="1:16" x14ac:dyDescent="0.25">
      <c r="A4012" s="4" t="s">
        <v>5458</v>
      </c>
      <c r="B4012" t="s">
        <v>5373</v>
      </c>
      <c r="C4012">
        <v>0</v>
      </c>
      <c r="D4012">
        <v>0</v>
      </c>
      <c r="E4012">
        <v>4</v>
      </c>
      <c r="G4012">
        <v>0</v>
      </c>
      <c r="H4012" t="s">
        <v>662</v>
      </c>
      <c r="I4012" s="3">
        <v>0</v>
      </c>
      <c r="J4012">
        <v>1</v>
      </c>
      <c r="K4012" s="3">
        <v>0</v>
      </c>
      <c r="O4012">
        <v>0</v>
      </c>
      <c r="P4012">
        <v>0</v>
      </c>
    </row>
    <row r="4013" spans="1:16" x14ac:dyDescent="0.25">
      <c r="A4013" s="4" t="s">
        <v>5459</v>
      </c>
      <c r="B4013" t="s">
        <v>5380</v>
      </c>
      <c r="C4013">
        <v>0</v>
      </c>
      <c r="D4013">
        <v>0</v>
      </c>
      <c r="E4013">
        <v>4</v>
      </c>
      <c r="G4013">
        <v>0</v>
      </c>
      <c r="H4013" t="s">
        <v>662</v>
      </c>
      <c r="I4013" s="3">
        <v>0</v>
      </c>
      <c r="J4013">
        <v>1</v>
      </c>
      <c r="K4013" s="3">
        <v>0</v>
      </c>
      <c r="O4013">
        <v>0</v>
      </c>
      <c r="P4013">
        <v>0</v>
      </c>
    </row>
    <row r="4014" spans="1:16" x14ac:dyDescent="0.25">
      <c r="A4014" s="4" t="s">
        <v>5460</v>
      </c>
      <c r="B4014" t="s">
        <v>5359</v>
      </c>
      <c r="C4014">
        <v>0</v>
      </c>
      <c r="D4014">
        <v>0</v>
      </c>
      <c r="E4014">
        <v>4</v>
      </c>
      <c r="G4014">
        <v>0</v>
      </c>
      <c r="H4014" t="s">
        <v>662</v>
      </c>
      <c r="I4014" s="3">
        <v>0</v>
      </c>
      <c r="J4014">
        <v>1</v>
      </c>
      <c r="K4014" s="3">
        <v>0</v>
      </c>
      <c r="O4014">
        <v>0</v>
      </c>
      <c r="P4014">
        <v>0</v>
      </c>
    </row>
    <row r="4015" spans="1:16" x14ac:dyDescent="0.25">
      <c r="A4015" s="4" t="s">
        <v>5461</v>
      </c>
      <c r="B4015" t="s">
        <v>5359</v>
      </c>
      <c r="C4015">
        <v>0</v>
      </c>
      <c r="D4015">
        <v>0</v>
      </c>
      <c r="E4015">
        <v>4</v>
      </c>
      <c r="G4015">
        <v>0</v>
      </c>
      <c r="H4015" t="s">
        <v>662</v>
      </c>
      <c r="I4015" s="3">
        <v>0</v>
      </c>
      <c r="J4015">
        <v>1</v>
      </c>
      <c r="K4015" s="3">
        <v>0</v>
      </c>
      <c r="O4015">
        <v>0</v>
      </c>
      <c r="P4015">
        <v>0</v>
      </c>
    </row>
    <row r="4016" spans="1:16" x14ac:dyDescent="0.25">
      <c r="A4016" s="4" t="s">
        <v>5462</v>
      </c>
      <c r="B4016" t="s">
        <v>5443</v>
      </c>
      <c r="C4016">
        <v>0</v>
      </c>
      <c r="D4016">
        <v>0</v>
      </c>
      <c r="E4016">
        <v>4</v>
      </c>
      <c r="G4016">
        <v>0</v>
      </c>
      <c r="H4016" t="s">
        <v>662</v>
      </c>
      <c r="I4016" s="3">
        <v>0</v>
      </c>
      <c r="J4016">
        <v>1</v>
      </c>
      <c r="K4016" s="3">
        <v>0</v>
      </c>
      <c r="O4016">
        <v>0</v>
      </c>
      <c r="P4016">
        <v>0</v>
      </c>
    </row>
    <row r="4017" spans="1:16" x14ac:dyDescent="0.25">
      <c r="A4017" s="4" t="s">
        <v>5463</v>
      </c>
      <c r="B4017" t="s">
        <v>5396</v>
      </c>
      <c r="C4017">
        <v>0</v>
      </c>
      <c r="D4017">
        <v>0</v>
      </c>
      <c r="E4017">
        <v>4</v>
      </c>
      <c r="G4017">
        <v>0</v>
      </c>
      <c r="H4017" t="s">
        <v>662</v>
      </c>
      <c r="I4017" s="3">
        <v>0</v>
      </c>
      <c r="J4017">
        <v>1</v>
      </c>
      <c r="K4017" s="3">
        <v>0</v>
      </c>
      <c r="O4017">
        <v>0</v>
      </c>
      <c r="P4017">
        <v>0</v>
      </c>
    </row>
    <row r="4018" spans="1:16" x14ac:dyDescent="0.25">
      <c r="A4018" s="4" t="s">
        <v>5464</v>
      </c>
      <c r="B4018" t="s">
        <v>5380</v>
      </c>
      <c r="C4018">
        <v>0</v>
      </c>
      <c r="D4018">
        <v>0</v>
      </c>
      <c r="E4018">
        <v>4</v>
      </c>
      <c r="G4018">
        <v>0</v>
      </c>
      <c r="H4018" t="s">
        <v>662</v>
      </c>
      <c r="I4018" s="3">
        <v>0</v>
      </c>
      <c r="J4018">
        <v>1</v>
      </c>
      <c r="K4018" s="3">
        <v>0</v>
      </c>
      <c r="O4018">
        <v>0</v>
      </c>
      <c r="P4018">
        <v>0</v>
      </c>
    </row>
    <row r="4019" spans="1:16" x14ac:dyDescent="0.25">
      <c r="A4019" s="4" t="s">
        <v>5465</v>
      </c>
      <c r="B4019" t="s">
        <v>5441</v>
      </c>
      <c r="C4019">
        <v>0</v>
      </c>
      <c r="D4019">
        <v>0</v>
      </c>
      <c r="E4019">
        <v>4</v>
      </c>
      <c r="G4019">
        <v>0</v>
      </c>
      <c r="H4019" t="s">
        <v>662</v>
      </c>
      <c r="I4019" s="3">
        <v>0</v>
      </c>
      <c r="J4019">
        <v>1</v>
      </c>
      <c r="K4019" s="3">
        <v>0</v>
      </c>
      <c r="O4019">
        <v>0</v>
      </c>
      <c r="P4019">
        <v>0</v>
      </c>
    </row>
    <row r="4020" spans="1:16" x14ac:dyDescent="0.25">
      <c r="A4020" s="4" t="s">
        <v>5466</v>
      </c>
      <c r="B4020" t="s">
        <v>5467</v>
      </c>
      <c r="C4020">
        <v>0</v>
      </c>
      <c r="D4020">
        <v>0</v>
      </c>
      <c r="E4020">
        <v>4</v>
      </c>
      <c r="G4020">
        <v>0</v>
      </c>
      <c r="H4020" t="s">
        <v>662</v>
      </c>
      <c r="I4020" s="3">
        <v>0</v>
      </c>
      <c r="J4020">
        <v>1</v>
      </c>
      <c r="K4020" s="3">
        <v>0</v>
      </c>
      <c r="O4020">
        <v>0</v>
      </c>
      <c r="P4020">
        <v>0</v>
      </c>
    </row>
    <row r="4021" spans="1:16" x14ac:dyDescent="0.25">
      <c r="A4021" s="4" t="s">
        <v>5468</v>
      </c>
      <c r="B4021" t="s">
        <v>5380</v>
      </c>
      <c r="C4021">
        <v>0</v>
      </c>
      <c r="D4021">
        <v>0</v>
      </c>
      <c r="E4021">
        <v>4</v>
      </c>
      <c r="G4021">
        <v>0</v>
      </c>
      <c r="H4021" t="s">
        <v>662</v>
      </c>
      <c r="I4021" s="3">
        <v>0</v>
      </c>
      <c r="J4021">
        <v>1</v>
      </c>
      <c r="K4021" s="3">
        <v>0</v>
      </c>
      <c r="O4021">
        <v>0</v>
      </c>
      <c r="P4021">
        <v>0</v>
      </c>
    </row>
    <row r="4022" spans="1:16" x14ac:dyDescent="0.25">
      <c r="A4022" s="4" t="s">
        <v>5469</v>
      </c>
      <c r="B4022" t="s">
        <v>5441</v>
      </c>
      <c r="C4022">
        <v>0</v>
      </c>
      <c r="D4022">
        <v>0</v>
      </c>
      <c r="E4022">
        <v>4</v>
      </c>
      <c r="G4022">
        <v>0</v>
      </c>
      <c r="H4022" t="s">
        <v>662</v>
      </c>
      <c r="I4022" s="3">
        <v>0</v>
      </c>
      <c r="J4022">
        <v>1</v>
      </c>
      <c r="K4022" s="3">
        <v>0</v>
      </c>
      <c r="O4022">
        <v>0</v>
      </c>
      <c r="P4022">
        <v>0</v>
      </c>
    </row>
    <row r="4023" spans="1:16" x14ac:dyDescent="0.25">
      <c r="A4023" s="4" t="s">
        <v>5470</v>
      </c>
      <c r="B4023" t="s">
        <v>5441</v>
      </c>
      <c r="C4023">
        <v>0</v>
      </c>
      <c r="D4023">
        <v>0</v>
      </c>
      <c r="E4023">
        <v>4</v>
      </c>
      <c r="G4023">
        <v>0</v>
      </c>
      <c r="H4023" t="s">
        <v>662</v>
      </c>
      <c r="I4023" s="3">
        <v>0</v>
      </c>
      <c r="J4023">
        <v>1</v>
      </c>
      <c r="K4023" s="3">
        <v>0</v>
      </c>
      <c r="O4023">
        <v>0</v>
      </c>
      <c r="P4023">
        <v>0</v>
      </c>
    </row>
    <row r="4024" spans="1:16" x14ac:dyDescent="0.25">
      <c r="A4024" s="4" t="s">
        <v>5471</v>
      </c>
      <c r="B4024" t="s">
        <v>5441</v>
      </c>
      <c r="C4024">
        <v>0</v>
      </c>
      <c r="D4024">
        <v>0</v>
      </c>
      <c r="E4024">
        <v>4</v>
      </c>
      <c r="G4024">
        <v>0</v>
      </c>
      <c r="H4024" t="s">
        <v>662</v>
      </c>
      <c r="I4024" s="3">
        <v>0</v>
      </c>
      <c r="J4024">
        <v>1</v>
      </c>
      <c r="K4024" s="3">
        <v>0</v>
      </c>
      <c r="O4024">
        <v>0</v>
      </c>
      <c r="P4024">
        <v>0</v>
      </c>
    </row>
    <row r="4025" spans="1:16" x14ac:dyDescent="0.25">
      <c r="A4025" s="4" t="s">
        <v>5472</v>
      </c>
      <c r="B4025" t="s">
        <v>5353</v>
      </c>
      <c r="C4025">
        <v>0</v>
      </c>
      <c r="D4025">
        <v>0</v>
      </c>
      <c r="E4025">
        <v>4</v>
      </c>
      <c r="G4025">
        <v>0</v>
      </c>
      <c r="H4025" t="s">
        <v>662</v>
      </c>
      <c r="I4025" s="3">
        <v>0</v>
      </c>
      <c r="J4025">
        <v>1</v>
      </c>
      <c r="K4025" s="3">
        <v>0</v>
      </c>
      <c r="O4025">
        <v>0</v>
      </c>
      <c r="P4025">
        <v>0</v>
      </c>
    </row>
    <row r="4026" spans="1:16" x14ac:dyDescent="0.25">
      <c r="A4026" s="4" t="s">
        <v>5473</v>
      </c>
      <c r="B4026" t="s">
        <v>5441</v>
      </c>
      <c r="C4026">
        <v>0</v>
      </c>
      <c r="D4026">
        <v>0</v>
      </c>
      <c r="E4026">
        <v>4</v>
      </c>
      <c r="G4026">
        <v>0</v>
      </c>
      <c r="H4026" t="s">
        <v>662</v>
      </c>
      <c r="I4026" s="3">
        <v>0</v>
      </c>
      <c r="J4026">
        <v>1</v>
      </c>
      <c r="K4026" s="3">
        <v>0</v>
      </c>
      <c r="O4026">
        <v>0</v>
      </c>
      <c r="P4026">
        <v>0</v>
      </c>
    </row>
    <row r="4027" spans="1:16" x14ac:dyDescent="0.25">
      <c r="A4027" s="4" t="s">
        <v>5474</v>
      </c>
      <c r="B4027" t="s">
        <v>5441</v>
      </c>
      <c r="C4027">
        <v>0</v>
      </c>
      <c r="D4027">
        <v>0</v>
      </c>
      <c r="E4027">
        <v>4</v>
      </c>
      <c r="G4027">
        <v>0</v>
      </c>
      <c r="H4027" t="s">
        <v>662</v>
      </c>
      <c r="I4027" s="3">
        <v>0</v>
      </c>
      <c r="J4027">
        <v>1</v>
      </c>
      <c r="K4027" s="3">
        <v>0</v>
      </c>
      <c r="O4027">
        <v>0</v>
      </c>
      <c r="P4027">
        <v>0</v>
      </c>
    </row>
    <row r="4028" spans="1:16" x14ac:dyDescent="0.25">
      <c r="A4028" s="4" t="s">
        <v>5475</v>
      </c>
      <c r="B4028" t="s">
        <v>5441</v>
      </c>
      <c r="C4028">
        <v>0</v>
      </c>
      <c r="D4028">
        <v>0</v>
      </c>
      <c r="E4028">
        <v>4</v>
      </c>
      <c r="G4028">
        <v>0</v>
      </c>
      <c r="H4028" t="s">
        <v>662</v>
      </c>
      <c r="I4028" s="3">
        <v>0</v>
      </c>
      <c r="J4028">
        <v>1</v>
      </c>
      <c r="K4028" s="3">
        <v>0</v>
      </c>
      <c r="O4028">
        <v>0</v>
      </c>
      <c r="P4028">
        <v>0</v>
      </c>
    </row>
    <row r="4029" spans="1:16" x14ac:dyDescent="0.25">
      <c r="A4029" s="4" t="s">
        <v>5476</v>
      </c>
      <c r="B4029" t="s">
        <v>5441</v>
      </c>
      <c r="C4029">
        <v>0</v>
      </c>
      <c r="D4029">
        <v>0</v>
      </c>
      <c r="E4029">
        <v>4</v>
      </c>
      <c r="G4029">
        <v>0</v>
      </c>
      <c r="H4029" t="s">
        <v>662</v>
      </c>
      <c r="I4029" s="3">
        <v>0</v>
      </c>
      <c r="J4029">
        <v>1</v>
      </c>
      <c r="K4029" s="3">
        <v>0</v>
      </c>
      <c r="O4029">
        <v>0</v>
      </c>
      <c r="P4029">
        <v>0</v>
      </c>
    </row>
    <row r="4030" spans="1:16" x14ac:dyDescent="0.25">
      <c r="A4030" s="4" t="s">
        <v>5477</v>
      </c>
      <c r="B4030" t="s">
        <v>5441</v>
      </c>
      <c r="C4030">
        <v>0</v>
      </c>
      <c r="D4030">
        <v>0</v>
      </c>
      <c r="E4030">
        <v>4</v>
      </c>
      <c r="G4030">
        <v>0</v>
      </c>
      <c r="H4030" t="s">
        <v>662</v>
      </c>
      <c r="I4030" s="3">
        <v>0</v>
      </c>
      <c r="J4030">
        <v>1</v>
      </c>
      <c r="K4030" s="3">
        <v>0</v>
      </c>
      <c r="O4030">
        <v>0</v>
      </c>
      <c r="P4030">
        <v>0</v>
      </c>
    </row>
    <row r="4031" spans="1:16" x14ac:dyDescent="0.25">
      <c r="A4031" s="4" t="s">
        <v>5478</v>
      </c>
      <c r="B4031" t="s">
        <v>5351</v>
      </c>
      <c r="C4031">
        <v>0</v>
      </c>
      <c r="D4031">
        <v>0</v>
      </c>
      <c r="E4031">
        <v>4</v>
      </c>
      <c r="G4031">
        <v>0</v>
      </c>
      <c r="H4031" t="s">
        <v>662</v>
      </c>
      <c r="I4031" s="3">
        <v>0</v>
      </c>
      <c r="J4031">
        <v>1</v>
      </c>
      <c r="K4031" s="3">
        <v>0</v>
      </c>
      <c r="O4031">
        <v>0</v>
      </c>
      <c r="P4031">
        <v>0</v>
      </c>
    </row>
    <row r="4032" spans="1:16" x14ac:dyDescent="0.25">
      <c r="A4032" s="4" t="s">
        <v>5479</v>
      </c>
      <c r="B4032" t="s">
        <v>5371</v>
      </c>
      <c r="C4032">
        <v>0</v>
      </c>
      <c r="D4032">
        <v>0</v>
      </c>
      <c r="E4032">
        <v>4</v>
      </c>
      <c r="G4032">
        <v>0</v>
      </c>
      <c r="H4032" t="s">
        <v>662</v>
      </c>
      <c r="I4032" s="3">
        <v>0</v>
      </c>
      <c r="J4032">
        <v>1</v>
      </c>
      <c r="K4032" s="3">
        <v>0</v>
      </c>
      <c r="O4032">
        <v>0</v>
      </c>
      <c r="P4032">
        <v>0</v>
      </c>
    </row>
    <row r="4033" spans="1:16" x14ac:dyDescent="0.25">
      <c r="A4033" s="4" t="s">
        <v>5480</v>
      </c>
      <c r="B4033" t="s">
        <v>5375</v>
      </c>
      <c r="C4033">
        <v>0</v>
      </c>
      <c r="D4033">
        <v>0</v>
      </c>
      <c r="E4033">
        <v>4</v>
      </c>
      <c r="G4033">
        <v>0</v>
      </c>
      <c r="H4033" t="s">
        <v>662</v>
      </c>
      <c r="I4033" s="3">
        <v>0</v>
      </c>
      <c r="J4033">
        <v>1</v>
      </c>
      <c r="K4033" s="3">
        <v>0</v>
      </c>
      <c r="O4033">
        <v>0</v>
      </c>
      <c r="P4033">
        <v>0</v>
      </c>
    </row>
    <row r="4034" spans="1:16" x14ac:dyDescent="0.25">
      <c r="A4034" s="4" t="s">
        <v>5481</v>
      </c>
      <c r="B4034" t="s">
        <v>5380</v>
      </c>
      <c r="C4034">
        <v>0</v>
      </c>
      <c r="D4034">
        <v>0</v>
      </c>
      <c r="E4034">
        <v>4</v>
      </c>
      <c r="G4034">
        <v>0</v>
      </c>
      <c r="H4034" t="s">
        <v>662</v>
      </c>
      <c r="I4034" s="3">
        <v>0</v>
      </c>
      <c r="J4034">
        <v>1</v>
      </c>
      <c r="K4034" s="3">
        <v>0</v>
      </c>
      <c r="O4034">
        <v>0</v>
      </c>
      <c r="P4034">
        <v>0</v>
      </c>
    </row>
    <row r="4035" spans="1:16" x14ac:dyDescent="0.25">
      <c r="A4035" s="4" t="s">
        <v>0</v>
      </c>
      <c r="B4035" t="s">
        <v>1</v>
      </c>
      <c r="D4035" t="s">
        <v>2</v>
      </c>
      <c r="E4035" t="s">
        <v>3</v>
      </c>
      <c r="F4035" t="s">
        <v>4</v>
      </c>
      <c r="G4035" t="s">
        <v>5</v>
      </c>
      <c r="H4035" t="s">
        <v>6</v>
      </c>
      <c r="I4035" s="3" t="s">
        <v>7</v>
      </c>
      <c r="J4035" t="s">
        <v>8</v>
      </c>
      <c r="L4035" t="s">
        <v>9</v>
      </c>
      <c r="M4035" t="s">
        <v>10</v>
      </c>
      <c r="N4035" t="s">
        <v>11</v>
      </c>
      <c r="O4035" t="s">
        <v>12</v>
      </c>
      <c r="P4035" t="s">
        <v>5482</v>
      </c>
    </row>
    <row r="4036" spans="1:16" x14ac:dyDescent="0.25">
      <c r="A4036" s="4" t="s">
        <v>14</v>
      </c>
      <c r="B4036" t="s">
        <v>15</v>
      </c>
      <c r="D4036" t="s">
        <v>16</v>
      </c>
      <c r="E4036" t="s">
        <v>17</v>
      </c>
      <c r="F4036" t="s">
        <v>18</v>
      </c>
      <c r="G4036" t="s">
        <v>19</v>
      </c>
      <c r="H4036" t="s">
        <v>20</v>
      </c>
      <c r="I4036" s="3" t="s">
        <v>21</v>
      </c>
      <c r="J4036" t="s">
        <v>8</v>
      </c>
      <c r="P4036" t="s">
        <v>5482</v>
      </c>
    </row>
    <row r="4038" spans="1:16" x14ac:dyDescent="0.25">
      <c r="A4038" s="4" t="s">
        <v>5339</v>
      </c>
      <c r="G4038">
        <v>31</v>
      </c>
      <c r="H4038" t="s">
        <v>23</v>
      </c>
      <c r="M4038" t="s">
        <v>24</v>
      </c>
      <c r="N4038" t="s">
        <v>25</v>
      </c>
      <c r="O4038" t="s">
        <v>26</v>
      </c>
      <c r="P4038" t="s">
        <v>27</v>
      </c>
    </row>
    <row r="4039" spans="1:16" x14ac:dyDescent="0.25">
      <c r="A4039" s="4" t="s">
        <v>5339</v>
      </c>
      <c r="B4039" t="s">
        <v>28</v>
      </c>
      <c r="C4039" t="s">
        <v>29</v>
      </c>
      <c r="D4039" t="s">
        <v>30</v>
      </c>
      <c r="E4039" t="s">
        <v>31</v>
      </c>
      <c r="F4039" t="s">
        <v>32</v>
      </c>
      <c r="G4039">
        <v>31</v>
      </c>
      <c r="H4039" t="s">
        <v>23</v>
      </c>
      <c r="M4039" t="s">
        <v>24</v>
      </c>
      <c r="N4039" t="s">
        <v>25</v>
      </c>
      <c r="O4039" t="s">
        <v>26</v>
      </c>
      <c r="P4039" t="s">
        <v>27</v>
      </c>
    </row>
    <row r="4041" spans="1:16" x14ac:dyDescent="0.25">
      <c r="A4041" s="4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s="3" t="s">
        <v>41</v>
      </c>
      <c r="J4041" t="s">
        <v>42</v>
      </c>
      <c r="K4041" s="3" t="s">
        <v>43</v>
      </c>
      <c r="L4041" t="s">
        <v>44</v>
      </c>
      <c r="M4041" t="s">
        <v>45</v>
      </c>
      <c r="N4041" t="s">
        <v>46</v>
      </c>
      <c r="O4041" t="s">
        <v>47</v>
      </c>
      <c r="P4041" t="s">
        <v>48</v>
      </c>
    </row>
    <row r="4042" spans="1:16" x14ac:dyDescent="0.25">
      <c r="A4042" s="4" t="s">
        <v>49</v>
      </c>
      <c r="B4042" t="s">
        <v>50</v>
      </c>
      <c r="C4042" t="s">
        <v>51</v>
      </c>
      <c r="D4042" t="s">
        <v>52</v>
      </c>
      <c r="E4042" t="s">
        <v>52</v>
      </c>
      <c r="F4042" t="s">
        <v>52</v>
      </c>
      <c r="G4042" t="s">
        <v>53</v>
      </c>
      <c r="H4042" t="s">
        <v>54</v>
      </c>
      <c r="I4042" s="3" t="s">
        <v>55</v>
      </c>
      <c r="J4042" t="s">
        <v>55</v>
      </c>
      <c r="K4042" s="3" t="s">
        <v>56</v>
      </c>
      <c r="L4042" t="s">
        <v>57</v>
      </c>
      <c r="M4042" t="s">
        <v>55</v>
      </c>
      <c r="N4042" t="s">
        <v>52</v>
      </c>
      <c r="O4042" t="s">
        <v>58</v>
      </c>
      <c r="P4042" t="s">
        <v>58</v>
      </c>
    </row>
    <row r="4043" spans="1:16" x14ac:dyDescent="0.25">
      <c r="A4043" s="4" t="s">
        <v>5483</v>
      </c>
      <c r="B4043" t="s">
        <v>5380</v>
      </c>
      <c r="C4043">
        <v>0</v>
      </c>
      <c r="D4043">
        <v>0</v>
      </c>
      <c r="E4043">
        <v>4</v>
      </c>
      <c r="G4043">
        <v>0</v>
      </c>
      <c r="H4043" t="s">
        <v>662</v>
      </c>
      <c r="I4043" s="3">
        <v>0</v>
      </c>
      <c r="J4043">
        <v>1</v>
      </c>
      <c r="K4043" s="3">
        <v>0</v>
      </c>
      <c r="O4043">
        <v>0</v>
      </c>
      <c r="P4043">
        <v>0</v>
      </c>
    </row>
    <row r="4044" spans="1:16" x14ac:dyDescent="0.25">
      <c r="A4044" s="4" t="s">
        <v>5484</v>
      </c>
      <c r="B4044" t="s">
        <v>5375</v>
      </c>
      <c r="C4044">
        <v>0</v>
      </c>
      <c r="D4044">
        <v>0</v>
      </c>
      <c r="E4044">
        <v>4</v>
      </c>
      <c r="G4044">
        <v>0</v>
      </c>
      <c r="H4044" t="s">
        <v>662</v>
      </c>
      <c r="I4044" s="3">
        <v>0</v>
      </c>
      <c r="J4044">
        <v>1</v>
      </c>
      <c r="K4044" s="3">
        <v>0</v>
      </c>
      <c r="O4044">
        <v>0</v>
      </c>
      <c r="P4044">
        <v>0</v>
      </c>
    </row>
    <row r="4045" spans="1:16" x14ac:dyDescent="0.25">
      <c r="A4045" s="4" t="s">
        <v>5485</v>
      </c>
      <c r="B4045" t="s">
        <v>5375</v>
      </c>
      <c r="C4045">
        <v>0</v>
      </c>
      <c r="D4045">
        <v>0</v>
      </c>
      <c r="E4045">
        <v>4</v>
      </c>
      <c r="G4045">
        <v>0</v>
      </c>
      <c r="H4045" t="s">
        <v>662</v>
      </c>
      <c r="I4045" s="3">
        <v>0</v>
      </c>
      <c r="J4045">
        <v>1</v>
      </c>
      <c r="K4045" s="3">
        <v>0</v>
      </c>
      <c r="O4045">
        <v>0</v>
      </c>
      <c r="P4045">
        <v>0</v>
      </c>
    </row>
    <row r="4046" spans="1:16" x14ac:dyDescent="0.25">
      <c r="A4046" s="4" t="s">
        <v>5486</v>
      </c>
      <c r="B4046" t="s">
        <v>5487</v>
      </c>
      <c r="C4046">
        <v>0</v>
      </c>
      <c r="D4046">
        <v>0</v>
      </c>
      <c r="E4046">
        <v>4</v>
      </c>
      <c r="G4046">
        <v>0</v>
      </c>
      <c r="H4046" t="s">
        <v>662</v>
      </c>
      <c r="I4046" s="3">
        <v>0</v>
      </c>
      <c r="J4046">
        <v>1</v>
      </c>
      <c r="K4046" s="3">
        <v>0</v>
      </c>
      <c r="O4046">
        <v>0</v>
      </c>
      <c r="P4046">
        <v>0</v>
      </c>
    </row>
    <row r="4047" spans="1:16" x14ac:dyDescent="0.25">
      <c r="A4047" s="4" t="s">
        <v>5488</v>
      </c>
      <c r="B4047" t="s">
        <v>5363</v>
      </c>
      <c r="C4047">
        <v>0</v>
      </c>
      <c r="D4047">
        <v>0</v>
      </c>
      <c r="E4047">
        <v>4</v>
      </c>
      <c r="G4047">
        <v>0</v>
      </c>
      <c r="H4047" t="s">
        <v>662</v>
      </c>
      <c r="I4047" s="3">
        <v>0</v>
      </c>
      <c r="J4047">
        <v>1</v>
      </c>
      <c r="K4047" s="3">
        <v>0</v>
      </c>
      <c r="O4047">
        <v>0</v>
      </c>
      <c r="P4047">
        <v>0</v>
      </c>
    </row>
    <row r="4048" spans="1:16" x14ac:dyDescent="0.25">
      <c r="A4048" s="4" t="s">
        <v>5489</v>
      </c>
      <c r="B4048" t="s">
        <v>5371</v>
      </c>
      <c r="C4048">
        <v>0</v>
      </c>
      <c r="D4048">
        <v>0</v>
      </c>
      <c r="E4048">
        <v>4</v>
      </c>
      <c r="G4048">
        <v>0</v>
      </c>
      <c r="H4048" t="s">
        <v>662</v>
      </c>
      <c r="I4048" s="3">
        <v>0</v>
      </c>
      <c r="J4048">
        <v>1</v>
      </c>
      <c r="K4048" s="3">
        <v>0</v>
      </c>
      <c r="O4048">
        <v>0</v>
      </c>
      <c r="P4048">
        <v>0</v>
      </c>
    </row>
    <row r="4049" spans="1:16" x14ac:dyDescent="0.25">
      <c r="A4049" s="4" t="s">
        <v>5490</v>
      </c>
      <c r="B4049" t="s">
        <v>5353</v>
      </c>
      <c r="C4049">
        <v>0</v>
      </c>
      <c r="D4049">
        <v>0</v>
      </c>
      <c r="E4049">
        <v>4</v>
      </c>
      <c r="G4049">
        <v>0</v>
      </c>
      <c r="H4049" t="s">
        <v>662</v>
      </c>
      <c r="I4049" s="3">
        <v>0</v>
      </c>
      <c r="J4049">
        <v>1</v>
      </c>
      <c r="K4049" s="3">
        <v>0</v>
      </c>
      <c r="O4049">
        <v>0</v>
      </c>
      <c r="P4049">
        <v>0</v>
      </c>
    </row>
    <row r="4050" spans="1:16" x14ac:dyDescent="0.25">
      <c r="A4050" s="4" t="s">
        <v>5491</v>
      </c>
      <c r="B4050" t="s">
        <v>5373</v>
      </c>
      <c r="C4050">
        <v>0</v>
      </c>
      <c r="D4050">
        <v>0</v>
      </c>
      <c r="E4050">
        <v>4</v>
      </c>
      <c r="G4050">
        <v>0</v>
      </c>
      <c r="H4050" t="s">
        <v>662</v>
      </c>
      <c r="I4050" s="3">
        <v>0</v>
      </c>
      <c r="J4050">
        <v>1</v>
      </c>
      <c r="K4050" s="3">
        <v>0</v>
      </c>
      <c r="O4050">
        <v>0</v>
      </c>
      <c r="P4050">
        <v>0</v>
      </c>
    </row>
    <row r="4051" spans="1:16" x14ac:dyDescent="0.25">
      <c r="A4051" s="4" t="s">
        <v>5492</v>
      </c>
      <c r="B4051" t="s">
        <v>5373</v>
      </c>
      <c r="C4051">
        <v>0</v>
      </c>
      <c r="D4051">
        <v>0</v>
      </c>
      <c r="E4051">
        <v>4</v>
      </c>
      <c r="G4051">
        <v>0</v>
      </c>
      <c r="H4051" t="s">
        <v>662</v>
      </c>
      <c r="I4051" s="3">
        <v>0</v>
      </c>
      <c r="J4051">
        <v>1</v>
      </c>
      <c r="K4051" s="3">
        <v>0</v>
      </c>
      <c r="O4051">
        <v>0</v>
      </c>
      <c r="P4051">
        <v>0</v>
      </c>
    </row>
    <row r="4052" spans="1:16" x14ac:dyDescent="0.25">
      <c r="A4052" s="4" t="s">
        <v>5493</v>
      </c>
      <c r="B4052" t="s">
        <v>5353</v>
      </c>
      <c r="C4052">
        <v>0</v>
      </c>
      <c r="D4052">
        <v>0</v>
      </c>
      <c r="E4052">
        <v>4</v>
      </c>
      <c r="G4052">
        <v>0</v>
      </c>
      <c r="H4052" t="s">
        <v>662</v>
      </c>
      <c r="I4052" s="3">
        <v>0</v>
      </c>
      <c r="J4052">
        <v>1</v>
      </c>
      <c r="K4052" s="3">
        <v>0</v>
      </c>
      <c r="O4052">
        <v>0</v>
      </c>
      <c r="P4052">
        <v>0</v>
      </c>
    </row>
    <row r="4053" spans="1:16" x14ac:dyDescent="0.25">
      <c r="A4053" s="4" t="s">
        <v>5494</v>
      </c>
      <c r="B4053" t="s">
        <v>5353</v>
      </c>
      <c r="C4053">
        <v>0</v>
      </c>
      <c r="D4053">
        <v>0</v>
      </c>
      <c r="E4053">
        <v>4</v>
      </c>
      <c r="G4053">
        <v>0</v>
      </c>
      <c r="H4053" t="s">
        <v>662</v>
      </c>
      <c r="I4053" s="3">
        <v>0</v>
      </c>
      <c r="J4053">
        <v>1</v>
      </c>
      <c r="K4053" s="3">
        <v>0</v>
      </c>
      <c r="O4053">
        <v>0</v>
      </c>
      <c r="P4053">
        <v>0</v>
      </c>
    </row>
    <row r="4054" spans="1:16" x14ac:dyDescent="0.25">
      <c r="A4054" s="4" t="s">
        <v>5495</v>
      </c>
      <c r="B4054" t="s">
        <v>5371</v>
      </c>
      <c r="C4054">
        <v>0</v>
      </c>
      <c r="D4054">
        <v>0</v>
      </c>
      <c r="E4054">
        <v>4</v>
      </c>
      <c r="G4054">
        <v>0</v>
      </c>
      <c r="H4054" t="s">
        <v>662</v>
      </c>
      <c r="I4054" s="3">
        <v>0</v>
      </c>
      <c r="J4054">
        <v>1</v>
      </c>
      <c r="K4054" s="3">
        <v>0</v>
      </c>
      <c r="O4054">
        <v>0</v>
      </c>
      <c r="P4054">
        <v>0</v>
      </c>
    </row>
    <row r="4055" spans="1:16" x14ac:dyDescent="0.25">
      <c r="A4055" s="4" t="s">
        <v>5496</v>
      </c>
      <c r="B4055" t="s">
        <v>5371</v>
      </c>
      <c r="C4055">
        <v>0</v>
      </c>
      <c r="D4055">
        <v>0</v>
      </c>
      <c r="E4055">
        <v>4</v>
      </c>
      <c r="G4055">
        <v>0</v>
      </c>
      <c r="H4055" t="s">
        <v>662</v>
      </c>
      <c r="I4055" s="3">
        <v>0</v>
      </c>
      <c r="J4055">
        <v>1</v>
      </c>
      <c r="K4055" s="3">
        <v>0</v>
      </c>
      <c r="O4055">
        <v>0</v>
      </c>
      <c r="P4055">
        <v>0</v>
      </c>
    </row>
    <row r="4056" spans="1:16" x14ac:dyDescent="0.25">
      <c r="A4056" s="4" t="s">
        <v>5497</v>
      </c>
      <c r="B4056" t="s">
        <v>5371</v>
      </c>
      <c r="C4056">
        <v>0</v>
      </c>
      <c r="D4056">
        <v>0</v>
      </c>
      <c r="E4056">
        <v>4</v>
      </c>
      <c r="G4056">
        <v>0</v>
      </c>
      <c r="H4056" t="s">
        <v>662</v>
      </c>
      <c r="I4056" s="3">
        <v>0</v>
      </c>
      <c r="J4056">
        <v>1</v>
      </c>
      <c r="K4056" s="3">
        <v>0</v>
      </c>
      <c r="O4056">
        <v>0</v>
      </c>
      <c r="P4056">
        <v>0</v>
      </c>
    </row>
    <row r="4057" spans="1:16" x14ac:dyDescent="0.25">
      <c r="A4057" s="4" t="s">
        <v>5498</v>
      </c>
      <c r="B4057" t="s">
        <v>5371</v>
      </c>
      <c r="C4057">
        <v>0</v>
      </c>
      <c r="D4057">
        <v>0</v>
      </c>
      <c r="E4057">
        <v>4</v>
      </c>
      <c r="G4057">
        <v>0</v>
      </c>
      <c r="H4057" t="s">
        <v>662</v>
      </c>
      <c r="I4057" s="3">
        <v>0</v>
      </c>
      <c r="J4057">
        <v>1</v>
      </c>
      <c r="K4057" s="3">
        <v>0</v>
      </c>
      <c r="O4057">
        <v>0</v>
      </c>
      <c r="P4057">
        <v>0</v>
      </c>
    </row>
    <row r="4058" spans="1:16" x14ac:dyDescent="0.25">
      <c r="A4058" s="4" t="s">
        <v>5499</v>
      </c>
      <c r="B4058" t="s">
        <v>5371</v>
      </c>
      <c r="C4058">
        <v>0</v>
      </c>
      <c r="D4058">
        <v>0</v>
      </c>
      <c r="E4058">
        <v>4</v>
      </c>
      <c r="G4058">
        <v>0</v>
      </c>
      <c r="H4058" t="s">
        <v>662</v>
      </c>
      <c r="I4058" s="3">
        <v>0</v>
      </c>
      <c r="J4058">
        <v>1</v>
      </c>
      <c r="K4058" s="3">
        <v>0</v>
      </c>
      <c r="O4058">
        <v>0</v>
      </c>
      <c r="P4058">
        <v>0</v>
      </c>
    </row>
    <row r="4059" spans="1:16" x14ac:dyDescent="0.25">
      <c r="A4059" s="4" t="s">
        <v>5500</v>
      </c>
      <c r="B4059" t="s">
        <v>5371</v>
      </c>
      <c r="C4059">
        <v>0</v>
      </c>
      <c r="D4059">
        <v>0</v>
      </c>
      <c r="E4059">
        <v>4</v>
      </c>
      <c r="G4059">
        <v>0</v>
      </c>
      <c r="H4059" t="s">
        <v>662</v>
      </c>
      <c r="I4059" s="3">
        <v>0</v>
      </c>
      <c r="J4059">
        <v>1</v>
      </c>
      <c r="K4059" s="3">
        <v>0</v>
      </c>
      <c r="O4059">
        <v>0</v>
      </c>
      <c r="P4059">
        <v>0</v>
      </c>
    </row>
    <row r="4060" spans="1:16" x14ac:dyDescent="0.25">
      <c r="A4060" s="4" t="s">
        <v>5501</v>
      </c>
      <c r="B4060" t="s">
        <v>5371</v>
      </c>
      <c r="C4060">
        <v>0</v>
      </c>
      <c r="D4060">
        <v>0</v>
      </c>
      <c r="E4060">
        <v>4</v>
      </c>
      <c r="G4060">
        <v>0</v>
      </c>
      <c r="H4060" t="s">
        <v>662</v>
      </c>
      <c r="I4060" s="3">
        <v>0</v>
      </c>
      <c r="J4060">
        <v>1</v>
      </c>
      <c r="K4060" s="3">
        <v>0</v>
      </c>
      <c r="O4060">
        <v>0</v>
      </c>
      <c r="P4060">
        <v>0</v>
      </c>
    </row>
    <row r="4061" spans="1:16" x14ac:dyDescent="0.25">
      <c r="A4061" s="4" t="s">
        <v>5502</v>
      </c>
      <c r="B4061" t="s">
        <v>5380</v>
      </c>
      <c r="C4061">
        <v>0</v>
      </c>
      <c r="D4061">
        <v>0</v>
      </c>
      <c r="E4061">
        <v>4</v>
      </c>
      <c r="G4061">
        <v>0</v>
      </c>
      <c r="H4061" t="s">
        <v>662</v>
      </c>
      <c r="I4061" s="3">
        <v>0</v>
      </c>
      <c r="J4061">
        <v>1</v>
      </c>
      <c r="K4061" s="3">
        <v>0</v>
      </c>
      <c r="O4061">
        <v>0</v>
      </c>
      <c r="P4061">
        <v>0</v>
      </c>
    </row>
    <row r="4062" spans="1:16" x14ac:dyDescent="0.25">
      <c r="A4062" s="4" t="s">
        <v>5503</v>
      </c>
      <c r="B4062" t="s">
        <v>5380</v>
      </c>
      <c r="C4062">
        <v>0</v>
      </c>
      <c r="D4062">
        <v>0</v>
      </c>
      <c r="E4062">
        <v>4</v>
      </c>
      <c r="G4062">
        <v>0</v>
      </c>
      <c r="H4062" t="s">
        <v>662</v>
      </c>
      <c r="I4062" s="3">
        <v>0</v>
      </c>
      <c r="J4062">
        <v>1</v>
      </c>
      <c r="K4062" s="3">
        <v>0</v>
      </c>
      <c r="O4062">
        <v>0</v>
      </c>
      <c r="P4062">
        <v>0</v>
      </c>
    </row>
    <row r="4063" spans="1:16" x14ac:dyDescent="0.25">
      <c r="A4063" s="4" t="s">
        <v>5504</v>
      </c>
      <c r="B4063" t="s">
        <v>5371</v>
      </c>
      <c r="C4063">
        <v>0</v>
      </c>
      <c r="D4063">
        <v>0</v>
      </c>
      <c r="E4063">
        <v>4</v>
      </c>
      <c r="G4063">
        <v>0</v>
      </c>
      <c r="H4063" t="s">
        <v>662</v>
      </c>
      <c r="I4063" s="3">
        <v>0</v>
      </c>
      <c r="J4063">
        <v>1</v>
      </c>
      <c r="K4063" s="3">
        <v>0</v>
      </c>
      <c r="O4063">
        <v>0</v>
      </c>
      <c r="P4063">
        <v>0</v>
      </c>
    </row>
    <row r="4064" spans="1:16" x14ac:dyDescent="0.25">
      <c r="A4064" s="4" t="s">
        <v>5505</v>
      </c>
      <c r="B4064" t="s">
        <v>5371</v>
      </c>
      <c r="C4064">
        <v>0</v>
      </c>
      <c r="D4064">
        <v>0</v>
      </c>
      <c r="E4064">
        <v>4</v>
      </c>
      <c r="G4064">
        <v>0</v>
      </c>
      <c r="H4064" t="s">
        <v>662</v>
      </c>
      <c r="I4064" s="3">
        <v>0</v>
      </c>
      <c r="J4064">
        <v>1</v>
      </c>
      <c r="K4064" s="3">
        <v>0</v>
      </c>
      <c r="O4064">
        <v>0</v>
      </c>
      <c r="P4064">
        <v>0</v>
      </c>
    </row>
    <row r="4065" spans="1:16" x14ac:dyDescent="0.25">
      <c r="A4065" s="4" t="s">
        <v>5506</v>
      </c>
      <c r="B4065" t="s">
        <v>5341</v>
      </c>
      <c r="C4065">
        <v>0</v>
      </c>
      <c r="D4065">
        <v>0</v>
      </c>
      <c r="E4065">
        <v>4</v>
      </c>
      <c r="G4065">
        <v>0</v>
      </c>
      <c r="H4065" t="s">
        <v>662</v>
      </c>
      <c r="I4065" s="3">
        <v>0</v>
      </c>
      <c r="J4065">
        <v>1</v>
      </c>
      <c r="K4065" s="3">
        <v>0</v>
      </c>
      <c r="O4065">
        <v>0</v>
      </c>
      <c r="P4065">
        <v>0</v>
      </c>
    </row>
    <row r="4066" spans="1:16" x14ac:dyDescent="0.25">
      <c r="A4066" s="4" t="s">
        <v>5507</v>
      </c>
      <c r="B4066" t="s">
        <v>5371</v>
      </c>
      <c r="C4066">
        <v>0</v>
      </c>
      <c r="D4066">
        <v>0</v>
      </c>
      <c r="E4066">
        <v>4</v>
      </c>
      <c r="G4066">
        <v>0</v>
      </c>
      <c r="H4066" t="s">
        <v>662</v>
      </c>
      <c r="I4066" s="3">
        <v>0</v>
      </c>
      <c r="J4066">
        <v>1</v>
      </c>
      <c r="K4066" s="3">
        <v>0</v>
      </c>
      <c r="O4066">
        <v>0</v>
      </c>
      <c r="P4066">
        <v>0</v>
      </c>
    </row>
    <row r="4067" spans="1:16" x14ac:dyDescent="0.25">
      <c r="A4067" s="4" t="s">
        <v>5508</v>
      </c>
      <c r="B4067" t="s">
        <v>5467</v>
      </c>
      <c r="C4067">
        <v>0</v>
      </c>
      <c r="D4067">
        <v>0</v>
      </c>
      <c r="E4067">
        <v>4</v>
      </c>
      <c r="G4067">
        <v>0</v>
      </c>
      <c r="H4067" t="s">
        <v>662</v>
      </c>
      <c r="I4067" s="3">
        <v>0</v>
      </c>
      <c r="J4067">
        <v>1</v>
      </c>
      <c r="K4067" s="3">
        <v>0</v>
      </c>
      <c r="O4067">
        <v>0</v>
      </c>
      <c r="P4067">
        <v>0</v>
      </c>
    </row>
    <row r="4068" spans="1:16" x14ac:dyDescent="0.25">
      <c r="A4068" s="4" t="s">
        <v>5509</v>
      </c>
      <c r="B4068" t="s">
        <v>5451</v>
      </c>
      <c r="C4068">
        <v>0</v>
      </c>
      <c r="D4068">
        <v>0</v>
      </c>
      <c r="E4068">
        <v>4</v>
      </c>
      <c r="G4068">
        <v>0</v>
      </c>
      <c r="H4068" t="s">
        <v>662</v>
      </c>
      <c r="I4068" s="3">
        <v>0</v>
      </c>
      <c r="J4068">
        <v>1</v>
      </c>
      <c r="K4068" s="3">
        <v>0</v>
      </c>
      <c r="O4068">
        <v>0</v>
      </c>
      <c r="P4068">
        <v>0</v>
      </c>
    </row>
    <row r="4069" spans="1:16" x14ac:dyDescent="0.25">
      <c r="A4069" s="4" t="s">
        <v>5510</v>
      </c>
      <c r="B4069" t="s">
        <v>5359</v>
      </c>
      <c r="C4069">
        <v>0</v>
      </c>
      <c r="D4069">
        <v>0</v>
      </c>
      <c r="E4069">
        <v>4</v>
      </c>
      <c r="G4069">
        <v>0</v>
      </c>
      <c r="H4069" t="s">
        <v>662</v>
      </c>
      <c r="I4069" s="3">
        <v>0</v>
      </c>
      <c r="J4069">
        <v>1</v>
      </c>
      <c r="K4069" s="3">
        <v>0</v>
      </c>
      <c r="O4069">
        <v>0</v>
      </c>
      <c r="P4069">
        <v>0</v>
      </c>
    </row>
    <row r="4070" spans="1:16" x14ac:dyDescent="0.25">
      <c r="A4070" s="4" t="s">
        <v>5511</v>
      </c>
      <c r="B4070" t="s">
        <v>5359</v>
      </c>
      <c r="C4070">
        <v>0</v>
      </c>
      <c r="D4070">
        <v>0</v>
      </c>
      <c r="E4070">
        <v>4</v>
      </c>
      <c r="G4070">
        <v>0</v>
      </c>
      <c r="H4070" t="s">
        <v>662</v>
      </c>
      <c r="I4070" s="3">
        <v>0</v>
      </c>
      <c r="J4070">
        <v>1</v>
      </c>
      <c r="K4070" s="3">
        <v>0</v>
      </c>
      <c r="O4070">
        <v>0</v>
      </c>
      <c r="P4070">
        <v>0</v>
      </c>
    </row>
    <row r="4071" spans="1:16" x14ac:dyDescent="0.25">
      <c r="A4071" s="4" t="s">
        <v>5512</v>
      </c>
      <c r="B4071" t="s">
        <v>5373</v>
      </c>
      <c r="C4071">
        <v>0</v>
      </c>
      <c r="D4071">
        <v>0</v>
      </c>
      <c r="E4071">
        <v>4</v>
      </c>
      <c r="G4071">
        <v>0</v>
      </c>
      <c r="H4071" t="s">
        <v>662</v>
      </c>
      <c r="I4071" s="3">
        <v>0</v>
      </c>
      <c r="J4071">
        <v>1</v>
      </c>
      <c r="K4071" s="3">
        <v>0</v>
      </c>
      <c r="O4071">
        <v>0</v>
      </c>
      <c r="P4071">
        <v>0</v>
      </c>
    </row>
    <row r="4072" spans="1:16" x14ac:dyDescent="0.25">
      <c r="A4072" s="4" t="s">
        <v>5513</v>
      </c>
      <c r="B4072" t="s">
        <v>5359</v>
      </c>
      <c r="C4072">
        <v>0</v>
      </c>
      <c r="D4072">
        <v>0</v>
      </c>
      <c r="E4072">
        <v>4</v>
      </c>
      <c r="G4072">
        <v>0</v>
      </c>
      <c r="H4072" t="s">
        <v>662</v>
      </c>
      <c r="I4072" s="3">
        <v>0</v>
      </c>
      <c r="J4072">
        <v>1</v>
      </c>
      <c r="K4072" s="3">
        <v>0</v>
      </c>
      <c r="O4072">
        <v>0</v>
      </c>
      <c r="P4072">
        <v>0</v>
      </c>
    </row>
    <row r="4073" spans="1:16" x14ac:dyDescent="0.25">
      <c r="A4073" s="4" t="s">
        <v>5514</v>
      </c>
      <c r="B4073" t="s">
        <v>5373</v>
      </c>
      <c r="C4073">
        <v>0</v>
      </c>
      <c r="D4073">
        <v>0</v>
      </c>
      <c r="E4073">
        <v>4</v>
      </c>
      <c r="G4073">
        <v>0</v>
      </c>
      <c r="H4073" t="s">
        <v>662</v>
      </c>
      <c r="I4073" s="3">
        <v>0</v>
      </c>
      <c r="J4073">
        <v>1</v>
      </c>
      <c r="K4073" s="3">
        <v>0</v>
      </c>
      <c r="O4073">
        <v>0</v>
      </c>
      <c r="P4073">
        <v>0</v>
      </c>
    </row>
    <row r="4074" spans="1:16" x14ac:dyDescent="0.25">
      <c r="A4074" s="4" t="s">
        <v>5515</v>
      </c>
      <c r="B4074" t="s">
        <v>5371</v>
      </c>
      <c r="C4074">
        <v>0</v>
      </c>
      <c r="D4074">
        <v>0</v>
      </c>
      <c r="E4074">
        <v>4</v>
      </c>
      <c r="G4074">
        <v>0</v>
      </c>
      <c r="H4074" t="s">
        <v>662</v>
      </c>
      <c r="I4074" s="3">
        <v>0</v>
      </c>
      <c r="J4074">
        <v>1</v>
      </c>
      <c r="K4074" s="3">
        <v>0</v>
      </c>
      <c r="O4074">
        <v>0</v>
      </c>
      <c r="P4074">
        <v>0</v>
      </c>
    </row>
    <row r="4075" spans="1:16" x14ac:dyDescent="0.25">
      <c r="A4075" s="4" t="s">
        <v>5516</v>
      </c>
      <c r="B4075" t="s">
        <v>5375</v>
      </c>
      <c r="C4075">
        <v>0</v>
      </c>
      <c r="D4075">
        <v>0</v>
      </c>
      <c r="E4075">
        <v>4</v>
      </c>
      <c r="G4075">
        <v>0</v>
      </c>
      <c r="H4075" t="s">
        <v>662</v>
      </c>
      <c r="I4075" s="3">
        <v>0</v>
      </c>
      <c r="J4075">
        <v>1</v>
      </c>
      <c r="K4075" s="3">
        <v>0</v>
      </c>
      <c r="O4075">
        <v>0</v>
      </c>
      <c r="P4075">
        <v>0</v>
      </c>
    </row>
    <row r="4076" spans="1:16" x14ac:dyDescent="0.25">
      <c r="A4076" s="4" t="s">
        <v>5517</v>
      </c>
      <c r="B4076" t="s">
        <v>5375</v>
      </c>
      <c r="C4076">
        <v>0</v>
      </c>
      <c r="D4076">
        <v>0</v>
      </c>
      <c r="E4076">
        <v>4</v>
      </c>
      <c r="G4076">
        <v>0</v>
      </c>
      <c r="H4076" t="s">
        <v>662</v>
      </c>
      <c r="I4076" s="3">
        <v>0</v>
      </c>
      <c r="J4076">
        <v>1</v>
      </c>
      <c r="K4076" s="3">
        <v>0</v>
      </c>
      <c r="O4076">
        <v>0</v>
      </c>
      <c r="P4076">
        <v>0</v>
      </c>
    </row>
    <row r="4077" spans="1:16" x14ac:dyDescent="0.25">
      <c r="A4077" s="4" t="s">
        <v>5518</v>
      </c>
      <c r="B4077" t="s">
        <v>5371</v>
      </c>
      <c r="C4077">
        <v>0</v>
      </c>
      <c r="D4077">
        <v>0</v>
      </c>
      <c r="E4077">
        <v>4</v>
      </c>
      <c r="G4077">
        <v>0</v>
      </c>
      <c r="H4077" t="s">
        <v>662</v>
      </c>
      <c r="I4077" s="3">
        <v>0</v>
      </c>
      <c r="J4077">
        <v>1</v>
      </c>
      <c r="K4077" s="3">
        <v>0</v>
      </c>
      <c r="O4077">
        <v>0</v>
      </c>
      <c r="P4077">
        <v>0</v>
      </c>
    </row>
    <row r="4078" spans="1:16" x14ac:dyDescent="0.25">
      <c r="A4078" s="4" t="s">
        <v>5519</v>
      </c>
      <c r="B4078" t="s">
        <v>5453</v>
      </c>
      <c r="C4078">
        <v>0</v>
      </c>
      <c r="D4078">
        <v>0</v>
      </c>
      <c r="E4078">
        <v>4</v>
      </c>
      <c r="G4078">
        <v>0</v>
      </c>
      <c r="H4078" t="s">
        <v>662</v>
      </c>
      <c r="I4078" s="3">
        <v>0</v>
      </c>
      <c r="J4078">
        <v>1</v>
      </c>
      <c r="K4078" s="3">
        <v>0</v>
      </c>
      <c r="O4078">
        <v>0</v>
      </c>
      <c r="P4078">
        <v>0</v>
      </c>
    </row>
    <row r="4079" spans="1:16" x14ac:dyDescent="0.25">
      <c r="A4079" s="4" t="s">
        <v>5520</v>
      </c>
      <c r="B4079" t="s">
        <v>5453</v>
      </c>
      <c r="C4079">
        <v>0</v>
      </c>
      <c r="D4079">
        <v>0</v>
      </c>
      <c r="E4079">
        <v>4</v>
      </c>
      <c r="G4079">
        <v>0</v>
      </c>
      <c r="H4079" t="s">
        <v>662</v>
      </c>
      <c r="I4079" s="3">
        <v>0</v>
      </c>
      <c r="J4079">
        <v>1</v>
      </c>
      <c r="K4079" s="3">
        <v>0</v>
      </c>
      <c r="O4079">
        <v>0</v>
      </c>
      <c r="P4079">
        <v>0</v>
      </c>
    </row>
    <row r="4080" spans="1:16" x14ac:dyDescent="0.25">
      <c r="A4080" s="4" t="s">
        <v>5521</v>
      </c>
      <c r="B4080" t="s">
        <v>5380</v>
      </c>
      <c r="C4080">
        <v>0</v>
      </c>
      <c r="D4080">
        <v>0</v>
      </c>
      <c r="E4080">
        <v>4</v>
      </c>
      <c r="G4080">
        <v>0</v>
      </c>
      <c r="H4080" t="s">
        <v>662</v>
      </c>
      <c r="I4080" s="3">
        <v>0</v>
      </c>
      <c r="J4080">
        <v>1</v>
      </c>
      <c r="K4080" s="3">
        <v>0</v>
      </c>
      <c r="O4080">
        <v>0</v>
      </c>
      <c r="P4080">
        <v>0</v>
      </c>
    </row>
    <row r="4081" spans="1:16" x14ac:dyDescent="0.25">
      <c r="A4081" s="4" t="s">
        <v>5522</v>
      </c>
      <c r="B4081" t="s">
        <v>5373</v>
      </c>
      <c r="C4081">
        <v>0</v>
      </c>
      <c r="D4081">
        <v>0</v>
      </c>
      <c r="E4081">
        <v>4</v>
      </c>
      <c r="G4081">
        <v>0</v>
      </c>
      <c r="H4081" t="s">
        <v>662</v>
      </c>
      <c r="I4081" s="3">
        <v>0</v>
      </c>
      <c r="J4081">
        <v>1</v>
      </c>
      <c r="K4081" s="3">
        <v>0</v>
      </c>
      <c r="O4081">
        <v>0</v>
      </c>
      <c r="P4081">
        <v>0</v>
      </c>
    </row>
    <row r="4082" spans="1:16" x14ac:dyDescent="0.25">
      <c r="A4082" s="4" t="s">
        <v>5523</v>
      </c>
      <c r="B4082" t="s">
        <v>5380</v>
      </c>
      <c r="C4082">
        <v>0</v>
      </c>
      <c r="D4082">
        <v>0</v>
      </c>
      <c r="E4082">
        <v>4</v>
      </c>
      <c r="G4082">
        <v>0</v>
      </c>
      <c r="H4082" t="s">
        <v>662</v>
      </c>
      <c r="I4082" s="3">
        <v>0</v>
      </c>
      <c r="J4082">
        <v>1</v>
      </c>
      <c r="K4082" s="3">
        <v>0</v>
      </c>
      <c r="O4082">
        <v>0</v>
      </c>
      <c r="P4082">
        <v>0</v>
      </c>
    </row>
    <row r="4083" spans="1:16" x14ac:dyDescent="0.25">
      <c r="A4083" s="4" t="s">
        <v>5524</v>
      </c>
      <c r="B4083" t="s">
        <v>5341</v>
      </c>
      <c r="C4083">
        <v>0</v>
      </c>
      <c r="D4083">
        <v>0</v>
      </c>
      <c r="E4083">
        <v>4</v>
      </c>
      <c r="G4083">
        <v>0</v>
      </c>
      <c r="H4083" t="s">
        <v>662</v>
      </c>
      <c r="I4083" s="3">
        <v>0</v>
      </c>
      <c r="J4083">
        <v>1</v>
      </c>
      <c r="K4083" s="3">
        <v>0</v>
      </c>
      <c r="O4083">
        <v>0</v>
      </c>
      <c r="P4083">
        <v>0</v>
      </c>
    </row>
    <row r="4084" spans="1:16" x14ac:dyDescent="0.25">
      <c r="A4084" s="4" t="s">
        <v>5525</v>
      </c>
      <c r="B4084" t="s">
        <v>5380</v>
      </c>
      <c r="C4084">
        <v>0</v>
      </c>
      <c r="D4084">
        <v>0</v>
      </c>
      <c r="E4084">
        <v>4</v>
      </c>
      <c r="G4084">
        <v>0</v>
      </c>
      <c r="H4084" t="s">
        <v>662</v>
      </c>
      <c r="I4084" s="3">
        <v>0</v>
      </c>
      <c r="J4084">
        <v>1</v>
      </c>
      <c r="K4084" s="3">
        <v>0</v>
      </c>
      <c r="O4084">
        <v>0</v>
      </c>
      <c r="P4084">
        <v>0</v>
      </c>
    </row>
    <row r="4085" spans="1:16" x14ac:dyDescent="0.25">
      <c r="A4085" s="4" t="s">
        <v>5526</v>
      </c>
      <c r="B4085" t="s">
        <v>5380</v>
      </c>
      <c r="C4085">
        <v>0</v>
      </c>
      <c r="D4085">
        <v>0</v>
      </c>
      <c r="E4085">
        <v>4</v>
      </c>
      <c r="G4085">
        <v>0</v>
      </c>
      <c r="H4085" t="s">
        <v>662</v>
      </c>
      <c r="I4085" s="3">
        <v>0</v>
      </c>
      <c r="J4085">
        <v>1</v>
      </c>
      <c r="K4085" s="3">
        <v>0</v>
      </c>
      <c r="O4085">
        <v>0</v>
      </c>
      <c r="P4085">
        <v>0</v>
      </c>
    </row>
    <row r="4086" spans="1:16" x14ac:dyDescent="0.25">
      <c r="A4086" s="4" t="s">
        <v>5527</v>
      </c>
      <c r="B4086" t="s">
        <v>5528</v>
      </c>
      <c r="C4086">
        <v>0</v>
      </c>
      <c r="D4086">
        <v>0</v>
      </c>
      <c r="E4086">
        <v>4</v>
      </c>
      <c r="G4086">
        <v>0</v>
      </c>
      <c r="H4086" t="s">
        <v>662</v>
      </c>
      <c r="I4086" s="3">
        <v>0</v>
      </c>
      <c r="J4086">
        <v>1</v>
      </c>
      <c r="K4086" s="3">
        <v>0</v>
      </c>
      <c r="O4086">
        <v>0</v>
      </c>
      <c r="P4086">
        <v>0</v>
      </c>
    </row>
    <row r="4087" spans="1:16" x14ac:dyDescent="0.25">
      <c r="A4087" s="4" t="s">
        <v>5529</v>
      </c>
      <c r="B4087" t="s">
        <v>5371</v>
      </c>
      <c r="C4087">
        <v>0</v>
      </c>
      <c r="D4087">
        <v>0</v>
      </c>
      <c r="E4087">
        <v>4</v>
      </c>
      <c r="G4087">
        <v>0</v>
      </c>
      <c r="H4087" t="s">
        <v>662</v>
      </c>
      <c r="I4087" s="3">
        <v>0</v>
      </c>
      <c r="J4087">
        <v>1</v>
      </c>
      <c r="K4087" s="3">
        <v>0</v>
      </c>
      <c r="O4087">
        <v>0</v>
      </c>
      <c r="P4087">
        <v>0</v>
      </c>
    </row>
    <row r="4088" spans="1:16" x14ac:dyDescent="0.25">
      <c r="A4088" s="4" t="s">
        <v>5530</v>
      </c>
      <c r="B4088" t="s">
        <v>5371</v>
      </c>
      <c r="C4088">
        <v>0</v>
      </c>
      <c r="D4088">
        <v>0</v>
      </c>
      <c r="E4088">
        <v>4</v>
      </c>
      <c r="G4088">
        <v>0</v>
      </c>
      <c r="H4088" t="s">
        <v>662</v>
      </c>
      <c r="I4088" s="3">
        <v>0</v>
      </c>
      <c r="J4088">
        <v>1</v>
      </c>
      <c r="K4088" s="3">
        <v>0</v>
      </c>
      <c r="O4088">
        <v>0</v>
      </c>
      <c r="P4088">
        <v>0</v>
      </c>
    </row>
    <row r="4089" spans="1:16" x14ac:dyDescent="0.25">
      <c r="A4089" s="4" t="s">
        <v>5531</v>
      </c>
      <c r="B4089" t="s">
        <v>5528</v>
      </c>
      <c r="C4089">
        <v>0</v>
      </c>
      <c r="D4089">
        <v>0</v>
      </c>
      <c r="E4089">
        <v>4</v>
      </c>
      <c r="G4089">
        <v>0</v>
      </c>
      <c r="H4089" t="s">
        <v>662</v>
      </c>
      <c r="I4089" s="3">
        <v>0</v>
      </c>
      <c r="J4089">
        <v>1</v>
      </c>
      <c r="K4089" s="3">
        <v>0</v>
      </c>
      <c r="O4089">
        <v>0</v>
      </c>
      <c r="P4089">
        <v>0</v>
      </c>
    </row>
    <row r="4090" spans="1:16" x14ac:dyDescent="0.25">
      <c r="A4090" s="4" t="s">
        <v>5532</v>
      </c>
      <c r="B4090" t="s">
        <v>5453</v>
      </c>
      <c r="C4090">
        <v>0</v>
      </c>
      <c r="D4090">
        <v>0</v>
      </c>
      <c r="E4090">
        <v>4</v>
      </c>
      <c r="G4090">
        <v>0</v>
      </c>
      <c r="H4090" t="s">
        <v>662</v>
      </c>
      <c r="I4090" s="3">
        <v>0</v>
      </c>
      <c r="J4090">
        <v>1</v>
      </c>
      <c r="K4090" s="3">
        <v>0</v>
      </c>
      <c r="O4090">
        <v>0</v>
      </c>
      <c r="P4090">
        <v>0</v>
      </c>
    </row>
    <row r="4091" spans="1:16" x14ac:dyDescent="0.25">
      <c r="A4091" s="4" t="s">
        <v>5533</v>
      </c>
      <c r="B4091" t="s">
        <v>5380</v>
      </c>
      <c r="C4091">
        <v>0</v>
      </c>
      <c r="D4091">
        <v>0</v>
      </c>
      <c r="E4091">
        <v>4</v>
      </c>
      <c r="G4091">
        <v>0</v>
      </c>
      <c r="H4091" t="s">
        <v>662</v>
      </c>
      <c r="I4091" s="3">
        <v>0</v>
      </c>
      <c r="J4091">
        <v>1</v>
      </c>
      <c r="K4091" s="3">
        <v>0</v>
      </c>
      <c r="O4091">
        <v>0</v>
      </c>
      <c r="P4091">
        <v>0</v>
      </c>
    </row>
    <row r="4092" spans="1:16" x14ac:dyDescent="0.25">
      <c r="A4092" s="4" t="s">
        <v>5534</v>
      </c>
      <c r="B4092" t="s">
        <v>5380</v>
      </c>
      <c r="C4092">
        <v>0</v>
      </c>
      <c r="D4092">
        <v>0</v>
      </c>
      <c r="E4092">
        <v>4</v>
      </c>
      <c r="G4092">
        <v>0</v>
      </c>
      <c r="H4092" t="s">
        <v>662</v>
      </c>
      <c r="I4092" s="3">
        <v>0</v>
      </c>
      <c r="J4092">
        <v>1</v>
      </c>
      <c r="K4092" s="3">
        <v>0</v>
      </c>
      <c r="O4092">
        <v>0</v>
      </c>
      <c r="P4092">
        <v>0</v>
      </c>
    </row>
    <row r="4093" spans="1:16" x14ac:dyDescent="0.25">
      <c r="A4093" s="4" t="s">
        <v>5535</v>
      </c>
      <c r="B4093" t="s">
        <v>5380</v>
      </c>
      <c r="C4093">
        <v>0</v>
      </c>
      <c r="D4093">
        <v>0</v>
      </c>
      <c r="E4093">
        <v>4</v>
      </c>
      <c r="G4093">
        <v>0</v>
      </c>
      <c r="H4093" t="s">
        <v>662</v>
      </c>
      <c r="I4093" s="3">
        <v>0</v>
      </c>
      <c r="J4093">
        <v>1</v>
      </c>
      <c r="K4093" s="3">
        <v>0</v>
      </c>
      <c r="O4093">
        <v>0</v>
      </c>
      <c r="P4093">
        <v>0</v>
      </c>
    </row>
    <row r="4094" spans="1:16" x14ac:dyDescent="0.25">
      <c r="A4094" s="4" t="s">
        <v>5536</v>
      </c>
      <c r="B4094" t="s">
        <v>5380</v>
      </c>
      <c r="C4094">
        <v>0</v>
      </c>
      <c r="D4094">
        <v>0</v>
      </c>
      <c r="E4094">
        <v>4</v>
      </c>
      <c r="G4094">
        <v>0</v>
      </c>
      <c r="H4094" t="s">
        <v>662</v>
      </c>
      <c r="I4094" s="3">
        <v>0</v>
      </c>
      <c r="J4094">
        <v>1</v>
      </c>
      <c r="K4094" s="3">
        <v>0</v>
      </c>
      <c r="O4094">
        <v>0</v>
      </c>
      <c r="P4094">
        <v>0</v>
      </c>
    </row>
    <row r="4095" spans="1:16" x14ac:dyDescent="0.25">
      <c r="A4095" s="4" t="s">
        <v>5537</v>
      </c>
      <c r="B4095" t="s">
        <v>5453</v>
      </c>
      <c r="C4095">
        <v>0</v>
      </c>
      <c r="D4095">
        <v>0</v>
      </c>
      <c r="E4095">
        <v>4</v>
      </c>
      <c r="G4095">
        <v>0</v>
      </c>
      <c r="H4095" t="s">
        <v>662</v>
      </c>
      <c r="I4095" s="3">
        <v>0</v>
      </c>
      <c r="J4095">
        <v>1</v>
      </c>
      <c r="K4095" s="3">
        <v>0</v>
      </c>
      <c r="O4095">
        <v>0</v>
      </c>
      <c r="P4095">
        <v>0</v>
      </c>
    </row>
    <row r="4096" spans="1:16" x14ac:dyDescent="0.25">
      <c r="A4096" s="4" t="s">
        <v>5538</v>
      </c>
      <c r="B4096" t="s">
        <v>5396</v>
      </c>
      <c r="C4096">
        <v>0</v>
      </c>
      <c r="D4096">
        <v>0</v>
      </c>
      <c r="E4096">
        <v>4</v>
      </c>
      <c r="G4096">
        <v>0</v>
      </c>
      <c r="H4096" t="s">
        <v>662</v>
      </c>
      <c r="I4096" s="3">
        <v>0</v>
      </c>
      <c r="J4096">
        <v>1</v>
      </c>
      <c r="K4096" s="3">
        <v>0</v>
      </c>
      <c r="O4096">
        <v>0</v>
      </c>
      <c r="P4096">
        <v>0</v>
      </c>
    </row>
    <row r="4097" spans="1:16" x14ac:dyDescent="0.25">
      <c r="A4097" s="4" t="s">
        <v>5539</v>
      </c>
      <c r="B4097" t="s">
        <v>5528</v>
      </c>
      <c r="C4097">
        <v>0</v>
      </c>
      <c r="D4097">
        <v>0</v>
      </c>
      <c r="E4097">
        <v>4</v>
      </c>
      <c r="G4097">
        <v>0</v>
      </c>
      <c r="H4097" t="s">
        <v>662</v>
      </c>
      <c r="I4097" s="3">
        <v>0</v>
      </c>
      <c r="J4097">
        <v>1</v>
      </c>
      <c r="K4097" s="3">
        <v>0</v>
      </c>
      <c r="O4097">
        <v>0</v>
      </c>
      <c r="P4097">
        <v>0</v>
      </c>
    </row>
    <row r="4098" spans="1:16" x14ac:dyDescent="0.25">
      <c r="A4098" s="4" t="s">
        <v>5540</v>
      </c>
      <c r="B4098" t="s">
        <v>5453</v>
      </c>
      <c r="C4098">
        <v>0</v>
      </c>
      <c r="D4098">
        <v>0</v>
      </c>
      <c r="E4098">
        <v>4</v>
      </c>
      <c r="G4098">
        <v>0</v>
      </c>
      <c r="H4098" t="s">
        <v>662</v>
      </c>
      <c r="I4098" s="3">
        <v>0</v>
      </c>
      <c r="J4098">
        <v>1</v>
      </c>
      <c r="K4098" s="3">
        <v>0</v>
      </c>
      <c r="O4098">
        <v>0</v>
      </c>
      <c r="P4098">
        <v>0</v>
      </c>
    </row>
    <row r="4099" spans="1:16" x14ac:dyDescent="0.25">
      <c r="A4099" s="4" t="s">
        <v>5541</v>
      </c>
      <c r="B4099" t="s">
        <v>5380</v>
      </c>
      <c r="C4099">
        <v>0</v>
      </c>
      <c r="D4099">
        <v>0</v>
      </c>
      <c r="E4099">
        <v>4</v>
      </c>
      <c r="G4099">
        <v>0</v>
      </c>
      <c r="H4099" t="s">
        <v>662</v>
      </c>
      <c r="I4099" s="3">
        <v>0</v>
      </c>
      <c r="J4099">
        <v>1</v>
      </c>
      <c r="K4099" s="3">
        <v>0</v>
      </c>
      <c r="O4099">
        <v>0</v>
      </c>
      <c r="P4099">
        <v>0</v>
      </c>
    </row>
    <row r="4100" spans="1:16" x14ac:dyDescent="0.25">
      <c r="A4100" s="4" t="s">
        <v>5542</v>
      </c>
      <c r="B4100" t="s">
        <v>5380</v>
      </c>
      <c r="C4100">
        <v>0</v>
      </c>
      <c r="D4100">
        <v>0</v>
      </c>
      <c r="E4100">
        <v>4</v>
      </c>
      <c r="G4100">
        <v>0</v>
      </c>
      <c r="H4100" t="s">
        <v>662</v>
      </c>
      <c r="I4100" s="3">
        <v>0</v>
      </c>
      <c r="J4100">
        <v>1</v>
      </c>
      <c r="K4100" s="3">
        <v>0</v>
      </c>
      <c r="O4100">
        <v>0</v>
      </c>
      <c r="P4100">
        <v>0</v>
      </c>
    </row>
    <row r="4101" spans="1:16" x14ac:dyDescent="0.25">
      <c r="A4101" s="4" t="s">
        <v>5543</v>
      </c>
      <c r="B4101" t="s">
        <v>5380</v>
      </c>
      <c r="C4101">
        <v>0</v>
      </c>
      <c r="D4101">
        <v>0</v>
      </c>
      <c r="E4101">
        <v>4</v>
      </c>
      <c r="G4101">
        <v>0</v>
      </c>
      <c r="H4101" t="s">
        <v>662</v>
      </c>
      <c r="I4101" s="3">
        <v>0</v>
      </c>
      <c r="J4101">
        <v>1</v>
      </c>
      <c r="K4101" s="3">
        <v>0</v>
      </c>
      <c r="O4101">
        <v>0</v>
      </c>
      <c r="P4101">
        <v>0</v>
      </c>
    </row>
    <row r="4102" spans="1:16" x14ac:dyDescent="0.25">
      <c r="A4102" s="4" t="s">
        <v>0</v>
      </c>
      <c r="B4102" t="s">
        <v>1</v>
      </c>
      <c r="D4102" t="s">
        <v>2</v>
      </c>
      <c r="E4102" t="s">
        <v>3</v>
      </c>
      <c r="F4102" t="s">
        <v>4</v>
      </c>
      <c r="G4102" t="s">
        <v>5</v>
      </c>
      <c r="H4102" t="s">
        <v>6</v>
      </c>
      <c r="I4102" s="3" t="s">
        <v>7</v>
      </c>
      <c r="J4102" t="s">
        <v>8</v>
      </c>
      <c r="L4102" t="s">
        <v>9</v>
      </c>
      <c r="M4102" t="s">
        <v>10</v>
      </c>
      <c r="N4102" t="s">
        <v>11</v>
      </c>
      <c r="O4102" t="s">
        <v>12</v>
      </c>
      <c r="P4102" t="s">
        <v>5544</v>
      </c>
    </row>
    <row r="4103" spans="1:16" x14ac:dyDescent="0.25">
      <c r="A4103" s="4" t="s">
        <v>14</v>
      </c>
      <c r="B4103" t="s">
        <v>15</v>
      </c>
      <c r="D4103" t="s">
        <v>16</v>
      </c>
      <c r="E4103" t="s">
        <v>17</v>
      </c>
      <c r="F4103" t="s">
        <v>18</v>
      </c>
      <c r="G4103" t="s">
        <v>19</v>
      </c>
      <c r="H4103" t="s">
        <v>20</v>
      </c>
      <c r="I4103" s="3" t="s">
        <v>21</v>
      </c>
      <c r="J4103" t="s">
        <v>8</v>
      </c>
      <c r="P4103" t="s">
        <v>5544</v>
      </c>
    </row>
    <row r="4105" spans="1:16" x14ac:dyDescent="0.25">
      <c r="A4105" s="4" t="s">
        <v>5339</v>
      </c>
      <c r="G4105">
        <v>31</v>
      </c>
      <c r="H4105" t="s">
        <v>23</v>
      </c>
      <c r="M4105" t="s">
        <v>24</v>
      </c>
      <c r="N4105" t="s">
        <v>25</v>
      </c>
      <c r="O4105" t="s">
        <v>26</v>
      </c>
      <c r="P4105" t="s">
        <v>27</v>
      </c>
    </row>
    <row r="4106" spans="1:16" x14ac:dyDescent="0.25">
      <c r="A4106" s="4" t="s">
        <v>5339</v>
      </c>
      <c r="B4106" t="s">
        <v>28</v>
      </c>
      <c r="C4106" t="s">
        <v>29</v>
      </c>
      <c r="D4106" t="s">
        <v>30</v>
      </c>
      <c r="E4106" t="s">
        <v>31</v>
      </c>
      <c r="F4106" t="s">
        <v>32</v>
      </c>
      <c r="G4106">
        <v>31</v>
      </c>
      <c r="H4106" t="s">
        <v>23</v>
      </c>
      <c r="M4106" t="s">
        <v>24</v>
      </c>
      <c r="N4106" t="s">
        <v>25</v>
      </c>
      <c r="O4106" t="s">
        <v>26</v>
      </c>
      <c r="P4106" t="s">
        <v>27</v>
      </c>
    </row>
    <row r="4108" spans="1:16" x14ac:dyDescent="0.25">
      <c r="A4108" s="4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s="3" t="s">
        <v>41</v>
      </c>
      <c r="J4108" t="s">
        <v>42</v>
      </c>
      <c r="K4108" s="3" t="s">
        <v>43</v>
      </c>
      <c r="L4108" t="s">
        <v>44</v>
      </c>
      <c r="M4108" t="s">
        <v>45</v>
      </c>
      <c r="N4108" t="s">
        <v>46</v>
      </c>
      <c r="O4108" t="s">
        <v>47</v>
      </c>
      <c r="P4108" t="s">
        <v>48</v>
      </c>
    </row>
    <row r="4109" spans="1:16" x14ac:dyDescent="0.25">
      <c r="A4109" s="4" t="s">
        <v>49</v>
      </c>
      <c r="B4109" t="s">
        <v>50</v>
      </c>
      <c r="C4109" t="s">
        <v>51</v>
      </c>
      <c r="D4109" t="s">
        <v>52</v>
      </c>
      <c r="E4109" t="s">
        <v>52</v>
      </c>
      <c r="F4109" t="s">
        <v>52</v>
      </c>
      <c r="G4109" t="s">
        <v>53</v>
      </c>
      <c r="H4109" t="s">
        <v>54</v>
      </c>
      <c r="I4109" s="3" t="s">
        <v>55</v>
      </c>
      <c r="J4109" t="s">
        <v>55</v>
      </c>
      <c r="K4109" s="3" t="s">
        <v>56</v>
      </c>
      <c r="L4109" t="s">
        <v>57</v>
      </c>
      <c r="M4109" t="s">
        <v>55</v>
      </c>
      <c r="N4109" t="s">
        <v>52</v>
      </c>
      <c r="O4109" t="s">
        <v>58</v>
      </c>
      <c r="P4109" t="s">
        <v>58</v>
      </c>
    </row>
    <row r="4110" spans="1:16" x14ac:dyDescent="0.25">
      <c r="A4110" s="4" t="s">
        <v>5545</v>
      </c>
      <c r="B4110" t="s">
        <v>5380</v>
      </c>
      <c r="C4110">
        <v>0</v>
      </c>
      <c r="D4110">
        <v>0</v>
      </c>
      <c r="E4110">
        <v>4</v>
      </c>
      <c r="G4110">
        <v>0</v>
      </c>
      <c r="H4110" t="s">
        <v>662</v>
      </c>
      <c r="I4110" s="3">
        <v>0</v>
      </c>
      <c r="J4110">
        <v>1</v>
      </c>
      <c r="K4110" s="3">
        <v>0</v>
      </c>
      <c r="O4110">
        <v>0</v>
      </c>
      <c r="P4110">
        <v>0</v>
      </c>
    </row>
    <row r="4111" spans="1:16" x14ac:dyDescent="0.25">
      <c r="A4111" s="4" t="s">
        <v>5546</v>
      </c>
      <c r="B4111" t="s">
        <v>5547</v>
      </c>
      <c r="C4111">
        <v>0</v>
      </c>
      <c r="D4111">
        <v>0</v>
      </c>
      <c r="E4111">
        <v>4</v>
      </c>
      <c r="G4111">
        <v>0</v>
      </c>
      <c r="H4111" t="s">
        <v>662</v>
      </c>
      <c r="I4111" s="3">
        <v>0</v>
      </c>
      <c r="J4111">
        <v>1</v>
      </c>
      <c r="K4111" s="3">
        <v>0</v>
      </c>
      <c r="O4111">
        <v>0</v>
      </c>
      <c r="P4111">
        <v>0</v>
      </c>
    </row>
    <row r="4112" spans="1:16" x14ac:dyDescent="0.25">
      <c r="A4112" s="4" t="s">
        <v>5548</v>
      </c>
      <c r="B4112" t="s">
        <v>5359</v>
      </c>
      <c r="C4112">
        <v>0</v>
      </c>
      <c r="D4112">
        <v>0</v>
      </c>
      <c r="E4112">
        <v>4</v>
      </c>
      <c r="G4112">
        <v>0</v>
      </c>
      <c r="H4112" t="s">
        <v>662</v>
      </c>
      <c r="I4112" s="3">
        <v>0</v>
      </c>
      <c r="J4112">
        <v>1</v>
      </c>
      <c r="K4112" s="3">
        <v>0</v>
      </c>
      <c r="O4112">
        <v>0</v>
      </c>
      <c r="P4112">
        <v>0</v>
      </c>
    </row>
    <row r="4113" spans="1:16" x14ac:dyDescent="0.25">
      <c r="A4113" s="4" t="s">
        <v>5549</v>
      </c>
      <c r="B4113" t="s">
        <v>5353</v>
      </c>
      <c r="C4113">
        <v>0</v>
      </c>
      <c r="D4113">
        <v>0</v>
      </c>
      <c r="E4113">
        <v>4</v>
      </c>
      <c r="G4113">
        <v>0</v>
      </c>
      <c r="H4113" t="s">
        <v>662</v>
      </c>
      <c r="I4113" s="3">
        <v>0</v>
      </c>
      <c r="J4113">
        <v>1</v>
      </c>
      <c r="K4113" s="3">
        <v>0</v>
      </c>
      <c r="O4113">
        <v>0</v>
      </c>
      <c r="P4113">
        <v>0</v>
      </c>
    </row>
    <row r="4114" spans="1:16" x14ac:dyDescent="0.25">
      <c r="A4114" s="4" t="s">
        <v>5550</v>
      </c>
      <c r="B4114" t="s">
        <v>5353</v>
      </c>
      <c r="C4114">
        <v>0</v>
      </c>
      <c r="D4114">
        <v>0</v>
      </c>
      <c r="E4114">
        <v>4</v>
      </c>
      <c r="G4114">
        <v>0</v>
      </c>
      <c r="H4114" t="s">
        <v>662</v>
      </c>
      <c r="I4114" s="3">
        <v>0</v>
      </c>
      <c r="J4114">
        <v>1</v>
      </c>
      <c r="K4114" s="3">
        <v>0</v>
      </c>
      <c r="O4114">
        <v>0</v>
      </c>
      <c r="P4114">
        <v>0</v>
      </c>
    </row>
    <row r="4115" spans="1:16" x14ac:dyDescent="0.25">
      <c r="A4115" s="4" t="s">
        <v>5551</v>
      </c>
      <c r="B4115" t="s">
        <v>5359</v>
      </c>
      <c r="C4115">
        <v>0</v>
      </c>
      <c r="D4115">
        <v>0</v>
      </c>
      <c r="E4115">
        <v>4</v>
      </c>
      <c r="G4115">
        <v>0</v>
      </c>
      <c r="H4115" t="s">
        <v>662</v>
      </c>
      <c r="I4115" s="3">
        <v>0</v>
      </c>
      <c r="J4115">
        <v>1</v>
      </c>
      <c r="K4115" s="3">
        <v>0</v>
      </c>
      <c r="O4115">
        <v>0</v>
      </c>
      <c r="P4115">
        <v>0</v>
      </c>
    </row>
    <row r="4116" spans="1:16" x14ac:dyDescent="0.25">
      <c r="A4116" s="4" t="s">
        <v>5552</v>
      </c>
      <c r="B4116" t="s">
        <v>5528</v>
      </c>
      <c r="C4116">
        <v>0</v>
      </c>
      <c r="D4116">
        <v>0</v>
      </c>
      <c r="E4116">
        <v>4</v>
      </c>
      <c r="G4116">
        <v>0</v>
      </c>
      <c r="H4116" t="s">
        <v>662</v>
      </c>
      <c r="I4116" s="3">
        <v>0</v>
      </c>
      <c r="J4116">
        <v>1</v>
      </c>
      <c r="K4116" s="3">
        <v>0</v>
      </c>
      <c r="O4116">
        <v>0</v>
      </c>
      <c r="P4116">
        <v>0</v>
      </c>
    </row>
    <row r="4117" spans="1:16" x14ac:dyDescent="0.25">
      <c r="A4117" s="4" t="s">
        <v>5553</v>
      </c>
      <c r="B4117" t="s">
        <v>5528</v>
      </c>
      <c r="C4117">
        <v>0</v>
      </c>
      <c r="D4117">
        <v>0</v>
      </c>
      <c r="E4117">
        <v>4</v>
      </c>
      <c r="G4117">
        <v>0</v>
      </c>
      <c r="H4117" t="s">
        <v>662</v>
      </c>
      <c r="I4117" s="3">
        <v>0</v>
      </c>
      <c r="J4117">
        <v>1</v>
      </c>
      <c r="K4117" s="3">
        <v>0</v>
      </c>
      <c r="O4117">
        <v>0</v>
      </c>
      <c r="P4117">
        <v>0</v>
      </c>
    </row>
    <row r="4118" spans="1:16" x14ac:dyDescent="0.25">
      <c r="A4118" s="4" t="s">
        <v>5554</v>
      </c>
      <c r="B4118" t="s">
        <v>5528</v>
      </c>
      <c r="C4118">
        <v>0</v>
      </c>
      <c r="D4118">
        <v>0</v>
      </c>
      <c r="E4118">
        <v>4</v>
      </c>
      <c r="G4118">
        <v>0</v>
      </c>
      <c r="H4118" t="s">
        <v>662</v>
      </c>
      <c r="I4118" s="3">
        <v>0</v>
      </c>
      <c r="J4118">
        <v>1</v>
      </c>
      <c r="K4118" s="3">
        <v>0</v>
      </c>
      <c r="O4118">
        <v>0</v>
      </c>
      <c r="P4118">
        <v>0</v>
      </c>
    </row>
    <row r="4119" spans="1:16" x14ac:dyDescent="0.25">
      <c r="A4119" s="4" t="s">
        <v>5555</v>
      </c>
      <c r="B4119" t="s">
        <v>5353</v>
      </c>
      <c r="C4119">
        <v>0</v>
      </c>
      <c r="D4119">
        <v>0</v>
      </c>
      <c r="E4119">
        <v>4</v>
      </c>
      <c r="G4119">
        <v>0</v>
      </c>
      <c r="H4119" t="s">
        <v>662</v>
      </c>
      <c r="I4119" s="3">
        <v>0</v>
      </c>
      <c r="J4119">
        <v>1</v>
      </c>
      <c r="K4119" s="3">
        <v>0</v>
      </c>
      <c r="O4119">
        <v>0</v>
      </c>
      <c r="P4119">
        <v>0</v>
      </c>
    </row>
    <row r="4120" spans="1:16" x14ac:dyDescent="0.25">
      <c r="A4120" s="4" t="s">
        <v>5556</v>
      </c>
      <c r="B4120" t="s">
        <v>5366</v>
      </c>
      <c r="C4120">
        <v>0</v>
      </c>
      <c r="D4120">
        <v>0</v>
      </c>
      <c r="E4120">
        <v>4</v>
      </c>
      <c r="G4120">
        <v>0</v>
      </c>
      <c r="H4120" t="s">
        <v>662</v>
      </c>
      <c r="I4120" s="3">
        <v>0</v>
      </c>
      <c r="J4120">
        <v>1</v>
      </c>
      <c r="K4120" s="3">
        <v>0</v>
      </c>
      <c r="O4120">
        <v>0</v>
      </c>
      <c r="P4120">
        <v>0</v>
      </c>
    </row>
    <row r="4121" spans="1:16" x14ac:dyDescent="0.25">
      <c r="A4121" s="4" t="s">
        <v>5557</v>
      </c>
      <c r="B4121" t="s">
        <v>5396</v>
      </c>
      <c r="C4121">
        <v>0</v>
      </c>
      <c r="D4121">
        <v>0</v>
      </c>
      <c r="E4121">
        <v>4</v>
      </c>
      <c r="G4121">
        <v>0</v>
      </c>
      <c r="H4121" t="s">
        <v>662</v>
      </c>
      <c r="I4121" s="3">
        <v>0</v>
      </c>
      <c r="J4121">
        <v>1</v>
      </c>
      <c r="K4121" s="3">
        <v>0</v>
      </c>
      <c r="O4121">
        <v>0</v>
      </c>
      <c r="P4121">
        <v>0</v>
      </c>
    </row>
    <row r="4122" spans="1:16" x14ac:dyDescent="0.25">
      <c r="A4122" s="4" t="s">
        <v>5558</v>
      </c>
      <c r="B4122" t="s">
        <v>5528</v>
      </c>
      <c r="C4122">
        <v>0</v>
      </c>
      <c r="D4122">
        <v>0</v>
      </c>
      <c r="E4122">
        <v>4</v>
      </c>
      <c r="G4122">
        <v>0</v>
      </c>
      <c r="H4122" t="s">
        <v>662</v>
      </c>
      <c r="I4122" s="3">
        <v>0</v>
      </c>
      <c r="J4122">
        <v>1</v>
      </c>
      <c r="K4122" s="3">
        <v>0</v>
      </c>
      <c r="O4122">
        <v>0</v>
      </c>
      <c r="P4122">
        <v>0</v>
      </c>
    </row>
    <row r="4123" spans="1:16" x14ac:dyDescent="0.25">
      <c r="A4123" s="4" t="s">
        <v>5559</v>
      </c>
      <c r="B4123" t="s">
        <v>5396</v>
      </c>
      <c r="C4123">
        <v>0</v>
      </c>
      <c r="D4123">
        <v>0</v>
      </c>
      <c r="E4123">
        <v>4</v>
      </c>
      <c r="G4123">
        <v>0</v>
      </c>
      <c r="H4123" t="s">
        <v>662</v>
      </c>
      <c r="I4123" s="3">
        <v>0</v>
      </c>
      <c r="J4123">
        <v>1</v>
      </c>
      <c r="K4123" s="3">
        <v>0</v>
      </c>
      <c r="O4123">
        <v>0</v>
      </c>
      <c r="P4123">
        <v>0</v>
      </c>
    </row>
    <row r="4124" spans="1:16" x14ac:dyDescent="0.25">
      <c r="A4124" s="4" t="s">
        <v>5560</v>
      </c>
      <c r="B4124" t="s">
        <v>5353</v>
      </c>
      <c r="C4124">
        <v>0</v>
      </c>
      <c r="D4124">
        <v>0</v>
      </c>
      <c r="E4124">
        <v>4</v>
      </c>
      <c r="G4124">
        <v>0</v>
      </c>
      <c r="H4124" t="s">
        <v>662</v>
      </c>
      <c r="I4124" s="3">
        <v>0</v>
      </c>
      <c r="J4124">
        <v>1</v>
      </c>
      <c r="K4124" s="3">
        <v>0</v>
      </c>
      <c r="O4124">
        <v>0</v>
      </c>
      <c r="P4124">
        <v>0</v>
      </c>
    </row>
    <row r="4125" spans="1:16" x14ac:dyDescent="0.25">
      <c r="A4125" s="4" t="s">
        <v>5561</v>
      </c>
      <c r="B4125" t="s">
        <v>5528</v>
      </c>
      <c r="C4125">
        <v>0</v>
      </c>
      <c r="D4125">
        <v>0</v>
      </c>
      <c r="E4125">
        <v>4</v>
      </c>
      <c r="G4125">
        <v>0</v>
      </c>
      <c r="H4125" t="s">
        <v>662</v>
      </c>
      <c r="I4125" s="3">
        <v>0</v>
      </c>
      <c r="J4125">
        <v>1</v>
      </c>
      <c r="K4125" s="3">
        <v>0</v>
      </c>
      <c r="O4125">
        <v>0</v>
      </c>
      <c r="P4125">
        <v>0</v>
      </c>
    </row>
    <row r="4126" spans="1:16" x14ac:dyDescent="0.25">
      <c r="A4126" s="4" t="s">
        <v>5562</v>
      </c>
      <c r="B4126" t="s">
        <v>5353</v>
      </c>
      <c r="C4126">
        <v>0</v>
      </c>
      <c r="D4126">
        <v>0</v>
      </c>
      <c r="E4126">
        <v>4</v>
      </c>
      <c r="G4126">
        <v>0</v>
      </c>
      <c r="H4126" t="s">
        <v>662</v>
      </c>
      <c r="I4126" s="3">
        <v>0</v>
      </c>
      <c r="J4126">
        <v>1</v>
      </c>
      <c r="K4126" s="3">
        <v>0</v>
      </c>
      <c r="O4126">
        <v>0</v>
      </c>
      <c r="P4126">
        <v>0</v>
      </c>
    </row>
    <row r="4127" spans="1:16" x14ac:dyDescent="0.25">
      <c r="A4127" s="4" t="s">
        <v>5563</v>
      </c>
      <c r="B4127" t="s">
        <v>5528</v>
      </c>
      <c r="C4127">
        <v>0</v>
      </c>
      <c r="D4127">
        <v>0</v>
      </c>
      <c r="E4127">
        <v>4</v>
      </c>
      <c r="G4127">
        <v>0</v>
      </c>
      <c r="H4127" t="s">
        <v>662</v>
      </c>
      <c r="I4127" s="3">
        <v>0</v>
      </c>
      <c r="J4127">
        <v>1</v>
      </c>
      <c r="K4127" s="3">
        <v>0</v>
      </c>
      <c r="O4127">
        <v>0</v>
      </c>
      <c r="P4127">
        <v>0</v>
      </c>
    </row>
    <row r="4128" spans="1:16" x14ac:dyDescent="0.25">
      <c r="A4128" s="4" t="s">
        <v>5564</v>
      </c>
      <c r="B4128" t="s">
        <v>5353</v>
      </c>
      <c r="C4128">
        <v>0</v>
      </c>
      <c r="D4128">
        <v>0</v>
      </c>
      <c r="E4128">
        <v>4</v>
      </c>
      <c r="G4128">
        <v>0</v>
      </c>
      <c r="H4128" t="s">
        <v>662</v>
      </c>
      <c r="I4128" s="3">
        <v>0</v>
      </c>
      <c r="J4128">
        <v>1</v>
      </c>
      <c r="K4128" s="3">
        <v>0</v>
      </c>
      <c r="O4128">
        <v>0</v>
      </c>
      <c r="P4128">
        <v>0</v>
      </c>
    </row>
    <row r="4129" spans="1:16" x14ac:dyDescent="0.25">
      <c r="A4129" s="4" t="s">
        <v>5565</v>
      </c>
      <c r="B4129" t="s">
        <v>5528</v>
      </c>
      <c r="C4129">
        <v>0</v>
      </c>
      <c r="D4129">
        <v>0</v>
      </c>
      <c r="E4129">
        <v>4</v>
      </c>
      <c r="G4129">
        <v>0</v>
      </c>
      <c r="H4129" t="s">
        <v>662</v>
      </c>
      <c r="I4129" s="3">
        <v>0</v>
      </c>
      <c r="J4129">
        <v>1</v>
      </c>
      <c r="K4129" s="3">
        <v>0</v>
      </c>
      <c r="O4129">
        <v>0</v>
      </c>
      <c r="P4129">
        <v>0</v>
      </c>
    </row>
    <row r="4130" spans="1:16" x14ac:dyDescent="0.25">
      <c r="A4130" s="4" t="s">
        <v>5566</v>
      </c>
      <c r="B4130" t="s">
        <v>5528</v>
      </c>
      <c r="C4130">
        <v>0</v>
      </c>
      <c r="D4130">
        <v>0</v>
      </c>
      <c r="E4130">
        <v>4</v>
      </c>
      <c r="G4130">
        <v>0</v>
      </c>
      <c r="H4130" t="s">
        <v>662</v>
      </c>
      <c r="I4130" s="3">
        <v>0</v>
      </c>
      <c r="J4130">
        <v>1</v>
      </c>
      <c r="K4130" s="3">
        <v>0</v>
      </c>
      <c r="O4130">
        <v>0</v>
      </c>
      <c r="P4130">
        <v>0</v>
      </c>
    </row>
    <row r="4131" spans="1:16" x14ac:dyDescent="0.25">
      <c r="A4131" s="4" t="s">
        <v>5567</v>
      </c>
      <c r="B4131" t="s">
        <v>5568</v>
      </c>
      <c r="C4131">
        <v>0</v>
      </c>
      <c r="D4131">
        <v>0</v>
      </c>
      <c r="E4131">
        <v>4</v>
      </c>
      <c r="G4131">
        <v>0</v>
      </c>
      <c r="H4131" t="s">
        <v>662</v>
      </c>
      <c r="I4131" s="3">
        <v>0</v>
      </c>
      <c r="J4131">
        <v>1</v>
      </c>
      <c r="K4131" s="3">
        <v>0</v>
      </c>
      <c r="O4131">
        <v>0</v>
      </c>
      <c r="P4131">
        <v>0</v>
      </c>
    </row>
    <row r="4132" spans="1:16" x14ac:dyDescent="0.25">
      <c r="A4132" s="4" t="s">
        <v>5569</v>
      </c>
      <c r="B4132" t="s">
        <v>5396</v>
      </c>
      <c r="C4132">
        <v>0</v>
      </c>
      <c r="D4132">
        <v>0</v>
      </c>
      <c r="E4132">
        <v>4</v>
      </c>
      <c r="G4132">
        <v>0</v>
      </c>
      <c r="H4132" t="s">
        <v>662</v>
      </c>
      <c r="I4132" s="3">
        <v>0</v>
      </c>
      <c r="J4132">
        <v>1</v>
      </c>
      <c r="K4132" s="3">
        <v>0</v>
      </c>
      <c r="O4132">
        <v>0</v>
      </c>
      <c r="P4132">
        <v>0</v>
      </c>
    </row>
    <row r="4133" spans="1:16" x14ac:dyDescent="0.25">
      <c r="A4133" s="4" t="s">
        <v>5570</v>
      </c>
      <c r="B4133" t="s">
        <v>5396</v>
      </c>
      <c r="C4133">
        <v>0</v>
      </c>
      <c r="D4133">
        <v>0</v>
      </c>
      <c r="E4133">
        <v>4</v>
      </c>
      <c r="G4133">
        <v>0</v>
      </c>
      <c r="H4133" t="s">
        <v>662</v>
      </c>
      <c r="I4133" s="3">
        <v>0</v>
      </c>
      <c r="J4133">
        <v>1</v>
      </c>
      <c r="K4133" s="3">
        <v>0</v>
      </c>
      <c r="O4133">
        <v>0</v>
      </c>
      <c r="P4133">
        <v>0</v>
      </c>
    </row>
    <row r="4134" spans="1:16" x14ac:dyDescent="0.25">
      <c r="A4134" s="4" t="s">
        <v>5571</v>
      </c>
      <c r="B4134" t="s">
        <v>5572</v>
      </c>
      <c r="C4134">
        <v>0</v>
      </c>
      <c r="D4134">
        <v>0</v>
      </c>
      <c r="E4134">
        <v>4</v>
      </c>
      <c r="G4134">
        <v>0</v>
      </c>
      <c r="H4134" t="s">
        <v>61</v>
      </c>
      <c r="I4134" s="3">
        <v>0</v>
      </c>
      <c r="J4134">
        <v>1</v>
      </c>
      <c r="K4134" s="3">
        <v>0</v>
      </c>
      <c r="O4134">
        <v>0</v>
      </c>
      <c r="P4134">
        <v>0</v>
      </c>
    </row>
    <row r="4135" spans="1:16" x14ac:dyDescent="0.25">
      <c r="A4135" s="4" t="s">
        <v>5573</v>
      </c>
      <c r="B4135" t="s">
        <v>5574</v>
      </c>
      <c r="C4135">
        <v>0</v>
      </c>
      <c r="D4135">
        <v>0</v>
      </c>
      <c r="E4135">
        <v>4</v>
      </c>
      <c r="G4135">
        <v>0</v>
      </c>
      <c r="H4135" t="s">
        <v>662</v>
      </c>
      <c r="I4135" s="3">
        <v>0</v>
      </c>
      <c r="J4135">
        <v>13</v>
      </c>
      <c r="K4135" s="3">
        <v>0</v>
      </c>
      <c r="O4135">
        <v>0</v>
      </c>
      <c r="P4135">
        <v>0</v>
      </c>
    </row>
    <row r="4137" spans="1:16" x14ac:dyDescent="0.25">
      <c r="A4137" s="4" t="s">
        <v>5575</v>
      </c>
      <c r="B4137" t="s">
        <v>5576</v>
      </c>
      <c r="C4137">
        <v>0</v>
      </c>
      <c r="E4137">
        <v>0</v>
      </c>
      <c r="H4137">
        <v>0</v>
      </c>
      <c r="I4137" s="3">
        <v>0</v>
      </c>
      <c r="J4137">
        <v>0</v>
      </c>
      <c r="K4137" s="3">
        <v>0</v>
      </c>
      <c r="L4137">
        <v>0</v>
      </c>
      <c r="N4137">
        <v>0</v>
      </c>
      <c r="O4137">
        <v>0</v>
      </c>
      <c r="P4137">
        <v>0</v>
      </c>
    </row>
    <row r="4138" spans="1:16" x14ac:dyDescent="0.25">
      <c r="A4138" s="4" t="s">
        <v>5575</v>
      </c>
      <c r="B4138" t="s">
        <v>5576</v>
      </c>
      <c r="C4138">
        <v>0</v>
      </c>
      <c r="E4138">
        <v>0</v>
      </c>
      <c r="H4138">
        <v>0</v>
      </c>
      <c r="I4138" s="3">
        <v>0</v>
      </c>
      <c r="J4138">
        <v>0</v>
      </c>
      <c r="K4138" s="3">
        <v>0</v>
      </c>
      <c r="L4138">
        <v>0</v>
      </c>
      <c r="N4138">
        <v>0</v>
      </c>
      <c r="O4138">
        <v>0</v>
      </c>
      <c r="P4138">
        <v>0</v>
      </c>
    </row>
    <row r="4139" spans="1:16" x14ac:dyDescent="0.25">
      <c r="B4139" t="e">
        <f>-Rialloc- --No-MR</f>
        <v>#NAME?</v>
      </c>
      <c r="C4139" t="s">
        <v>332</v>
      </c>
      <c r="D4139" t="s">
        <v>333</v>
      </c>
      <c r="E4139" t="s">
        <v>334</v>
      </c>
      <c r="F4139" t="s">
        <v>335</v>
      </c>
      <c r="G4139" t="e">
        <f>-CL</f>
        <v>#NAME?</v>
      </c>
      <c r="H4139" t="e">
        <f>-CRO- --TL-MR</f>
        <v>#NAME?</v>
      </c>
      <c r="I4139" s="3" t="s">
        <v>336</v>
      </c>
      <c r="J4139" t="s">
        <v>337</v>
      </c>
      <c r="K4139" s="3" t="s">
        <v>338</v>
      </c>
      <c r="L4139" t="s">
        <v>339</v>
      </c>
      <c r="M4139" t="e">
        <f>--Ng-DL</f>
        <v>#NAME?</v>
      </c>
      <c r="N4139" t="s">
        <v>340</v>
      </c>
      <c r="O4139" t="s">
        <v>341</v>
      </c>
      <c r="P4139" t="s">
        <v>342</v>
      </c>
    </row>
    <row r="4140" spans="1:16" x14ac:dyDescent="0.25">
      <c r="A4140" s="4" t="s">
        <v>5577</v>
      </c>
      <c r="B4140" t="s">
        <v>5576</v>
      </c>
      <c r="C4140">
        <v>0</v>
      </c>
      <c r="E4140">
        <v>0</v>
      </c>
      <c r="H4140">
        <v>0</v>
      </c>
      <c r="I4140" s="3">
        <v>0</v>
      </c>
      <c r="J4140">
        <v>0</v>
      </c>
      <c r="K4140" s="3">
        <v>0</v>
      </c>
      <c r="L4140">
        <v>0</v>
      </c>
      <c r="N4140">
        <v>0</v>
      </c>
      <c r="O4140">
        <v>0</v>
      </c>
      <c r="P4140">
        <v>0</v>
      </c>
    </row>
    <row r="4141" spans="1:16" x14ac:dyDescent="0.25">
      <c r="A4141" s="4" t="s">
        <v>5577</v>
      </c>
      <c r="B4141" t="s">
        <v>5576</v>
      </c>
      <c r="C4141">
        <v>0</v>
      </c>
      <c r="E4141">
        <v>0</v>
      </c>
      <c r="H4141">
        <v>0</v>
      </c>
      <c r="I4141" s="3">
        <v>0</v>
      </c>
      <c r="J4141">
        <v>0</v>
      </c>
      <c r="K4141" s="3">
        <v>0</v>
      </c>
      <c r="L4141">
        <v>0</v>
      </c>
      <c r="N4141">
        <v>0</v>
      </c>
      <c r="O4141">
        <v>0</v>
      </c>
      <c r="P4141">
        <v>0</v>
      </c>
    </row>
    <row r="4142" spans="1:16" x14ac:dyDescent="0.25">
      <c r="A4142" s="4" t="s">
        <v>0</v>
      </c>
      <c r="B4142" t="s">
        <v>1</v>
      </c>
      <c r="D4142" t="s">
        <v>2</v>
      </c>
      <c r="E4142" t="s">
        <v>3</v>
      </c>
      <c r="F4142" t="s">
        <v>4</v>
      </c>
      <c r="G4142" t="s">
        <v>5</v>
      </c>
      <c r="H4142" t="s">
        <v>6</v>
      </c>
      <c r="I4142" s="3" t="s">
        <v>7</v>
      </c>
      <c r="J4142" t="s">
        <v>8</v>
      </c>
      <c r="L4142" t="s">
        <v>9</v>
      </c>
      <c r="M4142" t="s">
        <v>10</v>
      </c>
      <c r="N4142" t="s">
        <v>11</v>
      </c>
      <c r="O4142" t="s">
        <v>12</v>
      </c>
      <c r="P4142" t="s">
        <v>5578</v>
      </c>
    </row>
    <row r="4143" spans="1:16" x14ac:dyDescent="0.25">
      <c r="A4143" s="4" t="s">
        <v>14</v>
      </c>
      <c r="B4143" t="s">
        <v>15</v>
      </c>
      <c r="D4143" t="s">
        <v>16</v>
      </c>
      <c r="E4143" t="s">
        <v>17</v>
      </c>
      <c r="F4143" t="s">
        <v>18</v>
      </c>
      <c r="G4143" t="s">
        <v>19</v>
      </c>
      <c r="H4143" t="s">
        <v>20</v>
      </c>
      <c r="I4143" s="3" t="s">
        <v>21</v>
      </c>
      <c r="J4143" t="s">
        <v>8</v>
      </c>
      <c r="P4143" t="s">
        <v>5578</v>
      </c>
    </row>
    <row r="4145" spans="1:16" x14ac:dyDescent="0.25">
      <c r="A4145" s="4" t="s">
        <v>5579</v>
      </c>
      <c r="G4145">
        <v>31</v>
      </c>
      <c r="H4145" t="s">
        <v>23</v>
      </c>
      <c r="M4145" t="s">
        <v>24</v>
      </c>
      <c r="N4145" t="s">
        <v>25</v>
      </c>
      <c r="O4145" t="s">
        <v>26</v>
      </c>
      <c r="P4145" t="s">
        <v>27</v>
      </c>
    </row>
    <row r="4146" spans="1:16" x14ac:dyDescent="0.25">
      <c r="A4146" s="4" t="s">
        <v>5579</v>
      </c>
      <c r="B4146" t="s">
        <v>28</v>
      </c>
      <c r="C4146" t="s">
        <v>29</v>
      </c>
      <c r="D4146" t="s">
        <v>30</v>
      </c>
      <c r="E4146" t="s">
        <v>31</v>
      </c>
      <c r="F4146" t="s">
        <v>32</v>
      </c>
      <c r="G4146">
        <v>31</v>
      </c>
      <c r="H4146" t="s">
        <v>23</v>
      </c>
      <c r="M4146" t="s">
        <v>24</v>
      </c>
      <c r="N4146" t="s">
        <v>25</v>
      </c>
      <c r="O4146" t="s">
        <v>26</v>
      </c>
      <c r="P4146" t="s">
        <v>27</v>
      </c>
    </row>
    <row r="4148" spans="1:16" x14ac:dyDescent="0.25">
      <c r="A4148" s="4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s="3" t="s">
        <v>41</v>
      </c>
      <c r="J4148" t="s">
        <v>42</v>
      </c>
      <c r="K4148" s="3" t="s">
        <v>43</v>
      </c>
      <c r="L4148" t="s">
        <v>44</v>
      </c>
      <c r="M4148" t="s">
        <v>45</v>
      </c>
      <c r="N4148" t="s">
        <v>46</v>
      </c>
      <c r="O4148" t="s">
        <v>47</v>
      </c>
      <c r="P4148" t="s">
        <v>48</v>
      </c>
    </row>
    <row r="4149" spans="1:16" x14ac:dyDescent="0.25">
      <c r="A4149" s="4" t="s">
        <v>49</v>
      </c>
      <c r="B4149" t="s">
        <v>50</v>
      </c>
      <c r="C4149" t="s">
        <v>51</v>
      </c>
      <c r="D4149" t="s">
        <v>52</v>
      </c>
      <c r="E4149" t="s">
        <v>52</v>
      </c>
      <c r="F4149" t="s">
        <v>52</v>
      </c>
      <c r="G4149" t="s">
        <v>53</v>
      </c>
      <c r="H4149" t="s">
        <v>54</v>
      </c>
      <c r="I4149" s="3" t="s">
        <v>55</v>
      </c>
      <c r="J4149" t="s">
        <v>55</v>
      </c>
      <c r="K4149" s="3" t="s">
        <v>56</v>
      </c>
      <c r="L4149" t="s">
        <v>57</v>
      </c>
      <c r="M4149" t="s">
        <v>55</v>
      </c>
      <c r="N4149" t="s">
        <v>52</v>
      </c>
      <c r="O4149" t="s">
        <v>58</v>
      </c>
      <c r="P4149" t="s">
        <v>58</v>
      </c>
    </row>
    <row r="4150" spans="1:16" x14ac:dyDescent="0.25">
      <c r="A4150" s="4" t="s">
        <v>5580</v>
      </c>
      <c r="B4150" t="s">
        <v>5581</v>
      </c>
      <c r="C4150">
        <v>0</v>
      </c>
      <c r="D4150">
        <v>0</v>
      </c>
      <c r="E4150">
        <v>1</v>
      </c>
      <c r="G4150">
        <v>0</v>
      </c>
      <c r="H4150" t="s">
        <v>61</v>
      </c>
      <c r="I4150" s="3">
        <v>4970</v>
      </c>
      <c r="J4150">
        <v>0</v>
      </c>
      <c r="K4150" s="3">
        <v>2300</v>
      </c>
      <c r="O4150">
        <v>34710</v>
      </c>
      <c r="P4150">
        <v>34710</v>
      </c>
    </row>
    <row r="4151" spans="1:16" x14ac:dyDescent="0.25">
      <c r="A4151" s="4" t="s">
        <v>5582</v>
      </c>
      <c r="B4151" t="s">
        <v>5583</v>
      </c>
      <c r="C4151">
        <v>0</v>
      </c>
      <c r="D4151">
        <v>0</v>
      </c>
      <c r="E4151">
        <v>1</v>
      </c>
      <c r="G4151">
        <v>0</v>
      </c>
      <c r="H4151" t="s">
        <v>61</v>
      </c>
      <c r="I4151" s="3">
        <v>839</v>
      </c>
      <c r="J4151">
        <v>0</v>
      </c>
      <c r="K4151" s="3">
        <v>0</v>
      </c>
      <c r="O4151">
        <v>25059</v>
      </c>
      <c r="P4151">
        <v>25059</v>
      </c>
    </row>
    <row r="4152" spans="1:16" x14ac:dyDescent="0.25">
      <c r="A4152" s="4" t="s">
        <v>5584</v>
      </c>
      <c r="B4152" t="s">
        <v>5585</v>
      </c>
      <c r="C4152">
        <v>0</v>
      </c>
      <c r="D4152">
        <v>0</v>
      </c>
      <c r="E4152">
        <v>0</v>
      </c>
      <c r="G4152">
        <v>100</v>
      </c>
      <c r="H4152" t="s">
        <v>5586</v>
      </c>
      <c r="I4152" s="3">
        <v>1740</v>
      </c>
      <c r="J4152">
        <v>0</v>
      </c>
      <c r="K4152" s="3">
        <v>64</v>
      </c>
      <c r="O4152">
        <v>20014</v>
      </c>
      <c r="P4152">
        <v>20014</v>
      </c>
    </row>
    <row r="4153" spans="1:16" x14ac:dyDescent="0.25">
      <c r="A4153" s="4" t="s">
        <v>5587</v>
      </c>
      <c r="B4153" t="s">
        <v>5588</v>
      </c>
      <c r="C4153">
        <v>0</v>
      </c>
      <c r="D4153">
        <v>0</v>
      </c>
      <c r="E4153">
        <v>1</v>
      </c>
      <c r="G4153">
        <v>0</v>
      </c>
      <c r="H4153" t="s">
        <v>61</v>
      </c>
      <c r="I4153" s="3">
        <v>1130</v>
      </c>
      <c r="J4153">
        <v>0</v>
      </c>
      <c r="K4153" s="3">
        <v>931</v>
      </c>
      <c r="O4153">
        <v>4329</v>
      </c>
      <c r="P4153">
        <v>4329</v>
      </c>
    </row>
    <row r="4154" spans="1:16" x14ac:dyDescent="0.25">
      <c r="A4154" s="4" t="s">
        <v>5589</v>
      </c>
      <c r="B4154" t="s">
        <v>5590</v>
      </c>
      <c r="C4154">
        <v>0</v>
      </c>
      <c r="D4154">
        <v>0</v>
      </c>
      <c r="E4154">
        <v>4</v>
      </c>
      <c r="G4154">
        <v>0</v>
      </c>
      <c r="H4154" t="s">
        <v>61</v>
      </c>
      <c r="I4154" s="3">
        <v>119</v>
      </c>
      <c r="J4154">
        <v>0</v>
      </c>
      <c r="K4154" s="3">
        <v>70</v>
      </c>
      <c r="O4154">
        <v>509</v>
      </c>
      <c r="P4154">
        <v>509</v>
      </c>
    </row>
    <row r="4155" spans="1:16" x14ac:dyDescent="0.25">
      <c r="A4155" s="4" t="s">
        <v>5591</v>
      </c>
      <c r="B4155" t="s">
        <v>5592</v>
      </c>
      <c r="C4155">
        <v>0</v>
      </c>
      <c r="D4155">
        <v>0</v>
      </c>
      <c r="E4155">
        <v>1</v>
      </c>
      <c r="G4155">
        <v>0</v>
      </c>
      <c r="H4155" t="s">
        <v>61</v>
      </c>
      <c r="I4155" s="3">
        <v>78</v>
      </c>
      <c r="J4155">
        <v>0</v>
      </c>
      <c r="K4155" s="3">
        <v>64</v>
      </c>
      <c r="O4155">
        <v>203</v>
      </c>
      <c r="P4155">
        <v>203</v>
      </c>
    </row>
    <row r="4156" spans="1:16" x14ac:dyDescent="0.25">
      <c r="A4156" s="4" t="s">
        <v>5593</v>
      </c>
      <c r="B4156" t="s">
        <v>5594</v>
      </c>
      <c r="C4156">
        <v>0</v>
      </c>
      <c r="D4156">
        <v>0</v>
      </c>
      <c r="E4156">
        <v>1</v>
      </c>
      <c r="G4156">
        <v>0</v>
      </c>
      <c r="H4156" t="s">
        <v>61</v>
      </c>
      <c r="I4156" s="3">
        <v>0</v>
      </c>
      <c r="J4156">
        <v>93</v>
      </c>
      <c r="K4156" s="3">
        <v>93</v>
      </c>
      <c r="O4156">
        <v>0</v>
      </c>
      <c r="P4156">
        <v>0</v>
      </c>
    </row>
    <row r="4157" spans="1:16" x14ac:dyDescent="0.25">
      <c r="A4157" s="4" t="s">
        <v>5595</v>
      </c>
      <c r="B4157" t="s">
        <v>5596</v>
      </c>
      <c r="C4157">
        <v>0</v>
      </c>
      <c r="D4157">
        <v>0</v>
      </c>
      <c r="E4157">
        <v>0</v>
      </c>
      <c r="G4157">
        <v>0</v>
      </c>
      <c r="H4157" t="s">
        <v>61</v>
      </c>
      <c r="I4157" s="3">
        <v>0</v>
      </c>
      <c r="J4157">
        <v>74</v>
      </c>
      <c r="K4157" s="3">
        <v>74</v>
      </c>
      <c r="O4157">
        <v>0</v>
      </c>
      <c r="P4157">
        <v>0</v>
      </c>
    </row>
    <row r="4158" spans="1:16" x14ac:dyDescent="0.25">
      <c r="A4158" s="4" t="s">
        <v>5597</v>
      </c>
      <c r="B4158" t="s">
        <v>5598</v>
      </c>
      <c r="C4158">
        <v>0</v>
      </c>
      <c r="D4158">
        <v>0</v>
      </c>
      <c r="E4158">
        <v>0</v>
      </c>
      <c r="G4158">
        <v>0</v>
      </c>
      <c r="H4158" t="s">
        <v>61</v>
      </c>
      <c r="I4158" s="3">
        <v>0</v>
      </c>
      <c r="J4158">
        <v>123</v>
      </c>
      <c r="K4158" s="3">
        <v>123</v>
      </c>
      <c r="O4158">
        <v>0</v>
      </c>
      <c r="P4158">
        <v>0</v>
      </c>
    </row>
    <row r="4159" spans="1:16" x14ac:dyDescent="0.25">
      <c r="A4159" s="4" t="s">
        <v>5599</v>
      </c>
      <c r="B4159" t="s">
        <v>5600</v>
      </c>
      <c r="C4159">
        <v>0</v>
      </c>
      <c r="D4159">
        <v>0</v>
      </c>
      <c r="E4159">
        <v>0</v>
      </c>
      <c r="G4159">
        <v>0</v>
      </c>
      <c r="H4159" t="s">
        <v>61</v>
      </c>
      <c r="I4159" s="3">
        <v>0</v>
      </c>
      <c r="J4159">
        <v>0</v>
      </c>
      <c r="K4159" s="3">
        <v>0</v>
      </c>
      <c r="O4159">
        <v>0</v>
      </c>
      <c r="P4159">
        <v>0</v>
      </c>
    </row>
    <row r="4160" spans="1:16" x14ac:dyDescent="0.25">
      <c r="A4160" s="4" t="s">
        <v>5601</v>
      </c>
      <c r="B4160" t="s">
        <v>5602</v>
      </c>
      <c r="C4160">
        <v>0</v>
      </c>
      <c r="D4160">
        <v>0</v>
      </c>
      <c r="E4160">
        <v>0</v>
      </c>
      <c r="G4160">
        <v>0</v>
      </c>
      <c r="H4160" t="s">
        <v>61</v>
      </c>
      <c r="I4160" s="3">
        <v>0</v>
      </c>
      <c r="J4160">
        <v>0</v>
      </c>
      <c r="K4160" s="3">
        <v>0</v>
      </c>
      <c r="O4160">
        <v>0</v>
      </c>
      <c r="P4160">
        <v>0</v>
      </c>
    </row>
    <row r="4162" spans="1:16" x14ac:dyDescent="0.25">
      <c r="A4162" s="4" t="s">
        <v>5603</v>
      </c>
      <c r="B4162" t="s">
        <v>5604</v>
      </c>
      <c r="C4162">
        <v>0</v>
      </c>
      <c r="E4162">
        <v>0</v>
      </c>
      <c r="H4162" t="s">
        <v>5605</v>
      </c>
      <c r="I4162" s="3" t="s">
        <v>5606</v>
      </c>
      <c r="J4162">
        <v>372</v>
      </c>
      <c r="K4162" s="3">
        <v>56951</v>
      </c>
      <c r="L4162">
        <v>0</v>
      </c>
      <c r="N4162">
        <v>0</v>
      </c>
      <c r="O4162">
        <v>84827</v>
      </c>
      <c r="P4162">
        <v>84827</v>
      </c>
    </row>
    <row r="4163" spans="1:16" x14ac:dyDescent="0.25">
      <c r="A4163" s="4" t="s">
        <v>5603</v>
      </c>
      <c r="B4163" t="s">
        <v>5604</v>
      </c>
      <c r="C4163">
        <v>0</v>
      </c>
      <c r="E4163">
        <v>0</v>
      </c>
      <c r="H4163" t="s">
        <v>5605</v>
      </c>
      <c r="I4163" s="3" t="s">
        <v>5606</v>
      </c>
      <c r="J4163">
        <v>372</v>
      </c>
      <c r="K4163" s="3">
        <v>56951</v>
      </c>
      <c r="L4163">
        <v>0</v>
      </c>
      <c r="N4163">
        <v>0</v>
      </c>
      <c r="O4163">
        <v>84827</v>
      </c>
      <c r="P4163">
        <v>84827</v>
      </c>
    </row>
    <row r="4164" spans="1:16" x14ac:dyDescent="0.25">
      <c r="B4164" t="e">
        <f>-Rialloc- --No-MR</f>
        <v>#NAME?</v>
      </c>
      <c r="C4164" t="s">
        <v>332</v>
      </c>
      <c r="D4164" t="s">
        <v>333</v>
      </c>
      <c r="E4164" t="s">
        <v>334</v>
      </c>
      <c r="F4164" t="s">
        <v>335</v>
      </c>
      <c r="G4164" t="e">
        <f>-CL</f>
        <v>#NAME?</v>
      </c>
      <c r="H4164" t="e">
        <f>-CRO- --TL-MR</f>
        <v>#NAME?</v>
      </c>
      <c r="I4164" s="3" t="s">
        <v>336</v>
      </c>
      <c r="J4164" t="s">
        <v>337</v>
      </c>
      <c r="K4164" s="3" t="s">
        <v>338</v>
      </c>
      <c r="L4164" t="s">
        <v>339</v>
      </c>
      <c r="M4164" t="e">
        <f>--Ng-DL</f>
        <v>#NAME?</v>
      </c>
      <c r="N4164" t="s">
        <v>340</v>
      </c>
      <c r="O4164" t="s">
        <v>341</v>
      </c>
      <c r="P4164" t="s">
        <v>342</v>
      </c>
    </row>
    <row r="4165" spans="1:16" x14ac:dyDescent="0.25">
      <c r="A4165" s="4" t="s">
        <v>5607</v>
      </c>
      <c r="B4165" t="s">
        <v>5604</v>
      </c>
      <c r="C4165">
        <v>0</v>
      </c>
      <c r="E4165">
        <v>0</v>
      </c>
      <c r="H4165" t="s">
        <v>5605</v>
      </c>
      <c r="I4165" s="3" t="s">
        <v>5606</v>
      </c>
      <c r="J4165">
        <v>372</v>
      </c>
      <c r="K4165" s="3">
        <v>56951</v>
      </c>
      <c r="L4165">
        <v>0</v>
      </c>
      <c r="N4165">
        <v>0</v>
      </c>
      <c r="O4165">
        <v>84827</v>
      </c>
      <c r="P4165">
        <v>84827</v>
      </c>
    </row>
    <row r="4166" spans="1:16" x14ac:dyDescent="0.25">
      <c r="A4166" s="4" t="s">
        <v>5607</v>
      </c>
      <c r="B4166" t="s">
        <v>5604</v>
      </c>
      <c r="C4166">
        <v>0</v>
      </c>
      <c r="E4166">
        <v>0</v>
      </c>
      <c r="H4166" t="s">
        <v>5605</v>
      </c>
      <c r="I4166" s="3" t="s">
        <v>5606</v>
      </c>
      <c r="J4166">
        <v>372</v>
      </c>
      <c r="K4166" s="3">
        <v>56951</v>
      </c>
      <c r="L4166">
        <v>0</v>
      </c>
      <c r="N4166">
        <v>0</v>
      </c>
      <c r="O4166">
        <v>84827</v>
      </c>
      <c r="P4166">
        <v>84827</v>
      </c>
    </row>
    <row r="4167" spans="1:16" x14ac:dyDescent="0.25">
      <c r="A4167" s="4" t="s">
        <v>0</v>
      </c>
      <c r="B4167" t="s">
        <v>1</v>
      </c>
      <c r="D4167" t="s">
        <v>2</v>
      </c>
      <c r="E4167" t="s">
        <v>3</v>
      </c>
      <c r="F4167" t="s">
        <v>4</v>
      </c>
      <c r="G4167" t="s">
        <v>5</v>
      </c>
      <c r="H4167" t="s">
        <v>6</v>
      </c>
      <c r="I4167" s="3" t="s">
        <v>7</v>
      </c>
      <c r="J4167" t="s">
        <v>8</v>
      </c>
      <c r="L4167" t="s">
        <v>9</v>
      </c>
      <c r="M4167" t="s">
        <v>10</v>
      </c>
      <c r="N4167" t="s">
        <v>11</v>
      </c>
      <c r="O4167" t="s">
        <v>12</v>
      </c>
      <c r="P4167" t="s">
        <v>5608</v>
      </c>
    </row>
    <row r="4168" spans="1:16" x14ac:dyDescent="0.25">
      <c r="A4168" s="4" t="s">
        <v>14</v>
      </c>
      <c r="B4168" t="s">
        <v>15</v>
      </c>
      <c r="D4168" t="s">
        <v>16</v>
      </c>
      <c r="E4168" t="s">
        <v>17</v>
      </c>
      <c r="F4168" t="s">
        <v>18</v>
      </c>
      <c r="G4168" t="s">
        <v>19</v>
      </c>
      <c r="H4168" t="s">
        <v>20</v>
      </c>
      <c r="I4168" s="3" t="s">
        <v>21</v>
      </c>
      <c r="J4168" t="s">
        <v>8</v>
      </c>
      <c r="P4168" t="s">
        <v>5608</v>
      </c>
    </row>
    <row r="4170" spans="1:16" x14ac:dyDescent="0.25">
      <c r="A4170" s="4" t="s">
        <v>5609</v>
      </c>
      <c r="G4170">
        <v>31</v>
      </c>
      <c r="H4170" t="s">
        <v>23</v>
      </c>
      <c r="M4170" t="s">
        <v>24</v>
      </c>
      <c r="N4170" t="s">
        <v>25</v>
      </c>
      <c r="O4170" t="s">
        <v>26</v>
      </c>
      <c r="P4170" t="s">
        <v>27</v>
      </c>
    </row>
    <row r="4171" spans="1:16" x14ac:dyDescent="0.25">
      <c r="A4171" s="4" t="s">
        <v>5609</v>
      </c>
      <c r="B4171" t="s">
        <v>28</v>
      </c>
      <c r="C4171" t="s">
        <v>29</v>
      </c>
      <c r="D4171" t="s">
        <v>30</v>
      </c>
      <c r="E4171" t="s">
        <v>31</v>
      </c>
      <c r="F4171" t="s">
        <v>32</v>
      </c>
      <c r="G4171">
        <v>31</v>
      </c>
      <c r="H4171" t="s">
        <v>23</v>
      </c>
      <c r="M4171" t="s">
        <v>24</v>
      </c>
      <c r="N4171" t="s">
        <v>25</v>
      </c>
      <c r="O4171" t="s">
        <v>26</v>
      </c>
      <c r="P4171" t="s">
        <v>27</v>
      </c>
    </row>
    <row r="4173" spans="1:16" x14ac:dyDescent="0.25">
      <c r="A4173" s="4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s="3" t="s">
        <v>41</v>
      </c>
      <c r="J4173" t="s">
        <v>42</v>
      </c>
      <c r="K4173" s="3" t="s">
        <v>43</v>
      </c>
      <c r="L4173" t="s">
        <v>44</v>
      </c>
      <c r="M4173" t="s">
        <v>45</v>
      </c>
      <c r="N4173" t="s">
        <v>46</v>
      </c>
      <c r="O4173" t="s">
        <v>47</v>
      </c>
      <c r="P4173" t="s">
        <v>48</v>
      </c>
    </row>
    <row r="4174" spans="1:16" x14ac:dyDescent="0.25">
      <c r="A4174" s="4" t="s">
        <v>49</v>
      </c>
      <c r="B4174" t="s">
        <v>50</v>
      </c>
      <c r="C4174" t="s">
        <v>51</v>
      </c>
      <c r="D4174" t="s">
        <v>52</v>
      </c>
      <c r="E4174" t="s">
        <v>52</v>
      </c>
      <c r="F4174" t="s">
        <v>52</v>
      </c>
      <c r="G4174" t="s">
        <v>53</v>
      </c>
      <c r="H4174" t="s">
        <v>54</v>
      </c>
      <c r="I4174" s="3" t="s">
        <v>55</v>
      </c>
      <c r="J4174" t="s">
        <v>55</v>
      </c>
      <c r="K4174" s="3" t="s">
        <v>56</v>
      </c>
      <c r="L4174" t="s">
        <v>57</v>
      </c>
      <c r="M4174" t="s">
        <v>55</v>
      </c>
      <c r="N4174" t="s">
        <v>52</v>
      </c>
      <c r="O4174" t="s">
        <v>58</v>
      </c>
      <c r="P4174" t="s">
        <v>58</v>
      </c>
    </row>
    <row r="4175" spans="1:16" x14ac:dyDescent="0.25">
      <c r="A4175" s="4" t="s">
        <v>5610</v>
      </c>
      <c r="B4175" t="s">
        <v>5611</v>
      </c>
      <c r="C4175">
        <v>0</v>
      </c>
      <c r="D4175">
        <v>0</v>
      </c>
      <c r="E4175">
        <v>1</v>
      </c>
      <c r="G4175">
        <v>0</v>
      </c>
      <c r="H4175" t="s">
        <v>61</v>
      </c>
      <c r="I4175" s="3">
        <v>0</v>
      </c>
      <c r="J4175">
        <v>49</v>
      </c>
      <c r="K4175" s="3">
        <v>10</v>
      </c>
      <c r="O4175">
        <v>37423</v>
      </c>
      <c r="P4175">
        <v>37423</v>
      </c>
    </row>
    <row r="4176" spans="1:16" x14ac:dyDescent="0.25">
      <c r="A4176" s="4" t="s">
        <v>5612</v>
      </c>
      <c r="B4176" t="s">
        <v>5613</v>
      </c>
      <c r="C4176">
        <v>0</v>
      </c>
      <c r="D4176">
        <v>0</v>
      </c>
      <c r="E4176">
        <v>1</v>
      </c>
      <c r="G4176">
        <v>0</v>
      </c>
      <c r="H4176" t="s">
        <v>61</v>
      </c>
      <c r="I4176" s="3">
        <v>30</v>
      </c>
      <c r="J4176">
        <v>0</v>
      </c>
      <c r="K4176" s="3">
        <v>0</v>
      </c>
      <c r="O4176">
        <v>34603</v>
      </c>
      <c r="P4176">
        <v>34603</v>
      </c>
    </row>
    <row r="4177" spans="1:16" x14ac:dyDescent="0.25">
      <c r="A4177" s="4" t="s">
        <v>5614</v>
      </c>
      <c r="B4177" t="s">
        <v>5615</v>
      </c>
      <c r="C4177">
        <v>0</v>
      </c>
      <c r="D4177">
        <v>0</v>
      </c>
      <c r="E4177">
        <v>1</v>
      </c>
      <c r="G4177">
        <v>0</v>
      </c>
      <c r="H4177" t="s">
        <v>61</v>
      </c>
      <c r="I4177" s="3">
        <v>12</v>
      </c>
      <c r="J4177">
        <v>168</v>
      </c>
      <c r="K4177" s="3">
        <v>143</v>
      </c>
      <c r="O4177">
        <v>31081</v>
      </c>
      <c r="P4177">
        <v>31081</v>
      </c>
    </row>
    <row r="4178" spans="1:16" x14ac:dyDescent="0.25">
      <c r="A4178" s="4" t="s">
        <v>5616</v>
      </c>
      <c r="B4178" t="s">
        <v>5617</v>
      </c>
      <c r="C4178">
        <v>0</v>
      </c>
      <c r="D4178">
        <v>0</v>
      </c>
      <c r="E4178">
        <v>1</v>
      </c>
      <c r="G4178">
        <v>0</v>
      </c>
      <c r="H4178" t="s">
        <v>61</v>
      </c>
      <c r="I4178" s="3">
        <v>32</v>
      </c>
      <c r="J4178">
        <v>0</v>
      </c>
      <c r="K4178" s="3">
        <v>0</v>
      </c>
      <c r="L4178" s="2">
        <v>8988.4</v>
      </c>
      <c r="O4178">
        <v>28988</v>
      </c>
      <c r="P4178">
        <v>28988</v>
      </c>
    </row>
    <row r="4179" spans="1:16" x14ac:dyDescent="0.25">
      <c r="A4179" s="4" t="s">
        <v>5618</v>
      </c>
      <c r="B4179" t="s">
        <v>5619</v>
      </c>
      <c r="C4179">
        <v>0</v>
      </c>
      <c r="D4179">
        <v>0</v>
      </c>
      <c r="E4179">
        <v>1</v>
      </c>
      <c r="G4179">
        <v>0</v>
      </c>
      <c r="H4179" t="s">
        <v>61</v>
      </c>
      <c r="I4179" s="3">
        <v>27</v>
      </c>
      <c r="J4179">
        <v>0</v>
      </c>
      <c r="K4179" s="3">
        <v>0</v>
      </c>
      <c r="O4179">
        <v>25889</v>
      </c>
      <c r="P4179">
        <v>25889</v>
      </c>
    </row>
    <row r="4180" spans="1:16" x14ac:dyDescent="0.25">
      <c r="A4180" s="4" t="s">
        <v>5620</v>
      </c>
      <c r="B4180" t="s">
        <v>525</v>
      </c>
      <c r="C4180">
        <v>0</v>
      </c>
      <c r="D4180">
        <v>0</v>
      </c>
      <c r="E4180">
        <v>1</v>
      </c>
      <c r="G4180">
        <v>0</v>
      </c>
      <c r="H4180" t="s">
        <v>61</v>
      </c>
      <c r="I4180" s="3">
        <v>1392</v>
      </c>
      <c r="J4180">
        <v>114</v>
      </c>
      <c r="K4180" s="3">
        <v>807</v>
      </c>
      <c r="O4180">
        <v>24724</v>
      </c>
      <c r="P4180">
        <v>24724</v>
      </c>
    </row>
    <row r="4181" spans="1:16" x14ac:dyDescent="0.25">
      <c r="A4181" s="4" t="s">
        <v>5621</v>
      </c>
      <c r="B4181" t="s">
        <v>525</v>
      </c>
      <c r="C4181">
        <v>0</v>
      </c>
      <c r="D4181">
        <v>0</v>
      </c>
      <c r="E4181">
        <v>1</v>
      </c>
      <c r="G4181">
        <v>0</v>
      </c>
      <c r="H4181" t="s">
        <v>61</v>
      </c>
      <c r="I4181" s="3">
        <v>1237</v>
      </c>
      <c r="J4181">
        <v>404</v>
      </c>
      <c r="K4181" s="3">
        <v>947</v>
      </c>
      <c r="O4181">
        <v>24547</v>
      </c>
      <c r="P4181">
        <v>24547</v>
      </c>
    </row>
    <row r="4182" spans="1:16" x14ac:dyDescent="0.25">
      <c r="A4182" s="4" t="s">
        <v>5622</v>
      </c>
      <c r="B4182" t="s">
        <v>5623</v>
      </c>
      <c r="C4182">
        <v>0</v>
      </c>
      <c r="D4182">
        <v>0</v>
      </c>
      <c r="E4182">
        <v>4</v>
      </c>
      <c r="G4182">
        <v>0</v>
      </c>
      <c r="H4182" t="s">
        <v>61</v>
      </c>
      <c r="I4182" s="3">
        <v>14</v>
      </c>
      <c r="J4182">
        <v>0</v>
      </c>
      <c r="K4182" s="3">
        <v>0</v>
      </c>
      <c r="L4182" s="2">
        <v>4421.8999999999996</v>
      </c>
      <c r="O4182">
        <v>24421</v>
      </c>
      <c r="P4182">
        <v>24421</v>
      </c>
    </row>
    <row r="4183" spans="1:16" x14ac:dyDescent="0.25">
      <c r="A4183" s="4" t="s">
        <v>5624</v>
      </c>
      <c r="B4183" t="s">
        <v>5625</v>
      </c>
      <c r="C4183">
        <v>0</v>
      </c>
      <c r="D4183">
        <v>0</v>
      </c>
      <c r="E4183">
        <v>1</v>
      </c>
      <c r="G4183">
        <v>0</v>
      </c>
      <c r="H4183" t="s">
        <v>61</v>
      </c>
      <c r="I4183" s="3">
        <v>2</v>
      </c>
      <c r="J4183">
        <v>23</v>
      </c>
      <c r="K4183" s="3">
        <v>17</v>
      </c>
      <c r="O4183">
        <v>24059</v>
      </c>
      <c r="P4183">
        <v>24059</v>
      </c>
    </row>
    <row r="4184" spans="1:16" x14ac:dyDescent="0.25">
      <c r="A4184" s="4" t="s">
        <v>5626</v>
      </c>
      <c r="B4184" t="s">
        <v>5627</v>
      </c>
      <c r="C4184">
        <v>0</v>
      </c>
      <c r="D4184">
        <v>0</v>
      </c>
      <c r="E4184">
        <v>4</v>
      </c>
      <c r="G4184">
        <v>0</v>
      </c>
      <c r="H4184" t="s">
        <v>61</v>
      </c>
      <c r="I4184" s="3">
        <v>218</v>
      </c>
      <c r="J4184">
        <v>0</v>
      </c>
      <c r="K4184" s="3">
        <v>34</v>
      </c>
      <c r="O4184">
        <v>21803</v>
      </c>
      <c r="P4184">
        <v>21803</v>
      </c>
    </row>
    <row r="4185" spans="1:16" x14ac:dyDescent="0.25">
      <c r="A4185" s="4" t="s">
        <v>5628</v>
      </c>
      <c r="B4185" t="s">
        <v>5629</v>
      </c>
      <c r="C4185">
        <v>0</v>
      </c>
      <c r="D4185">
        <v>0</v>
      </c>
      <c r="E4185">
        <v>1</v>
      </c>
      <c r="G4185">
        <v>0</v>
      </c>
      <c r="H4185" t="s">
        <v>61</v>
      </c>
      <c r="I4185" s="3">
        <v>776</v>
      </c>
      <c r="J4185">
        <v>0</v>
      </c>
      <c r="K4185" s="3">
        <v>308</v>
      </c>
      <c r="O4185">
        <v>21788</v>
      </c>
      <c r="P4185">
        <v>21788</v>
      </c>
    </row>
    <row r="4186" spans="1:16" x14ac:dyDescent="0.25">
      <c r="A4186" s="4" t="s">
        <v>5630</v>
      </c>
      <c r="B4186" t="s">
        <v>5631</v>
      </c>
      <c r="C4186">
        <v>0</v>
      </c>
      <c r="D4186">
        <v>0</v>
      </c>
      <c r="E4186">
        <v>1</v>
      </c>
      <c r="G4186">
        <v>0</v>
      </c>
      <c r="H4186" t="s">
        <v>61</v>
      </c>
      <c r="I4186" s="3">
        <v>4</v>
      </c>
      <c r="J4186">
        <v>14</v>
      </c>
      <c r="K4186" s="3">
        <v>11</v>
      </c>
      <c r="O4186">
        <v>20711</v>
      </c>
      <c r="P4186">
        <v>20711</v>
      </c>
    </row>
    <row r="4187" spans="1:16" x14ac:dyDescent="0.25">
      <c r="A4187" s="4" t="s">
        <v>5632</v>
      </c>
      <c r="B4187" t="s">
        <v>5633</v>
      </c>
      <c r="C4187">
        <v>0</v>
      </c>
      <c r="D4187">
        <v>0</v>
      </c>
      <c r="E4187">
        <v>1</v>
      </c>
      <c r="G4187">
        <v>0</v>
      </c>
      <c r="H4187" t="s">
        <v>61</v>
      </c>
      <c r="I4187" s="3">
        <v>1</v>
      </c>
      <c r="J4187">
        <v>23</v>
      </c>
      <c r="K4187" s="3">
        <v>15</v>
      </c>
      <c r="O4187">
        <v>13879</v>
      </c>
      <c r="P4187">
        <v>13879</v>
      </c>
    </row>
    <row r="4188" spans="1:16" x14ac:dyDescent="0.25">
      <c r="A4188" s="4" t="s">
        <v>5634</v>
      </c>
      <c r="B4188" t="s">
        <v>5635</v>
      </c>
      <c r="C4188">
        <v>0</v>
      </c>
      <c r="D4188">
        <v>0</v>
      </c>
      <c r="E4188">
        <v>0</v>
      </c>
      <c r="G4188">
        <v>0</v>
      </c>
      <c r="H4188" t="s">
        <v>61</v>
      </c>
      <c r="I4188" s="3">
        <v>3874</v>
      </c>
      <c r="J4188">
        <v>0</v>
      </c>
      <c r="K4188" s="3">
        <v>35</v>
      </c>
      <c r="O4188">
        <v>13255</v>
      </c>
      <c r="P4188">
        <v>13255</v>
      </c>
    </row>
    <row r="4189" spans="1:16" x14ac:dyDescent="0.25">
      <c r="A4189" s="4" t="s">
        <v>5636</v>
      </c>
      <c r="B4189" t="s">
        <v>5637</v>
      </c>
      <c r="C4189">
        <v>0</v>
      </c>
      <c r="D4189">
        <v>0</v>
      </c>
      <c r="E4189">
        <v>1</v>
      </c>
      <c r="G4189">
        <v>0</v>
      </c>
      <c r="H4189" t="s">
        <v>61</v>
      </c>
      <c r="I4189" s="3">
        <v>66</v>
      </c>
      <c r="J4189">
        <v>100</v>
      </c>
      <c r="K4189" s="3">
        <v>22</v>
      </c>
      <c r="O4189">
        <v>12987</v>
      </c>
      <c r="P4189">
        <v>12987</v>
      </c>
    </row>
    <row r="4190" spans="1:16" x14ac:dyDescent="0.25">
      <c r="A4190" s="4" t="s">
        <v>5638</v>
      </c>
      <c r="B4190" t="s">
        <v>5639</v>
      </c>
      <c r="C4190">
        <v>0</v>
      </c>
      <c r="D4190">
        <v>0</v>
      </c>
      <c r="E4190">
        <v>1</v>
      </c>
      <c r="G4190">
        <v>0</v>
      </c>
      <c r="H4190" t="s">
        <v>61</v>
      </c>
      <c r="I4190" s="3">
        <v>41</v>
      </c>
      <c r="J4190">
        <v>25</v>
      </c>
      <c r="K4190" s="3">
        <v>6</v>
      </c>
      <c r="O4190">
        <v>12734</v>
      </c>
      <c r="P4190">
        <v>12734</v>
      </c>
    </row>
    <row r="4191" spans="1:16" x14ac:dyDescent="0.25">
      <c r="A4191" s="4" t="s">
        <v>5640</v>
      </c>
      <c r="B4191" t="s">
        <v>5641</v>
      </c>
      <c r="C4191">
        <v>0</v>
      </c>
      <c r="D4191">
        <v>0</v>
      </c>
      <c r="E4191">
        <v>1</v>
      </c>
      <c r="G4191">
        <v>0</v>
      </c>
      <c r="H4191" t="s">
        <v>61</v>
      </c>
      <c r="I4191" s="3">
        <v>29</v>
      </c>
      <c r="J4191">
        <v>32</v>
      </c>
      <c r="K4191" s="3">
        <v>6</v>
      </c>
      <c r="O4191">
        <v>11673</v>
      </c>
      <c r="P4191">
        <v>11673</v>
      </c>
    </row>
    <row r="4192" spans="1:16" x14ac:dyDescent="0.25">
      <c r="A4192" s="4" t="s">
        <v>5642</v>
      </c>
      <c r="B4192" t="s">
        <v>5643</v>
      </c>
      <c r="C4192">
        <v>0</v>
      </c>
      <c r="D4192">
        <v>0</v>
      </c>
      <c r="E4192">
        <v>1</v>
      </c>
      <c r="G4192">
        <v>0</v>
      </c>
      <c r="H4192" t="s">
        <v>61</v>
      </c>
      <c r="I4192" s="3">
        <v>149</v>
      </c>
      <c r="J4192">
        <v>126</v>
      </c>
      <c r="K4192" s="3">
        <v>143</v>
      </c>
      <c r="O4192">
        <v>10513</v>
      </c>
      <c r="P4192">
        <v>10513</v>
      </c>
    </row>
    <row r="4193" spans="1:16" x14ac:dyDescent="0.25">
      <c r="A4193" s="4" t="s">
        <v>5644</v>
      </c>
      <c r="B4193" t="s">
        <v>5645</v>
      </c>
      <c r="C4193">
        <v>0</v>
      </c>
      <c r="D4193">
        <v>0</v>
      </c>
      <c r="E4193">
        <v>1</v>
      </c>
      <c r="G4193">
        <v>0</v>
      </c>
      <c r="H4193" t="s">
        <v>61</v>
      </c>
      <c r="I4193" s="3">
        <v>0</v>
      </c>
      <c r="J4193">
        <v>23</v>
      </c>
      <c r="K4193" s="3">
        <v>20</v>
      </c>
      <c r="O4193">
        <v>10186</v>
      </c>
      <c r="P4193">
        <v>10186</v>
      </c>
    </row>
    <row r="4194" spans="1:16" x14ac:dyDescent="0.25">
      <c r="A4194" s="4" t="s">
        <v>5646</v>
      </c>
      <c r="B4194" t="s">
        <v>5647</v>
      </c>
      <c r="C4194">
        <v>0</v>
      </c>
      <c r="D4194">
        <v>0</v>
      </c>
      <c r="E4194">
        <v>1</v>
      </c>
      <c r="G4194">
        <v>0</v>
      </c>
      <c r="H4194" t="s">
        <v>61</v>
      </c>
      <c r="I4194" s="3">
        <v>0</v>
      </c>
      <c r="J4194">
        <v>32</v>
      </c>
      <c r="K4194" s="3">
        <v>18</v>
      </c>
      <c r="O4194">
        <v>10094</v>
      </c>
      <c r="P4194">
        <v>10094</v>
      </c>
    </row>
    <row r="4195" spans="1:16" x14ac:dyDescent="0.25">
      <c r="A4195" s="4" t="s">
        <v>5648</v>
      </c>
      <c r="B4195" t="s">
        <v>5649</v>
      </c>
      <c r="C4195">
        <v>0</v>
      </c>
      <c r="D4195">
        <v>0</v>
      </c>
      <c r="E4195">
        <v>1</v>
      </c>
      <c r="G4195">
        <v>0</v>
      </c>
      <c r="H4195" t="s">
        <v>61</v>
      </c>
      <c r="I4195" s="3">
        <v>9</v>
      </c>
      <c r="J4195">
        <v>7</v>
      </c>
      <c r="K4195" s="3">
        <v>4</v>
      </c>
      <c r="O4195">
        <v>9699</v>
      </c>
      <c r="P4195">
        <v>9699</v>
      </c>
    </row>
    <row r="4196" spans="1:16" x14ac:dyDescent="0.25">
      <c r="A4196" s="4" t="s">
        <v>5650</v>
      </c>
      <c r="B4196" t="s">
        <v>5651</v>
      </c>
      <c r="C4196">
        <v>0</v>
      </c>
      <c r="D4196">
        <v>0</v>
      </c>
      <c r="E4196">
        <v>4</v>
      </c>
      <c r="G4196">
        <v>0</v>
      </c>
      <c r="H4196" t="s">
        <v>61</v>
      </c>
      <c r="I4196" s="3">
        <v>76</v>
      </c>
      <c r="J4196">
        <v>0</v>
      </c>
      <c r="K4196" s="3">
        <v>0</v>
      </c>
      <c r="O4196">
        <v>9420</v>
      </c>
      <c r="P4196">
        <v>9420</v>
      </c>
    </row>
    <row r="4197" spans="1:16" x14ac:dyDescent="0.25">
      <c r="A4197" s="4" t="s">
        <v>5652</v>
      </c>
      <c r="B4197" t="s">
        <v>5653</v>
      </c>
      <c r="C4197">
        <v>0</v>
      </c>
      <c r="D4197">
        <v>0</v>
      </c>
      <c r="E4197">
        <v>1</v>
      </c>
      <c r="G4197">
        <v>0</v>
      </c>
      <c r="H4197" t="s">
        <v>61</v>
      </c>
      <c r="I4197" s="3">
        <v>0</v>
      </c>
      <c r="J4197">
        <v>17</v>
      </c>
      <c r="K4197" s="3">
        <v>6</v>
      </c>
      <c r="O4197">
        <v>8690</v>
      </c>
      <c r="P4197">
        <v>8690</v>
      </c>
    </row>
    <row r="4198" spans="1:16" x14ac:dyDescent="0.25">
      <c r="A4198" s="4" t="s">
        <v>5654</v>
      </c>
      <c r="B4198" t="s">
        <v>5655</v>
      </c>
      <c r="C4198">
        <v>0</v>
      </c>
      <c r="D4198">
        <v>0</v>
      </c>
      <c r="E4198">
        <v>1</v>
      </c>
      <c r="G4198">
        <v>0</v>
      </c>
      <c r="H4198" t="s">
        <v>61</v>
      </c>
      <c r="I4198" s="3">
        <v>4</v>
      </c>
      <c r="J4198">
        <v>11</v>
      </c>
      <c r="K4198" s="3">
        <v>3</v>
      </c>
      <c r="O4198">
        <v>8657</v>
      </c>
      <c r="P4198">
        <v>8657</v>
      </c>
    </row>
    <row r="4199" spans="1:16" x14ac:dyDescent="0.25">
      <c r="A4199" s="4" t="s">
        <v>5656</v>
      </c>
      <c r="B4199" t="s">
        <v>5657</v>
      </c>
      <c r="C4199">
        <v>0</v>
      </c>
      <c r="D4199">
        <v>0</v>
      </c>
      <c r="E4199">
        <v>1</v>
      </c>
      <c r="G4199">
        <v>0</v>
      </c>
      <c r="H4199" t="s">
        <v>61</v>
      </c>
      <c r="I4199" s="3">
        <v>0</v>
      </c>
      <c r="J4199">
        <v>23</v>
      </c>
      <c r="K4199" s="3">
        <v>16</v>
      </c>
      <c r="O4199">
        <v>8635</v>
      </c>
      <c r="P4199">
        <v>8635</v>
      </c>
    </row>
    <row r="4200" spans="1:16" x14ac:dyDescent="0.25">
      <c r="A4200" s="4" t="s">
        <v>5658</v>
      </c>
      <c r="B4200" t="s">
        <v>5659</v>
      </c>
      <c r="C4200">
        <v>0</v>
      </c>
      <c r="D4200">
        <v>0</v>
      </c>
      <c r="E4200">
        <v>1</v>
      </c>
      <c r="G4200">
        <v>0</v>
      </c>
      <c r="H4200" t="s">
        <v>61</v>
      </c>
      <c r="I4200" s="3">
        <v>3</v>
      </c>
      <c r="J4200">
        <v>5</v>
      </c>
      <c r="K4200" s="3">
        <v>0</v>
      </c>
      <c r="O4200">
        <v>8409</v>
      </c>
      <c r="P4200">
        <v>8409</v>
      </c>
    </row>
    <row r="4201" spans="1:16" x14ac:dyDescent="0.25">
      <c r="A4201" s="4" t="s">
        <v>5660</v>
      </c>
      <c r="B4201" t="s">
        <v>5615</v>
      </c>
      <c r="C4201">
        <v>0</v>
      </c>
      <c r="D4201">
        <v>0</v>
      </c>
      <c r="E4201">
        <v>1</v>
      </c>
      <c r="G4201">
        <v>0</v>
      </c>
      <c r="H4201" t="s">
        <v>61</v>
      </c>
      <c r="I4201" s="3">
        <v>0</v>
      </c>
      <c r="J4201">
        <v>29</v>
      </c>
      <c r="K4201" s="3">
        <v>20</v>
      </c>
      <c r="O4201">
        <v>8072</v>
      </c>
      <c r="P4201">
        <v>8072</v>
      </c>
    </row>
    <row r="4202" spans="1:16" x14ac:dyDescent="0.25">
      <c r="A4202" s="4" t="s">
        <v>5661</v>
      </c>
      <c r="B4202" t="s">
        <v>5662</v>
      </c>
      <c r="C4202">
        <v>0</v>
      </c>
      <c r="D4202">
        <v>0</v>
      </c>
      <c r="E4202">
        <v>1</v>
      </c>
      <c r="G4202">
        <v>0</v>
      </c>
      <c r="H4202" t="s">
        <v>61</v>
      </c>
      <c r="I4202" s="3">
        <v>0</v>
      </c>
      <c r="J4202">
        <v>31</v>
      </c>
      <c r="K4202" s="3">
        <v>16</v>
      </c>
      <c r="O4202">
        <v>7493</v>
      </c>
      <c r="P4202">
        <v>7493</v>
      </c>
    </row>
    <row r="4203" spans="1:16" x14ac:dyDescent="0.25">
      <c r="A4203" s="4" t="s">
        <v>5663</v>
      </c>
      <c r="B4203" t="s">
        <v>5664</v>
      </c>
      <c r="C4203">
        <v>0</v>
      </c>
      <c r="D4203">
        <v>0</v>
      </c>
      <c r="E4203">
        <v>4</v>
      </c>
      <c r="G4203">
        <v>0</v>
      </c>
      <c r="H4203" t="s">
        <v>61</v>
      </c>
      <c r="I4203" s="3">
        <v>1</v>
      </c>
      <c r="J4203">
        <v>17</v>
      </c>
      <c r="K4203" s="3">
        <v>15</v>
      </c>
      <c r="O4203">
        <v>7009</v>
      </c>
      <c r="P4203">
        <v>7009</v>
      </c>
    </row>
    <row r="4204" spans="1:16" x14ac:dyDescent="0.25">
      <c r="A4204" s="4" t="s">
        <v>5665</v>
      </c>
      <c r="B4204" t="s">
        <v>5666</v>
      </c>
      <c r="C4204">
        <v>0</v>
      </c>
      <c r="D4204">
        <v>0</v>
      </c>
      <c r="E4204">
        <v>4</v>
      </c>
      <c r="G4204">
        <v>0</v>
      </c>
      <c r="H4204" t="s">
        <v>61</v>
      </c>
      <c r="I4204" s="3">
        <v>0</v>
      </c>
      <c r="J4204">
        <v>61</v>
      </c>
      <c r="K4204" s="3">
        <v>18</v>
      </c>
      <c r="O4204">
        <v>6943</v>
      </c>
      <c r="P4204">
        <v>6943</v>
      </c>
    </row>
    <row r="4205" spans="1:16" x14ac:dyDescent="0.25">
      <c r="A4205" s="4" t="s">
        <v>5667</v>
      </c>
      <c r="B4205" t="s">
        <v>295</v>
      </c>
      <c r="C4205">
        <v>0</v>
      </c>
      <c r="D4205">
        <v>0</v>
      </c>
      <c r="E4205">
        <v>1</v>
      </c>
      <c r="G4205">
        <v>0</v>
      </c>
      <c r="H4205" t="s">
        <v>61</v>
      </c>
      <c r="I4205" s="3">
        <v>4</v>
      </c>
      <c r="J4205">
        <v>19</v>
      </c>
      <c r="K4205" s="3">
        <v>12</v>
      </c>
      <c r="O4205">
        <v>6901</v>
      </c>
      <c r="P4205">
        <v>6901</v>
      </c>
    </row>
    <row r="4206" spans="1:16" x14ac:dyDescent="0.25">
      <c r="A4206" s="4" t="s">
        <v>5668</v>
      </c>
      <c r="B4206" t="s">
        <v>5669</v>
      </c>
      <c r="C4206">
        <v>0</v>
      </c>
      <c r="D4206">
        <v>0</v>
      </c>
      <c r="E4206">
        <v>0</v>
      </c>
      <c r="G4206">
        <v>0</v>
      </c>
      <c r="H4206" t="s">
        <v>61</v>
      </c>
      <c r="I4206" s="3">
        <v>31</v>
      </c>
      <c r="J4206">
        <v>84</v>
      </c>
      <c r="K4206" s="3">
        <v>17</v>
      </c>
      <c r="O4206">
        <v>6676</v>
      </c>
      <c r="P4206">
        <v>6676</v>
      </c>
    </row>
    <row r="4207" spans="1:16" x14ac:dyDescent="0.25">
      <c r="A4207" s="4" t="s">
        <v>5670</v>
      </c>
      <c r="B4207" t="s">
        <v>5671</v>
      </c>
      <c r="C4207">
        <v>0</v>
      </c>
      <c r="D4207">
        <v>0</v>
      </c>
      <c r="E4207">
        <v>4</v>
      </c>
      <c r="G4207">
        <v>0</v>
      </c>
      <c r="H4207" t="s">
        <v>61</v>
      </c>
      <c r="I4207" s="3">
        <v>154</v>
      </c>
      <c r="J4207">
        <v>0</v>
      </c>
      <c r="K4207" s="3">
        <v>1</v>
      </c>
      <c r="O4207">
        <v>6665</v>
      </c>
      <c r="P4207">
        <v>6665</v>
      </c>
    </row>
    <row r="4208" spans="1:16" x14ac:dyDescent="0.25">
      <c r="A4208" s="4" t="s">
        <v>5672</v>
      </c>
      <c r="B4208" t="s">
        <v>525</v>
      </c>
      <c r="C4208">
        <v>0</v>
      </c>
      <c r="D4208">
        <v>0</v>
      </c>
      <c r="E4208">
        <v>1</v>
      </c>
      <c r="G4208">
        <v>0</v>
      </c>
      <c r="H4208" t="s">
        <v>61</v>
      </c>
      <c r="I4208" s="3">
        <v>259</v>
      </c>
      <c r="J4208">
        <v>0</v>
      </c>
      <c r="K4208" s="3">
        <v>32</v>
      </c>
      <c r="O4208">
        <v>6597</v>
      </c>
      <c r="P4208">
        <v>6597</v>
      </c>
    </row>
    <row r="4209" spans="1:16" x14ac:dyDescent="0.25">
      <c r="A4209" s="4" t="s">
        <v>5673</v>
      </c>
      <c r="B4209" t="s">
        <v>5674</v>
      </c>
      <c r="C4209">
        <v>0</v>
      </c>
      <c r="D4209">
        <v>0</v>
      </c>
      <c r="E4209">
        <v>4</v>
      </c>
      <c r="G4209">
        <v>0</v>
      </c>
      <c r="H4209" t="s">
        <v>61</v>
      </c>
      <c r="I4209" s="3">
        <v>0</v>
      </c>
      <c r="J4209">
        <v>22</v>
      </c>
      <c r="K4209" s="3">
        <v>13</v>
      </c>
      <c r="O4209">
        <v>6509</v>
      </c>
      <c r="P4209">
        <v>6509</v>
      </c>
    </row>
    <row r="4210" spans="1:16" x14ac:dyDescent="0.25">
      <c r="A4210" s="4" t="s">
        <v>5675</v>
      </c>
      <c r="B4210" t="s">
        <v>5676</v>
      </c>
      <c r="C4210">
        <v>0</v>
      </c>
      <c r="D4210">
        <v>0</v>
      </c>
      <c r="E4210">
        <v>1</v>
      </c>
      <c r="G4210">
        <v>0</v>
      </c>
      <c r="H4210" t="s">
        <v>61</v>
      </c>
      <c r="I4210" s="3">
        <v>104</v>
      </c>
      <c r="J4210">
        <v>0</v>
      </c>
      <c r="K4210" s="3">
        <v>3</v>
      </c>
      <c r="O4210">
        <v>6423</v>
      </c>
      <c r="P4210">
        <v>6423</v>
      </c>
    </row>
    <row r="4211" spans="1:16" x14ac:dyDescent="0.25">
      <c r="A4211" s="4" t="s">
        <v>5677</v>
      </c>
      <c r="B4211" t="s">
        <v>5678</v>
      </c>
      <c r="C4211">
        <v>0</v>
      </c>
      <c r="D4211">
        <v>0</v>
      </c>
      <c r="E4211">
        <v>1</v>
      </c>
      <c r="G4211">
        <v>0</v>
      </c>
      <c r="H4211" t="s">
        <v>61</v>
      </c>
      <c r="I4211" s="3">
        <v>5</v>
      </c>
      <c r="J4211">
        <v>8</v>
      </c>
      <c r="K4211" s="3">
        <v>3</v>
      </c>
      <c r="O4211">
        <v>6303</v>
      </c>
      <c r="P4211">
        <v>6303</v>
      </c>
    </row>
    <row r="4212" spans="1:16" x14ac:dyDescent="0.25">
      <c r="A4212" s="4" t="s">
        <v>5679</v>
      </c>
      <c r="B4212" t="s">
        <v>5653</v>
      </c>
      <c r="C4212">
        <v>0</v>
      </c>
      <c r="D4212">
        <v>0</v>
      </c>
      <c r="E4212">
        <v>1</v>
      </c>
      <c r="G4212">
        <v>0</v>
      </c>
      <c r="H4212" t="s">
        <v>61</v>
      </c>
      <c r="I4212" s="3">
        <v>1</v>
      </c>
      <c r="J4212">
        <v>18</v>
      </c>
      <c r="K4212" s="3">
        <v>11</v>
      </c>
      <c r="O4212">
        <v>5944</v>
      </c>
      <c r="P4212">
        <v>5944</v>
      </c>
    </row>
    <row r="4213" spans="1:16" x14ac:dyDescent="0.25">
      <c r="A4213" s="4" t="s">
        <v>5680</v>
      </c>
      <c r="B4213" t="s">
        <v>3657</v>
      </c>
      <c r="C4213">
        <v>0</v>
      </c>
      <c r="D4213">
        <v>0</v>
      </c>
      <c r="E4213">
        <v>1</v>
      </c>
      <c r="G4213">
        <v>0</v>
      </c>
      <c r="H4213" t="s">
        <v>61</v>
      </c>
      <c r="I4213" s="3">
        <v>9</v>
      </c>
      <c r="J4213">
        <v>32</v>
      </c>
      <c r="K4213" s="3">
        <v>17</v>
      </c>
      <c r="O4213">
        <v>5905</v>
      </c>
      <c r="P4213">
        <v>5905</v>
      </c>
    </row>
    <row r="4214" spans="1:16" x14ac:dyDescent="0.25">
      <c r="A4214" s="4" t="s">
        <v>5681</v>
      </c>
      <c r="B4214" t="s">
        <v>5682</v>
      </c>
      <c r="C4214">
        <v>0</v>
      </c>
      <c r="D4214">
        <v>0</v>
      </c>
      <c r="E4214">
        <v>4</v>
      </c>
      <c r="G4214">
        <v>0</v>
      </c>
      <c r="H4214" t="s">
        <v>61</v>
      </c>
      <c r="I4214" s="3">
        <v>1</v>
      </c>
      <c r="J4214">
        <v>23</v>
      </c>
      <c r="K4214" s="3">
        <v>14</v>
      </c>
      <c r="O4214">
        <v>5796</v>
      </c>
      <c r="P4214">
        <v>5796</v>
      </c>
    </row>
    <row r="4215" spans="1:16" x14ac:dyDescent="0.25">
      <c r="A4215" s="4" t="s">
        <v>5683</v>
      </c>
      <c r="B4215" t="s">
        <v>5684</v>
      </c>
      <c r="C4215">
        <v>0</v>
      </c>
      <c r="D4215">
        <v>0</v>
      </c>
      <c r="E4215">
        <v>1</v>
      </c>
      <c r="G4215">
        <v>0</v>
      </c>
      <c r="H4215" t="s">
        <v>61</v>
      </c>
      <c r="I4215" s="3">
        <v>48</v>
      </c>
      <c r="J4215">
        <v>0</v>
      </c>
      <c r="K4215" s="3">
        <v>12</v>
      </c>
      <c r="O4215">
        <v>5683</v>
      </c>
      <c r="P4215">
        <v>5683</v>
      </c>
    </row>
    <row r="4216" spans="1:16" x14ac:dyDescent="0.25">
      <c r="A4216" s="4" t="s">
        <v>5685</v>
      </c>
      <c r="B4216" t="s">
        <v>2509</v>
      </c>
      <c r="C4216">
        <v>0</v>
      </c>
      <c r="D4216">
        <v>0</v>
      </c>
      <c r="E4216">
        <v>1</v>
      </c>
      <c r="G4216">
        <v>0</v>
      </c>
      <c r="H4216" t="s">
        <v>61</v>
      </c>
      <c r="I4216" s="3">
        <v>0</v>
      </c>
      <c r="J4216">
        <v>30</v>
      </c>
      <c r="K4216" s="3">
        <v>22</v>
      </c>
      <c r="O4216">
        <v>5607</v>
      </c>
      <c r="P4216">
        <v>5607</v>
      </c>
    </row>
    <row r="4217" spans="1:16" x14ac:dyDescent="0.25">
      <c r="A4217" s="4" t="s">
        <v>5686</v>
      </c>
      <c r="B4217" t="s">
        <v>5687</v>
      </c>
      <c r="C4217">
        <v>0</v>
      </c>
      <c r="D4217">
        <v>0</v>
      </c>
      <c r="E4217">
        <v>1</v>
      </c>
      <c r="G4217">
        <v>0</v>
      </c>
      <c r="H4217" t="s">
        <v>61</v>
      </c>
      <c r="I4217" s="3">
        <v>59</v>
      </c>
      <c r="J4217">
        <v>171</v>
      </c>
      <c r="K4217" s="3">
        <v>175</v>
      </c>
      <c r="O4217">
        <v>5548</v>
      </c>
      <c r="P4217">
        <v>5548</v>
      </c>
    </row>
    <row r="4218" spans="1:16" x14ac:dyDescent="0.25">
      <c r="A4218" s="4" t="s">
        <v>5688</v>
      </c>
      <c r="B4218" t="s">
        <v>3327</v>
      </c>
      <c r="C4218">
        <v>0</v>
      </c>
      <c r="D4218">
        <v>0</v>
      </c>
      <c r="E4218">
        <v>1</v>
      </c>
      <c r="G4218">
        <v>0</v>
      </c>
      <c r="H4218" t="s">
        <v>61</v>
      </c>
      <c r="I4218" s="3">
        <v>1</v>
      </c>
      <c r="J4218">
        <v>27</v>
      </c>
      <c r="K4218" s="3">
        <v>15</v>
      </c>
      <c r="O4218">
        <v>5388</v>
      </c>
      <c r="P4218">
        <v>5388</v>
      </c>
    </row>
    <row r="4219" spans="1:16" x14ac:dyDescent="0.25">
      <c r="A4219" s="4" t="s">
        <v>5689</v>
      </c>
      <c r="B4219" t="s">
        <v>5690</v>
      </c>
      <c r="C4219">
        <v>0</v>
      </c>
      <c r="D4219">
        <v>0</v>
      </c>
      <c r="E4219">
        <v>1</v>
      </c>
      <c r="G4219">
        <v>0</v>
      </c>
      <c r="H4219" t="s">
        <v>61</v>
      </c>
      <c r="I4219" s="3">
        <v>6</v>
      </c>
      <c r="J4219">
        <v>37</v>
      </c>
      <c r="K4219" s="3">
        <v>14</v>
      </c>
      <c r="O4219">
        <v>5274</v>
      </c>
      <c r="P4219">
        <v>5274</v>
      </c>
    </row>
    <row r="4220" spans="1:16" x14ac:dyDescent="0.25">
      <c r="A4220" s="4" t="s">
        <v>5691</v>
      </c>
      <c r="B4220" t="s">
        <v>5692</v>
      </c>
      <c r="C4220">
        <v>0</v>
      </c>
      <c r="D4220">
        <v>0</v>
      </c>
      <c r="E4220">
        <v>4</v>
      </c>
      <c r="G4220">
        <v>0</v>
      </c>
      <c r="H4220" t="s">
        <v>61</v>
      </c>
      <c r="I4220" s="3">
        <v>98</v>
      </c>
      <c r="J4220">
        <v>0</v>
      </c>
      <c r="K4220" s="3">
        <v>0</v>
      </c>
      <c r="L4220" s="2">
        <v>5270.1</v>
      </c>
      <c r="O4220">
        <v>5270</v>
      </c>
      <c r="P4220">
        <v>5270</v>
      </c>
    </row>
    <row r="4221" spans="1:16" x14ac:dyDescent="0.25">
      <c r="A4221" s="4" t="s">
        <v>5693</v>
      </c>
      <c r="B4221" t="s">
        <v>5694</v>
      </c>
      <c r="C4221">
        <v>0</v>
      </c>
      <c r="D4221">
        <v>0</v>
      </c>
      <c r="E4221">
        <v>1</v>
      </c>
      <c r="G4221">
        <v>0</v>
      </c>
      <c r="H4221" t="s">
        <v>61</v>
      </c>
      <c r="I4221" s="3">
        <v>1</v>
      </c>
      <c r="J4221">
        <v>35</v>
      </c>
      <c r="K4221" s="3">
        <v>15</v>
      </c>
      <c r="O4221">
        <v>4826</v>
      </c>
      <c r="P4221">
        <v>4826</v>
      </c>
    </row>
    <row r="4222" spans="1:16" x14ac:dyDescent="0.25">
      <c r="A4222" s="4" t="s">
        <v>5695</v>
      </c>
      <c r="B4222" t="s">
        <v>5696</v>
      </c>
      <c r="C4222">
        <v>0</v>
      </c>
      <c r="D4222">
        <v>0</v>
      </c>
      <c r="E4222">
        <v>1</v>
      </c>
      <c r="G4222">
        <v>0</v>
      </c>
      <c r="H4222" t="s">
        <v>61</v>
      </c>
      <c r="I4222" s="3">
        <v>13</v>
      </c>
      <c r="J4222">
        <v>19</v>
      </c>
      <c r="K4222" s="3">
        <v>20</v>
      </c>
      <c r="O4222">
        <v>4823</v>
      </c>
      <c r="P4222">
        <v>4823</v>
      </c>
    </row>
    <row r="4223" spans="1:16" x14ac:dyDescent="0.25">
      <c r="A4223" s="4" t="s">
        <v>5697</v>
      </c>
      <c r="B4223" t="s">
        <v>1170</v>
      </c>
      <c r="C4223">
        <v>0</v>
      </c>
      <c r="D4223">
        <v>0</v>
      </c>
      <c r="E4223">
        <v>1</v>
      </c>
      <c r="G4223">
        <v>0</v>
      </c>
      <c r="H4223" t="s">
        <v>61</v>
      </c>
      <c r="I4223" s="3">
        <v>47</v>
      </c>
      <c r="J4223">
        <v>0</v>
      </c>
      <c r="K4223" s="3">
        <v>15</v>
      </c>
      <c r="O4223">
        <v>4794</v>
      </c>
      <c r="P4223">
        <v>4794</v>
      </c>
    </row>
    <row r="4224" spans="1:16" x14ac:dyDescent="0.25">
      <c r="A4224" s="4" t="s">
        <v>5698</v>
      </c>
      <c r="B4224" t="s">
        <v>525</v>
      </c>
      <c r="C4224">
        <v>0</v>
      </c>
      <c r="D4224">
        <v>0</v>
      </c>
      <c r="E4224">
        <v>1</v>
      </c>
      <c r="G4224">
        <v>0</v>
      </c>
      <c r="H4224" t="s">
        <v>61</v>
      </c>
      <c r="I4224" s="3">
        <v>165</v>
      </c>
      <c r="J4224">
        <v>47</v>
      </c>
      <c r="K4224" s="3">
        <v>57</v>
      </c>
      <c r="O4224">
        <v>4680</v>
      </c>
      <c r="P4224">
        <v>4680</v>
      </c>
    </row>
    <row r="4225" spans="1:16" x14ac:dyDescent="0.25">
      <c r="A4225" s="4" t="s">
        <v>5699</v>
      </c>
      <c r="B4225" t="s">
        <v>5700</v>
      </c>
      <c r="C4225">
        <v>0</v>
      </c>
      <c r="D4225">
        <v>0</v>
      </c>
      <c r="E4225">
        <v>4</v>
      </c>
      <c r="G4225">
        <v>0</v>
      </c>
      <c r="H4225" t="s">
        <v>61</v>
      </c>
      <c r="I4225" s="3">
        <v>0</v>
      </c>
      <c r="J4225">
        <v>25</v>
      </c>
      <c r="K4225" s="3">
        <v>15</v>
      </c>
      <c r="O4225">
        <v>4667</v>
      </c>
      <c r="P4225">
        <v>4667</v>
      </c>
    </row>
    <row r="4226" spans="1:16" x14ac:dyDescent="0.25">
      <c r="A4226" s="4" t="s">
        <v>5701</v>
      </c>
      <c r="B4226" t="s">
        <v>5651</v>
      </c>
      <c r="C4226">
        <v>0</v>
      </c>
      <c r="D4226">
        <v>0</v>
      </c>
      <c r="E4226">
        <v>4</v>
      </c>
      <c r="G4226">
        <v>0</v>
      </c>
      <c r="H4226" t="s">
        <v>61</v>
      </c>
      <c r="I4226" s="3">
        <v>43</v>
      </c>
      <c r="J4226">
        <v>0</v>
      </c>
      <c r="K4226" s="3">
        <v>0</v>
      </c>
      <c r="L4226" s="2">
        <v>4630.3</v>
      </c>
      <c r="O4226">
        <v>4630</v>
      </c>
      <c r="P4226">
        <v>4630</v>
      </c>
    </row>
    <row r="4227" spans="1:16" x14ac:dyDescent="0.25">
      <c r="A4227" s="4" t="s">
        <v>5702</v>
      </c>
      <c r="B4227" t="s">
        <v>5703</v>
      </c>
      <c r="C4227">
        <v>0</v>
      </c>
      <c r="D4227">
        <v>0</v>
      </c>
      <c r="E4227">
        <v>1</v>
      </c>
      <c r="G4227">
        <v>0</v>
      </c>
      <c r="H4227" t="s">
        <v>61</v>
      </c>
      <c r="I4227" s="3">
        <v>2</v>
      </c>
      <c r="J4227">
        <v>41</v>
      </c>
      <c r="K4227" s="3">
        <v>29</v>
      </c>
      <c r="O4227">
        <v>4552</v>
      </c>
      <c r="P4227">
        <v>4552</v>
      </c>
    </row>
    <row r="4228" spans="1:16" x14ac:dyDescent="0.25">
      <c r="A4228" s="4" t="s">
        <v>5704</v>
      </c>
      <c r="B4228" t="s">
        <v>5671</v>
      </c>
      <c r="C4228">
        <v>0</v>
      </c>
      <c r="D4228">
        <v>0</v>
      </c>
      <c r="E4228">
        <v>4</v>
      </c>
      <c r="G4228">
        <v>0</v>
      </c>
      <c r="H4228" t="s">
        <v>61</v>
      </c>
      <c r="I4228" s="3">
        <v>57</v>
      </c>
      <c r="J4228">
        <v>0</v>
      </c>
      <c r="K4228" s="3">
        <v>8</v>
      </c>
      <c r="O4228">
        <v>4538</v>
      </c>
      <c r="P4228">
        <v>4538</v>
      </c>
    </row>
    <row r="4229" spans="1:16" x14ac:dyDescent="0.25">
      <c r="A4229" s="4" t="s">
        <v>5705</v>
      </c>
      <c r="B4229" t="s">
        <v>5706</v>
      </c>
      <c r="C4229">
        <v>0</v>
      </c>
      <c r="D4229">
        <v>0</v>
      </c>
      <c r="E4229">
        <v>1</v>
      </c>
      <c r="G4229">
        <v>0</v>
      </c>
      <c r="H4229" t="s">
        <v>61</v>
      </c>
      <c r="I4229" s="3">
        <v>2</v>
      </c>
      <c r="J4229">
        <v>7</v>
      </c>
      <c r="K4229" s="3">
        <v>3</v>
      </c>
      <c r="O4229">
        <v>4416</v>
      </c>
      <c r="P4229">
        <v>4416</v>
      </c>
    </row>
    <row r="4230" spans="1:16" x14ac:dyDescent="0.25">
      <c r="A4230" s="4" t="s">
        <v>5707</v>
      </c>
      <c r="B4230" t="s">
        <v>5708</v>
      </c>
      <c r="C4230">
        <v>0</v>
      </c>
      <c r="D4230">
        <v>0</v>
      </c>
      <c r="E4230">
        <v>1</v>
      </c>
      <c r="G4230">
        <v>0</v>
      </c>
      <c r="H4230" t="s">
        <v>61</v>
      </c>
      <c r="I4230" s="3">
        <v>20</v>
      </c>
      <c r="J4230">
        <v>21</v>
      </c>
      <c r="K4230" s="3">
        <v>19</v>
      </c>
      <c r="O4230">
        <v>4384</v>
      </c>
      <c r="P4230">
        <v>4384</v>
      </c>
    </row>
    <row r="4231" spans="1:16" x14ac:dyDescent="0.25">
      <c r="A4231" s="4" t="s">
        <v>5709</v>
      </c>
      <c r="B4231" t="s">
        <v>5710</v>
      </c>
      <c r="C4231">
        <v>0</v>
      </c>
      <c r="D4231">
        <v>0</v>
      </c>
      <c r="E4231">
        <v>1</v>
      </c>
      <c r="G4231">
        <v>0</v>
      </c>
      <c r="H4231" t="s">
        <v>61</v>
      </c>
      <c r="I4231" s="3">
        <v>11</v>
      </c>
      <c r="J4231">
        <v>0</v>
      </c>
      <c r="K4231" s="3">
        <v>0</v>
      </c>
      <c r="O4231">
        <v>4373</v>
      </c>
      <c r="P4231">
        <v>4373</v>
      </c>
    </row>
    <row r="4232" spans="1:16" x14ac:dyDescent="0.25">
      <c r="A4232" s="4" t="s">
        <v>5711</v>
      </c>
      <c r="B4232" t="s">
        <v>5712</v>
      </c>
      <c r="C4232">
        <v>0</v>
      </c>
      <c r="D4232">
        <v>0</v>
      </c>
      <c r="E4232">
        <v>1</v>
      </c>
      <c r="G4232">
        <v>0</v>
      </c>
      <c r="H4232" t="s">
        <v>61</v>
      </c>
      <c r="I4232" s="3">
        <v>0</v>
      </c>
      <c r="J4232">
        <v>20</v>
      </c>
      <c r="K4232" s="3">
        <v>14</v>
      </c>
      <c r="O4232">
        <v>4254</v>
      </c>
      <c r="P4232">
        <v>4254</v>
      </c>
    </row>
    <row r="4233" spans="1:16" x14ac:dyDescent="0.25">
      <c r="A4233" s="4" t="s">
        <v>5713</v>
      </c>
      <c r="B4233" t="s">
        <v>5714</v>
      </c>
      <c r="C4233">
        <v>0</v>
      </c>
      <c r="D4233">
        <v>0</v>
      </c>
      <c r="E4233">
        <v>4</v>
      </c>
      <c r="G4233">
        <v>0</v>
      </c>
      <c r="H4233" t="s">
        <v>61</v>
      </c>
      <c r="I4233" s="3">
        <v>10</v>
      </c>
      <c r="J4233">
        <v>14</v>
      </c>
      <c r="K4233" s="3">
        <v>18</v>
      </c>
      <c r="O4233">
        <v>4228</v>
      </c>
      <c r="P4233">
        <v>4228</v>
      </c>
    </row>
    <row r="4234" spans="1:16" x14ac:dyDescent="0.25">
      <c r="A4234" s="4" t="s">
        <v>0</v>
      </c>
      <c r="B4234" t="s">
        <v>1</v>
      </c>
      <c r="D4234" t="s">
        <v>2</v>
      </c>
      <c r="E4234" t="s">
        <v>3</v>
      </c>
      <c r="F4234" t="s">
        <v>4</v>
      </c>
      <c r="G4234" t="s">
        <v>5</v>
      </c>
      <c r="H4234" t="s">
        <v>6</v>
      </c>
      <c r="I4234" s="3" t="s">
        <v>7</v>
      </c>
      <c r="J4234" t="s">
        <v>8</v>
      </c>
      <c r="L4234" t="s">
        <v>9</v>
      </c>
      <c r="M4234" t="s">
        <v>10</v>
      </c>
      <c r="N4234" t="s">
        <v>11</v>
      </c>
      <c r="O4234" t="s">
        <v>12</v>
      </c>
      <c r="P4234" t="s">
        <v>5715</v>
      </c>
    </row>
    <row r="4235" spans="1:16" x14ac:dyDescent="0.25">
      <c r="A4235" s="4" t="s">
        <v>14</v>
      </c>
      <c r="B4235" t="s">
        <v>15</v>
      </c>
      <c r="D4235" t="s">
        <v>16</v>
      </c>
      <c r="E4235" t="s">
        <v>17</v>
      </c>
      <c r="F4235" t="s">
        <v>18</v>
      </c>
      <c r="G4235" t="s">
        <v>19</v>
      </c>
      <c r="H4235" t="s">
        <v>20</v>
      </c>
      <c r="I4235" s="3" t="s">
        <v>21</v>
      </c>
      <c r="J4235" t="s">
        <v>8</v>
      </c>
      <c r="P4235" t="s">
        <v>5715</v>
      </c>
    </row>
    <row r="4237" spans="1:16" x14ac:dyDescent="0.25">
      <c r="A4237" s="4" t="s">
        <v>5609</v>
      </c>
      <c r="G4237">
        <v>31</v>
      </c>
      <c r="H4237" t="s">
        <v>23</v>
      </c>
      <c r="M4237" t="s">
        <v>24</v>
      </c>
      <c r="N4237" t="s">
        <v>25</v>
      </c>
      <c r="O4237" t="s">
        <v>26</v>
      </c>
      <c r="P4237" t="s">
        <v>27</v>
      </c>
    </row>
    <row r="4238" spans="1:16" x14ac:dyDescent="0.25">
      <c r="A4238" s="4" t="s">
        <v>5609</v>
      </c>
      <c r="B4238" t="s">
        <v>28</v>
      </c>
      <c r="C4238" t="s">
        <v>29</v>
      </c>
      <c r="D4238" t="s">
        <v>30</v>
      </c>
      <c r="E4238" t="s">
        <v>31</v>
      </c>
      <c r="F4238" t="s">
        <v>32</v>
      </c>
      <c r="G4238">
        <v>31</v>
      </c>
      <c r="H4238" t="s">
        <v>23</v>
      </c>
      <c r="M4238" t="s">
        <v>24</v>
      </c>
      <c r="N4238" t="s">
        <v>25</v>
      </c>
      <c r="O4238" t="s">
        <v>26</v>
      </c>
      <c r="P4238" t="s">
        <v>27</v>
      </c>
    </row>
    <row r="4240" spans="1:16" x14ac:dyDescent="0.25">
      <c r="A4240" s="4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s="3" t="s">
        <v>41</v>
      </c>
      <c r="J4240" t="s">
        <v>42</v>
      </c>
      <c r="K4240" s="3" t="s">
        <v>43</v>
      </c>
      <c r="L4240" t="s">
        <v>44</v>
      </c>
      <c r="M4240" t="s">
        <v>45</v>
      </c>
      <c r="N4240" t="s">
        <v>46</v>
      </c>
      <c r="O4240" t="s">
        <v>47</v>
      </c>
      <c r="P4240" t="s">
        <v>48</v>
      </c>
    </row>
    <row r="4241" spans="1:16" x14ac:dyDescent="0.25">
      <c r="A4241" s="4" t="s">
        <v>49</v>
      </c>
      <c r="B4241" t="s">
        <v>50</v>
      </c>
      <c r="C4241" t="s">
        <v>51</v>
      </c>
      <c r="D4241" t="s">
        <v>52</v>
      </c>
      <c r="E4241" t="s">
        <v>52</v>
      </c>
      <c r="F4241" t="s">
        <v>52</v>
      </c>
      <c r="G4241" t="s">
        <v>53</v>
      </c>
      <c r="H4241" t="s">
        <v>54</v>
      </c>
      <c r="I4241" s="3" t="s">
        <v>55</v>
      </c>
      <c r="J4241" t="s">
        <v>55</v>
      </c>
      <c r="K4241" s="3" t="s">
        <v>56</v>
      </c>
      <c r="L4241" t="s">
        <v>57</v>
      </c>
      <c r="M4241" t="s">
        <v>55</v>
      </c>
      <c r="N4241" t="s">
        <v>52</v>
      </c>
      <c r="O4241" t="s">
        <v>58</v>
      </c>
      <c r="P4241" t="s">
        <v>58</v>
      </c>
    </row>
    <row r="4242" spans="1:16" x14ac:dyDescent="0.25">
      <c r="A4242" s="4" t="s">
        <v>5716</v>
      </c>
      <c r="B4242" t="s">
        <v>5717</v>
      </c>
      <c r="C4242">
        <v>0</v>
      </c>
      <c r="D4242">
        <v>0</v>
      </c>
      <c r="E4242">
        <v>1</v>
      </c>
      <c r="G4242">
        <v>0</v>
      </c>
      <c r="H4242" t="s">
        <v>61</v>
      </c>
      <c r="I4242" s="3">
        <v>11</v>
      </c>
      <c r="J4242">
        <v>16</v>
      </c>
      <c r="K4242" s="3">
        <v>15</v>
      </c>
      <c r="O4242">
        <v>4152</v>
      </c>
      <c r="P4242">
        <v>4152</v>
      </c>
    </row>
    <row r="4243" spans="1:16" x14ac:dyDescent="0.25">
      <c r="A4243" s="4" t="s">
        <v>5718</v>
      </c>
      <c r="B4243" t="s">
        <v>1282</v>
      </c>
      <c r="C4243">
        <v>0</v>
      </c>
      <c r="D4243">
        <v>0</v>
      </c>
      <c r="E4243">
        <v>4</v>
      </c>
      <c r="G4243">
        <v>0</v>
      </c>
      <c r="H4243" t="s">
        <v>61</v>
      </c>
      <c r="I4243" s="3">
        <v>28</v>
      </c>
      <c r="J4243">
        <v>0</v>
      </c>
      <c r="K4243" s="3">
        <v>3</v>
      </c>
      <c r="O4243">
        <v>4093</v>
      </c>
      <c r="P4243">
        <v>4093</v>
      </c>
    </row>
    <row r="4244" spans="1:16" x14ac:dyDescent="0.25">
      <c r="A4244" s="4" t="s">
        <v>5719</v>
      </c>
      <c r="B4244" t="s">
        <v>5720</v>
      </c>
      <c r="C4244">
        <v>0</v>
      </c>
      <c r="D4244">
        <v>0</v>
      </c>
      <c r="E4244">
        <v>1</v>
      </c>
      <c r="G4244">
        <v>0</v>
      </c>
      <c r="H4244" t="s">
        <v>61</v>
      </c>
      <c r="I4244" s="3">
        <v>0</v>
      </c>
      <c r="J4244">
        <v>14</v>
      </c>
      <c r="K4244" s="3">
        <v>4</v>
      </c>
      <c r="O4244">
        <v>4078</v>
      </c>
      <c r="P4244">
        <v>4078</v>
      </c>
    </row>
    <row r="4245" spans="1:16" x14ac:dyDescent="0.25">
      <c r="A4245" s="4" t="s">
        <v>5721</v>
      </c>
      <c r="B4245" t="s">
        <v>5722</v>
      </c>
      <c r="C4245">
        <v>0</v>
      </c>
      <c r="D4245">
        <v>0</v>
      </c>
      <c r="E4245">
        <v>4</v>
      </c>
      <c r="G4245">
        <v>0</v>
      </c>
      <c r="H4245" t="s">
        <v>61</v>
      </c>
      <c r="I4245" s="3">
        <v>6</v>
      </c>
      <c r="J4245">
        <v>45</v>
      </c>
      <c r="K4245" s="3">
        <v>17</v>
      </c>
      <c r="O4245">
        <v>3975</v>
      </c>
      <c r="P4245">
        <v>3975</v>
      </c>
    </row>
    <row r="4246" spans="1:16" x14ac:dyDescent="0.25">
      <c r="A4246" s="4" t="s">
        <v>5723</v>
      </c>
      <c r="B4246" t="s">
        <v>5724</v>
      </c>
      <c r="C4246">
        <v>0</v>
      </c>
      <c r="D4246">
        <v>0</v>
      </c>
      <c r="E4246">
        <v>1</v>
      </c>
      <c r="G4246">
        <v>0</v>
      </c>
      <c r="H4246" t="s">
        <v>61</v>
      </c>
      <c r="I4246" s="3">
        <v>1</v>
      </c>
      <c r="J4246">
        <v>2</v>
      </c>
      <c r="K4246" s="3">
        <v>2</v>
      </c>
      <c r="O4246">
        <v>3829</v>
      </c>
      <c r="P4246">
        <v>3829</v>
      </c>
    </row>
    <row r="4247" spans="1:16" x14ac:dyDescent="0.25">
      <c r="A4247" s="4" t="s">
        <v>5725</v>
      </c>
      <c r="B4247" t="s">
        <v>5726</v>
      </c>
      <c r="C4247">
        <v>0</v>
      </c>
      <c r="D4247">
        <v>0</v>
      </c>
      <c r="E4247">
        <v>1</v>
      </c>
      <c r="G4247">
        <v>0</v>
      </c>
      <c r="H4247" t="s">
        <v>61</v>
      </c>
      <c r="I4247" s="3">
        <v>21</v>
      </c>
      <c r="J4247">
        <v>0</v>
      </c>
      <c r="K4247" s="3">
        <v>0</v>
      </c>
      <c r="O4247">
        <v>3676</v>
      </c>
      <c r="P4247">
        <v>3676</v>
      </c>
    </row>
    <row r="4248" spans="1:16" x14ac:dyDescent="0.25">
      <c r="A4248" s="4" t="s">
        <v>5727</v>
      </c>
      <c r="B4248" t="s">
        <v>5728</v>
      </c>
      <c r="C4248">
        <v>0</v>
      </c>
      <c r="D4248">
        <v>0</v>
      </c>
      <c r="E4248">
        <v>1</v>
      </c>
      <c r="G4248">
        <v>0</v>
      </c>
      <c r="H4248" t="s">
        <v>61</v>
      </c>
      <c r="I4248" s="3">
        <v>28</v>
      </c>
      <c r="J4248">
        <v>0</v>
      </c>
      <c r="K4248" s="3">
        <v>2</v>
      </c>
      <c r="O4248">
        <v>3645</v>
      </c>
      <c r="P4248">
        <v>3645</v>
      </c>
    </row>
    <row r="4249" spans="1:16" x14ac:dyDescent="0.25">
      <c r="A4249" s="4" t="s">
        <v>5729</v>
      </c>
      <c r="B4249" t="s">
        <v>5730</v>
      </c>
      <c r="C4249">
        <v>0</v>
      </c>
      <c r="D4249">
        <v>0</v>
      </c>
      <c r="E4249">
        <v>1</v>
      </c>
      <c r="G4249">
        <v>0</v>
      </c>
      <c r="H4249" t="s">
        <v>61</v>
      </c>
      <c r="I4249" s="3">
        <v>4</v>
      </c>
      <c r="J4249">
        <v>30</v>
      </c>
      <c r="K4249" s="3">
        <v>12</v>
      </c>
      <c r="O4249">
        <v>3639</v>
      </c>
      <c r="P4249">
        <v>3639</v>
      </c>
    </row>
    <row r="4250" spans="1:16" x14ac:dyDescent="0.25">
      <c r="A4250" s="4" t="s">
        <v>5731</v>
      </c>
      <c r="B4250" t="s">
        <v>2356</v>
      </c>
      <c r="C4250">
        <v>0</v>
      </c>
      <c r="D4250">
        <v>0</v>
      </c>
      <c r="E4250">
        <v>5</v>
      </c>
      <c r="G4250">
        <v>0</v>
      </c>
      <c r="H4250" t="s">
        <v>61</v>
      </c>
      <c r="I4250" s="3">
        <v>7</v>
      </c>
      <c r="J4250">
        <v>10</v>
      </c>
      <c r="K4250" s="3">
        <v>4</v>
      </c>
      <c r="O4250">
        <v>3615</v>
      </c>
      <c r="P4250">
        <v>3615</v>
      </c>
    </row>
    <row r="4251" spans="1:16" x14ac:dyDescent="0.25">
      <c r="A4251" s="4" t="s">
        <v>5732</v>
      </c>
      <c r="B4251" t="s">
        <v>1518</v>
      </c>
      <c r="C4251">
        <v>0</v>
      </c>
      <c r="D4251">
        <v>0</v>
      </c>
      <c r="E4251">
        <v>1</v>
      </c>
      <c r="G4251">
        <v>0</v>
      </c>
      <c r="H4251" t="s">
        <v>61</v>
      </c>
      <c r="I4251" s="3">
        <v>0</v>
      </c>
      <c r="J4251">
        <v>34</v>
      </c>
      <c r="K4251" s="3">
        <v>22</v>
      </c>
      <c r="O4251">
        <v>3611</v>
      </c>
      <c r="P4251">
        <v>3611</v>
      </c>
    </row>
    <row r="4252" spans="1:16" x14ac:dyDescent="0.25">
      <c r="A4252" s="4" t="s">
        <v>5733</v>
      </c>
      <c r="B4252" t="s">
        <v>5692</v>
      </c>
      <c r="C4252">
        <v>0</v>
      </c>
      <c r="D4252">
        <v>0</v>
      </c>
      <c r="E4252">
        <v>4</v>
      </c>
      <c r="G4252">
        <v>0</v>
      </c>
      <c r="H4252" t="s">
        <v>61</v>
      </c>
      <c r="I4252" s="3">
        <v>30</v>
      </c>
      <c r="J4252">
        <v>28</v>
      </c>
      <c r="K4252" s="3">
        <v>17</v>
      </c>
      <c r="O4252">
        <v>3602</v>
      </c>
      <c r="P4252">
        <v>3602</v>
      </c>
    </row>
    <row r="4253" spans="1:16" x14ac:dyDescent="0.25">
      <c r="A4253" s="4" t="s">
        <v>5734</v>
      </c>
      <c r="B4253" t="s">
        <v>5735</v>
      </c>
      <c r="C4253">
        <v>0</v>
      </c>
      <c r="D4253">
        <v>0</v>
      </c>
      <c r="E4253">
        <v>4</v>
      </c>
      <c r="G4253">
        <v>0</v>
      </c>
      <c r="H4253" t="s">
        <v>61</v>
      </c>
      <c r="I4253" s="3">
        <v>0</v>
      </c>
      <c r="J4253">
        <v>23</v>
      </c>
      <c r="K4253" s="3">
        <v>18</v>
      </c>
      <c r="O4253">
        <v>3586</v>
      </c>
      <c r="P4253">
        <v>3586</v>
      </c>
    </row>
    <row r="4254" spans="1:16" x14ac:dyDescent="0.25">
      <c r="A4254" s="4" t="s">
        <v>5736</v>
      </c>
      <c r="B4254" t="s">
        <v>295</v>
      </c>
      <c r="C4254">
        <v>0</v>
      </c>
      <c r="D4254">
        <v>0</v>
      </c>
      <c r="E4254">
        <v>1</v>
      </c>
      <c r="G4254">
        <v>0</v>
      </c>
      <c r="H4254" t="s">
        <v>61</v>
      </c>
      <c r="I4254" s="3">
        <v>5</v>
      </c>
      <c r="J4254">
        <v>2</v>
      </c>
      <c r="K4254" s="3">
        <v>2</v>
      </c>
      <c r="O4254">
        <v>3578</v>
      </c>
      <c r="P4254">
        <v>3578</v>
      </c>
    </row>
    <row r="4255" spans="1:16" x14ac:dyDescent="0.25">
      <c r="A4255" s="4" t="s">
        <v>5737</v>
      </c>
      <c r="B4255" t="s">
        <v>5738</v>
      </c>
      <c r="C4255">
        <v>0</v>
      </c>
      <c r="D4255">
        <v>0</v>
      </c>
      <c r="E4255">
        <v>1</v>
      </c>
      <c r="G4255">
        <v>0</v>
      </c>
      <c r="H4255" t="s">
        <v>61</v>
      </c>
      <c r="I4255" s="3">
        <v>0</v>
      </c>
      <c r="J4255">
        <v>1</v>
      </c>
      <c r="K4255" s="3">
        <v>0</v>
      </c>
      <c r="O4255">
        <v>3558</v>
      </c>
      <c r="P4255">
        <v>3558</v>
      </c>
    </row>
    <row r="4256" spans="1:16" x14ac:dyDescent="0.25">
      <c r="A4256" s="4" t="s">
        <v>5739</v>
      </c>
      <c r="B4256" t="s">
        <v>826</v>
      </c>
      <c r="C4256">
        <v>0</v>
      </c>
      <c r="D4256">
        <v>0</v>
      </c>
      <c r="E4256">
        <v>1</v>
      </c>
      <c r="G4256">
        <v>0</v>
      </c>
      <c r="H4256" t="s">
        <v>61</v>
      </c>
      <c r="I4256" s="3">
        <v>496</v>
      </c>
      <c r="J4256">
        <v>0</v>
      </c>
      <c r="K4256" s="3">
        <v>29</v>
      </c>
      <c r="O4256">
        <v>3535</v>
      </c>
      <c r="P4256">
        <v>3535</v>
      </c>
    </row>
    <row r="4257" spans="1:16" x14ac:dyDescent="0.25">
      <c r="A4257" s="4" t="s">
        <v>5740</v>
      </c>
      <c r="B4257" t="s">
        <v>291</v>
      </c>
      <c r="C4257">
        <v>0</v>
      </c>
      <c r="D4257">
        <v>0</v>
      </c>
      <c r="E4257">
        <v>1</v>
      </c>
      <c r="G4257">
        <v>0</v>
      </c>
      <c r="H4257" t="s">
        <v>61</v>
      </c>
      <c r="I4257" s="3">
        <v>0</v>
      </c>
      <c r="J4257">
        <v>13</v>
      </c>
      <c r="K4257" s="3">
        <v>12</v>
      </c>
      <c r="O4257">
        <v>3516</v>
      </c>
      <c r="P4257">
        <v>3516</v>
      </c>
    </row>
    <row r="4258" spans="1:16" x14ac:dyDescent="0.25">
      <c r="A4258" s="4" t="s">
        <v>5741</v>
      </c>
      <c r="B4258" t="s">
        <v>5742</v>
      </c>
      <c r="C4258">
        <v>0</v>
      </c>
      <c r="D4258">
        <v>0</v>
      </c>
      <c r="E4258">
        <v>4</v>
      </c>
      <c r="G4258">
        <v>0</v>
      </c>
      <c r="H4258" t="s">
        <v>61</v>
      </c>
      <c r="I4258" s="3">
        <v>11</v>
      </c>
      <c r="J4258">
        <v>46</v>
      </c>
      <c r="K4258" s="3">
        <v>32</v>
      </c>
      <c r="O4258">
        <v>3506</v>
      </c>
      <c r="P4258">
        <v>3506</v>
      </c>
    </row>
    <row r="4259" spans="1:16" x14ac:dyDescent="0.25">
      <c r="A4259" s="4" t="s">
        <v>5743</v>
      </c>
      <c r="B4259" t="s">
        <v>5744</v>
      </c>
      <c r="C4259">
        <v>0</v>
      </c>
      <c r="D4259">
        <v>0</v>
      </c>
      <c r="E4259">
        <v>4</v>
      </c>
      <c r="G4259">
        <v>0</v>
      </c>
      <c r="H4259" t="s">
        <v>61</v>
      </c>
      <c r="I4259" s="3">
        <v>26</v>
      </c>
      <c r="J4259">
        <v>40</v>
      </c>
      <c r="K4259" s="3">
        <v>17</v>
      </c>
      <c r="O4259">
        <v>3461</v>
      </c>
      <c r="P4259">
        <v>3461</v>
      </c>
    </row>
    <row r="4260" spans="1:16" x14ac:dyDescent="0.25">
      <c r="A4260" s="4" t="s">
        <v>5745</v>
      </c>
      <c r="B4260" t="s">
        <v>5746</v>
      </c>
      <c r="C4260">
        <v>0</v>
      </c>
      <c r="D4260">
        <v>0</v>
      </c>
      <c r="E4260">
        <v>1</v>
      </c>
      <c r="G4260">
        <v>0</v>
      </c>
      <c r="H4260" t="s">
        <v>61</v>
      </c>
      <c r="I4260" s="3">
        <v>19</v>
      </c>
      <c r="J4260">
        <v>0</v>
      </c>
      <c r="K4260" s="3">
        <v>3</v>
      </c>
      <c r="O4260">
        <v>3455</v>
      </c>
      <c r="P4260">
        <v>3455</v>
      </c>
    </row>
    <row r="4261" spans="1:16" x14ac:dyDescent="0.25">
      <c r="A4261" s="4" t="s">
        <v>5747</v>
      </c>
      <c r="B4261" t="s">
        <v>5748</v>
      </c>
      <c r="C4261">
        <v>0</v>
      </c>
      <c r="D4261">
        <v>0</v>
      </c>
      <c r="E4261">
        <v>1</v>
      </c>
      <c r="G4261">
        <v>0</v>
      </c>
      <c r="H4261" t="s">
        <v>61</v>
      </c>
      <c r="I4261" s="3">
        <v>5</v>
      </c>
      <c r="J4261">
        <v>11</v>
      </c>
      <c r="K4261" s="3">
        <v>14</v>
      </c>
      <c r="O4261">
        <v>3436</v>
      </c>
      <c r="P4261">
        <v>3436</v>
      </c>
    </row>
    <row r="4262" spans="1:16" x14ac:dyDescent="0.25">
      <c r="A4262" s="4" t="s">
        <v>5749</v>
      </c>
      <c r="B4262" t="s">
        <v>5750</v>
      </c>
      <c r="C4262">
        <v>0</v>
      </c>
      <c r="D4262">
        <v>0</v>
      </c>
      <c r="E4262">
        <v>4</v>
      </c>
      <c r="G4262">
        <v>0</v>
      </c>
      <c r="H4262" t="s">
        <v>61</v>
      </c>
      <c r="I4262" s="3">
        <v>10</v>
      </c>
      <c r="J4262">
        <v>0</v>
      </c>
      <c r="K4262" s="3">
        <v>4</v>
      </c>
      <c r="O4262">
        <v>3262</v>
      </c>
      <c r="P4262">
        <v>3262</v>
      </c>
    </row>
    <row r="4263" spans="1:16" x14ac:dyDescent="0.25">
      <c r="A4263" s="4" t="s">
        <v>5751</v>
      </c>
      <c r="B4263" t="s">
        <v>5752</v>
      </c>
      <c r="C4263">
        <v>0</v>
      </c>
      <c r="D4263">
        <v>0</v>
      </c>
      <c r="E4263">
        <v>4</v>
      </c>
      <c r="G4263">
        <v>0</v>
      </c>
      <c r="H4263" t="s">
        <v>61</v>
      </c>
      <c r="I4263" s="3">
        <v>23</v>
      </c>
      <c r="J4263">
        <v>83</v>
      </c>
      <c r="K4263" s="3">
        <v>35</v>
      </c>
      <c r="O4263">
        <v>3258</v>
      </c>
      <c r="P4263">
        <v>3258</v>
      </c>
    </row>
    <row r="4264" spans="1:16" x14ac:dyDescent="0.25">
      <c r="A4264" s="4" t="s">
        <v>5753</v>
      </c>
      <c r="B4264" t="s">
        <v>5754</v>
      </c>
      <c r="C4264">
        <v>0</v>
      </c>
      <c r="D4264">
        <v>0</v>
      </c>
      <c r="E4264">
        <v>1</v>
      </c>
      <c r="G4264">
        <v>0</v>
      </c>
      <c r="H4264" t="s">
        <v>61</v>
      </c>
      <c r="I4264" s="3">
        <v>40</v>
      </c>
      <c r="J4264">
        <v>38</v>
      </c>
      <c r="K4264" s="3">
        <v>35</v>
      </c>
      <c r="O4264">
        <v>3256</v>
      </c>
      <c r="P4264">
        <v>3256</v>
      </c>
    </row>
    <row r="4265" spans="1:16" x14ac:dyDescent="0.25">
      <c r="A4265" s="4" t="s">
        <v>5755</v>
      </c>
      <c r="B4265" t="s">
        <v>5756</v>
      </c>
      <c r="C4265">
        <v>0</v>
      </c>
      <c r="D4265">
        <v>0</v>
      </c>
      <c r="E4265">
        <v>1</v>
      </c>
      <c r="G4265">
        <v>0</v>
      </c>
      <c r="H4265" t="s">
        <v>61</v>
      </c>
      <c r="I4265" s="3">
        <v>2</v>
      </c>
      <c r="J4265">
        <v>40</v>
      </c>
      <c r="K4265" s="3">
        <v>29</v>
      </c>
      <c r="O4265">
        <v>3252</v>
      </c>
      <c r="P4265">
        <v>3252</v>
      </c>
    </row>
    <row r="4266" spans="1:16" x14ac:dyDescent="0.25">
      <c r="A4266" s="4" t="s">
        <v>5757</v>
      </c>
      <c r="B4266" t="s">
        <v>5758</v>
      </c>
      <c r="C4266">
        <v>0</v>
      </c>
      <c r="D4266">
        <v>0</v>
      </c>
      <c r="E4266">
        <v>1</v>
      </c>
      <c r="G4266">
        <v>0</v>
      </c>
      <c r="H4266" t="s">
        <v>61</v>
      </c>
      <c r="I4266" s="3">
        <v>18</v>
      </c>
      <c r="J4266">
        <v>0</v>
      </c>
      <c r="K4266" s="3">
        <v>0</v>
      </c>
      <c r="L4266" s="2">
        <v>3115.3</v>
      </c>
      <c r="O4266">
        <v>3115</v>
      </c>
      <c r="P4266">
        <v>3115</v>
      </c>
    </row>
    <row r="4267" spans="1:16" x14ac:dyDescent="0.25">
      <c r="A4267" s="4" t="s">
        <v>5759</v>
      </c>
      <c r="B4267" t="s">
        <v>5760</v>
      </c>
      <c r="C4267">
        <v>0</v>
      </c>
      <c r="D4267">
        <v>0</v>
      </c>
      <c r="E4267">
        <v>4</v>
      </c>
      <c r="G4267">
        <v>0</v>
      </c>
      <c r="H4267" t="s">
        <v>61</v>
      </c>
      <c r="I4267" s="3">
        <v>2</v>
      </c>
      <c r="J4267">
        <v>0</v>
      </c>
      <c r="K4267" s="3">
        <v>1</v>
      </c>
      <c r="O4267">
        <v>3104</v>
      </c>
      <c r="P4267">
        <v>3104</v>
      </c>
    </row>
    <row r="4268" spans="1:16" x14ac:dyDescent="0.25">
      <c r="A4268" s="4" t="s">
        <v>5761</v>
      </c>
      <c r="B4268" t="s">
        <v>826</v>
      </c>
      <c r="C4268">
        <v>0</v>
      </c>
      <c r="D4268">
        <v>0</v>
      </c>
      <c r="E4268">
        <v>4</v>
      </c>
      <c r="G4268">
        <v>0</v>
      </c>
      <c r="H4268" t="s">
        <v>61</v>
      </c>
      <c r="I4268" s="3">
        <v>22</v>
      </c>
      <c r="J4268">
        <v>29</v>
      </c>
      <c r="K4268" s="3">
        <v>15</v>
      </c>
      <c r="O4268">
        <v>3069</v>
      </c>
      <c r="P4268">
        <v>3069</v>
      </c>
    </row>
    <row r="4269" spans="1:16" x14ac:dyDescent="0.25">
      <c r="A4269" s="4" t="s">
        <v>5762</v>
      </c>
      <c r="B4269" t="s">
        <v>518</v>
      </c>
      <c r="C4269">
        <v>0</v>
      </c>
      <c r="D4269">
        <v>0</v>
      </c>
      <c r="E4269">
        <v>1</v>
      </c>
      <c r="G4269">
        <v>0</v>
      </c>
      <c r="H4269" t="s">
        <v>61</v>
      </c>
      <c r="I4269" s="3">
        <v>159</v>
      </c>
      <c r="J4269">
        <v>178</v>
      </c>
      <c r="K4269" s="3">
        <v>32</v>
      </c>
      <c r="O4269">
        <v>3069</v>
      </c>
      <c r="P4269">
        <v>3069</v>
      </c>
    </row>
    <row r="4270" spans="1:16" x14ac:dyDescent="0.25">
      <c r="A4270" s="4" t="s">
        <v>5763</v>
      </c>
      <c r="B4270" t="s">
        <v>968</v>
      </c>
      <c r="C4270">
        <v>0</v>
      </c>
      <c r="D4270">
        <v>0</v>
      </c>
      <c r="E4270">
        <v>1</v>
      </c>
      <c r="G4270">
        <v>0</v>
      </c>
      <c r="H4270" t="s">
        <v>61</v>
      </c>
      <c r="I4270" s="3">
        <v>74</v>
      </c>
      <c r="J4270">
        <v>0</v>
      </c>
      <c r="K4270" s="3">
        <v>29</v>
      </c>
      <c r="O4270">
        <v>3055</v>
      </c>
      <c r="P4270">
        <v>3055</v>
      </c>
    </row>
    <row r="4271" spans="1:16" x14ac:dyDescent="0.25">
      <c r="A4271" s="4" t="s">
        <v>5764</v>
      </c>
      <c r="B4271" t="s">
        <v>2586</v>
      </c>
      <c r="C4271">
        <v>0</v>
      </c>
      <c r="D4271">
        <v>0</v>
      </c>
      <c r="E4271">
        <v>1</v>
      </c>
      <c r="G4271">
        <v>0</v>
      </c>
      <c r="H4271" t="s">
        <v>61</v>
      </c>
      <c r="I4271" s="3">
        <v>0</v>
      </c>
      <c r="J4271">
        <v>19</v>
      </c>
      <c r="K4271" s="3">
        <v>15</v>
      </c>
      <c r="O4271">
        <v>3044</v>
      </c>
      <c r="P4271">
        <v>3044</v>
      </c>
    </row>
    <row r="4272" spans="1:16" x14ac:dyDescent="0.25">
      <c r="A4272" s="4" t="s">
        <v>5765</v>
      </c>
      <c r="B4272" t="s">
        <v>1821</v>
      </c>
      <c r="C4272">
        <v>0</v>
      </c>
      <c r="D4272">
        <v>0</v>
      </c>
      <c r="E4272">
        <v>1</v>
      </c>
      <c r="G4272">
        <v>0</v>
      </c>
      <c r="H4272" t="s">
        <v>61</v>
      </c>
      <c r="I4272" s="3">
        <v>0</v>
      </c>
      <c r="J4272">
        <v>23</v>
      </c>
      <c r="K4272" s="3">
        <v>15</v>
      </c>
      <c r="O4272">
        <v>3042</v>
      </c>
      <c r="P4272">
        <v>3042</v>
      </c>
    </row>
    <row r="4273" spans="1:16" x14ac:dyDescent="0.25">
      <c r="A4273" s="4" t="s">
        <v>5766</v>
      </c>
      <c r="B4273" t="s">
        <v>2811</v>
      </c>
      <c r="C4273">
        <v>0</v>
      </c>
      <c r="D4273">
        <v>0</v>
      </c>
      <c r="E4273">
        <v>1</v>
      </c>
      <c r="G4273">
        <v>0</v>
      </c>
      <c r="H4273" t="s">
        <v>61</v>
      </c>
      <c r="I4273" s="3">
        <v>48</v>
      </c>
      <c r="J4273">
        <v>0</v>
      </c>
      <c r="K4273" s="3">
        <v>20</v>
      </c>
      <c r="O4273">
        <v>2974</v>
      </c>
      <c r="P4273">
        <v>2974</v>
      </c>
    </row>
    <row r="4274" spans="1:16" x14ac:dyDescent="0.25">
      <c r="A4274" s="4" t="s">
        <v>5767</v>
      </c>
      <c r="B4274" t="s">
        <v>5768</v>
      </c>
      <c r="C4274">
        <v>0</v>
      </c>
      <c r="D4274">
        <v>0</v>
      </c>
      <c r="E4274">
        <v>4</v>
      </c>
      <c r="G4274">
        <v>0</v>
      </c>
      <c r="H4274" t="s">
        <v>61</v>
      </c>
      <c r="I4274" s="3">
        <v>46</v>
      </c>
      <c r="J4274">
        <v>0</v>
      </c>
      <c r="K4274" s="3">
        <v>0</v>
      </c>
      <c r="O4274">
        <v>2965</v>
      </c>
      <c r="P4274">
        <v>2965</v>
      </c>
    </row>
    <row r="4275" spans="1:16" x14ac:dyDescent="0.25">
      <c r="A4275" s="4" t="s">
        <v>5769</v>
      </c>
      <c r="B4275" t="s">
        <v>5770</v>
      </c>
      <c r="C4275">
        <v>0</v>
      </c>
      <c r="D4275">
        <v>0</v>
      </c>
      <c r="E4275">
        <v>4</v>
      </c>
      <c r="G4275">
        <v>0</v>
      </c>
      <c r="H4275" t="s">
        <v>61</v>
      </c>
      <c r="I4275" s="3">
        <v>15</v>
      </c>
      <c r="J4275">
        <v>139</v>
      </c>
      <c r="K4275" s="3">
        <v>94</v>
      </c>
      <c r="O4275">
        <v>2954</v>
      </c>
      <c r="P4275">
        <v>2954</v>
      </c>
    </row>
    <row r="4276" spans="1:16" x14ac:dyDescent="0.25">
      <c r="A4276" s="4" t="s">
        <v>5771</v>
      </c>
      <c r="B4276" t="s">
        <v>5772</v>
      </c>
      <c r="C4276">
        <v>0</v>
      </c>
      <c r="D4276">
        <v>0</v>
      </c>
      <c r="E4276">
        <v>1</v>
      </c>
      <c r="G4276">
        <v>0</v>
      </c>
      <c r="H4276" t="s">
        <v>61</v>
      </c>
      <c r="I4276" s="3">
        <v>18</v>
      </c>
      <c r="J4276">
        <v>17</v>
      </c>
      <c r="K4276" s="3">
        <v>15</v>
      </c>
      <c r="O4276">
        <v>2913</v>
      </c>
      <c r="P4276">
        <v>2913</v>
      </c>
    </row>
    <row r="4277" spans="1:16" x14ac:dyDescent="0.25">
      <c r="A4277" s="4" t="s">
        <v>5773</v>
      </c>
      <c r="B4277" t="s">
        <v>5774</v>
      </c>
      <c r="C4277">
        <v>0</v>
      </c>
      <c r="D4277">
        <v>0</v>
      </c>
      <c r="E4277">
        <v>1</v>
      </c>
      <c r="G4277">
        <v>0</v>
      </c>
      <c r="H4277" t="s">
        <v>61</v>
      </c>
      <c r="I4277" s="3">
        <v>0</v>
      </c>
      <c r="J4277">
        <v>32</v>
      </c>
      <c r="K4277" s="3">
        <v>23</v>
      </c>
      <c r="O4277">
        <v>2891</v>
      </c>
      <c r="P4277">
        <v>2891</v>
      </c>
    </row>
    <row r="4278" spans="1:16" x14ac:dyDescent="0.25">
      <c r="A4278" s="4" t="s">
        <v>5775</v>
      </c>
      <c r="B4278" t="s">
        <v>5776</v>
      </c>
      <c r="C4278">
        <v>0</v>
      </c>
      <c r="D4278">
        <v>0</v>
      </c>
      <c r="E4278">
        <v>1</v>
      </c>
      <c r="G4278">
        <v>0</v>
      </c>
      <c r="H4278" t="s">
        <v>61</v>
      </c>
      <c r="I4278" s="3">
        <v>10</v>
      </c>
      <c r="J4278">
        <v>13</v>
      </c>
      <c r="K4278" s="3">
        <v>3</v>
      </c>
      <c r="O4278">
        <v>2819</v>
      </c>
      <c r="P4278">
        <v>2819</v>
      </c>
    </row>
    <row r="4279" spans="1:16" x14ac:dyDescent="0.25">
      <c r="A4279" s="4" t="s">
        <v>5777</v>
      </c>
      <c r="B4279" t="s">
        <v>4428</v>
      </c>
      <c r="C4279">
        <v>0</v>
      </c>
      <c r="D4279">
        <v>0</v>
      </c>
      <c r="E4279">
        <v>1</v>
      </c>
      <c r="G4279">
        <v>0</v>
      </c>
      <c r="H4279" t="s">
        <v>61</v>
      </c>
      <c r="I4279" s="3">
        <v>3</v>
      </c>
      <c r="J4279">
        <v>20</v>
      </c>
      <c r="K4279" s="3">
        <v>14</v>
      </c>
      <c r="O4279">
        <v>2805</v>
      </c>
      <c r="P4279">
        <v>2805</v>
      </c>
    </row>
    <row r="4280" spans="1:16" x14ac:dyDescent="0.25">
      <c r="A4280" s="4" t="s">
        <v>5778</v>
      </c>
      <c r="B4280" t="s">
        <v>5779</v>
      </c>
      <c r="C4280">
        <v>0</v>
      </c>
      <c r="D4280">
        <v>0</v>
      </c>
      <c r="E4280">
        <v>1</v>
      </c>
      <c r="G4280">
        <v>0</v>
      </c>
      <c r="H4280" t="s">
        <v>61</v>
      </c>
      <c r="I4280" s="3">
        <v>109</v>
      </c>
      <c r="J4280">
        <v>0</v>
      </c>
      <c r="K4280" s="3">
        <v>1</v>
      </c>
      <c r="O4280">
        <v>2802</v>
      </c>
      <c r="P4280">
        <v>2802</v>
      </c>
    </row>
    <row r="4281" spans="1:16" x14ac:dyDescent="0.25">
      <c r="A4281" s="4" t="s">
        <v>5780</v>
      </c>
      <c r="B4281" t="s">
        <v>5781</v>
      </c>
      <c r="C4281">
        <v>0</v>
      </c>
      <c r="D4281">
        <v>0</v>
      </c>
      <c r="E4281">
        <v>4</v>
      </c>
      <c r="G4281">
        <v>0</v>
      </c>
      <c r="H4281" t="s">
        <v>61</v>
      </c>
      <c r="I4281" s="3">
        <v>0</v>
      </c>
      <c r="J4281">
        <v>27</v>
      </c>
      <c r="K4281" s="3">
        <v>15</v>
      </c>
      <c r="O4281">
        <v>2789</v>
      </c>
      <c r="P4281">
        <v>2789</v>
      </c>
    </row>
    <row r="4282" spans="1:16" x14ac:dyDescent="0.25">
      <c r="A4282" s="4" t="s">
        <v>5782</v>
      </c>
      <c r="B4282" t="s">
        <v>5783</v>
      </c>
      <c r="C4282">
        <v>0</v>
      </c>
      <c r="D4282">
        <v>0</v>
      </c>
      <c r="E4282">
        <v>4</v>
      </c>
      <c r="G4282">
        <v>0</v>
      </c>
      <c r="H4282" t="s">
        <v>61</v>
      </c>
      <c r="I4282" s="3">
        <v>1</v>
      </c>
      <c r="J4282">
        <v>0</v>
      </c>
      <c r="K4282" s="3">
        <v>0</v>
      </c>
      <c r="L4282" s="2">
        <v>2770.4</v>
      </c>
      <c r="O4282">
        <v>2770</v>
      </c>
      <c r="P4282">
        <v>2770</v>
      </c>
    </row>
    <row r="4283" spans="1:16" x14ac:dyDescent="0.25">
      <c r="A4283" s="4" t="s">
        <v>5784</v>
      </c>
      <c r="B4283" t="s">
        <v>5785</v>
      </c>
      <c r="C4283">
        <v>0</v>
      </c>
      <c r="D4283">
        <v>0</v>
      </c>
      <c r="E4283">
        <v>1</v>
      </c>
      <c r="G4283">
        <v>0</v>
      </c>
      <c r="H4283" t="s">
        <v>61</v>
      </c>
      <c r="I4283" s="3">
        <v>52</v>
      </c>
      <c r="J4283">
        <v>9</v>
      </c>
      <c r="K4283" s="3">
        <v>3</v>
      </c>
      <c r="O4283">
        <v>2722</v>
      </c>
      <c r="P4283">
        <v>2722</v>
      </c>
    </row>
    <row r="4284" spans="1:16" x14ac:dyDescent="0.25">
      <c r="A4284" s="4" t="s">
        <v>5786</v>
      </c>
      <c r="B4284" t="s">
        <v>3581</v>
      </c>
      <c r="C4284">
        <v>0</v>
      </c>
      <c r="D4284">
        <v>0</v>
      </c>
      <c r="E4284">
        <v>4</v>
      </c>
      <c r="G4284">
        <v>0</v>
      </c>
      <c r="H4284" t="s">
        <v>61</v>
      </c>
      <c r="I4284" s="3">
        <v>14</v>
      </c>
      <c r="J4284">
        <v>26</v>
      </c>
      <c r="K4284" s="3">
        <v>16</v>
      </c>
      <c r="O4284">
        <v>2716</v>
      </c>
      <c r="P4284">
        <v>2716</v>
      </c>
    </row>
    <row r="4285" spans="1:16" x14ac:dyDescent="0.25">
      <c r="A4285" s="4" t="s">
        <v>5787</v>
      </c>
      <c r="B4285" t="s">
        <v>5788</v>
      </c>
      <c r="C4285">
        <v>0</v>
      </c>
      <c r="D4285">
        <v>0</v>
      </c>
      <c r="E4285">
        <v>1</v>
      </c>
      <c r="G4285">
        <v>0</v>
      </c>
      <c r="H4285" t="s">
        <v>61</v>
      </c>
      <c r="I4285" s="3">
        <v>6</v>
      </c>
      <c r="J4285">
        <v>15</v>
      </c>
      <c r="K4285" s="3">
        <v>11</v>
      </c>
      <c r="O4285">
        <v>2712</v>
      </c>
      <c r="P4285">
        <v>2712</v>
      </c>
    </row>
    <row r="4286" spans="1:16" x14ac:dyDescent="0.25">
      <c r="A4286" s="4" t="s">
        <v>5789</v>
      </c>
      <c r="B4286" t="s">
        <v>5790</v>
      </c>
      <c r="C4286">
        <v>0</v>
      </c>
      <c r="D4286">
        <v>0</v>
      </c>
      <c r="E4286">
        <v>1</v>
      </c>
      <c r="G4286">
        <v>0</v>
      </c>
      <c r="H4286" t="s">
        <v>61</v>
      </c>
      <c r="I4286" s="3">
        <v>35</v>
      </c>
      <c r="J4286">
        <v>0</v>
      </c>
      <c r="K4286" s="3">
        <v>0</v>
      </c>
      <c r="L4286" s="2">
        <v>2694.7</v>
      </c>
      <c r="O4286">
        <v>2694</v>
      </c>
      <c r="P4286">
        <v>2694</v>
      </c>
    </row>
    <row r="4287" spans="1:16" x14ac:dyDescent="0.25">
      <c r="A4287" s="4" t="s">
        <v>5791</v>
      </c>
      <c r="B4287" t="s">
        <v>5792</v>
      </c>
      <c r="C4287">
        <v>0</v>
      </c>
      <c r="D4287">
        <v>0</v>
      </c>
      <c r="E4287">
        <v>1</v>
      </c>
      <c r="G4287">
        <v>0</v>
      </c>
      <c r="H4287" t="s">
        <v>61</v>
      </c>
      <c r="I4287" s="3">
        <v>2</v>
      </c>
      <c r="J4287">
        <v>19</v>
      </c>
      <c r="K4287" s="3">
        <v>18</v>
      </c>
      <c r="O4287">
        <v>2667</v>
      </c>
      <c r="P4287">
        <v>2667</v>
      </c>
    </row>
    <row r="4288" spans="1:16" x14ac:dyDescent="0.25">
      <c r="A4288" s="4" t="s">
        <v>5793</v>
      </c>
      <c r="B4288" t="s">
        <v>5794</v>
      </c>
      <c r="C4288">
        <v>0</v>
      </c>
      <c r="D4288">
        <v>0</v>
      </c>
      <c r="E4288">
        <v>1</v>
      </c>
      <c r="G4288">
        <v>0</v>
      </c>
      <c r="H4288" t="s">
        <v>61</v>
      </c>
      <c r="I4288" s="3">
        <v>0</v>
      </c>
      <c r="J4288">
        <v>4</v>
      </c>
      <c r="K4288" s="3">
        <v>3</v>
      </c>
      <c r="O4288">
        <v>2658</v>
      </c>
      <c r="P4288">
        <v>2658</v>
      </c>
    </row>
    <row r="4289" spans="1:16" x14ac:dyDescent="0.25">
      <c r="A4289" s="4" t="s">
        <v>5795</v>
      </c>
      <c r="B4289" t="s">
        <v>5796</v>
      </c>
      <c r="C4289">
        <v>0</v>
      </c>
      <c r="D4289">
        <v>0</v>
      </c>
      <c r="E4289">
        <v>1</v>
      </c>
      <c r="G4289">
        <v>0</v>
      </c>
      <c r="H4289" t="s">
        <v>61</v>
      </c>
      <c r="I4289" s="3">
        <v>15</v>
      </c>
      <c r="J4289">
        <v>0</v>
      </c>
      <c r="K4289" s="3">
        <v>0</v>
      </c>
      <c r="L4289" s="2">
        <v>2619.5</v>
      </c>
      <c r="O4289">
        <v>2619</v>
      </c>
      <c r="P4289">
        <v>2619</v>
      </c>
    </row>
    <row r="4290" spans="1:16" x14ac:dyDescent="0.25">
      <c r="A4290" s="4" t="s">
        <v>5797</v>
      </c>
      <c r="B4290" t="s">
        <v>5798</v>
      </c>
      <c r="C4290">
        <v>0</v>
      </c>
      <c r="D4290">
        <v>0</v>
      </c>
      <c r="E4290">
        <v>1</v>
      </c>
      <c r="G4290">
        <v>0</v>
      </c>
      <c r="H4290" t="s">
        <v>61</v>
      </c>
      <c r="I4290" s="3">
        <v>1</v>
      </c>
      <c r="J4290">
        <v>0</v>
      </c>
      <c r="K4290" s="3">
        <v>0</v>
      </c>
      <c r="O4290">
        <v>2594</v>
      </c>
      <c r="P4290">
        <v>2594</v>
      </c>
    </row>
    <row r="4291" spans="1:16" x14ac:dyDescent="0.25">
      <c r="A4291" s="4" t="s">
        <v>5799</v>
      </c>
      <c r="B4291" t="s">
        <v>5800</v>
      </c>
      <c r="C4291">
        <v>0</v>
      </c>
      <c r="D4291">
        <v>0</v>
      </c>
      <c r="E4291">
        <v>1</v>
      </c>
      <c r="G4291">
        <v>0</v>
      </c>
      <c r="H4291" t="s">
        <v>61</v>
      </c>
      <c r="I4291" s="3">
        <v>12</v>
      </c>
      <c r="J4291">
        <v>0</v>
      </c>
      <c r="K4291" s="3">
        <v>0</v>
      </c>
      <c r="O4291">
        <v>2566</v>
      </c>
      <c r="P4291">
        <v>2566</v>
      </c>
    </row>
    <row r="4292" spans="1:16" x14ac:dyDescent="0.25">
      <c r="A4292" s="4" t="s">
        <v>5801</v>
      </c>
      <c r="B4292" t="s">
        <v>5802</v>
      </c>
      <c r="C4292">
        <v>0</v>
      </c>
      <c r="D4292">
        <v>0</v>
      </c>
      <c r="E4292">
        <v>4</v>
      </c>
      <c r="G4292">
        <v>0</v>
      </c>
      <c r="H4292" t="s">
        <v>61</v>
      </c>
      <c r="I4292" s="3">
        <v>2</v>
      </c>
      <c r="J4292">
        <v>20</v>
      </c>
      <c r="K4292" s="3">
        <v>18</v>
      </c>
      <c r="O4292">
        <v>2547</v>
      </c>
      <c r="P4292">
        <v>2547</v>
      </c>
    </row>
    <row r="4293" spans="1:16" x14ac:dyDescent="0.25">
      <c r="A4293" s="4" t="s">
        <v>5803</v>
      </c>
      <c r="B4293" t="s">
        <v>5804</v>
      </c>
      <c r="C4293">
        <v>0</v>
      </c>
      <c r="D4293">
        <v>0</v>
      </c>
      <c r="E4293">
        <v>4</v>
      </c>
      <c r="G4293">
        <v>0</v>
      </c>
      <c r="H4293" t="s">
        <v>61</v>
      </c>
      <c r="I4293" s="3">
        <v>6</v>
      </c>
      <c r="J4293">
        <v>26</v>
      </c>
      <c r="K4293" s="3">
        <v>17</v>
      </c>
      <c r="O4293">
        <v>2545</v>
      </c>
      <c r="P4293">
        <v>2545</v>
      </c>
    </row>
    <row r="4294" spans="1:16" x14ac:dyDescent="0.25">
      <c r="A4294" s="4" t="s">
        <v>5805</v>
      </c>
      <c r="B4294" t="s">
        <v>5806</v>
      </c>
      <c r="C4294">
        <v>0</v>
      </c>
      <c r="D4294">
        <v>0</v>
      </c>
      <c r="E4294">
        <v>4</v>
      </c>
      <c r="G4294">
        <v>0</v>
      </c>
      <c r="H4294" t="s">
        <v>61</v>
      </c>
      <c r="I4294" s="3">
        <v>33</v>
      </c>
      <c r="J4294">
        <v>47</v>
      </c>
      <c r="K4294" s="3">
        <v>40</v>
      </c>
      <c r="O4294">
        <v>2517</v>
      </c>
      <c r="P4294">
        <v>2517</v>
      </c>
    </row>
    <row r="4295" spans="1:16" x14ac:dyDescent="0.25">
      <c r="A4295" s="4" t="s">
        <v>5807</v>
      </c>
      <c r="B4295" t="s">
        <v>4428</v>
      </c>
      <c r="C4295">
        <v>0</v>
      </c>
      <c r="D4295">
        <v>0</v>
      </c>
      <c r="E4295">
        <v>1</v>
      </c>
      <c r="G4295">
        <v>0</v>
      </c>
      <c r="H4295" t="s">
        <v>61</v>
      </c>
      <c r="I4295" s="3">
        <v>2</v>
      </c>
      <c r="J4295">
        <v>7</v>
      </c>
      <c r="K4295" s="3">
        <v>3</v>
      </c>
      <c r="O4295">
        <v>2517</v>
      </c>
      <c r="P4295">
        <v>2517</v>
      </c>
    </row>
    <row r="4296" spans="1:16" x14ac:dyDescent="0.25">
      <c r="A4296" s="4" t="s">
        <v>5808</v>
      </c>
      <c r="B4296" t="s">
        <v>5809</v>
      </c>
      <c r="C4296">
        <v>0</v>
      </c>
      <c r="D4296">
        <v>0</v>
      </c>
      <c r="E4296">
        <v>1</v>
      </c>
      <c r="G4296">
        <v>0</v>
      </c>
      <c r="H4296" t="s">
        <v>61</v>
      </c>
      <c r="I4296" s="3">
        <v>0</v>
      </c>
      <c r="J4296">
        <v>20</v>
      </c>
      <c r="K4296" s="3">
        <v>17</v>
      </c>
      <c r="O4296">
        <v>2494</v>
      </c>
      <c r="P4296">
        <v>2494</v>
      </c>
    </row>
    <row r="4297" spans="1:16" x14ac:dyDescent="0.25">
      <c r="A4297" s="4" t="s">
        <v>5810</v>
      </c>
      <c r="B4297" t="s">
        <v>5811</v>
      </c>
      <c r="C4297">
        <v>0</v>
      </c>
      <c r="D4297">
        <v>0</v>
      </c>
      <c r="E4297">
        <v>4</v>
      </c>
      <c r="G4297">
        <v>0</v>
      </c>
      <c r="H4297" t="s">
        <v>61</v>
      </c>
      <c r="I4297" s="3">
        <v>5</v>
      </c>
      <c r="J4297">
        <v>26</v>
      </c>
      <c r="K4297" s="3">
        <v>17</v>
      </c>
      <c r="O4297">
        <v>2489</v>
      </c>
      <c r="P4297">
        <v>2489</v>
      </c>
    </row>
    <row r="4298" spans="1:16" x14ac:dyDescent="0.25">
      <c r="A4298" s="4" t="s">
        <v>5812</v>
      </c>
      <c r="B4298" t="s">
        <v>5813</v>
      </c>
      <c r="C4298">
        <v>0</v>
      </c>
      <c r="D4298">
        <v>0</v>
      </c>
      <c r="E4298">
        <v>1</v>
      </c>
      <c r="G4298">
        <v>0</v>
      </c>
      <c r="H4298" t="s">
        <v>61</v>
      </c>
      <c r="I4298" s="3">
        <v>19</v>
      </c>
      <c r="J4298">
        <v>0</v>
      </c>
      <c r="K4298" s="3">
        <v>0</v>
      </c>
      <c r="O4298">
        <v>2486</v>
      </c>
      <c r="P4298">
        <v>2486</v>
      </c>
    </row>
    <row r="4299" spans="1:16" x14ac:dyDescent="0.25">
      <c r="A4299" s="4" t="s">
        <v>5814</v>
      </c>
      <c r="B4299" t="s">
        <v>2980</v>
      </c>
      <c r="C4299">
        <v>0</v>
      </c>
      <c r="D4299">
        <v>0</v>
      </c>
      <c r="E4299">
        <v>1</v>
      </c>
      <c r="G4299">
        <v>0</v>
      </c>
      <c r="H4299" t="s">
        <v>61</v>
      </c>
      <c r="I4299" s="3">
        <v>0</v>
      </c>
      <c r="J4299">
        <v>25</v>
      </c>
      <c r="K4299" s="3">
        <v>19</v>
      </c>
      <c r="O4299">
        <v>2408</v>
      </c>
      <c r="P4299">
        <v>2408</v>
      </c>
    </row>
    <row r="4300" spans="1:16" x14ac:dyDescent="0.25">
      <c r="A4300" s="4" t="s">
        <v>5815</v>
      </c>
      <c r="B4300" t="s">
        <v>5816</v>
      </c>
      <c r="C4300">
        <v>0</v>
      </c>
      <c r="D4300">
        <v>0</v>
      </c>
      <c r="E4300">
        <v>1</v>
      </c>
      <c r="G4300">
        <v>0</v>
      </c>
      <c r="H4300" t="s">
        <v>61</v>
      </c>
      <c r="I4300" s="3">
        <v>209</v>
      </c>
      <c r="J4300">
        <v>0</v>
      </c>
      <c r="K4300" s="3">
        <v>0</v>
      </c>
      <c r="O4300">
        <v>2404</v>
      </c>
      <c r="P4300">
        <v>2404</v>
      </c>
    </row>
    <row r="4301" spans="1:16" x14ac:dyDescent="0.25">
      <c r="A4301" s="4" t="s">
        <v>0</v>
      </c>
      <c r="B4301" t="s">
        <v>1</v>
      </c>
      <c r="D4301" t="s">
        <v>2</v>
      </c>
      <c r="E4301" t="s">
        <v>3</v>
      </c>
      <c r="F4301" t="s">
        <v>4</v>
      </c>
      <c r="G4301" t="s">
        <v>5</v>
      </c>
      <c r="H4301" t="s">
        <v>6</v>
      </c>
      <c r="I4301" s="3" t="s">
        <v>7</v>
      </c>
      <c r="J4301" t="s">
        <v>8</v>
      </c>
      <c r="L4301" t="s">
        <v>9</v>
      </c>
      <c r="M4301" t="s">
        <v>10</v>
      </c>
      <c r="N4301" t="s">
        <v>11</v>
      </c>
      <c r="O4301" t="s">
        <v>12</v>
      </c>
      <c r="P4301" t="s">
        <v>5817</v>
      </c>
    </row>
    <row r="4302" spans="1:16" x14ac:dyDescent="0.25">
      <c r="A4302" s="4" t="s">
        <v>14</v>
      </c>
      <c r="B4302" t="s">
        <v>15</v>
      </c>
      <c r="D4302" t="s">
        <v>16</v>
      </c>
      <c r="E4302" t="s">
        <v>17</v>
      </c>
      <c r="F4302" t="s">
        <v>18</v>
      </c>
      <c r="G4302" t="s">
        <v>19</v>
      </c>
      <c r="H4302" t="s">
        <v>20</v>
      </c>
      <c r="I4302" s="3" t="s">
        <v>21</v>
      </c>
      <c r="J4302" t="s">
        <v>8</v>
      </c>
      <c r="P4302" t="s">
        <v>5817</v>
      </c>
    </row>
    <row r="4304" spans="1:16" x14ac:dyDescent="0.25">
      <c r="A4304" s="4" t="s">
        <v>5609</v>
      </c>
      <c r="G4304">
        <v>31</v>
      </c>
      <c r="H4304" t="s">
        <v>23</v>
      </c>
      <c r="M4304" t="s">
        <v>24</v>
      </c>
      <c r="N4304" t="s">
        <v>25</v>
      </c>
      <c r="O4304" t="s">
        <v>26</v>
      </c>
      <c r="P4304" t="s">
        <v>27</v>
      </c>
    </row>
    <row r="4305" spans="1:16" x14ac:dyDescent="0.25">
      <c r="A4305" s="4" t="s">
        <v>5609</v>
      </c>
      <c r="B4305" t="s">
        <v>28</v>
      </c>
      <c r="C4305" t="s">
        <v>29</v>
      </c>
      <c r="D4305" t="s">
        <v>30</v>
      </c>
      <c r="E4305" t="s">
        <v>31</v>
      </c>
      <c r="F4305" t="s">
        <v>32</v>
      </c>
      <c r="G4305">
        <v>31</v>
      </c>
      <c r="H4305" t="s">
        <v>23</v>
      </c>
      <c r="M4305" t="s">
        <v>24</v>
      </c>
      <c r="N4305" t="s">
        <v>25</v>
      </c>
      <c r="O4305" t="s">
        <v>26</v>
      </c>
      <c r="P4305" t="s">
        <v>27</v>
      </c>
    </row>
    <row r="4307" spans="1:16" x14ac:dyDescent="0.25">
      <c r="A4307" s="4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s="3" t="s">
        <v>41</v>
      </c>
      <c r="J4307" t="s">
        <v>42</v>
      </c>
      <c r="K4307" s="3" t="s">
        <v>43</v>
      </c>
      <c r="L4307" t="s">
        <v>44</v>
      </c>
      <c r="M4307" t="s">
        <v>45</v>
      </c>
      <c r="N4307" t="s">
        <v>46</v>
      </c>
      <c r="O4307" t="s">
        <v>47</v>
      </c>
      <c r="P4307" t="s">
        <v>48</v>
      </c>
    </row>
    <row r="4308" spans="1:16" x14ac:dyDescent="0.25">
      <c r="A4308" s="4" t="s">
        <v>49</v>
      </c>
      <c r="B4308" t="s">
        <v>50</v>
      </c>
      <c r="C4308" t="s">
        <v>51</v>
      </c>
      <c r="D4308" t="s">
        <v>52</v>
      </c>
      <c r="E4308" t="s">
        <v>52</v>
      </c>
      <c r="F4308" t="s">
        <v>52</v>
      </c>
      <c r="G4308" t="s">
        <v>53</v>
      </c>
      <c r="H4308" t="s">
        <v>54</v>
      </c>
      <c r="I4308" s="3" t="s">
        <v>55</v>
      </c>
      <c r="J4308" t="s">
        <v>55</v>
      </c>
      <c r="K4308" s="3" t="s">
        <v>56</v>
      </c>
      <c r="L4308" t="s">
        <v>57</v>
      </c>
      <c r="M4308" t="s">
        <v>55</v>
      </c>
      <c r="N4308" t="s">
        <v>52</v>
      </c>
      <c r="O4308" t="s">
        <v>58</v>
      </c>
      <c r="P4308" t="s">
        <v>58</v>
      </c>
    </row>
    <row r="4309" spans="1:16" x14ac:dyDescent="0.25">
      <c r="A4309" s="4" t="s">
        <v>5818</v>
      </c>
      <c r="B4309" t="s">
        <v>5819</v>
      </c>
      <c r="C4309">
        <v>0</v>
      </c>
      <c r="D4309">
        <v>0</v>
      </c>
      <c r="E4309">
        <v>4</v>
      </c>
      <c r="G4309">
        <v>0</v>
      </c>
      <c r="H4309" t="s">
        <v>61</v>
      </c>
      <c r="I4309" s="3">
        <v>10</v>
      </c>
      <c r="J4309">
        <v>22</v>
      </c>
      <c r="K4309" s="3">
        <v>13</v>
      </c>
      <c r="O4309">
        <v>2394</v>
      </c>
      <c r="P4309">
        <v>2394</v>
      </c>
    </row>
    <row r="4310" spans="1:16" x14ac:dyDescent="0.25">
      <c r="A4310" s="4" t="s">
        <v>5820</v>
      </c>
      <c r="B4310" t="s">
        <v>5821</v>
      </c>
      <c r="C4310">
        <v>0</v>
      </c>
      <c r="D4310">
        <v>0</v>
      </c>
      <c r="E4310">
        <v>1</v>
      </c>
      <c r="G4310">
        <v>0</v>
      </c>
      <c r="H4310" t="s">
        <v>61</v>
      </c>
      <c r="I4310" s="3">
        <v>0</v>
      </c>
      <c r="J4310">
        <v>8</v>
      </c>
      <c r="K4310" s="3">
        <v>5</v>
      </c>
      <c r="O4310">
        <v>2378</v>
      </c>
      <c r="P4310">
        <v>2378</v>
      </c>
    </row>
    <row r="4311" spans="1:16" x14ac:dyDescent="0.25">
      <c r="A4311" s="4" t="s">
        <v>5822</v>
      </c>
      <c r="B4311" t="s">
        <v>5823</v>
      </c>
      <c r="C4311">
        <v>0</v>
      </c>
      <c r="D4311">
        <v>0</v>
      </c>
      <c r="E4311">
        <v>1</v>
      </c>
      <c r="G4311">
        <v>0</v>
      </c>
      <c r="H4311" t="s">
        <v>61</v>
      </c>
      <c r="I4311" s="3">
        <v>7</v>
      </c>
      <c r="J4311">
        <v>15</v>
      </c>
      <c r="K4311" s="3">
        <v>17</v>
      </c>
      <c r="O4311">
        <v>2377</v>
      </c>
      <c r="P4311">
        <v>2377</v>
      </c>
    </row>
    <row r="4312" spans="1:16" x14ac:dyDescent="0.25">
      <c r="A4312" s="4" t="s">
        <v>5824</v>
      </c>
      <c r="B4312" t="s">
        <v>5825</v>
      </c>
      <c r="C4312">
        <v>0</v>
      </c>
      <c r="D4312">
        <v>0</v>
      </c>
      <c r="E4312">
        <v>1</v>
      </c>
      <c r="G4312">
        <v>0</v>
      </c>
      <c r="H4312" t="s">
        <v>61</v>
      </c>
      <c r="I4312" s="3">
        <v>0</v>
      </c>
      <c r="J4312">
        <v>27</v>
      </c>
      <c r="K4312" s="3">
        <v>23</v>
      </c>
      <c r="O4312">
        <v>2337</v>
      </c>
      <c r="P4312">
        <v>2337</v>
      </c>
    </row>
    <row r="4313" spans="1:16" x14ac:dyDescent="0.25">
      <c r="A4313" s="4" t="s">
        <v>5826</v>
      </c>
      <c r="B4313" t="s">
        <v>295</v>
      </c>
      <c r="C4313">
        <v>0</v>
      </c>
      <c r="D4313">
        <v>0</v>
      </c>
      <c r="E4313">
        <v>1</v>
      </c>
      <c r="G4313">
        <v>0</v>
      </c>
      <c r="H4313" t="s">
        <v>61</v>
      </c>
      <c r="I4313" s="3">
        <v>0</v>
      </c>
      <c r="J4313">
        <v>22</v>
      </c>
      <c r="K4313" s="3">
        <v>15</v>
      </c>
      <c r="O4313">
        <v>2322</v>
      </c>
      <c r="P4313">
        <v>2322</v>
      </c>
    </row>
    <row r="4314" spans="1:16" x14ac:dyDescent="0.25">
      <c r="A4314" s="4" t="s">
        <v>5827</v>
      </c>
      <c r="B4314" t="s">
        <v>5828</v>
      </c>
      <c r="C4314">
        <v>0</v>
      </c>
      <c r="D4314">
        <v>0</v>
      </c>
      <c r="E4314">
        <v>1</v>
      </c>
      <c r="G4314">
        <v>0</v>
      </c>
      <c r="H4314" t="s">
        <v>61</v>
      </c>
      <c r="I4314" s="3">
        <v>6</v>
      </c>
      <c r="J4314">
        <v>19</v>
      </c>
      <c r="K4314" s="3">
        <v>15</v>
      </c>
      <c r="O4314">
        <v>2309</v>
      </c>
      <c r="P4314">
        <v>2309</v>
      </c>
    </row>
    <row r="4315" spans="1:16" x14ac:dyDescent="0.25">
      <c r="A4315" s="4" t="s">
        <v>5829</v>
      </c>
      <c r="B4315" t="s">
        <v>612</v>
      </c>
      <c r="C4315">
        <v>0</v>
      </c>
      <c r="D4315">
        <v>0</v>
      </c>
      <c r="E4315">
        <v>1</v>
      </c>
      <c r="G4315">
        <v>0</v>
      </c>
      <c r="H4315" t="s">
        <v>61</v>
      </c>
      <c r="I4315" s="3">
        <v>45</v>
      </c>
      <c r="J4315">
        <v>52</v>
      </c>
      <c r="K4315" s="3">
        <v>35</v>
      </c>
      <c r="O4315">
        <v>2303</v>
      </c>
      <c r="P4315">
        <v>2303</v>
      </c>
    </row>
    <row r="4316" spans="1:16" x14ac:dyDescent="0.25">
      <c r="A4316" s="4" t="s">
        <v>5830</v>
      </c>
      <c r="B4316" t="s">
        <v>5831</v>
      </c>
      <c r="C4316">
        <v>0</v>
      </c>
      <c r="D4316">
        <v>0</v>
      </c>
      <c r="E4316">
        <v>4</v>
      </c>
      <c r="G4316">
        <v>0</v>
      </c>
      <c r="H4316" t="s">
        <v>61</v>
      </c>
      <c r="I4316" s="3">
        <v>0</v>
      </c>
      <c r="J4316">
        <v>23</v>
      </c>
      <c r="K4316" s="3">
        <v>14</v>
      </c>
      <c r="O4316">
        <v>2298</v>
      </c>
      <c r="P4316">
        <v>2298</v>
      </c>
    </row>
    <row r="4317" spans="1:16" x14ac:dyDescent="0.25">
      <c r="A4317" s="4" t="s">
        <v>5832</v>
      </c>
      <c r="B4317" t="s">
        <v>5833</v>
      </c>
      <c r="C4317">
        <v>0</v>
      </c>
      <c r="D4317">
        <v>0</v>
      </c>
      <c r="E4317">
        <v>4</v>
      </c>
      <c r="G4317">
        <v>0</v>
      </c>
      <c r="H4317" t="s">
        <v>61</v>
      </c>
      <c r="I4317" s="3">
        <v>0</v>
      </c>
      <c r="J4317">
        <v>276</v>
      </c>
      <c r="K4317" s="3">
        <v>171</v>
      </c>
      <c r="O4317">
        <v>2288</v>
      </c>
      <c r="P4317">
        <v>2288</v>
      </c>
    </row>
    <row r="4318" spans="1:16" x14ac:dyDescent="0.25">
      <c r="A4318" s="4" t="s">
        <v>5834</v>
      </c>
      <c r="B4318" t="s">
        <v>5835</v>
      </c>
      <c r="C4318">
        <v>0</v>
      </c>
      <c r="D4318">
        <v>0</v>
      </c>
      <c r="E4318">
        <v>1</v>
      </c>
      <c r="G4318">
        <v>0</v>
      </c>
      <c r="H4318" t="s">
        <v>61</v>
      </c>
      <c r="I4318" s="3">
        <v>17</v>
      </c>
      <c r="J4318">
        <v>0</v>
      </c>
      <c r="K4318" s="3">
        <v>0</v>
      </c>
      <c r="L4318" s="2">
        <v>2267</v>
      </c>
      <c r="O4318">
        <v>2267</v>
      </c>
      <c r="P4318">
        <v>2267</v>
      </c>
    </row>
    <row r="4319" spans="1:16" x14ac:dyDescent="0.25">
      <c r="A4319" s="4" t="s">
        <v>5836</v>
      </c>
      <c r="B4319" t="s">
        <v>5837</v>
      </c>
      <c r="C4319">
        <v>0</v>
      </c>
      <c r="D4319">
        <v>0</v>
      </c>
      <c r="E4319">
        <v>1</v>
      </c>
      <c r="G4319">
        <v>0</v>
      </c>
      <c r="H4319" t="s">
        <v>61</v>
      </c>
      <c r="I4319" s="3">
        <v>44</v>
      </c>
      <c r="J4319">
        <v>0</v>
      </c>
      <c r="K4319" s="3">
        <v>0</v>
      </c>
      <c r="L4319" s="2">
        <v>2251.3000000000002</v>
      </c>
      <c r="O4319">
        <v>2251</v>
      </c>
      <c r="P4319">
        <v>2251</v>
      </c>
    </row>
    <row r="4320" spans="1:16" x14ac:dyDescent="0.25">
      <c r="A4320" s="4" t="s">
        <v>5838</v>
      </c>
      <c r="B4320" t="s">
        <v>1353</v>
      </c>
      <c r="C4320">
        <v>0</v>
      </c>
      <c r="D4320">
        <v>0</v>
      </c>
      <c r="E4320">
        <v>1</v>
      </c>
      <c r="G4320">
        <v>0</v>
      </c>
      <c r="H4320" t="s">
        <v>61</v>
      </c>
      <c r="I4320" s="3">
        <v>98</v>
      </c>
      <c r="J4320">
        <v>0</v>
      </c>
      <c r="K4320" s="3">
        <v>70</v>
      </c>
      <c r="O4320">
        <v>2243</v>
      </c>
      <c r="P4320">
        <v>2243</v>
      </c>
    </row>
    <row r="4321" spans="1:16" x14ac:dyDescent="0.25">
      <c r="A4321" s="4" t="s">
        <v>5839</v>
      </c>
      <c r="B4321" t="s">
        <v>5840</v>
      </c>
      <c r="C4321">
        <v>0</v>
      </c>
      <c r="D4321">
        <v>0</v>
      </c>
      <c r="E4321">
        <v>4</v>
      </c>
      <c r="G4321">
        <v>0</v>
      </c>
      <c r="H4321" t="s">
        <v>61</v>
      </c>
      <c r="I4321" s="3">
        <v>16</v>
      </c>
      <c r="J4321">
        <v>28</v>
      </c>
      <c r="K4321" s="3">
        <v>20</v>
      </c>
      <c r="O4321">
        <v>2230</v>
      </c>
      <c r="P4321">
        <v>2230</v>
      </c>
    </row>
    <row r="4322" spans="1:16" x14ac:dyDescent="0.25">
      <c r="A4322" s="4" t="s">
        <v>5841</v>
      </c>
      <c r="B4322" t="s">
        <v>2978</v>
      </c>
      <c r="C4322">
        <v>0</v>
      </c>
      <c r="D4322">
        <v>0</v>
      </c>
      <c r="E4322">
        <v>1</v>
      </c>
      <c r="G4322">
        <v>0</v>
      </c>
      <c r="H4322" t="s">
        <v>61</v>
      </c>
      <c r="I4322" s="3">
        <v>3</v>
      </c>
      <c r="J4322">
        <v>5</v>
      </c>
      <c r="K4322" s="3">
        <v>2</v>
      </c>
      <c r="O4322">
        <v>2221</v>
      </c>
      <c r="P4322">
        <v>2221</v>
      </c>
    </row>
    <row r="4323" spans="1:16" x14ac:dyDescent="0.25">
      <c r="A4323" s="4" t="s">
        <v>5842</v>
      </c>
      <c r="B4323" t="s">
        <v>5843</v>
      </c>
      <c r="C4323">
        <v>0</v>
      </c>
      <c r="D4323">
        <v>0</v>
      </c>
      <c r="E4323">
        <v>4</v>
      </c>
      <c r="G4323">
        <v>0</v>
      </c>
      <c r="H4323" t="s">
        <v>61</v>
      </c>
      <c r="I4323" s="3">
        <v>7</v>
      </c>
      <c r="J4323">
        <v>28</v>
      </c>
      <c r="K4323" s="3">
        <v>17</v>
      </c>
      <c r="O4323">
        <v>2213</v>
      </c>
      <c r="P4323">
        <v>2213</v>
      </c>
    </row>
    <row r="4324" spans="1:16" x14ac:dyDescent="0.25">
      <c r="A4324" s="4" t="s">
        <v>5844</v>
      </c>
      <c r="B4324" t="s">
        <v>5845</v>
      </c>
      <c r="C4324">
        <v>0</v>
      </c>
      <c r="D4324">
        <v>0</v>
      </c>
      <c r="E4324">
        <v>1</v>
      </c>
      <c r="G4324">
        <v>0</v>
      </c>
      <c r="H4324" t="s">
        <v>61</v>
      </c>
      <c r="I4324" s="3">
        <v>3</v>
      </c>
      <c r="J4324">
        <v>12</v>
      </c>
      <c r="K4324" s="3">
        <v>3</v>
      </c>
      <c r="O4324">
        <v>2197</v>
      </c>
      <c r="P4324">
        <v>2197</v>
      </c>
    </row>
    <row r="4325" spans="1:16" x14ac:dyDescent="0.25">
      <c r="A4325" s="4" t="s">
        <v>5846</v>
      </c>
      <c r="B4325" t="s">
        <v>5847</v>
      </c>
      <c r="C4325">
        <v>0</v>
      </c>
      <c r="D4325">
        <v>0</v>
      </c>
      <c r="E4325">
        <v>1</v>
      </c>
      <c r="G4325">
        <v>0</v>
      </c>
      <c r="H4325" t="s">
        <v>61</v>
      </c>
      <c r="I4325" s="3">
        <v>4</v>
      </c>
      <c r="J4325">
        <v>7</v>
      </c>
      <c r="K4325" s="3">
        <v>3</v>
      </c>
      <c r="O4325">
        <v>2196</v>
      </c>
      <c r="P4325">
        <v>2196</v>
      </c>
    </row>
    <row r="4326" spans="1:16" x14ac:dyDescent="0.25">
      <c r="A4326" s="4" t="s">
        <v>5848</v>
      </c>
      <c r="B4326" t="s">
        <v>5849</v>
      </c>
      <c r="C4326">
        <v>0</v>
      </c>
      <c r="D4326">
        <v>0</v>
      </c>
      <c r="E4326">
        <v>4</v>
      </c>
      <c r="G4326">
        <v>0</v>
      </c>
      <c r="H4326" t="s">
        <v>61</v>
      </c>
      <c r="I4326" s="3">
        <v>6</v>
      </c>
      <c r="J4326">
        <v>23</v>
      </c>
      <c r="K4326" s="3">
        <v>14</v>
      </c>
      <c r="O4326">
        <v>2164</v>
      </c>
      <c r="P4326">
        <v>2164</v>
      </c>
    </row>
    <row r="4327" spans="1:16" x14ac:dyDescent="0.25">
      <c r="A4327" s="4" t="s">
        <v>5850</v>
      </c>
      <c r="B4327" t="s">
        <v>5851</v>
      </c>
      <c r="C4327">
        <v>0</v>
      </c>
      <c r="D4327">
        <v>0</v>
      </c>
      <c r="E4327">
        <v>4</v>
      </c>
      <c r="G4327">
        <v>0</v>
      </c>
      <c r="H4327" t="s">
        <v>61</v>
      </c>
      <c r="I4327" s="3">
        <v>19</v>
      </c>
      <c r="J4327">
        <v>0</v>
      </c>
      <c r="K4327" s="3">
        <v>3</v>
      </c>
      <c r="O4327">
        <v>2151</v>
      </c>
      <c r="P4327">
        <v>2151</v>
      </c>
    </row>
    <row r="4328" spans="1:16" x14ac:dyDescent="0.25">
      <c r="A4328" s="4" t="s">
        <v>5852</v>
      </c>
      <c r="B4328" t="s">
        <v>5853</v>
      </c>
      <c r="C4328">
        <v>0</v>
      </c>
      <c r="D4328">
        <v>0</v>
      </c>
      <c r="E4328">
        <v>1</v>
      </c>
      <c r="G4328">
        <v>0</v>
      </c>
      <c r="H4328" t="s">
        <v>61</v>
      </c>
      <c r="I4328" s="3">
        <v>15</v>
      </c>
      <c r="J4328">
        <v>0</v>
      </c>
      <c r="K4328" s="3">
        <v>3</v>
      </c>
      <c r="O4328">
        <v>2130</v>
      </c>
      <c r="P4328">
        <v>2130</v>
      </c>
    </row>
    <row r="4329" spans="1:16" x14ac:dyDescent="0.25">
      <c r="A4329" s="4" t="s">
        <v>5854</v>
      </c>
      <c r="B4329" t="s">
        <v>5855</v>
      </c>
      <c r="C4329">
        <v>0</v>
      </c>
      <c r="D4329">
        <v>0</v>
      </c>
      <c r="E4329">
        <v>1</v>
      </c>
      <c r="G4329">
        <v>0</v>
      </c>
      <c r="H4329" t="s">
        <v>61</v>
      </c>
      <c r="I4329" s="3">
        <v>3</v>
      </c>
      <c r="J4329">
        <v>6</v>
      </c>
      <c r="K4329" s="3">
        <v>3</v>
      </c>
      <c r="O4329">
        <v>2124</v>
      </c>
      <c r="P4329">
        <v>2124</v>
      </c>
    </row>
    <row r="4330" spans="1:16" x14ac:dyDescent="0.25">
      <c r="A4330" s="4" t="s">
        <v>5856</v>
      </c>
      <c r="B4330" t="s">
        <v>1282</v>
      </c>
      <c r="C4330">
        <v>0</v>
      </c>
      <c r="D4330">
        <v>0</v>
      </c>
      <c r="E4330">
        <v>1</v>
      </c>
      <c r="G4330">
        <v>0</v>
      </c>
      <c r="H4330" t="s">
        <v>61</v>
      </c>
      <c r="I4330" s="3">
        <v>12</v>
      </c>
      <c r="J4330">
        <v>0</v>
      </c>
      <c r="K4330" s="3">
        <v>1</v>
      </c>
      <c r="O4330">
        <v>2114</v>
      </c>
      <c r="P4330">
        <v>2114</v>
      </c>
    </row>
    <row r="4331" spans="1:16" x14ac:dyDescent="0.25">
      <c r="A4331" s="4" t="s">
        <v>5857</v>
      </c>
      <c r="B4331" t="s">
        <v>5858</v>
      </c>
      <c r="C4331">
        <v>0</v>
      </c>
      <c r="D4331">
        <v>0</v>
      </c>
      <c r="E4331">
        <v>1</v>
      </c>
      <c r="G4331">
        <v>0</v>
      </c>
      <c r="H4331" t="s">
        <v>61</v>
      </c>
      <c r="I4331" s="3">
        <v>4</v>
      </c>
      <c r="J4331">
        <v>20</v>
      </c>
      <c r="K4331" s="3">
        <v>9</v>
      </c>
      <c r="O4331">
        <v>2027</v>
      </c>
      <c r="P4331">
        <v>2027</v>
      </c>
    </row>
    <row r="4332" spans="1:16" x14ac:dyDescent="0.25">
      <c r="A4332" s="4" t="s">
        <v>5859</v>
      </c>
      <c r="B4332" t="s">
        <v>5860</v>
      </c>
      <c r="C4332">
        <v>0</v>
      </c>
      <c r="D4332">
        <v>0</v>
      </c>
      <c r="E4332">
        <v>1</v>
      </c>
      <c r="G4332">
        <v>0</v>
      </c>
      <c r="H4332" t="s">
        <v>61</v>
      </c>
      <c r="I4332" s="3">
        <v>92</v>
      </c>
      <c r="J4332">
        <v>0</v>
      </c>
      <c r="K4332" s="3">
        <v>15</v>
      </c>
      <c r="O4332">
        <v>1989</v>
      </c>
      <c r="P4332">
        <v>1989</v>
      </c>
    </row>
    <row r="4333" spans="1:16" x14ac:dyDescent="0.25">
      <c r="A4333" s="4" t="s">
        <v>5861</v>
      </c>
      <c r="B4333" t="s">
        <v>239</v>
      </c>
      <c r="C4333">
        <v>0</v>
      </c>
      <c r="D4333">
        <v>0</v>
      </c>
      <c r="E4333">
        <v>1</v>
      </c>
      <c r="G4333">
        <v>0</v>
      </c>
      <c r="H4333" t="s">
        <v>61</v>
      </c>
      <c r="I4333" s="3">
        <v>202</v>
      </c>
      <c r="J4333">
        <v>0</v>
      </c>
      <c r="K4333" s="3">
        <v>17</v>
      </c>
      <c r="O4333">
        <v>1987</v>
      </c>
      <c r="P4333">
        <v>1987</v>
      </c>
    </row>
    <row r="4334" spans="1:16" x14ac:dyDescent="0.25">
      <c r="A4334" s="4" t="s">
        <v>5862</v>
      </c>
      <c r="B4334" t="s">
        <v>5863</v>
      </c>
      <c r="C4334">
        <v>0</v>
      </c>
      <c r="D4334">
        <v>0</v>
      </c>
      <c r="E4334">
        <v>4</v>
      </c>
      <c r="G4334">
        <v>0</v>
      </c>
      <c r="H4334" t="s">
        <v>61</v>
      </c>
      <c r="I4334" s="3">
        <v>0</v>
      </c>
      <c r="J4334">
        <v>63</v>
      </c>
      <c r="K4334" s="3">
        <v>47</v>
      </c>
      <c r="O4334">
        <v>1979</v>
      </c>
      <c r="P4334">
        <v>1979</v>
      </c>
    </row>
    <row r="4335" spans="1:16" x14ac:dyDescent="0.25">
      <c r="A4335" s="4" t="s">
        <v>5864</v>
      </c>
      <c r="B4335" t="s">
        <v>5865</v>
      </c>
      <c r="C4335">
        <v>0</v>
      </c>
      <c r="D4335">
        <v>0</v>
      </c>
      <c r="E4335">
        <v>1</v>
      </c>
      <c r="G4335">
        <v>0</v>
      </c>
      <c r="H4335" t="s">
        <v>61</v>
      </c>
      <c r="I4335" s="3">
        <v>13</v>
      </c>
      <c r="J4335">
        <v>0</v>
      </c>
      <c r="K4335" s="3">
        <v>0</v>
      </c>
      <c r="O4335">
        <v>1943</v>
      </c>
      <c r="P4335">
        <v>1943</v>
      </c>
    </row>
    <row r="4336" spans="1:16" x14ac:dyDescent="0.25">
      <c r="A4336" s="4" t="s">
        <v>5866</v>
      </c>
      <c r="B4336" t="s">
        <v>5867</v>
      </c>
      <c r="C4336">
        <v>0</v>
      </c>
      <c r="D4336">
        <v>0</v>
      </c>
      <c r="E4336">
        <v>4</v>
      </c>
      <c r="G4336">
        <v>0</v>
      </c>
      <c r="H4336" t="s">
        <v>61</v>
      </c>
      <c r="I4336" s="3">
        <v>15</v>
      </c>
      <c r="J4336">
        <v>17</v>
      </c>
      <c r="K4336" s="3">
        <v>15</v>
      </c>
      <c r="O4336">
        <v>1934</v>
      </c>
      <c r="P4336">
        <v>1934</v>
      </c>
    </row>
    <row r="4337" spans="1:16" x14ac:dyDescent="0.25">
      <c r="A4337" s="4" t="s">
        <v>5868</v>
      </c>
      <c r="B4337" t="s">
        <v>5869</v>
      </c>
      <c r="C4337">
        <v>0</v>
      </c>
      <c r="D4337">
        <v>0</v>
      </c>
      <c r="E4337">
        <v>4</v>
      </c>
      <c r="G4337">
        <v>0</v>
      </c>
      <c r="H4337" t="s">
        <v>61</v>
      </c>
      <c r="I4337" s="3">
        <v>4</v>
      </c>
      <c r="J4337">
        <v>26</v>
      </c>
      <c r="K4337" s="3">
        <v>17</v>
      </c>
      <c r="O4337">
        <v>1931</v>
      </c>
      <c r="P4337">
        <v>1931</v>
      </c>
    </row>
    <row r="4338" spans="1:16" x14ac:dyDescent="0.25">
      <c r="A4338" s="4" t="s">
        <v>5870</v>
      </c>
      <c r="B4338" t="s">
        <v>5871</v>
      </c>
      <c r="C4338">
        <v>0</v>
      </c>
      <c r="D4338">
        <v>0</v>
      </c>
      <c r="E4338">
        <v>4</v>
      </c>
      <c r="G4338">
        <v>0</v>
      </c>
      <c r="H4338" t="s">
        <v>61</v>
      </c>
      <c r="I4338" s="3">
        <v>3</v>
      </c>
      <c r="J4338">
        <v>20</v>
      </c>
      <c r="K4338" s="3">
        <v>14</v>
      </c>
      <c r="O4338">
        <v>1915</v>
      </c>
      <c r="P4338">
        <v>1915</v>
      </c>
    </row>
    <row r="4339" spans="1:16" x14ac:dyDescent="0.25">
      <c r="A4339" s="4" t="s">
        <v>5872</v>
      </c>
      <c r="B4339" t="s">
        <v>239</v>
      </c>
      <c r="C4339">
        <v>0</v>
      </c>
      <c r="D4339">
        <v>0</v>
      </c>
      <c r="E4339">
        <v>1</v>
      </c>
      <c r="G4339">
        <v>0</v>
      </c>
      <c r="H4339" t="s">
        <v>61</v>
      </c>
      <c r="I4339" s="3">
        <v>79</v>
      </c>
      <c r="J4339">
        <v>48</v>
      </c>
      <c r="K4339" s="3">
        <v>64</v>
      </c>
      <c r="O4339">
        <v>1867</v>
      </c>
      <c r="P4339">
        <v>1867</v>
      </c>
    </row>
    <row r="4340" spans="1:16" x14ac:dyDescent="0.25">
      <c r="A4340" s="4" t="s">
        <v>5873</v>
      </c>
      <c r="B4340" t="s">
        <v>5874</v>
      </c>
      <c r="C4340">
        <v>0</v>
      </c>
      <c r="D4340">
        <v>0</v>
      </c>
      <c r="E4340">
        <v>1</v>
      </c>
      <c r="G4340">
        <v>0</v>
      </c>
      <c r="H4340" t="s">
        <v>61</v>
      </c>
      <c r="I4340" s="3">
        <v>13</v>
      </c>
      <c r="J4340">
        <v>0</v>
      </c>
      <c r="K4340" s="3">
        <v>0</v>
      </c>
      <c r="L4340" s="2">
        <v>1851.3</v>
      </c>
      <c r="O4340">
        <v>1851</v>
      </c>
      <c r="P4340">
        <v>1851</v>
      </c>
    </row>
    <row r="4341" spans="1:16" x14ac:dyDescent="0.25">
      <c r="A4341" s="4" t="s">
        <v>5875</v>
      </c>
      <c r="B4341" t="s">
        <v>295</v>
      </c>
      <c r="C4341">
        <v>0</v>
      </c>
      <c r="D4341">
        <v>0</v>
      </c>
      <c r="E4341">
        <v>1</v>
      </c>
      <c r="G4341">
        <v>0</v>
      </c>
      <c r="H4341" t="s">
        <v>61</v>
      </c>
      <c r="I4341" s="3">
        <v>5</v>
      </c>
      <c r="J4341">
        <v>0</v>
      </c>
      <c r="K4341" s="3">
        <v>3</v>
      </c>
      <c r="O4341">
        <v>1847</v>
      </c>
      <c r="P4341">
        <v>1847</v>
      </c>
    </row>
    <row r="4342" spans="1:16" x14ac:dyDescent="0.25">
      <c r="A4342" s="4" t="s">
        <v>5876</v>
      </c>
      <c r="B4342" t="s">
        <v>5877</v>
      </c>
      <c r="C4342">
        <v>0</v>
      </c>
      <c r="D4342">
        <v>0</v>
      </c>
      <c r="E4342">
        <v>4</v>
      </c>
      <c r="G4342">
        <v>0</v>
      </c>
      <c r="H4342" t="s">
        <v>61</v>
      </c>
      <c r="I4342" s="3">
        <v>6</v>
      </c>
      <c r="J4342">
        <v>11</v>
      </c>
      <c r="K4342" s="3">
        <v>9</v>
      </c>
      <c r="O4342">
        <v>1840</v>
      </c>
      <c r="P4342">
        <v>1840</v>
      </c>
    </row>
    <row r="4343" spans="1:16" x14ac:dyDescent="0.25">
      <c r="A4343" s="4" t="s">
        <v>5878</v>
      </c>
      <c r="B4343" t="s">
        <v>5879</v>
      </c>
      <c r="C4343">
        <v>0</v>
      </c>
      <c r="D4343">
        <v>0</v>
      </c>
      <c r="E4343">
        <v>1</v>
      </c>
      <c r="G4343">
        <v>0</v>
      </c>
      <c r="H4343" t="s">
        <v>61</v>
      </c>
      <c r="I4343" s="3">
        <v>68</v>
      </c>
      <c r="J4343">
        <v>0</v>
      </c>
      <c r="K4343" s="3">
        <v>0</v>
      </c>
      <c r="O4343">
        <v>1817</v>
      </c>
      <c r="P4343">
        <v>1817</v>
      </c>
    </row>
    <row r="4344" spans="1:16" x14ac:dyDescent="0.25">
      <c r="A4344" s="4" t="s">
        <v>5880</v>
      </c>
      <c r="B4344" t="s">
        <v>5881</v>
      </c>
      <c r="C4344">
        <v>0</v>
      </c>
      <c r="D4344">
        <v>0</v>
      </c>
      <c r="E4344">
        <v>1</v>
      </c>
      <c r="G4344">
        <v>0</v>
      </c>
      <c r="H4344" t="s">
        <v>61</v>
      </c>
      <c r="I4344" s="3">
        <v>3</v>
      </c>
      <c r="J4344">
        <v>8</v>
      </c>
      <c r="K4344" s="3">
        <v>3</v>
      </c>
      <c r="O4344">
        <v>1813</v>
      </c>
      <c r="P4344">
        <v>1813</v>
      </c>
    </row>
    <row r="4345" spans="1:16" x14ac:dyDescent="0.25">
      <c r="A4345" s="4" t="s">
        <v>5882</v>
      </c>
      <c r="B4345" t="s">
        <v>2586</v>
      </c>
      <c r="C4345">
        <v>0</v>
      </c>
      <c r="D4345">
        <v>0</v>
      </c>
      <c r="E4345">
        <v>1</v>
      </c>
      <c r="G4345">
        <v>0</v>
      </c>
      <c r="H4345" t="s">
        <v>61</v>
      </c>
      <c r="I4345" s="3">
        <v>0</v>
      </c>
      <c r="J4345">
        <v>21</v>
      </c>
      <c r="K4345" s="3">
        <v>19</v>
      </c>
      <c r="O4345">
        <v>1812</v>
      </c>
      <c r="P4345">
        <v>1812</v>
      </c>
    </row>
    <row r="4346" spans="1:16" x14ac:dyDescent="0.25">
      <c r="A4346" s="4" t="s">
        <v>5883</v>
      </c>
      <c r="B4346" t="s">
        <v>5884</v>
      </c>
      <c r="C4346">
        <v>0</v>
      </c>
      <c r="D4346">
        <v>0</v>
      </c>
      <c r="E4346">
        <v>4</v>
      </c>
      <c r="G4346">
        <v>0</v>
      </c>
      <c r="H4346" t="s">
        <v>61</v>
      </c>
      <c r="I4346" s="3">
        <v>44</v>
      </c>
      <c r="J4346">
        <v>0</v>
      </c>
      <c r="K4346" s="3">
        <v>15</v>
      </c>
      <c r="O4346">
        <v>1810</v>
      </c>
      <c r="P4346">
        <v>1810</v>
      </c>
    </row>
    <row r="4347" spans="1:16" x14ac:dyDescent="0.25">
      <c r="A4347" s="4" t="s">
        <v>5885</v>
      </c>
      <c r="B4347" t="s">
        <v>968</v>
      </c>
      <c r="C4347">
        <v>0</v>
      </c>
      <c r="D4347">
        <v>0</v>
      </c>
      <c r="E4347">
        <v>4</v>
      </c>
      <c r="G4347">
        <v>0</v>
      </c>
      <c r="H4347" t="s">
        <v>61</v>
      </c>
      <c r="I4347" s="3">
        <v>44</v>
      </c>
      <c r="J4347">
        <v>0</v>
      </c>
      <c r="K4347" s="3">
        <v>15</v>
      </c>
      <c r="O4347">
        <v>1808</v>
      </c>
      <c r="P4347">
        <v>1808</v>
      </c>
    </row>
    <row r="4348" spans="1:16" x14ac:dyDescent="0.25">
      <c r="A4348" s="4" t="s">
        <v>5886</v>
      </c>
      <c r="B4348" t="s">
        <v>147</v>
      </c>
      <c r="C4348">
        <v>0</v>
      </c>
      <c r="D4348">
        <v>0</v>
      </c>
      <c r="E4348">
        <v>1</v>
      </c>
      <c r="G4348">
        <v>0</v>
      </c>
      <c r="H4348" t="s">
        <v>61</v>
      </c>
      <c r="I4348" s="3">
        <v>191</v>
      </c>
      <c r="J4348">
        <v>0</v>
      </c>
      <c r="K4348" s="3">
        <v>4</v>
      </c>
      <c r="O4348">
        <v>1795</v>
      </c>
      <c r="P4348">
        <v>1795</v>
      </c>
    </row>
    <row r="4349" spans="1:16" x14ac:dyDescent="0.25">
      <c r="A4349" s="4" t="s">
        <v>5887</v>
      </c>
      <c r="B4349" t="s">
        <v>1390</v>
      </c>
      <c r="C4349">
        <v>0</v>
      </c>
      <c r="D4349">
        <v>0</v>
      </c>
      <c r="E4349">
        <v>1</v>
      </c>
      <c r="G4349">
        <v>0</v>
      </c>
      <c r="H4349" t="s">
        <v>61</v>
      </c>
      <c r="I4349" s="3">
        <v>13</v>
      </c>
      <c r="J4349">
        <v>14</v>
      </c>
      <c r="K4349" s="3">
        <v>17</v>
      </c>
      <c r="O4349">
        <v>1794</v>
      </c>
      <c r="P4349">
        <v>1794</v>
      </c>
    </row>
    <row r="4350" spans="1:16" x14ac:dyDescent="0.25">
      <c r="A4350" s="4" t="s">
        <v>5888</v>
      </c>
      <c r="B4350" t="s">
        <v>5889</v>
      </c>
      <c r="C4350">
        <v>0</v>
      </c>
      <c r="D4350">
        <v>0</v>
      </c>
      <c r="E4350">
        <v>1</v>
      </c>
      <c r="G4350">
        <v>0</v>
      </c>
      <c r="H4350" t="s">
        <v>61</v>
      </c>
      <c r="I4350" s="3">
        <v>11</v>
      </c>
      <c r="J4350">
        <v>0</v>
      </c>
      <c r="K4350" s="3">
        <v>0</v>
      </c>
      <c r="L4350" s="2">
        <v>1785.9</v>
      </c>
      <c r="O4350">
        <v>1785</v>
      </c>
      <c r="P4350">
        <v>1785</v>
      </c>
    </row>
    <row r="4351" spans="1:16" x14ac:dyDescent="0.25">
      <c r="A4351" s="4" t="s">
        <v>5890</v>
      </c>
      <c r="B4351" t="s">
        <v>5748</v>
      </c>
      <c r="C4351">
        <v>0</v>
      </c>
      <c r="D4351">
        <v>0</v>
      </c>
      <c r="E4351">
        <v>1</v>
      </c>
      <c r="G4351">
        <v>0</v>
      </c>
      <c r="H4351" t="s">
        <v>61</v>
      </c>
      <c r="I4351" s="3">
        <v>0</v>
      </c>
      <c r="J4351">
        <v>2</v>
      </c>
      <c r="K4351" s="3">
        <v>1</v>
      </c>
      <c r="O4351">
        <v>1782</v>
      </c>
      <c r="P4351">
        <v>1782</v>
      </c>
    </row>
    <row r="4352" spans="1:16" x14ac:dyDescent="0.25">
      <c r="A4352" s="4" t="s">
        <v>5891</v>
      </c>
      <c r="B4352" t="s">
        <v>5796</v>
      </c>
      <c r="C4352">
        <v>0</v>
      </c>
      <c r="D4352">
        <v>0</v>
      </c>
      <c r="E4352">
        <v>1</v>
      </c>
      <c r="G4352">
        <v>0</v>
      </c>
      <c r="H4352" t="s">
        <v>61</v>
      </c>
      <c r="I4352" s="3">
        <v>11</v>
      </c>
      <c r="J4352">
        <v>0</v>
      </c>
      <c r="K4352" s="3">
        <v>0</v>
      </c>
      <c r="L4352" s="2">
        <v>1780</v>
      </c>
      <c r="O4352">
        <v>1780</v>
      </c>
      <c r="P4352">
        <v>1780</v>
      </c>
    </row>
    <row r="4353" spans="1:16" x14ac:dyDescent="0.25">
      <c r="A4353" s="4" t="s">
        <v>5892</v>
      </c>
      <c r="B4353" t="s">
        <v>3379</v>
      </c>
      <c r="C4353">
        <v>0</v>
      </c>
      <c r="D4353">
        <v>0</v>
      </c>
      <c r="E4353">
        <v>1</v>
      </c>
      <c r="G4353">
        <v>0</v>
      </c>
      <c r="H4353" t="s">
        <v>61</v>
      </c>
      <c r="I4353" s="3">
        <v>1</v>
      </c>
      <c r="J4353">
        <v>22</v>
      </c>
      <c r="K4353" s="3">
        <v>15</v>
      </c>
      <c r="O4353">
        <v>1777</v>
      </c>
      <c r="P4353">
        <v>1777</v>
      </c>
    </row>
    <row r="4354" spans="1:16" x14ac:dyDescent="0.25">
      <c r="A4354" s="4" t="s">
        <v>5893</v>
      </c>
      <c r="B4354" t="s">
        <v>5894</v>
      </c>
      <c r="C4354">
        <v>0</v>
      </c>
      <c r="D4354">
        <v>0</v>
      </c>
      <c r="E4354">
        <v>1</v>
      </c>
      <c r="G4354">
        <v>0</v>
      </c>
      <c r="H4354" t="s">
        <v>61</v>
      </c>
      <c r="I4354" s="3">
        <v>0</v>
      </c>
      <c r="J4354">
        <v>1</v>
      </c>
      <c r="K4354" s="3">
        <v>0</v>
      </c>
      <c r="O4354">
        <v>1774</v>
      </c>
      <c r="P4354">
        <v>1774</v>
      </c>
    </row>
    <row r="4355" spans="1:16" x14ac:dyDescent="0.25">
      <c r="A4355" s="4" t="s">
        <v>5895</v>
      </c>
      <c r="B4355" t="s">
        <v>189</v>
      </c>
      <c r="C4355">
        <v>0</v>
      </c>
      <c r="D4355">
        <v>0</v>
      </c>
      <c r="E4355">
        <v>1</v>
      </c>
      <c r="G4355">
        <v>0</v>
      </c>
      <c r="H4355" t="s">
        <v>61</v>
      </c>
      <c r="I4355" s="3">
        <v>8</v>
      </c>
      <c r="J4355">
        <v>19</v>
      </c>
      <c r="K4355" s="3">
        <v>3</v>
      </c>
      <c r="O4355">
        <v>1771</v>
      </c>
      <c r="P4355">
        <v>1771</v>
      </c>
    </row>
    <row r="4356" spans="1:16" x14ac:dyDescent="0.25">
      <c r="A4356" s="4" t="s">
        <v>5896</v>
      </c>
      <c r="B4356" t="s">
        <v>5897</v>
      </c>
      <c r="C4356">
        <v>0</v>
      </c>
      <c r="D4356">
        <v>0</v>
      </c>
      <c r="E4356">
        <v>4</v>
      </c>
      <c r="G4356">
        <v>0</v>
      </c>
      <c r="H4356" t="s">
        <v>61</v>
      </c>
      <c r="I4356" s="3">
        <v>26</v>
      </c>
      <c r="J4356">
        <v>0</v>
      </c>
      <c r="K4356" s="3">
        <v>4</v>
      </c>
      <c r="O4356">
        <v>1768</v>
      </c>
      <c r="P4356">
        <v>1768</v>
      </c>
    </row>
    <row r="4357" spans="1:16" x14ac:dyDescent="0.25">
      <c r="A4357" s="4" t="s">
        <v>5898</v>
      </c>
      <c r="B4357" t="s">
        <v>5899</v>
      </c>
      <c r="C4357">
        <v>0</v>
      </c>
      <c r="D4357">
        <v>0</v>
      </c>
      <c r="E4357">
        <v>1</v>
      </c>
      <c r="G4357">
        <v>0</v>
      </c>
      <c r="H4357" t="s">
        <v>61</v>
      </c>
      <c r="I4357" s="3">
        <v>13</v>
      </c>
      <c r="J4357">
        <v>0</v>
      </c>
      <c r="K4357" s="3">
        <v>0</v>
      </c>
      <c r="O4357">
        <v>1763</v>
      </c>
      <c r="P4357">
        <v>1763</v>
      </c>
    </row>
    <row r="4358" spans="1:16" x14ac:dyDescent="0.25">
      <c r="A4358" s="4" t="s">
        <v>5900</v>
      </c>
      <c r="B4358" t="s">
        <v>5901</v>
      </c>
      <c r="C4358">
        <v>0</v>
      </c>
      <c r="D4358">
        <v>0</v>
      </c>
      <c r="E4358">
        <v>1</v>
      </c>
      <c r="G4358">
        <v>0</v>
      </c>
      <c r="H4358" t="s">
        <v>61</v>
      </c>
      <c r="I4358" s="3">
        <v>0</v>
      </c>
      <c r="J4358">
        <v>25</v>
      </c>
      <c r="K4358" s="3">
        <v>19</v>
      </c>
      <c r="O4358">
        <v>1761</v>
      </c>
      <c r="P4358">
        <v>1761</v>
      </c>
    </row>
    <row r="4359" spans="1:16" x14ac:dyDescent="0.25">
      <c r="A4359" s="4" t="s">
        <v>5902</v>
      </c>
      <c r="B4359" t="s">
        <v>5903</v>
      </c>
      <c r="C4359">
        <v>0</v>
      </c>
      <c r="D4359">
        <v>0</v>
      </c>
      <c r="E4359">
        <v>1</v>
      </c>
      <c r="G4359">
        <v>0</v>
      </c>
      <c r="H4359" t="s">
        <v>61</v>
      </c>
      <c r="I4359" s="3">
        <v>109</v>
      </c>
      <c r="J4359">
        <v>0</v>
      </c>
      <c r="K4359" s="3">
        <v>35</v>
      </c>
      <c r="O4359">
        <v>1750</v>
      </c>
      <c r="P4359">
        <v>1750</v>
      </c>
    </row>
    <row r="4360" spans="1:16" x14ac:dyDescent="0.25">
      <c r="A4360" s="4" t="s">
        <v>5904</v>
      </c>
      <c r="B4360" t="s">
        <v>5905</v>
      </c>
      <c r="C4360">
        <v>0</v>
      </c>
      <c r="D4360">
        <v>0</v>
      </c>
      <c r="E4360">
        <v>1</v>
      </c>
      <c r="G4360">
        <v>0</v>
      </c>
      <c r="H4360" t="s">
        <v>61</v>
      </c>
      <c r="I4360" s="3">
        <v>0</v>
      </c>
      <c r="J4360">
        <v>30</v>
      </c>
      <c r="K4360" s="3">
        <v>23</v>
      </c>
      <c r="O4360">
        <v>1748</v>
      </c>
      <c r="P4360">
        <v>1748</v>
      </c>
    </row>
    <row r="4361" spans="1:16" x14ac:dyDescent="0.25">
      <c r="A4361" s="4" t="s">
        <v>5906</v>
      </c>
      <c r="B4361" t="s">
        <v>5907</v>
      </c>
      <c r="C4361">
        <v>0</v>
      </c>
      <c r="D4361">
        <v>0</v>
      </c>
      <c r="E4361">
        <v>1</v>
      </c>
      <c r="G4361">
        <v>0</v>
      </c>
      <c r="H4361" t="s">
        <v>61</v>
      </c>
      <c r="I4361" s="3">
        <v>0</v>
      </c>
      <c r="J4361">
        <v>22</v>
      </c>
      <c r="K4361" s="3">
        <v>16</v>
      </c>
      <c r="O4361">
        <v>1745</v>
      </c>
      <c r="P4361">
        <v>1745</v>
      </c>
    </row>
    <row r="4362" spans="1:16" x14ac:dyDescent="0.25">
      <c r="A4362" s="4" t="s">
        <v>5908</v>
      </c>
      <c r="B4362" t="s">
        <v>5909</v>
      </c>
      <c r="C4362">
        <v>0</v>
      </c>
      <c r="D4362">
        <v>0</v>
      </c>
      <c r="E4362">
        <v>1</v>
      </c>
      <c r="G4362">
        <v>0</v>
      </c>
      <c r="H4362" t="s">
        <v>61</v>
      </c>
      <c r="I4362" s="3">
        <v>21</v>
      </c>
      <c r="J4362">
        <v>0</v>
      </c>
      <c r="K4362" s="3">
        <v>2</v>
      </c>
      <c r="O4362">
        <v>1725</v>
      </c>
      <c r="P4362">
        <v>1725</v>
      </c>
    </row>
    <row r="4363" spans="1:16" x14ac:dyDescent="0.25">
      <c r="A4363" s="4" t="s">
        <v>5910</v>
      </c>
      <c r="B4363" t="s">
        <v>968</v>
      </c>
      <c r="C4363">
        <v>0</v>
      </c>
      <c r="D4363">
        <v>0</v>
      </c>
      <c r="E4363">
        <v>1</v>
      </c>
      <c r="G4363">
        <v>0</v>
      </c>
      <c r="H4363" t="s">
        <v>61</v>
      </c>
      <c r="I4363" s="3">
        <v>0</v>
      </c>
      <c r="J4363">
        <v>22</v>
      </c>
      <c r="K4363" s="3">
        <v>3</v>
      </c>
      <c r="O4363">
        <v>1724</v>
      </c>
      <c r="P4363">
        <v>1724</v>
      </c>
    </row>
    <row r="4364" spans="1:16" x14ac:dyDescent="0.25">
      <c r="A4364" s="4" t="s">
        <v>5911</v>
      </c>
      <c r="B4364" t="s">
        <v>5912</v>
      </c>
      <c r="C4364">
        <v>0</v>
      </c>
      <c r="D4364">
        <v>0</v>
      </c>
      <c r="E4364">
        <v>1</v>
      </c>
      <c r="G4364">
        <v>0</v>
      </c>
      <c r="H4364" t="s">
        <v>61</v>
      </c>
      <c r="I4364" s="3">
        <v>0</v>
      </c>
      <c r="J4364">
        <v>16</v>
      </c>
      <c r="K4364" s="3">
        <v>9</v>
      </c>
      <c r="O4364">
        <v>1691</v>
      </c>
      <c r="P4364">
        <v>1691</v>
      </c>
    </row>
    <row r="4365" spans="1:16" x14ac:dyDescent="0.25">
      <c r="A4365" s="4" t="s">
        <v>5913</v>
      </c>
      <c r="B4365" t="s">
        <v>5914</v>
      </c>
      <c r="C4365">
        <v>0</v>
      </c>
      <c r="D4365">
        <v>0</v>
      </c>
      <c r="E4365">
        <v>4</v>
      </c>
      <c r="G4365">
        <v>0</v>
      </c>
      <c r="H4365" t="s">
        <v>61</v>
      </c>
      <c r="I4365" s="3">
        <v>34</v>
      </c>
      <c r="J4365">
        <v>0</v>
      </c>
      <c r="K4365" s="3">
        <v>0</v>
      </c>
      <c r="O4365">
        <v>1691</v>
      </c>
      <c r="P4365">
        <v>1691</v>
      </c>
    </row>
    <row r="4366" spans="1:16" x14ac:dyDescent="0.25">
      <c r="A4366" s="4" t="s">
        <v>5915</v>
      </c>
      <c r="B4366" t="s">
        <v>1697</v>
      </c>
      <c r="C4366">
        <v>0</v>
      </c>
      <c r="D4366">
        <v>0</v>
      </c>
      <c r="E4366">
        <v>0</v>
      </c>
      <c r="G4366">
        <v>0</v>
      </c>
      <c r="H4366" t="s">
        <v>61</v>
      </c>
      <c r="I4366" s="3">
        <v>881</v>
      </c>
      <c r="J4366">
        <v>0</v>
      </c>
      <c r="K4366" s="3">
        <v>1</v>
      </c>
      <c r="O4366">
        <v>1678</v>
      </c>
      <c r="P4366">
        <v>1678</v>
      </c>
    </row>
    <row r="4367" spans="1:16" x14ac:dyDescent="0.25">
      <c r="A4367" s="4" t="s">
        <v>5916</v>
      </c>
      <c r="B4367" t="s">
        <v>5917</v>
      </c>
      <c r="C4367">
        <v>0</v>
      </c>
      <c r="D4367">
        <v>0</v>
      </c>
      <c r="E4367">
        <v>1</v>
      </c>
      <c r="G4367">
        <v>0</v>
      </c>
      <c r="H4367" t="s">
        <v>61</v>
      </c>
      <c r="I4367" s="3">
        <v>23</v>
      </c>
      <c r="J4367">
        <v>0</v>
      </c>
      <c r="K4367" s="3">
        <v>4</v>
      </c>
      <c r="O4367">
        <v>1632</v>
      </c>
      <c r="P4367">
        <v>1632</v>
      </c>
    </row>
    <row r="4368" spans="1:16" x14ac:dyDescent="0.25">
      <c r="A4368" s="4" t="s">
        <v>0</v>
      </c>
      <c r="B4368" t="s">
        <v>1</v>
      </c>
      <c r="D4368" t="s">
        <v>2</v>
      </c>
      <c r="E4368" t="s">
        <v>3</v>
      </c>
      <c r="F4368" t="s">
        <v>4</v>
      </c>
      <c r="G4368" t="s">
        <v>5</v>
      </c>
      <c r="H4368" t="s">
        <v>6</v>
      </c>
      <c r="I4368" s="3" t="s">
        <v>7</v>
      </c>
      <c r="J4368" t="s">
        <v>8</v>
      </c>
      <c r="L4368" t="s">
        <v>9</v>
      </c>
      <c r="M4368" t="s">
        <v>10</v>
      </c>
      <c r="N4368" t="s">
        <v>11</v>
      </c>
      <c r="O4368" t="s">
        <v>12</v>
      </c>
      <c r="P4368" t="s">
        <v>5918</v>
      </c>
    </row>
    <row r="4369" spans="1:16" x14ac:dyDescent="0.25">
      <c r="A4369" s="4" t="s">
        <v>14</v>
      </c>
      <c r="B4369" t="s">
        <v>15</v>
      </c>
      <c r="D4369" t="s">
        <v>16</v>
      </c>
      <c r="E4369" t="s">
        <v>17</v>
      </c>
      <c r="F4369" t="s">
        <v>18</v>
      </c>
      <c r="G4369" t="s">
        <v>19</v>
      </c>
      <c r="H4369" t="s">
        <v>20</v>
      </c>
      <c r="I4369" s="3" t="s">
        <v>21</v>
      </c>
      <c r="J4369" t="s">
        <v>8</v>
      </c>
      <c r="P4369" t="s">
        <v>5918</v>
      </c>
    </row>
    <row r="4371" spans="1:16" x14ac:dyDescent="0.25">
      <c r="A4371" s="4" t="s">
        <v>5609</v>
      </c>
      <c r="G4371">
        <v>31</v>
      </c>
      <c r="H4371" t="s">
        <v>23</v>
      </c>
      <c r="M4371" t="s">
        <v>24</v>
      </c>
      <c r="N4371" t="s">
        <v>25</v>
      </c>
      <c r="O4371" t="s">
        <v>26</v>
      </c>
      <c r="P4371" t="s">
        <v>27</v>
      </c>
    </row>
    <row r="4372" spans="1:16" x14ac:dyDescent="0.25">
      <c r="A4372" s="4" t="s">
        <v>5609</v>
      </c>
      <c r="B4372" t="s">
        <v>28</v>
      </c>
      <c r="C4372" t="s">
        <v>29</v>
      </c>
      <c r="D4372" t="s">
        <v>30</v>
      </c>
      <c r="E4372" t="s">
        <v>31</v>
      </c>
      <c r="F4372" t="s">
        <v>32</v>
      </c>
      <c r="G4372">
        <v>31</v>
      </c>
      <c r="H4372" t="s">
        <v>23</v>
      </c>
      <c r="M4372" t="s">
        <v>24</v>
      </c>
      <c r="N4372" t="s">
        <v>25</v>
      </c>
      <c r="O4372" t="s">
        <v>26</v>
      </c>
      <c r="P4372" t="s">
        <v>27</v>
      </c>
    </row>
    <row r="4374" spans="1:16" x14ac:dyDescent="0.25">
      <c r="A4374" s="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s="3" t="s">
        <v>41</v>
      </c>
      <c r="J4374" t="s">
        <v>42</v>
      </c>
      <c r="K4374" s="3" t="s">
        <v>43</v>
      </c>
      <c r="L4374" t="s">
        <v>44</v>
      </c>
      <c r="M4374" t="s">
        <v>45</v>
      </c>
      <c r="N4374" t="s">
        <v>46</v>
      </c>
      <c r="O4374" t="s">
        <v>47</v>
      </c>
      <c r="P4374" t="s">
        <v>48</v>
      </c>
    </row>
    <row r="4375" spans="1:16" x14ac:dyDescent="0.25">
      <c r="A4375" s="4" t="s">
        <v>49</v>
      </c>
      <c r="B4375" t="s">
        <v>50</v>
      </c>
      <c r="C4375" t="s">
        <v>51</v>
      </c>
      <c r="D4375" t="s">
        <v>52</v>
      </c>
      <c r="E4375" t="s">
        <v>52</v>
      </c>
      <c r="F4375" t="s">
        <v>52</v>
      </c>
      <c r="G4375" t="s">
        <v>53</v>
      </c>
      <c r="H4375" t="s">
        <v>54</v>
      </c>
      <c r="I4375" s="3" t="s">
        <v>55</v>
      </c>
      <c r="J4375" t="s">
        <v>55</v>
      </c>
      <c r="K4375" s="3" t="s">
        <v>56</v>
      </c>
      <c r="L4375" t="s">
        <v>57</v>
      </c>
      <c r="M4375" t="s">
        <v>55</v>
      </c>
      <c r="N4375" t="s">
        <v>52</v>
      </c>
      <c r="O4375" t="s">
        <v>58</v>
      </c>
      <c r="P4375" t="s">
        <v>58</v>
      </c>
    </row>
    <row r="4376" spans="1:16" x14ac:dyDescent="0.25">
      <c r="A4376" s="4" t="s">
        <v>5919</v>
      </c>
      <c r="B4376" t="s">
        <v>5920</v>
      </c>
      <c r="C4376">
        <v>0</v>
      </c>
      <c r="D4376">
        <v>0</v>
      </c>
      <c r="E4376">
        <v>1</v>
      </c>
      <c r="G4376">
        <v>0</v>
      </c>
      <c r="H4376" t="s">
        <v>61</v>
      </c>
      <c r="I4376" s="3">
        <v>19</v>
      </c>
      <c r="J4376">
        <v>0</v>
      </c>
      <c r="K4376" s="3">
        <v>0</v>
      </c>
      <c r="L4376" s="2">
        <v>1630.3</v>
      </c>
      <c r="O4376">
        <v>1630</v>
      </c>
      <c r="P4376">
        <v>1630</v>
      </c>
    </row>
    <row r="4377" spans="1:16" x14ac:dyDescent="0.25">
      <c r="A4377" s="4" t="s">
        <v>5921</v>
      </c>
      <c r="B4377" t="s">
        <v>5922</v>
      </c>
      <c r="C4377">
        <v>0</v>
      </c>
      <c r="D4377">
        <v>0</v>
      </c>
      <c r="E4377">
        <v>4</v>
      </c>
      <c r="G4377">
        <v>0</v>
      </c>
      <c r="H4377" t="s">
        <v>61</v>
      </c>
      <c r="I4377" s="3">
        <v>84</v>
      </c>
      <c r="J4377">
        <v>0</v>
      </c>
      <c r="K4377" s="3">
        <v>24</v>
      </c>
      <c r="O4377">
        <v>1623</v>
      </c>
      <c r="P4377">
        <v>1623</v>
      </c>
    </row>
    <row r="4378" spans="1:16" x14ac:dyDescent="0.25">
      <c r="A4378" s="4" t="s">
        <v>5923</v>
      </c>
      <c r="B4378" t="s">
        <v>5924</v>
      </c>
      <c r="C4378">
        <v>0</v>
      </c>
      <c r="D4378">
        <v>0</v>
      </c>
      <c r="E4378">
        <v>1</v>
      </c>
      <c r="G4378">
        <v>0</v>
      </c>
      <c r="H4378" t="s">
        <v>61</v>
      </c>
      <c r="I4378" s="3">
        <v>0</v>
      </c>
      <c r="J4378">
        <v>22</v>
      </c>
      <c r="K4378" s="3">
        <v>15</v>
      </c>
      <c r="O4378">
        <v>1619</v>
      </c>
      <c r="P4378">
        <v>1619</v>
      </c>
    </row>
    <row r="4379" spans="1:16" x14ac:dyDescent="0.25">
      <c r="A4379" s="4" t="s">
        <v>5925</v>
      </c>
      <c r="B4379" t="s">
        <v>5926</v>
      </c>
      <c r="C4379">
        <v>0</v>
      </c>
      <c r="D4379">
        <v>0</v>
      </c>
      <c r="E4379">
        <v>4</v>
      </c>
      <c r="G4379">
        <v>0</v>
      </c>
      <c r="H4379" t="s">
        <v>61</v>
      </c>
      <c r="I4379" s="3">
        <v>191</v>
      </c>
      <c r="J4379">
        <v>0</v>
      </c>
      <c r="K4379" s="3">
        <v>0</v>
      </c>
      <c r="O4379">
        <v>1609</v>
      </c>
      <c r="P4379">
        <v>1609</v>
      </c>
    </row>
    <row r="4380" spans="1:16" x14ac:dyDescent="0.25">
      <c r="A4380" s="4" t="s">
        <v>5927</v>
      </c>
      <c r="B4380" t="s">
        <v>1697</v>
      </c>
      <c r="C4380">
        <v>0</v>
      </c>
      <c r="D4380">
        <v>0</v>
      </c>
      <c r="E4380">
        <v>1</v>
      </c>
      <c r="G4380">
        <v>0</v>
      </c>
      <c r="H4380" t="s">
        <v>61</v>
      </c>
      <c r="I4380" s="3">
        <v>920</v>
      </c>
      <c r="J4380">
        <v>0</v>
      </c>
      <c r="K4380" s="3">
        <v>64</v>
      </c>
      <c r="O4380">
        <v>1607</v>
      </c>
      <c r="P4380">
        <v>1607</v>
      </c>
    </row>
    <row r="4381" spans="1:16" x14ac:dyDescent="0.25">
      <c r="A4381" s="4" t="s">
        <v>5928</v>
      </c>
      <c r="B4381" t="s">
        <v>408</v>
      </c>
      <c r="C4381">
        <v>0</v>
      </c>
      <c r="D4381">
        <v>0</v>
      </c>
      <c r="E4381">
        <v>4</v>
      </c>
      <c r="G4381">
        <v>0</v>
      </c>
      <c r="H4381" t="s">
        <v>61</v>
      </c>
      <c r="I4381" s="3">
        <v>161</v>
      </c>
      <c r="J4381">
        <v>0</v>
      </c>
      <c r="K4381" s="3">
        <v>8</v>
      </c>
      <c r="O4381">
        <v>1587</v>
      </c>
      <c r="P4381">
        <v>1587</v>
      </c>
    </row>
    <row r="4382" spans="1:16" x14ac:dyDescent="0.25">
      <c r="A4382" s="4" t="s">
        <v>5929</v>
      </c>
      <c r="B4382" t="s">
        <v>209</v>
      </c>
      <c r="C4382">
        <v>0</v>
      </c>
      <c r="D4382">
        <v>0</v>
      </c>
      <c r="E4382">
        <v>1</v>
      </c>
      <c r="G4382">
        <v>0</v>
      </c>
      <c r="H4382" t="s">
        <v>61</v>
      </c>
      <c r="I4382" s="3">
        <v>53</v>
      </c>
      <c r="J4382">
        <v>10</v>
      </c>
      <c r="K4382" s="3">
        <v>15</v>
      </c>
      <c r="O4382">
        <v>1579</v>
      </c>
      <c r="P4382">
        <v>1579</v>
      </c>
    </row>
    <row r="4383" spans="1:16" x14ac:dyDescent="0.25">
      <c r="A4383" s="4" t="s">
        <v>5930</v>
      </c>
      <c r="B4383" t="s">
        <v>5931</v>
      </c>
      <c r="C4383">
        <v>0</v>
      </c>
      <c r="D4383">
        <v>0</v>
      </c>
      <c r="E4383">
        <v>1</v>
      </c>
      <c r="G4383">
        <v>0</v>
      </c>
      <c r="H4383" t="s">
        <v>61</v>
      </c>
      <c r="I4383" s="3">
        <v>33</v>
      </c>
      <c r="J4383">
        <v>34</v>
      </c>
      <c r="K4383" s="3">
        <v>35</v>
      </c>
      <c r="O4383">
        <v>1572</v>
      </c>
      <c r="P4383">
        <v>1572</v>
      </c>
    </row>
    <row r="4384" spans="1:16" x14ac:dyDescent="0.25">
      <c r="A4384" s="4" t="s">
        <v>5932</v>
      </c>
      <c r="B4384" t="s">
        <v>5933</v>
      </c>
      <c r="C4384">
        <v>0</v>
      </c>
      <c r="D4384">
        <v>0</v>
      </c>
      <c r="E4384">
        <v>4</v>
      </c>
      <c r="G4384">
        <v>0</v>
      </c>
      <c r="H4384" t="s">
        <v>61</v>
      </c>
      <c r="I4384" s="3">
        <v>39</v>
      </c>
      <c r="J4384">
        <v>0</v>
      </c>
      <c r="K4384" s="3">
        <v>4</v>
      </c>
      <c r="O4384">
        <v>1567</v>
      </c>
      <c r="P4384">
        <v>1567</v>
      </c>
    </row>
    <row r="4385" spans="1:16" x14ac:dyDescent="0.25">
      <c r="A4385" s="4" t="s">
        <v>5934</v>
      </c>
      <c r="B4385" t="s">
        <v>5935</v>
      </c>
      <c r="C4385">
        <v>0</v>
      </c>
      <c r="D4385">
        <v>0</v>
      </c>
      <c r="E4385">
        <v>4</v>
      </c>
      <c r="G4385">
        <v>0</v>
      </c>
      <c r="H4385" t="s">
        <v>61</v>
      </c>
      <c r="I4385" s="3">
        <v>3</v>
      </c>
      <c r="J4385">
        <v>23</v>
      </c>
      <c r="K4385" s="3">
        <v>17</v>
      </c>
      <c r="O4385">
        <v>1564</v>
      </c>
      <c r="P4385">
        <v>1564</v>
      </c>
    </row>
    <row r="4386" spans="1:16" x14ac:dyDescent="0.25">
      <c r="A4386" s="4" t="s">
        <v>5936</v>
      </c>
      <c r="B4386" t="s">
        <v>5937</v>
      </c>
      <c r="C4386">
        <v>0</v>
      </c>
      <c r="D4386">
        <v>0</v>
      </c>
      <c r="E4386">
        <v>4</v>
      </c>
      <c r="G4386">
        <v>0</v>
      </c>
      <c r="H4386" t="s">
        <v>61</v>
      </c>
      <c r="I4386" s="3">
        <v>1040</v>
      </c>
      <c r="J4386">
        <v>0</v>
      </c>
      <c r="K4386" s="3">
        <v>4</v>
      </c>
      <c r="O4386">
        <v>1556</v>
      </c>
      <c r="P4386">
        <v>1556</v>
      </c>
    </row>
    <row r="4387" spans="1:16" x14ac:dyDescent="0.25">
      <c r="A4387" s="4" t="s">
        <v>5938</v>
      </c>
      <c r="B4387" t="s">
        <v>4036</v>
      </c>
      <c r="C4387">
        <v>0</v>
      </c>
      <c r="D4387">
        <v>0</v>
      </c>
      <c r="E4387">
        <v>4</v>
      </c>
      <c r="G4387">
        <v>0</v>
      </c>
      <c r="H4387" t="s">
        <v>61</v>
      </c>
      <c r="I4387" s="3">
        <v>45</v>
      </c>
      <c r="J4387">
        <v>0</v>
      </c>
      <c r="K4387" s="3">
        <v>0</v>
      </c>
      <c r="O4387">
        <v>1547</v>
      </c>
      <c r="P4387">
        <v>1547</v>
      </c>
    </row>
    <row r="4388" spans="1:16" x14ac:dyDescent="0.25">
      <c r="A4388" s="4" t="s">
        <v>5939</v>
      </c>
      <c r="B4388" t="s">
        <v>5940</v>
      </c>
      <c r="C4388">
        <v>0</v>
      </c>
      <c r="D4388">
        <v>0</v>
      </c>
      <c r="E4388">
        <v>4</v>
      </c>
      <c r="G4388">
        <v>0</v>
      </c>
      <c r="H4388" t="s">
        <v>61</v>
      </c>
      <c r="I4388" s="3">
        <v>5</v>
      </c>
      <c r="J4388">
        <v>0</v>
      </c>
      <c r="K4388" s="3">
        <v>0</v>
      </c>
      <c r="O4388">
        <v>1546</v>
      </c>
      <c r="P4388">
        <v>1546</v>
      </c>
    </row>
    <row r="4389" spans="1:16" x14ac:dyDescent="0.25">
      <c r="A4389" s="4" t="s">
        <v>5941</v>
      </c>
      <c r="B4389" t="s">
        <v>5942</v>
      </c>
      <c r="C4389">
        <v>0</v>
      </c>
      <c r="D4389">
        <v>0</v>
      </c>
      <c r="E4389">
        <v>4</v>
      </c>
      <c r="G4389">
        <v>0</v>
      </c>
      <c r="H4389" t="s">
        <v>61</v>
      </c>
      <c r="I4389" s="3">
        <v>65</v>
      </c>
      <c r="J4389">
        <v>0</v>
      </c>
      <c r="K4389" s="3">
        <v>0</v>
      </c>
      <c r="O4389">
        <v>1544</v>
      </c>
      <c r="P4389">
        <v>1544</v>
      </c>
    </row>
    <row r="4390" spans="1:16" x14ac:dyDescent="0.25">
      <c r="A4390" s="4" t="s">
        <v>5943</v>
      </c>
      <c r="B4390" t="s">
        <v>5944</v>
      </c>
      <c r="C4390">
        <v>0</v>
      </c>
      <c r="D4390">
        <v>0</v>
      </c>
      <c r="E4390">
        <v>1</v>
      </c>
      <c r="G4390">
        <v>0</v>
      </c>
      <c r="H4390" t="s">
        <v>61</v>
      </c>
      <c r="I4390" s="3">
        <v>22</v>
      </c>
      <c r="J4390">
        <v>0</v>
      </c>
      <c r="K4390" s="3">
        <v>3</v>
      </c>
      <c r="O4390">
        <v>1541</v>
      </c>
      <c r="P4390">
        <v>1541</v>
      </c>
    </row>
    <row r="4391" spans="1:16" x14ac:dyDescent="0.25">
      <c r="A4391" s="4" t="s">
        <v>5945</v>
      </c>
      <c r="B4391" t="s">
        <v>109</v>
      </c>
      <c r="C4391">
        <v>0</v>
      </c>
      <c r="D4391">
        <v>0</v>
      </c>
      <c r="E4391">
        <v>4</v>
      </c>
      <c r="G4391">
        <v>0</v>
      </c>
      <c r="H4391" t="s">
        <v>61</v>
      </c>
      <c r="I4391" s="3">
        <v>24</v>
      </c>
      <c r="J4391">
        <v>0</v>
      </c>
      <c r="K4391" s="3">
        <v>0</v>
      </c>
      <c r="O4391">
        <v>1520</v>
      </c>
      <c r="P4391">
        <v>1520</v>
      </c>
    </row>
    <row r="4392" spans="1:16" x14ac:dyDescent="0.25">
      <c r="A4392" s="4" t="s">
        <v>5946</v>
      </c>
      <c r="B4392" t="s">
        <v>5947</v>
      </c>
      <c r="C4392">
        <v>0</v>
      </c>
      <c r="D4392">
        <v>0</v>
      </c>
      <c r="E4392">
        <v>1</v>
      </c>
      <c r="G4392">
        <v>0</v>
      </c>
      <c r="H4392" t="s">
        <v>61</v>
      </c>
      <c r="I4392" s="3">
        <v>18</v>
      </c>
      <c r="J4392">
        <v>262</v>
      </c>
      <c r="K4392" s="3">
        <v>70</v>
      </c>
      <c r="O4392">
        <v>1511</v>
      </c>
      <c r="P4392">
        <v>1511</v>
      </c>
    </row>
    <row r="4393" spans="1:16" x14ac:dyDescent="0.25">
      <c r="A4393" s="4" t="s">
        <v>5948</v>
      </c>
      <c r="B4393" t="s">
        <v>5949</v>
      </c>
      <c r="C4393">
        <v>0</v>
      </c>
      <c r="D4393">
        <v>0</v>
      </c>
      <c r="E4393">
        <v>1</v>
      </c>
      <c r="G4393">
        <v>0</v>
      </c>
      <c r="H4393" t="s">
        <v>61</v>
      </c>
      <c r="I4393" s="3">
        <v>13</v>
      </c>
      <c r="J4393">
        <v>0</v>
      </c>
      <c r="K4393" s="3">
        <v>0</v>
      </c>
      <c r="O4393">
        <v>1511</v>
      </c>
      <c r="P4393">
        <v>1511</v>
      </c>
    </row>
    <row r="4394" spans="1:16" x14ac:dyDescent="0.25">
      <c r="A4394" s="4" t="s">
        <v>5950</v>
      </c>
      <c r="B4394" t="s">
        <v>5951</v>
      </c>
      <c r="C4394">
        <v>0</v>
      </c>
      <c r="D4394">
        <v>0</v>
      </c>
      <c r="E4394">
        <v>1</v>
      </c>
      <c r="G4394">
        <v>0</v>
      </c>
      <c r="H4394" t="s">
        <v>61</v>
      </c>
      <c r="I4394" s="3">
        <v>16</v>
      </c>
      <c r="J4394">
        <v>0</v>
      </c>
      <c r="K4394" s="3">
        <v>0</v>
      </c>
      <c r="L4394" s="2">
        <v>1508.7</v>
      </c>
      <c r="O4394">
        <v>1508</v>
      </c>
      <c r="P4394">
        <v>1508</v>
      </c>
    </row>
    <row r="4395" spans="1:16" x14ac:dyDescent="0.25">
      <c r="A4395" s="4" t="s">
        <v>5952</v>
      </c>
      <c r="B4395" t="s">
        <v>1390</v>
      </c>
      <c r="C4395">
        <v>0</v>
      </c>
      <c r="D4395">
        <v>0</v>
      </c>
      <c r="E4395">
        <v>1</v>
      </c>
      <c r="G4395">
        <v>0</v>
      </c>
      <c r="H4395" t="s">
        <v>61</v>
      </c>
      <c r="I4395" s="3">
        <v>7</v>
      </c>
      <c r="J4395">
        <v>4</v>
      </c>
      <c r="K4395" s="3">
        <v>3</v>
      </c>
      <c r="O4395">
        <v>1505</v>
      </c>
      <c r="P4395">
        <v>1505</v>
      </c>
    </row>
    <row r="4396" spans="1:16" x14ac:dyDescent="0.25">
      <c r="A4396" s="4" t="s">
        <v>5953</v>
      </c>
      <c r="B4396" t="s">
        <v>5954</v>
      </c>
      <c r="C4396">
        <v>0</v>
      </c>
      <c r="D4396">
        <v>0</v>
      </c>
      <c r="E4396">
        <v>1</v>
      </c>
      <c r="G4396">
        <v>0</v>
      </c>
      <c r="H4396" t="s">
        <v>61</v>
      </c>
      <c r="I4396" s="3">
        <v>19</v>
      </c>
      <c r="J4396">
        <v>26</v>
      </c>
      <c r="K4396" s="3">
        <v>17</v>
      </c>
      <c r="O4396">
        <v>1502</v>
      </c>
      <c r="P4396">
        <v>1502</v>
      </c>
    </row>
    <row r="4397" spans="1:16" x14ac:dyDescent="0.25">
      <c r="A4397" s="4" t="s">
        <v>5955</v>
      </c>
      <c r="B4397" t="s">
        <v>1522</v>
      </c>
      <c r="C4397">
        <v>0</v>
      </c>
      <c r="D4397">
        <v>0</v>
      </c>
      <c r="E4397">
        <v>1</v>
      </c>
      <c r="G4397">
        <v>0</v>
      </c>
      <c r="H4397" t="s">
        <v>61</v>
      </c>
      <c r="I4397" s="3">
        <v>1</v>
      </c>
      <c r="J4397">
        <v>3</v>
      </c>
      <c r="K4397" s="3">
        <v>2</v>
      </c>
      <c r="O4397">
        <v>1495</v>
      </c>
      <c r="P4397">
        <v>1495</v>
      </c>
    </row>
    <row r="4398" spans="1:16" x14ac:dyDescent="0.25">
      <c r="A4398" s="4" t="s">
        <v>5956</v>
      </c>
      <c r="B4398" t="s">
        <v>5957</v>
      </c>
      <c r="C4398">
        <v>0</v>
      </c>
      <c r="D4398">
        <v>0</v>
      </c>
      <c r="E4398">
        <v>1</v>
      </c>
      <c r="G4398">
        <v>0</v>
      </c>
      <c r="H4398" t="s">
        <v>61</v>
      </c>
      <c r="I4398" s="3">
        <v>50</v>
      </c>
      <c r="J4398">
        <v>42</v>
      </c>
      <c r="K4398" s="3">
        <v>64</v>
      </c>
      <c r="O4398">
        <v>1493</v>
      </c>
      <c r="P4398">
        <v>1493</v>
      </c>
    </row>
    <row r="4399" spans="1:16" x14ac:dyDescent="0.25">
      <c r="A4399" s="4" t="s">
        <v>5958</v>
      </c>
      <c r="B4399" t="s">
        <v>5726</v>
      </c>
      <c r="C4399">
        <v>0</v>
      </c>
      <c r="D4399">
        <v>0</v>
      </c>
      <c r="E4399">
        <v>4</v>
      </c>
      <c r="G4399">
        <v>0</v>
      </c>
      <c r="H4399" t="s">
        <v>61</v>
      </c>
      <c r="I4399" s="3">
        <v>11</v>
      </c>
      <c r="J4399">
        <v>5</v>
      </c>
      <c r="K4399" s="3">
        <v>7</v>
      </c>
      <c r="O4399">
        <v>1480</v>
      </c>
      <c r="P4399">
        <v>1480</v>
      </c>
    </row>
    <row r="4400" spans="1:16" x14ac:dyDescent="0.25">
      <c r="A4400" s="4" t="s">
        <v>5959</v>
      </c>
      <c r="B4400" t="s">
        <v>968</v>
      </c>
      <c r="C4400">
        <v>0</v>
      </c>
      <c r="D4400">
        <v>0</v>
      </c>
      <c r="E4400">
        <v>4</v>
      </c>
      <c r="G4400">
        <v>0</v>
      </c>
      <c r="H4400" t="s">
        <v>61</v>
      </c>
      <c r="I4400" s="3">
        <v>17</v>
      </c>
      <c r="J4400">
        <v>0</v>
      </c>
      <c r="K4400" s="3">
        <v>2</v>
      </c>
      <c r="O4400">
        <v>1472</v>
      </c>
      <c r="P4400">
        <v>1472</v>
      </c>
    </row>
    <row r="4401" spans="1:16" x14ac:dyDescent="0.25">
      <c r="A4401" s="4" t="s">
        <v>5960</v>
      </c>
      <c r="B4401" t="s">
        <v>5961</v>
      </c>
      <c r="C4401">
        <v>0</v>
      </c>
      <c r="D4401">
        <v>0</v>
      </c>
      <c r="E4401">
        <v>1</v>
      </c>
      <c r="G4401">
        <v>0</v>
      </c>
      <c r="H4401" t="s">
        <v>61</v>
      </c>
      <c r="I4401" s="3">
        <v>48</v>
      </c>
      <c r="J4401">
        <v>0</v>
      </c>
      <c r="K4401" s="3">
        <v>20</v>
      </c>
      <c r="O4401">
        <v>1463</v>
      </c>
      <c r="P4401">
        <v>1463</v>
      </c>
    </row>
    <row r="4402" spans="1:16" x14ac:dyDescent="0.25">
      <c r="A4402" s="4" t="s">
        <v>5962</v>
      </c>
      <c r="B4402" t="s">
        <v>5963</v>
      </c>
      <c r="C4402">
        <v>0</v>
      </c>
      <c r="D4402">
        <v>0</v>
      </c>
      <c r="E4402">
        <v>1</v>
      </c>
      <c r="G4402">
        <v>0</v>
      </c>
      <c r="H4402" t="s">
        <v>61</v>
      </c>
      <c r="I4402" s="3">
        <v>10</v>
      </c>
      <c r="J4402">
        <v>0</v>
      </c>
      <c r="K4402" s="3">
        <v>0</v>
      </c>
      <c r="L4402" s="2">
        <v>1455.6</v>
      </c>
      <c r="O4402">
        <v>1455</v>
      </c>
      <c r="P4402">
        <v>1455</v>
      </c>
    </row>
    <row r="4403" spans="1:16" x14ac:dyDescent="0.25">
      <c r="A4403" s="4" t="s">
        <v>5964</v>
      </c>
      <c r="B4403" t="s">
        <v>5965</v>
      </c>
      <c r="C4403">
        <v>0</v>
      </c>
      <c r="D4403">
        <v>0</v>
      </c>
      <c r="E4403">
        <v>1</v>
      </c>
      <c r="G4403">
        <v>0</v>
      </c>
      <c r="H4403" t="s">
        <v>61</v>
      </c>
      <c r="I4403" s="3">
        <v>3</v>
      </c>
      <c r="J4403">
        <v>6</v>
      </c>
      <c r="K4403" s="3">
        <v>3</v>
      </c>
      <c r="O4403">
        <v>1450</v>
      </c>
      <c r="P4403">
        <v>1450</v>
      </c>
    </row>
    <row r="4404" spans="1:16" x14ac:dyDescent="0.25">
      <c r="A4404" s="4" t="s">
        <v>5966</v>
      </c>
      <c r="B4404" t="s">
        <v>5967</v>
      </c>
      <c r="C4404">
        <v>0</v>
      </c>
      <c r="D4404">
        <v>0</v>
      </c>
      <c r="E4404">
        <v>1</v>
      </c>
      <c r="G4404">
        <v>0</v>
      </c>
      <c r="H4404" t="s">
        <v>61</v>
      </c>
      <c r="I4404" s="3">
        <v>20</v>
      </c>
      <c r="J4404">
        <v>0</v>
      </c>
      <c r="K4404" s="3">
        <v>0</v>
      </c>
      <c r="O4404">
        <v>1433</v>
      </c>
      <c r="P4404">
        <v>1433</v>
      </c>
    </row>
    <row r="4405" spans="1:16" x14ac:dyDescent="0.25">
      <c r="A4405" s="4" t="s">
        <v>5968</v>
      </c>
      <c r="B4405" t="s">
        <v>5969</v>
      </c>
      <c r="C4405">
        <v>0</v>
      </c>
      <c r="D4405">
        <v>0</v>
      </c>
      <c r="E4405">
        <v>1</v>
      </c>
      <c r="G4405">
        <v>0</v>
      </c>
      <c r="H4405" t="s">
        <v>61</v>
      </c>
      <c r="I4405" s="3">
        <v>0</v>
      </c>
      <c r="J4405">
        <v>15</v>
      </c>
      <c r="K4405" s="3">
        <v>8</v>
      </c>
      <c r="O4405">
        <v>1431</v>
      </c>
      <c r="P4405">
        <v>1431</v>
      </c>
    </row>
    <row r="4406" spans="1:16" x14ac:dyDescent="0.25">
      <c r="A4406" s="4" t="s">
        <v>5970</v>
      </c>
      <c r="B4406" t="s">
        <v>5971</v>
      </c>
      <c r="C4406">
        <v>0</v>
      </c>
      <c r="D4406">
        <v>0</v>
      </c>
      <c r="E4406">
        <v>1</v>
      </c>
      <c r="G4406">
        <v>0</v>
      </c>
      <c r="H4406" t="s">
        <v>61</v>
      </c>
      <c r="I4406" s="3">
        <v>26</v>
      </c>
      <c r="J4406">
        <v>0</v>
      </c>
      <c r="K4406" s="3">
        <v>3</v>
      </c>
      <c r="O4406">
        <v>1425</v>
      </c>
      <c r="P4406">
        <v>1425</v>
      </c>
    </row>
    <row r="4407" spans="1:16" x14ac:dyDescent="0.25">
      <c r="A4407" s="4" t="s">
        <v>5972</v>
      </c>
      <c r="B4407" t="s">
        <v>5973</v>
      </c>
      <c r="C4407">
        <v>0</v>
      </c>
      <c r="D4407">
        <v>0</v>
      </c>
      <c r="E4407">
        <v>1</v>
      </c>
      <c r="G4407">
        <v>0</v>
      </c>
      <c r="H4407" t="s">
        <v>61</v>
      </c>
      <c r="I4407" s="3">
        <v>4</v>
      </c>
      <c r="J4407">
        <v>38</v>
      </c>
      <c r="K4407" s="3">
        <v>32</v>
      </c>
      <c r="O4407">
        <v>1421</v>
      </c>
      <c r="P4407">
        <v>1421</v>
      </c>
    </row>
    <row r="4408" spans="1:16" x14ac:dyDescent="0.25">
      <c r="A4408" s="4" t="s">
        <v>5974</v>
      </c>
      <c r="B4408" t="s">
        <v>5726</v>
      </c>
      <c r="C4408">
        <v>0</v>
      </c>
      <c r="D4408">
        <v>0</v>
      </c>
      <c r="E4408">
        <v>4</v>
      </c>
      <c r="G4408">
        <v>0</v>
      </c>
      <c r="H4408" t="s">
        <v>61</v>
      </c>
      <c r="I4408" s="3">
        <v>26</v>
      </c>
      <c r="J4408">
        <v>0</v>
      </c>
      <c r="K4408" s="3">
        <v>16</v>
      </c>
      <c r="O4408">
        <v>1419</v>
      </c>
      <c r="P4408">
        <v>1419</v>
      </c>
    </row>
    <row r="4409" spans="1:16" x14ac:dyDescent="0.25">
      <c r="A4409" s="4" t="s">
        <v>5975</v>
      </c>
      <c r="B4409" t="s">
        <v>1564</v>
      </c>
      <c r="C4409">
        <v>0</v>
      </c>
      <c r="D4409">
        <v>0</v>
      </c>
      <c r="E4409">
        <v>1</v>
      </c>
      <c r="G4409">
        <v>0</v>
      </c>
      <c r="H4409" t="s">
        <v>61</v>
      </c>
      <c r="I4409" s="3">
        <v>25</v>
      </c>
      <c r="J4409">
        <v>22</v>
      </c>
      <c r="K4409" s="3">
        <v>17</v>
      </c>
      <c r="O4409">
        <v>1398</v>
      </c>
      <c r="P4409">
        <v>1398</v>
      </c>
    </row>
    <row r="4410" spans="1:16" x14ac:dyDescent="0.25">
      <c r="A4410" s="4" t="s">
        <v>5976</v>
      </c>
      <c r="B4410" t="s">
        <v>5977</v>
      </c>
      <c r="C4410">
        <v>0</v>
      </c>
      <c r="D4410">
        <v>0</v>
      </c>
      <c r="E4410">
        <v>0</v>
      </c>
      <c r="G4410">
        <v>0</v>
      </c>
      <c r="H4410" t="s">
        <v>61</v>
      </c>
      <c r="I4410" s="3">
        <v>4692</v>
      </c>
      <c r="J4410">
        <v>0</v>
      </c>
      <c r="K4410" s="3">
        <v>60</v>
      </c>
      <c r="O4410">
        <v>1391</v>
      </c>
      <c r="P4410">
        <v>1391</v>
      </c>
    </row>
    <row r="4411" spans="1:16" x14ac:dyDescent="0.25">
      <c r="A4411" s="4" t="s">
        <v>5978</v>
      </c>
      <c r="B4411" t="s">
        <v>3323</v>
      </c>
      <c r="C4411">
        <v>0</v>
      </c>
      <c r="D4411">
        <v>0</v>
      </c>
      <c r="E4411">
        <v>1</v>
      </c>
      <c r="G4411">
        <v>0</v>
      </c>
      <c r="H4411" t="s">
        <v>61</v>
      </c>
      <c r="I4411" s="3">
        <v>77</v>
      </c>
      <c r="J4411">
        <v>0</v>
      </c>
      <c r="K4411" s="3">
        <v>0</v>
      </c>
      <c r="O4411">
        <v>1387</v>
      </c>
      <c r="P4411">
        <v>1387</v>
      </c>
    </row>
    <row r="4412" spans="1:16" x14ac:dyDescent="0.25">
      <c r="A4412" s="4" t="s">
        <v>5979</v>
      </c>
      <c r="B4412" t="s">
        <v>3982</v>
      </c>
      <c r="C4412">
        <v>0</v>
      </c>
      <c r="D4412">
        <v>0</v>
      </c>
      <c r="E4412">
        <v>1</v>
      </c>
      <c r="G4412">
        <v>0</v>
      </c>
      <c r="H4412" t="s">
        <v>61</v>
      </c>
      <c r="I4412" s="3">
        <v>7</v>
      </c>
      <c r="J4412">
        <v>25</v>
      </c>
      <c r="K4412" s="3">
        <v>15</v>
      </c>
      <c r="O4412">
        <v>1379</v>
      </c>
      <c r="P4412">
        <v>1379</v>
      </c>
    </row>
    <row r="4413" spans="1:16" x14ac:dyDescent="0.25">
      <c r="A4413" s="4" t="s">
        <v>5980</v>
      </c>
      <c r="B4413" t="s">
        <v>5981</v>
      </c>
      <c r="C4413">
        <v>0</v>
      </c>
      <c r="D4413">
        <v>0</v>
      </c>
      <c r="E4413">
        <v>4</v>
      </c>
      <c r="G4413">
        <v>0</v>
      </c>
      <c r="H4413" t="s">
        <v>61</v>
      </c>
      <c r="I4413" s="3">
        <v>1</v>
      </c>
      <c r="J4413">
        <v>10</v>
      </c>
      <c r="K4413" s="3">
        <v>8</v>
      </c>
      <c r="O4413">
        <v>1374</v>
      </c>
      <c r="P4413">
        <v>1374</v>
      </c>
    </row>
    <row r="4414" spans="1:16" x14ac:dyDescent="0.25">
      <c r="A4414" s="4" t="s">
        <v>5982</v>
      </c>
      <c r="B4414" t="s">
        <v>1564</v>
      </c>
      <c r="C4414">
        <v>0</v>
      </c>
      <c r="D4414">
        <v>0</v>
      </c>
      <c r="E4414">
        <v>1</v>
      </c>
      <c r="G4414">
        <v>0</v>
      </c>
      <c r="H4414" t="s">
        <v>61</v>
      </c>
      <c r="I4414" s="3">
        <v>8</v>
      </c>
      <c r="J4414">
        <v>31</v>
      </c>
      <c r="K4414" s="3">
        <v>18</v>
      </c>
      <c r="O4414">
        <v>1362</v>
      </c>
      <c r="P4414">
        <v>1362</v>
      </c>
    </row>
    <row r="4415" spans="1:16" x14ac:dyDescent="0.25">
      <c r="A4415" s="4" t="s">
        <v>5983</v>
      </c>
      <c r="B4415" t="s">
        <v>5984</v>
      </c>
      <c r="C4415">
        <v>0</v>
      </c>
      <c r="D4415">
        <v>0</v>
      </c>
      <c r="E4415">
        <v>1</v>
      </c>
      <c r="G4415">
        <v>0</v>
      </c>
      <c r="H4415" t="s">
        <v>61</v>
      </c>
      <c r="I4415" s="3">
        <v>96</v>
      </c>
      <c r="J4415">
        <v>0</v>
      </c>
      <c r="K4415" s="3">
        <v>20</v>
      </c>
      <c r="O4415">
        <v>1358</v>
      </c>
      <c r="P4415">
        <v>1358</v>
      </c>
    </row>
    <row r="4416" spans="1:16" x14ac:dyDescent="0.25">
      <c r="A4416" s="4" t="s">
        <v>5985</v>
      </c>
      <c r="B4416" t="s">
        <v>5986</v>
      </c>
      <c r="C4416">
        <v>0</v>
      </c>
      <c r="D4416">
        <v>0</v>
      </c>
      <c r="E4416">
        <v>1</v>
      </c>
      <c r="G4416">
        <v>0</v>
      </c>
      <c r="H4416" t="s">
        <v>61</v>
      </c>
      <c r="I4416" s="3">
        <v>19</v>
      </c>
      <c r="J4416">
        <v>0</v>
      </c>
      <c r="K4416" s="3">
        <v>3</v>
      </c>
      <c r="O4416">
        <v>1355</v>
      </c>
      <c r="P4416">
        <v>1355</v>
      </c>
    </row>
    <row r="4417" spans="1:16" x14ac:dyDescent="0.25">
      <c r="A4417" s="4" t="s">
        <v>5987</v>
      </c>
      <c r="B4417" t="s">
        <v>5988</v>
      </c>
      <c r="C4417">
        <v>0</v>
      </c>
      <c r="D4417">
        <v>0</v>
      </c>
      <c r="E4417">
        <v>1</v>
      </c>
      <c r="G4417">
        <v>0</v>
      </c>
      <c r="H4417" t="s">
        <v>61</v>
      </c>
      <c r="I4417" s="3">
        <v>20</v>
      </c>
      <c r="J4417">
        <v>0</v>
      </c>
      <c r="K4417" s="3">
        <v>0</v>
      </c>
      <c r="O4417">
        <v>1352</v>
      </c>
      <c r="P4417">
        <v>1352</v>
      </c>
    </row>
    <row r="4418" spans="1:16" x14ac:dyDescent="0.25">
      <c r="A4418" s="4" t="s">
        <v>5989</v>
      </c>
      <c r="B4418" t="s">
        <v>5990</v>
      </c>
      <c r="C4418">
        <v>0</v>
      </c>
      <c r="D4418">
        <v>0</v>
      </c>
      <c r="E4418">
        <v>1</v>
      </c>
      <c r="G4418">
        <v>0</v>
      </c>
      <c r="H4418" t="s">
        <v>61</v>
      </c>
      <c r="I4418" s="3">
        <v>12</v>
      </c>
      <c r="J4418">
        <v>58</v>
      </c>
      <c r="K4418" s="3">
        <v>35</v>
      </c>
      <c r="O4418">
        <v>1344</v>
      </c>
      <c r="P4418">
        <v>1344</v>
      </c>
    </row>
    <row r="4419" spans="1:16" x14ac:dyDescent="0.25">
      <c r="A4419" s="4" t="s">
        <v>5991</v>
      </c>
      <c r="B4419" t="s">
        <v>147</v>
      </c>
      <c r="C4419">
        <v>0</v>
      </c>
      <c r="D4419">
        <v>0</v>
      </c>
      <c r="E4419">
        <v>1</v>
      </c>
      <c r="G4419">
        <v>0</v>
      </c>
      <c r="H4419" t="s">
        <v>61</v>
      </c>
      <c r="I4419" s="3">
        <v>5</v>
      </c>
      <c r="J4419">
        <v>6</v>
      </c>
      <c r="K4419" s="3">
        <v>3</v>
      </c>
      <c r="O4419">
        <v>1341</v>
      </c>
      <c r="P4419">
        <v>1341</v>
      </c>
    </row>
    <row r="4420" spans="1:16" x14ac:dyDescent="0.25">
      <c r="A4420" s="4" t="s">
        <v>5992</v>
      </c>
      <c r="B4420" t="s">
        <v>5993</v>
      </c>
      <c r="C4420">
        <v>0</v>
      </c>
      <c r="D4420">
        <v>0</v>
      </c>
      <c r="E4420">
        <v>10</v>
      </c>
      <c r="G4420">
        <v>0</v>
      </c>
      <c r="H4420" t="s">
        <v>61</v>
      </c>
      <c r="I4420" s="3">
        <v>41</v>
      </c>
      <c r="J4420">
        <v>0</v>
      </c>
      <c r="K4420" s="3">
        <v>18</v>
      </c>
      <c r="O4420">
        <v>1337</v>
      </c>
      <c r="P4420">
        <v>1337</v>
      </c>
    </row>
    <row r="4421" spans="1:16" x14ac:dyDescent="0.25">
      <c r="A4421" s="4" t="s">
        <v>5994</v>
      </c>
      <c r="B4421" t="s">
        <v>5995</v>
      </c>
      <c r="C4421">
        <v>0</v>
      </c>
      <c r="D4421">
        <v>0</v>
      </c>
      <c r="E4421">
        <v>1</v>
      </c>
      <c r="G4421">
        <v>0</v>
      </c>
      <c r="H4421" t="s">
        <v>61</v>
      </c>
      <c r="I4421" s="3">
        <v>3</v>
      </c>
      <c r="J4421">
        <v>11</v>
      </c>
      <c r="K4421" s="3">
        <v>3</v>
      </c>
      <c r="O4421">
        <v>1337</v>
      </c>
      <c r="P4421">
        <v>1337</v>
      </c>
    </row>
    <row r="4422" spans="1:16" x14ac:dyDescent="0.25">
      <c r="A4422" s="4" t="s">
        <v>5996</v>
      </c>
      <c r="B4422" t="s">
        <v>5997</v>
      </c>
      <c r="C4422">
        <v>0</v>
      </c>
      <c r="D4422">
        <v>0</v>
      </c>
      <c r="E4422">
        <v>4</v>
      </c>
      <c r="G4422">
        <v>0</v>
      </c>
      <c r="H4422" t="s">
        <v>61</v>
      </c>
      <c r="I4422" s="3">
        <v>88</v>
      </c>
      <c r="J4422">
        <v>0</v>
      </c>
      <c r="K4422" s="3">
        <v>40</v>
      </c>
      <c r="O4422">
        <v>1336</v>
      </c>
      <c r="P4422">
        <v>1336</v>
      </c>
    </row>
    <row r="4423" spans="1:16" x14ac:dyDescent="0.25">
      <c r="A4423" s="4" t="s">
        <v>5998</v>
      </c>
      <c r="B4423" t="s">
        <v>5999</v>
      </c>
      <c r="C4423">
        <v>0</v>
      </c>
      <c r="D4423">
        <v>0</v>
      </c>
      <c r="E4423">
        <v>4</v>
      </c>
      <c r="G4423">
        <v>0</v>
      </c>
      <c r="H4423" t="s">
        <v>61</v>
      </c>
      <c r="I4423" s="3">
        <v>13</v>
      </c>
      <c r="J4423">
        <v>0</v>
      </c>
      <c r="K4423" s="3">
        <v>0</v>
      </c>
      <c r="O4423">
        <v>1331</v>
      </c>
      <c r="P4423">
        <v>1331</v>
      </c>
    </row>
    <row r="4424" spans="1:16" x14ac:dyDescent="0.25">
      <c r="A4424" s="4" t="s">
        <v>6000</v>
      </c>
      <c r="B4424" t="s">
        <v>1282</v>
      </c>
      <c r="C4424">
        <v>0</v>
      </c>
      <c r="D4424">
        <v>0</v>
      </c>
      <c r="E4424">
        <v>1</v>
      </c>
      <c r="G4424">
        <v>0</v>
      </c>
      <c r="H4424" t="s">
        <v>61</v>
      </c>
      <c r="I4424" s="3">
        <v>50</v>
      </c>
      <c r="J4424">
        <v>0</v>
      </c>
      <c r="K4424" s="3">
        <v>17</v>
      </c>
      <c r="O4424">
        <v>1327</v>
      </c>
      <c r="P4424">
        <v>1327</v>
      </c>
    </row>
    <row r="4425" spans="1:16" x14ac:dyDescent="0.25">
      <c r="A4425" s="4" t="s">
        <v>6001</v>
      </c>
      <c r="B4425" t="s">
        <v>457</v>
      </c>
      <c r="C4425">
        <v>0</v>
      </c>
      <c r="D4425">
        <v>0</v>
      </c>
      <c r="E4425">
        <v>1</v>
      </c>
      <c r="G4425">
        <v>0</v>
      </c>
      <c r="H4425" t="s">
        <v>61</v>
      </c>
      <c r="I4425" s="3">
        <v>409</v>
      </c>
      <c r="J4425">
        <v>0</v>
      </c>
      <c r="K4425" s="3">
        <v>105</v>
      </c>
      <c r="O4425">
        <v>1326</v>
      </c>
      <c r="P4425">
        <v>1326</v>
      </c>
    </row>
    <row r="4426" spans="1:16" x14ac:dyDescent="0.25">
      <c r="A4426" s="4" t="s">
        <v>6002</v>
      </c>
      <c r="B4426" t="s">
        <v>243</v>
      </c>
      <c r="C4426">
        <v>0</v>
      </c>
      <c r="D4426">
        <v>0</v>
      </c>
      <c r="E4426">
        <v>1</v>
      </c>
      <c r="G4426">
        <v>0</v>
      </c>
      <c r="H4426" t="s">
        <v>61</v>
      </c>
      <c r="I4426" s="3">
        <v>36</v>
      </c>
      <c r="J4426">
        <v>0</v>
      </c>
      <c r="K4426" s="3">
        <v>2</v>
      </c>
      <c r="O4426">
        <v>1321</v>
      </c>
      <c r="P4426">
        <v>1321</v>
      </c>
    </row>
    <row r="4427" spans="1:16" x14ac:dyDescent="0.25">
      <c r="A4427" s="4" t="s">
        <v>6003</v>
      </c>
      <c r="B4427" t="s">
        <v>6004</v>
      </c>
      <c r="C4427">
        <v>0</v>
      </c>
      <c r="D4427">
        <v>0</v>
      </c>
      <c r="E4427">
        <v>4</v>
      </c>
      <c r="G4427">
        <v>0</v>
      </c>
      <c r="H4427" t="s">
        <v>61</v>
      </c>
      <c r="I4427" s="3">
        <v>111</v>
      </c>
      <c r="J4427">
        <v>0</v>
      </c>
      <c r="K4427" s="3">
        <v>40</v>
      </c>
      <c r="O4427">
        <v>1320</v>
      </c>
      <c r="P4427">
        <v>1320</v>
      </c>
    </row>
    <row r="4428" spans="1:16" x14ac:dyDescent="0.25">
      <c r="A4428" s="4" t="s">
        <v>6005</v>
      </c>
      <c r="B4428" t="s">
        <v>6006</v>
      </c>
      <c r="C4428">
        <v>0</v>
      </c>
      <c r="D4428">
        <v>0</v>
      </c>
      <c r="E4428">
        <v>1</v>
      </c>
      <c r="G4428">
        <v>0</v>
      </c>
      <c r="H4428" t="s">
        <v>61</v>
      </c>
      <c r="I4428" s="3">
        <v>6</v>
      </c>
      <c r="J4428">
        <v>61</v>
      </c>
      <c r="K4428" s="3">
        <v>15</v>
      </c>
      <c r="O4428">
        <v>1316</v>
      </c>
      <c r="P4428">
        <v>1316</v>
      </c>
    </row>
    <row r="4429" spans="1:16" x14ac:dyDescent="0.25">
      <c r="A4429" s="4" t="s">
        <v>6007</v>
      </c>
      <c r="B4429" t="s">
        <v>6008</v>
      </c>
      <c r="C4429">
        <v>0</v>
      </c>
      <c r="D4429">
        <v>0</v>
      </c>
      <c r="E4429">
        <v>1</v>
      </c>
      <c r="G4429">
        <v>0</v>
      </c>
      <c r="H4429" t="s">
        <v>61</v>
      </c>
      <c r="I4429" s="3">
        <v>32</v>
      </c>
      <c r="J4429">
        <v>0</v>
      </c>
      <c r="K4429" s="3">
        <v>0</v>
      </c>
      <c r="O4429">
        <v>1312</v>
      </c>
      <c r="P4429">
        <v>1312</v>
      </c>
    </row>
    <row r="4430" spans="1:16" x14ac:dyDescent="0.25">
      <c r="A4430" s="4" t="s">
        <v>6009</v>
      </c>
      <c r="B4430" t="s">
        <v>6010</v>
      </c>
      <c r="C4430">
        <v>0</v>
      </c>
      <c r="D4430">
        <v>0</v>
      </c>
      <c r="E4430">
        <v>1</v>
      </c>
      <c r="G4430">
        <v>0</v>
      </c>
      <c r="H4430" t="s">
        <v>61</v>
      </c>
      <c r="I4430" s="3">
        <v>15</v>
      </c>
      <c r="J4430">
        <v>15</v>
      </c>
      <c r="K4430" s="3">
        <v>15</v>
      </c>
      <c r="O4430">
        <v>1305</v>
      </c>
      <c r="P4430">
        <v>1305</v>
      </c>
    </row>
    <row r="4431" spans="1:16" x14ac:dyDescent="0.25">
      <c r="A4431" s="4" t="s">
        <v>6011</v>
      </c>
      <c r="B4431" t="s">
        <v>2029</v>
      </c>
      <c r="C4431">
        <v>0</v>
      </c>
      <c r="D4431">
        <v>0</v>
      </c>
      <c r="E4431">
        <v>1</v>
      </c>
      <c r="G4431">
        <v>0</v>
      </c>
      <c r="H4431" t="s">
        <v>61</v>
      </c>
      <c r="I4431" s="3">
        <v>23</v>
      </c>
      <c r="J4431">
        <v>0</v>
      </c>
      <c r="K4431" s="3">
        <v>0</v>
      </c>
      <c r="O4431">
        <v>1282</v>
      </c>
      <c r="P4431">
        <v>1282</v>
      </c>
    </row>
    <row r="4432" spans="1:16" x14ac:dyDescent="0.25">
      <c r="A4432" s="4" t="s">
        <v>6012</v>
      </c>
      <c r="B4432" t="s">
        <v>2178</v>
      </c>
      <c r="C4432">
        <v>0</v>
      </c>
      <c r="D4432">
        <v>0</v>
      </c>
      <c r="E4432">
        <v>4</v>
      </c>
      <c r="G4432">
        <v>0</v>
      </c>
      <c r="H4432" t="s">
        <v>61</v>
      </c>
      <c r="I4432" s="3">
        <v>36</v>
      </c>
      <c r="J4432">
        <v>22</v>
      </c>
      <c r="K4432" s="3">
        <v>16</v>
      </c>
      <c r="O4432">
        <v>1281</v>
      </c>
      <c r="P4432">
        <v>1281</v>
      </c>
    </row>
    <row r="4433" spans="1:16" x14ac:dyDescent="0.25">
      <c r="A4433" s="4" t="s">
        <v>6013</v>
      </c>
      <c r="B4433" t="s">
        <v>6014</v>
      </c>
      <c r="C4433">
        <v>0</v>
      </c>
      <c r="D4433">
        <v>0</v>
      </c>
      <c r="E4433">
        <v>4</v>
      </c>
      <c r="G4433">
        <v>0</v>
      </c>
      <c r="H4433" t="s">
        <v>61</v>
      </c>
      <c r="I4433" s="3">
        <v>0</v>
      </c>
      <c r="J4433">
        <v>3</v>
      </c>
      <c r="K4433" s="3">
        <v>0</v>
      </c>
      <c r="O4433">
        <v>1277</v>
      </c>
      <c r="P4433">
        <v>1277</v>
      </c>
    </row>
    <row r="4434" spans="1:16" x14ac:dyDescent="0.25">
      <c r="A4434" s="4" t="s">
        <v>6015</v>
      </c>
      <c r="B4434" t="s">
        <v>6016</v>
      </c>
      <c r="C4434">
        <v>0</v>
      </c>
      <c r="D4434">
        <v>0</v>
      </c>
      <c r="E4434">
        <v>1</v>
      </c>
      <c r="G4434">
        <v>0</v>
      </c>
      <c r="H4434" t="s">
        <v>61</v>
      </c>
      <c r="I4434" s="3">
        <v>25</v>
      </c>
      <c r="J4434">
        <v>39</v>
      </c>
      <c r="K4434" s="3">
        <v>14</v>
      </c>
      <c r="O4434">
        <v>1276</v>
      </c>
      <c r="P4434">
        <v>1276</v>
      </c>
    </row>
    <row r="4435" spans="1:16" x14ac:dyDescent="0.25">
      <c r="A4435" s="4" t="s">
        <v>0</v>
      </c>
      <c r="B4435" t="s">
        <v>1</v>
      </c>
      <c r="D4435" t="s">
        <v>2</v>
      </c>
      <c r="E4435" t="s">
        <v>3</v>
      </c>
      <c r="F4435" t="s">
        <v>4</v>
      </c>
      <c r="G4435" t="s">
        <v>5</v>
      </c>
      <c r="H4435" t="s">
        <v>6</v>
      </c>
      <c r="I4435" s="3" t="s">
        <v>7</v>
      </c>
      <c r="J4435" t="s">
        <v>8</v>
      </c>
      <c r="L4435" t="s">
        <v>9</v>
      </c>
      <c r="M4435" t="s">
        <v>10</v>
      </c>
      <c r="N4435" t="s">
        <v>11</v>
      </c>
      <c r="O4435" t="s">
        <v>12</v>
      </c>
      <c r="P4435" t="s">
        <v>6017</v>
      </c>
    </row>
    <row r="4436" spans="1:16" x14ac:dyDescent="0.25">
      <c r="A4436" s="4" t="s">
        <v>14</v>
      </c>
      <c r="B4436" t="s">
        <v>15</v>
      </c>
      <c r="D4436" t="s">
        <v>16</v>
      </c>
      <c r="E4436" t="s">
        <v>17</v>
      </c>
      <c r="F4436" t="s">
        <v>18</v>
      </c>
      <c r="G4436" t="s">
        <v>19</v>
      </c>
      <c r="H4436" t="s">
        <v>20</v>
      </c>
      <c r="I4436" s="3" t="s">
        <v>21</v>
      </c>
      <c r="J4436" t="s">
        <v>8</v>
      </c>
      <c r="P4436" t="s">
        <v>6017</v>
      </c>
    </row>
    <row r="4438" spans="1:16" x14ac:dyDescent="0.25">
      <c r="A4438" s="4" t="s">
        <v>5609</v>
      </c>
      <c r="G4438">
        <v>31</v>
      </c>
      <c r="H4438" t="s">
        <v>23</v>
      </c>
      <c r="M4438" t="s">
        <v>24</v>
      </c>
      <c r="N4438" t="s">
        <v>25</v>
      </c>
      <c r="O4438" t="s">
        <v>26</v>
      </c>
      <c r="P4438" t="s">
        <v>27</v>
      </c>
    </row>
    <row r="4439" spans="1:16" x14ac:dyDescent="0.25">
      <c r="A4439" s="4" t="s">
        <v>5609</v>
      </c>
      <c r="B4439" t="s">
        <v>28</v>
      </c>
      <c r="C4439" t="s">
        <v>29</v>
      </c>
      <c r="D4439" t="s">
        <v>30</v>
      </c>
      <c r="E4439" t="s">
        <v>31</v>
      </c>
      <c r="F4439" t="s">
        <v>32</v>
      </c>
      <c r="G4439">
        <v>31</v>
      </c>
      <c r="H4439" t="s">
        <v>23</v>
      </c>
      <c r="M4439" t="s">
        <v>24</v>
      </c>
      <c r="N4439" t="s">
        <v>25</v>
      </c>
      <c r="O4439" t="s">
        <v>26</v>
      </c>
      <c r="P4439" t="s">
        <v>27</v>
      </c>
    </row>
    <row r="4441" spans="1:16" x14ac:dyDescent="0.25">
      <c r="A4441" s="4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s="3" t="s">
        <v>41</v>
      </c>
      <c r="J4441" t="s">
        <v>42</v>
      </c>
      <c r="K4441" s="3" t="s">
        <v>43</v>
      </c>
      <c r="L4441" t="s">
        <v>44</v>
      </c>
      <c r="M4441" t="s">
        <v>45</v>
      </c>
      <c r="N4441" t="s">
        <v>46</v>
      </c>
      <c r="O4441" t="s">
        <v>47</v>
      </c>
      <c r="P4441" t="s">
        <v>48</v>
      </c>
    </row>
    <row r="4442" spans="1:16" x14ac:dyDescent="0.25">
      <c r="A4442" s="4" t="s">
        <v>49</v>
      </c>
      <c r="B4442" t="s">
        <v>50</v>
      </c>
      <c r="C4442" t="s">
        <v>51</v>
      </c>
      <c r="D4442" t="s">
        <v>52</v>
      </c>
      <c r="E4442" t="s">
        <v>52</v>
      </c>
      <c r="F4442" t="s">
        <v>52</v>
      </c>
      <c r="G4442" t="s">
        <v>53</v>
      </c>
      <c r="H4442" t="s">
        <v>54</v>
      </c>
      <c r="I4442" s="3" t="s">
        <v>55</v>
      </c>
      <c r="J4442" t="s">
        <v>55</v>
      </c>
      <c r="K4442" s="3" t="s">
        <v>56</v>
      </c>
      <c r="L4442" t="s">
        <v>57</v>
      </c>
      <c r="M4442" t="s">
        <v>55</v>
      </c>
      <c r="N4442" t="s">
        <v>52</v>
      </c>
      <c r="O4442" t="s">
        <v>58</v>
      </c>
      <c r="P4442" t="s">
        <v>58</v>
      </c>
    </row>
    <row r="4443" spans="1:16" x14ac:dyDescent="0.25">
      <c r="A4443" s="4" t="s">
        <v>6018</v>
      </c>
      <c r="B4443" t="s">
        <v>6019</v>
      </c>
      <c r="C4443">
        <v>0</v>
      </c>
      <c r="D4443">
        <v>0</v>
      </c>
      <c r="E4443">
        <v>1</v>
      </c>
      <c r="G4443">
        <v>0</v>
      </c>
      <c r="H4443" t="s">
        <v>61</v>
      </c>
      <c r="I4443" s="3">
        <v>1</v>
      </c>
      <c r="J4443">
        <v>0</v>
      </c>
      <c r="K4443" s="3">
        <v>0</v>
      </c>
      <c r="O4443">
        <v>1276</v>
      </c>
      <c r="P4443">
        <v>1276</v>
      </c>
    </row>
    <row r="4444" spans="1:16" x14ac:dyDescent="0.25">
      <c r="A4444" s="4" t="s">
        <v>6020</v>
      </c>
      <c r="B4444" t="s">
        <v>6021</v>
      </c>
      <c r="C4444">
        <v>0</v>
      </c>
      <c r="D4444">
        <v>0</v>
      </c>
      <c r="E4444">
        <v>1</v>
      </c>
      <c r="G4444">
        <v>0</v>
      </c>
      <c r="H4444" t="s">
        <v>61</v>
      </c>
      <c r="I4444" s="3">
        <v>3</v>
      </c>
      <c r="J4444">
        <v>35</v>
      </c>
      <c r="K4444" s="3">
        <v>20</v>
      </c>
      <c r="O4444">
        <v>1271</v>
      </c>
      <c r="P4444">
        <v>1271</v>
      </c>
    </row>
    <row r="4445" spans="1:16" x14ac:dyDescent="0.25">
      <c r="A4445" s="4" t="s">
        <v>6022</v>
      </c>
      <c r="B4445" t="s">
        <v>6023</v>
      </c>
      <c r="C4445">
        <v>0</v>
      </c>
      <c r="D4445">
        <v>0</v>
      </c>
      <c r="E4445">
        <v>1</v>
      </c>
      <c r="G4445">
        <v>0</v>
      </c>
      <c r="H4445" t="s">
        <v>61</v>
      </c>
      <c r="I4445" s="3">
        <v>87</v>
      </c>
      <c r="J4445">
        <v>0</v>
      </c>
      <c r="K4445" s="3">
        <v>28</v>
      </c>
      <c r="O4445">
        <v>1267</v>
      </c>
      <c r="P4445">
        <v>1267</v>
      </c>
    </row>
    <row r="4446" spans="1:16" x14ac:dyDescent="0.25">
      <c r="A4446" s="4" t="s">
        <v>6024</v>
      </c>
      <c r="B4446" t="s">
        <v>6025</v>
      </c>
      <c r="C4446">
        <v>0</v>
      </c>
      <c r="D4446">
        <v>0</v>
      </c>
      <c r="E4446">
        <v>4</v>
      </c>
      <c r="G4446">
        <v>0</v>
      </c>
      <c r="H4446" t="s">
        <v>61</v>
      </c>
      <c r="I4446" s="3">
        <v>115</v>
      </c>
      <c r="J4446">
        <v>0</v>
      </c>
      <c r="K4446" s="3">
        <v>0</v>
      </c>
      <c r="O4446">
        <v>1265</v>
      </c>
      <c r="P4446">
        <v>1265</v>
      </c>
    </row>
    <row r="4447" spans="1:16" x14ac:dyDescent="0.25">
      <c r="A4447" s="4" t="s">
        <v>6026</v>
      </c>
      <c r="B4447" t="s">
        <v>6027</v>
      </c>
      <c r="C4447">
        <v>0</v>
      </c>
      <c r="D4447">
        <v>0</v>
      </c>
      <c r="E4447">
        <v>1</v>
      </c>
      <c r="G4447">
        <v>0</v>
      </c>
      <c r="H4447" t="s">
        <v>61</v>
      </c>
      <c r="I4447" s="3">
        <v>2</v>
      </c>
      <c r="J4447">
        <v>7</v>
      </c>
      <c r="K4447" s="3">
        <v>3</v>
      </c>
      <c r="O4447">
        <v>1261</v>
      </c>
      <c r="P4447">
        <v>1261</v>
      </c>
    </row>
    <row r="4448" spans="1:16" x14ac:dyDescent="0.25">
      <c r="A4448" s="4" t="s">
        <v>6028</v>
      </c>
      <c r="B4448" t="s">
        <v>6029</v>
      </c>
      <c r="C4448">
        <v>0</v>
      </c>
      <c r="D4448">
        <v>0</v>
      </c>
      <c r="E4448">
        <v>4</v>
      </c>
      <c r="G4448">
        <v>0</v>
      </c>
      <c r="H4448" t="s">
        <v>61</v>
      </c>
      <c r="I4448" s="3">
        <v>13</v>
      </c>
      <c r="J4448">
        <v>0</v>
      </c>
      <c r="K4448" s="3">
        <v>6</v>
      </c>
      <c r="O4448">
        <v>1255</v>
      </c>
      <c r="P4448">
        <v>1255</v>
      </c>
    </row>
    <row r="4449" spans="1:16" x14ac:dyDescent="0.25">
      <c r="A4449" s="4" t="s">
        <v>6030</v>
      </c>
      <c r="B4449" t="s">
        <v>6031</v>
      </c>
      <c r="C4449">
        <v>0</v>
      </c>
      <c r="D4449">
        <v>0</v>
      </c>
      <c r="E4449">
        <v>4</v>
      </c>
      <c r="G4449">
        <v>0</v>
      </c>
      <c r="H4449" t="s">
        <v>61</v>
      </c>
      <c r="I4449" s="3">
        <v>10</v>
      </c>
      <c r="J4449">
        <v>0</v>
      </c>
      <c r="K4449" s="3">
        <v>4</v>
      </c>
      <c r="O4449">
        <v>1249</v>
      </c>
      <c r="P4449">
        <v>1249</v>
      </c>
    </row>
    <row r="4450" spans="1:16" x14ac:dyDescent="0.25">
      <c r="A4450" s="4" t="s">
        <v>6032</v>
      </c>
      <c r="B4450" t="s">
        <v>6031</v>
      </c>
      <c r="C4450">
        <v>0</v>
      </c>
      <c r="D4450">
        <v>0</v>
      </c>
      <c r="E4450">
        <v>4</v>
      </c>
      <c r="G4450">
        <v>0</v>
      </c>
      <c r="H4450" t="s">
        <v>61</v>
      </c>
      <c r="I4450" s="3">
        <v>10</v>
      </c>
      <c r="J4450">
        <v>0</v>
      </c>
      <c r="K4450" s="3">
        <v>4</v>
      </c>
      <c r="O4450">
        <v>1249</v>
      </c>
      <c r="P4450">
        <v>1249</v>
      </c>
    </row>
    <row r="4451" spans="1:16" x14ac:dyDescent="0.25">
      <c r="A4451" s="4" t="s">
        <v>6033</v>
      </c>
      <c r="B4451" t="s">
        <v>6034</v>
      </c>
      <c r="C4451">
        <v>0</v>
      </c>
      <c r="D4451">
        <v>0</v>
      </c>
      <c r="E4451">
        <v>4</v>
      </c>
      <c r="G4451">
        <v>0</v>
      </c>
      <c r="H4451" t="s">
        <v>61</v>
      </c>
      <c r="I4451" s="3">
        <v>25</v>
      </c>
      <c r="J4451">
        <v>11</v>
      </c>
      <c r="K4451" s="3">
        <v>16</v>
      </c>
      <c r="O4451">
        <v>1246</v>
      </c>
      <c r="P4451">
        <v>1246</v>
      </c>
    </row>
    <row r="4452" spans="1:16" x14ac:dyDescent="0.25">
      <c r="A4452" s="4" t="s">
        <v>6035</v>
      </c>
      <c r="B4452" t="s">
        <v>239</v>
      </c>
      <c r="C4452">
        <v>0</v>
      </c>
      <c r="D4452">
        <v>0</v>
      </c>
      <c r="E4452">
        <v>4</v>
      </c>
      <c r="G4452">
        <v>0</v>
      </c>
      <c r="H4452" t="s">
        <v>61</v>
      </c>
      <c r="I4452" s="3">
        <v>3662</v>
      </c>
      <c r="J4452">
        <v>0</v>
      </c>
      <c r="K4452" s="3">
        <v>64</v>
      </c>
      <c r="O4452">
        <v>1243</v>
      </c>
      <c r="P4452">
        <v>1243</v>
      </c>
    </row>
    <row r="4453" spans="1:16" x14ac:dyDescent="0.25">
      <c r="A4453" s="4" t="s">
        <v>6036</v>
      </c>
      <c r="B4453" t="s">
        <v>6037</v>
      </c>
      <c r="C4453">
        <v>0</v>
      </c>
      <c r="D4453">
        <v>0</v>
      </c>
      <c r="E4453">
        <v>4</v>
      </c>
      <c r="G4453">
        <v>0</v>
      </c>
      <c r="H4453" t="s">
        <v>61</v>
      </c>
      <c r="I4453" s="3">
        <v>30</v>
      </c>
      <c r="J4453">
        <v>10</v>
      </c>
      <c r="K4453" s="3">
        <v>17</v>
      </c>
      <c r="O4453">
        <v>1231</v>
      </c>
      <c r="P4453">
        <v>1231</v>
      </c>
    </row>
    <row r="4454" spans="1:16" x14ac:dyDescent="0.25">
      <c r="A4454" s="4" t="s">
        <v>6038</v>
      </c>
      <c r="B4454" t="s">
        <v>1518</v>
      </c>
      <c r="C4454">
        <v>0</v>
      </c>
      <c r="D4454">
        <v>0</v>
      </c>
      <c r="E4454">
        <v>1</v>
      </c>
      <c r="G4454">
        <v>0</v>
      </c>
      <c r="H4454" t="s">
        <v>61</v>
      </c>
      <c r="I4454" s="3">
        <v>0</v>
      </c>
      <c r="J4454">
        <v>24</v>
      </c>
      <c r="K4454" s="3">
        <v>18</v>
      </c>
      <c r="O4454">
        <v>1223</v>
      </c>
      <c r="P4454">
        <v>1223</v>
      </c>
    </row>
    <row r="4455" spans="1:16" x14ac:dyDescent="0.25">
      <c r="A4455" s="4" t="s">
        <v>6039</v>
      </c>
      <c r="B4455" t="s">
        <v>1451</v>
      </c>
      <c r="C4455">
        <v>0</v>
      </c>
      <c r="D4455">
        <v>0</v>
      </c>
      <c r="E4455">
        <v>1</v>
      </c>
      <c r="G4455">
        <v>0</v>
      </c>
      <c r="H4455" t="s">
        <v>61</v>
      </c>
      <c r="I4455" s="3">
        <v>6</v>
      </c>
      <c r="J4455">
        <v>0</v>
      </c>
      <c r="K4455" s="3">
        <v>0</v>
      </c>
      <c r="O4455">
        <v>1213</v>
      </c>
      <c r="P4455">
        <v>1213</v>
      </c>
    </row>
    <row r="4456" spans="1:16" x14ac:dyDescent="0.25">
      <c r="A4456" s="4" t="s">
        <v>6040</v>
      </c>
      <c r="B4456" t="s">
        <v>5833</v>
      </c>
      <c r="C4456">
        <v>0</v>
      </c>
      <c r="D4456">
        <v>0</v>
      </c>
      <c r="E4456">
        <v>1</v>
      </c>
      <c r="G4456">
        <v>0</v>
      </c>
      <c r="H4456" t="s">
        <v>61</v>
      </c>
      <c r="I4456" s="3">
        <v>257</v>
      </c>
      <c r="J4456">
        <v>0</v>
      </c>
      <c r="K4456" s="3">
        <v>30</v>
      </c>
      <c r="O4456">
        <v>1210</v>
      </c>
      <c r="P4456">
        <v>1210</v>
      </c>
    </row>
    <row r="4457" spans="1:16" x14ac:dyDescent="0.25">
      <c r="A4457" s="4" t="s">
        <v>6041</v>
      </c>
      <c r="B4457" t="s">
        <v>6042</v>
      </c>
      <c r="C4457">
        <v>0</v>
      </c>
      <c r="D4457">
        <v>0</v>
      </c>
      <c r="E4457">
        <v>1</v>
      </c>
      <c r="G4457">
        <v>0</v>
      </c>
      <c r="H4457" t="s">
        <v>61</v>
      </c>
      <c r="I4457" s="3">
        <v>37</v>
      </c>
      <c r="J4457">
        <v>102</v>
      </c>
      <c r="K4457" s="3">
        <v>52</v>
      </c>
      <c r="O4457">
        <v>1205</v>
      </c>
      <c r="P4457">
        <v>1205</v>
      </c>
    </row>
    <row r="4458" spans="1:16" x14ac:dyDescent="0.25">
      <c r="A4458" s="4" t="s">
        <v>6043</v>
      </c>
      <c r="B4458" t="s">
        <v>287</v>
      </c>
      <c r="C4458">
        <v>0</v>
      </c>
      <c r="D4458">
        <v>0</v>
      </c>
      <c r="E4458">
        <v>1</v>
      </c>
      <c r="G4458">
        <v>0</v>
      </c>
      <c r="H4458" t="s">
        <v>61</v>
      </c>
      <c r="I4458" s="3">
        <v>24</v>
      </c>
      <c r="J4458">
        <v>78</v>
      </c>
      <c r="K4458" s="3">
        <v>32</v>
      </c>
      <c r="O4458">
        <v>1194</v>
      </c>
      <c r="P4458">
        <v>1194</v>
      </c>
    </row>
    <row r="4459" spans="1:16" x14ac:dyDescent="0.25">
      <c r="A4459" s="4" t="s">
        <v>6044</v>
      </c>
      <c r="B4459" t="s">
        <v>826</v>
      </c>
      <c r="C4459">
        <v>0</v>
      </c>
      <c r="D4459">
        <v>0</v>
      </c>
      <c r="E4459">
        <v>1</v>
      </c>
      <c r="G4459">
        <v>0</v>
      </c>
      <c r="H4459" t="s">
        <v>61</v>
      </c>
      <c r="I4459" s="3">
        <v>14</v>
      </c>
      <c r="J4459">
        <v>0</v>
      </c>
      <c r="K4459" s="3">
        <v>0</v>
      </c>
      <c r="O4459">
        <v>1192</v>
      </c>
      <c r="P4459">
        <v>1192</v>
      </c>
    </row>
    <row r="4460" spans="1:16" x14ac:dyDescent="0.25">
      <c r="A4460" s="4" t="s">
        <v>6045</v>
      </c>
      <c r="B4460" t="s">
        <v>3065</v>
      </c>
      <c r="C4460">
        <v>0</v>
      </c>
      <c r="D4460">
        <v>0</v>
      </c>
      <c r="E4460">
        <v>1</v>
      </c>
      <c r="G4460">
        <v>0</v>
      </c>
      <c r="H4460" t="s">
        <v>61</v>
      </c>
      <c r="I4460" s="3">
        <v>25</v>
      </c>
      <c r="J4460">
        <v>0</v>
      </c>
      <c r="K4460" s="3">
        <v>0</v>
      </c>
      <c r="O4460">
        <v>1191</v>
      </c>
      <c r="P4460">
        <v>1191</v>
      </c>
    </row>
    <row r="4461" spans="1:16" x14ac:dyDescent="0.25">
      <c r="A4461" s="4" t="s">
        <v>6046</v>
      </c>
      <c r="B4461" t="s">
        <v>6047</v>
      </c>
      <c r="C4461">
        <v>0</v>
      </c>
      <c r="D4461">
        <v>0</v>
      </c>
      <c r="E4461">
        <v>1</v>
      </c>
      <c r="G4461">
        <v>0</v>
      </c>
      <c r="H4461" t="s">
        <v>61</v>
      </c>
      <c r="I4461" s="3">
        <v>4</v>
      </c>
      <c r="J4461">
        <v>3</v>
      </c>
      <c r="K4461" s="3">
        <v>3</v>
      </c>
      <c r="O4461">
        <v>1171</v>
      </c>
      <c r="P4461">
        <v>1171</v>
      </c>
    </row>
    <row r="4462" spans="1:16" x14ac:dyDescent="0.25">
      <c r="A4462" s="4" t="s">
        <v>6048</v>
      </c>
      <c r="B4462" t="s">
        <v>6049</v>
      </c>
      <c r="C4462">
        <v>0</v>
      </c>
      <c r="D4462">
        <v>0</v>
      </c>
      <c r="E4462">
        <v>1</v>
      </c>
      <c r="G4462">
        <v>0</v>
      </c>
      <c r="H4462" t="s">
        <v>61</v>
      </c>
      <c r="I4462" s="3">
        <v>243</v>
      </c>
      <c r="J4462">
        <v>0</v>
      </c>
      <c r="K4462" s="3">
        <v>2</v>
      </c>
      <c r="O4462">
        <v>1165</v>
      </c>
      <c r="P4462">
        <v>1165</v>
      </c>
    </row>
    <row r="4463" spans="1:16" x14ac:dyDescent="0.25">
      <c r="A4463" s="4" t="s">
        <v>6050</v>
      </c>
      <c r="B4463" t="s">
        <v>410</v>
      </c>
      <c r="C4463">
        <v>0</v>
      </c>
      <c r="D4463">
        <v>0</v>
      </c>
      <c r="E4463">
        <v>1</v>
      </c>
      <c r="G4463">
        <v>0</v>
      </c>
      <c r="H4463" t="s">
        <v>61</v>
      </c>
      <c r="I4463" s="3">
        <v>19</v>
      </c>
      <c r="J4463">
        <v>0</v>
      </c>
      <c r="K4463" s="3">
        <v>6</v>
      </c>
      <c r="O4463">
        <v>1156</v>
      </c>
      <c r="P4463">
        <v>1156</v>
      </c>
    </row>
    <row r="4464" spans="1:16" x14ac:dyDescent="0.25">
      <c r="A4464" s="4" t="s">
        <v>6051</v>
      </c>
      <c r="B4464" t="s">
        <v>6052</v>
      </c>
      <c r="C4464">
        <v>0</v>
      </c>
      <c r="D4464">
        <v>0</v>
      </c>
      <c r="E4464">
        <v>1</v>
      </c>
      <c r="G4464">
        <v>0</v>
      </c>
      <c r="H4464" t="s">
        <v>61</v>
      </c>
      <c r="I4464" s="3">
        <v>52</v>
      </c>
      <c r="J4464">
        <v>0</v>
      </c>
      <c r="K4464" s="3">
        <v>18</v>
      </c>
      <c r="O4464">
        <v>1146</v>
      </c>
      <c r="P4464">
        <v>1146</v>
      </c>
    </row>
    <row r="4465" spans="1:16" x14ac:dyDescent="0.25">
      <c r="A4465" s="4" t="s">
        <v>6053</v>
      </c>
      <c r="B4465" t="s">
        <v>6054</v>
      </c>
      <c r="C4465">
        <v>0</v>
      </c>
      <c r="D4465">
        <v>0</v>
      </c>
      <c r="E4465">
        <v>1</v>
      </c>
      <c r="G4465">
        <v>0</v>
      </c>
      <c r="H4465" t="s">
        <v>61</v>
      </c>
      <c r="I4465" s="3">
        <v>10</v>
      </c>
      <c r="J4465">
        <v>20</v>
      </c>
      <c r="K4465" s="3">
        <v>15</v>
      </c>
      <c r="O4465">
        <v>1141</v>
      </c>
      <c r="P4465">
        <v>1141</v>
      </c>
    </row>
    <row r="4466" spans="1:16" x14ac:dyDescent="0.25">
      <c r="A4466" s="4" t="s">
        <v>6055</v>
      </c>
      <c r="B4466" t="s">
        <v>6056</v>
      </c>
      <c r="C4466">
        <v>0</v>
      </c>
      <c r="D4466">
        <v>0</v>
      </c>
      <c r="E4466">
        <v>1</v>
      </c>
      <c r="G4466">
        <v>0</v>
      </c>
      <c r="H4466" t="s">
        <v>61</v>
      </c>
      <c r="I4466" s="3">
        <v>6</v>
      </c>
      <c r="J4466">
        <v>10</v>
      </c>
      <c r="K4466" s="3">
        <v>2</v>
      </c>
      <c r="O4466">
        <v>1138</v>
      </c>
      <c r="P4466">
        <v>1138</v>
      </c>
    </row>
    <row r="4467" spans="1:16" x14ac:dyDescent="0.25">
      <c r="A4467" s="4" t="s">
        <v>6057</v>
      </c>
      <c r="B4467" t="s">
        <v>1821</v>
      </c>
      <c r="C4467">
        <v>0</v>
      </c>
      <c r="D4467">
        <v>0</v>
      </c>
      <c r="E4467">
        <v>1</v>
      </c>
      <c r="G4467">
        <v>0</v>
      </c>
      <c r="H4467" t="s">
        <v>61</v>
      </c>
      <c r="I4467" s="3">
        <v>0</v>
      </c>
      <c r="J4467">
        <v>5</v>
      </c>
      <c r="K4467" s="3">
        <v>3</v>
      </c>
      <c r="O4467">
        <v>1137</v>
      </c>
      <c r="P4467">
        <v>1137</v>
      </c>
    </row>
    <row r="4468" spans="1:16" x14ac:dyDescent="0.25">
      <c r="A4468" s="4" t="s">
        <v>6058</v>
      </c>
      <c r="B4468" t="s">
        <v>763</v>
      </c>
      <c r="C4468">
        <v>0</v>
      </c>
      <c r="D4468">
        <v>0</v>
      </c>
      <c r="E4468">
        <v>1</v>
      </c>
      <c r="G4468">
        <v>0</v>
      </c>
      <c r="H4468" t="s">
        <v>61</v>
      </c>
      <c r="I4468" s="3">
        <v>20</v>
      </c>
      <c r="J4468">
        <v>0</v>
      </c>
      <c r="K4468" s="3">
        <v>1</v>
      </c>
      <c r="O4468">
        <v>1137</v>
      </c>
      <c r="P4468">
        <v>1137</v>
      </c>
    </row>
    <row r="4469" spans="1:16" x14ac:dyDescent="0.25">
      <c r="A4469" s="4" t="s">
        <v>6059</v>
      </c>
      <c r="B4469" t="s">
        <v>408</v>
      </c>
      <c r="C4469">
        <v>0</v>
      </c>
      <c r="D4469">
        <v>0</v>
      </c>
      <c r="E4469">
        <v>4</v>
      </c>
      <c r="G4469">
        <v>0</v>
      </c>
      <c r="H4469" t="s">
        <v>61</v>
      </c>
      <c r="I4469" s="3">
        <v>131</v>
      </c>
      <c r="J4469">
        <v>240</v>
      </c>
      <c r="K4469" s="3">
        <v>4</v>
      </c>
      <c r="O4469">
        <v>1133</v>
      </c>
      <c r="P4469">
        <v>1133</v>
      </c>
    </row>
    <row r="4470" spans="1:16" x14ac:dyDescent="0.25">
      <c r="A4470" s="4" t="s">
        <v>6060</v>
      </c>
      <c r="B4470" t="s">
        <v>826</v>
      </c>
      <c r="C4470">
        <v>0</v>
      </c>
      <c r="D4470">
        <v>0</v>
      </c>
      <c r="E4470">
        <v>4</v>
      </c>
      <c r="G4470">
        <v>0</v>
      </c>
      <c r="H4470" t="s">
        <v>61</v>
      </c>
      <c r="I4470" s="3">
        <v>20</v>
      </c>
      <c r="J4470">
        <v>0</v>
      </c>
      <c r="K4470" s="3">
        <v>0</v>
      </c>
      <c r="O4470">
        <v>1129</v>
      </c>
      <c r="P4470">
        <v>1129</v>
      </c>
    </row>
    <row r="4471" spans="1:16" x14ac:dyDescent="0.25">
      <c r="A4471" s="4" t="s">
        <v>6061</v>
      </c>
      <c r="B4471" t="s">
        <v>5954</v>
      </c>
      <c r="C4471">
        <v>0</v>
      </c>
      <c r="D4471">
        <v>0</v>
      </c>
      <c r="E4471">
        <v>1</v>
      </c>
      <c r="G4471">
        <v>0</v>
      </c>
      <c r="H4471" t="s">
        <v>61</v>
      </c>
      <c r="I4471" s="3">
        <v>29</v>
      </c>
      <c r="J4471">
        <v>6</v>
      </c>
      <c r="K4471" s="3">
        <v>14</v>
      </c>
      <c r="O4471">
        <v>1126</v>
      </c>
      <c r="P4471">
        <v>1126</v>
      </c>
    </row>
    <row r="4472" spans="1:16" x14ac:dyDescent="0.25">
      <c r="A4472" s="4" t="s">
        <v>6062</v>
      </c>
      <c r="B4472" t="s">
        <v>6063</v>
      </c>
      <c r="C4472">
        <v>0</v>
      </c>
      <c r="D4472">
        <v>0</v>
      </c>
      <c r="E4472">
        <v>0</v>
      </c>
      <c r="G4472">
        <v>0</v>
      </c>
      <c r="H4472" t="s">
        <v>61</v>
      </c>
      <c r="I4472" s="3">
        <v>1328</v>
      </c>
      <c r="J4472">
        <v>0</v>
      </c>
      <c r="K4472" s="3">
        <v>68</v>
      </c>
      <c r="O4472">
        <v>1125</v>
      </c>
      <c r="P4472">
        <v>1125</v>
      </c>
    </row>
    <row r="4473" spans="1:16" x14ac:dyDescent="0.25">
      <c r="A4473" s="4" t="s">
        <v>6064</v>
      </c>
      <c r="B4473" t="s">
        <v>826</v>
      </c>
      <c r="C4473">
        <v>0</v>
      </c>
      <c r="D4473">
        <v>0</v>
      </c>
      <c r="E4473">
        <v>1</v>
      </c>
      <c r="G4473">
        <v>0</v>
      </c>
      <c r="H4473" t="s">
        <v>61</v>
      </c>
      <c r="I4473" s="3">
        <v>14</v>
      </c>
      <c r="J4473">
        <v>0</v>
      </c>
      <c r="K4473" s="3">
        <v>0</v>
      </c>
      <c r="O4473">
        <v>1124</v>
      </c>
      <c r="P4473">
        <v>1124</v>
      </c>
    </row>
    <row r="4474" spans="1:16" x14ac:dyDescent="0.25">
      <c r="A4474" s="4" t="s">
        <v>6065</v>
      </c>
      <c r="B4474" t="s">
        <v>6066</v>
      </c>
      <c r="C4474">
        <v>0</v>
      </c>
      <c r="D4474">
        <v>0</v>
      </c>
      <c r="E4474">
        <v>1</v>
      </c>
      <c r="G4474">
        <v>0</v>
      </c>
      <c r="H4474" t="s">
        <v>61</v>
      </c>
      <c r="I4474" s="3">
        <v>6</v>
      </c>
      <c r="J4474">
        <v>0</v>
      </c>
      <c r="K4474" s="3">
        <v>0</v>
      </c>
      <c r="L4474" s="2">
        <v>1122.3</v>
      </c>
      <c r="O4474">
        <v>1122</v>
      </c>
      <c r="P4474">
        <v>1122</v>
      </c>
    </row>
    <row r="4475" spans="1:16" x14ac:dyDescent="0.25">
      <c r="A4475" s="4" t="s">
        <v>6067</v>
      </c>
      <c r="B4475" t="s">
        <v>6068</v>
      </c>
      <c r="C4475">
        <v>0</v>
      </c>
      <c r="D4475">
        <v>0</v>
      </c>
      <c r="E4475">
        <v>1</v>
      </c>
      <c r="G4475">
        <v>0</v>
      </c>
      <c r="H4475" t="s">
        <v>61</v>
      </c>
      <c r="I4475" s="3">
        <v>40</v>
      </c>
      <c r="J4475">
        <v>0</v>
      </c>
      <c r="K4475" s="3">
        <v>18</v>
      </c>
      <c r="O4475">
        <v>1113</v>
      </c>
      <c r="P4475">
        <v>1113</v>
      </c>
    </row>
    <row r="4476" spans="1:16" x14ac:dyDescent="0.25">
      <c r="A4476" s="4" t="s">
        <v>6069</v>
      </c>
      <c r="B4476" t="s">
        <v>3982</v>
      </c>
      <c r="C4476">
        <v>0</v>
      </c>
      <c r="D4476">
        <v>0</v>
      </c>
      <c r="E4476">
        <v>1</v>
      </c>
      <c r="G4476">
        <v>0</v>
      </c>
      <c r="H4476" t="s">
        <v>61</v>
      </c>
      <c r="I4476" s="3">
        <v>52</v>
      </c>
      <c r="J4476">
        <v>20</v>
      </c>
      <c r="K4476" s="3">
        <v>35</v>
      </c>
      <c r="O4476">
        <v>1111</v>
      </c>
      <c r="P4476">
        <v>1111</v>
      </c>
    </row>
    <row r="4477" spans="1:16" x14ac:dyDescent="0.25">
      <c r="A4477" s="4" t="s">
        <v>6070</v>
      </c>
      <c r="B4477" t="s">
        <v>1580</v>
      </c>
      <c r="C4477">
        <v>0</v>
      </c>
      <c r="D4477">
        <v>0</v>
      </c>
      <c r="E4477">
        <v>4</v>
      </c>
      <c r="G4477">
        <v>0</v>
      </c>
      <c r="H4477" t="s">
        <v>61</v>
      </c>
      <c r="I4477" s="3">
        <v>21</v>
      </c>
      <c r="J4477">
        <v>49</v>
      </c>
      <c r="K4477" s="3">
        <v>21</v>
      </c>
      <c r="O4477">
        <v>1104</v>
      </c>
      <c r="P4477">
        <v>1104</v>
      </c>
    </row>
    <row r="4478" spans="1:16" x14ac:dyDescent="0.25">
      <c r="A4478" s="4" t="s">
        <v>6071</v>
      </c>
      <c r="B4478" t="s">
        <v>6072</v>
      </c>
      <c r="C4478">
        <v>0</v>
      </c>
      <c r="D4478">
        <v>0</v>
      </c>
      <c r="E4478">
        <v>1</v>
      </c>
      <c r="G4478">
        <v>0</v>
      </c>
      <c r="H4478" t="s">
        <v>61</v>
      </c>
      <c r="I4478" s="3">
        <v>14</v>
      </c>
      <c r="J4478">
        <v>12</v>
      </c>
      <c r="K4478" s="3">
        <v>3</v>
      </c>
      <c r="O4478">
        <v>1100</v>
      </c>
      <c r="P4478">
        <v>1100</v>
      </c>
    </row>
    <row r="4479" spans="1:16" x14ac:dyDescent="0.25">
      <c r="A4479" s="4" t="s">
        <v>6073</v>
      </c>
      <c r="B4479" t="s">
        <v>5671</v>
      </c>
      <c r="C4479">
        <v>0</v>
      </c>
      <c r="D4479">
        <v>0</v>
      </c>
      <c r="E4479">
        <v>4</v>
      </c>
      <c r="G4479">
        <v>0</v>
      </c>
      <c r="H4479" t="s">
        <v>61</v>
      </c>
      <c r="I4479" s="3">
        <v>25</v>
      </c>
      <c r="J4479">
        <v>0</v>
      </c>
      <c r="K4479" s="3">
        <v>3</v>
      </c>
      <c r="O4479">
        <v>1098</v>
      </c>
      <c r="P4479">
        <v>1098</v>
      </c>
    </row>
    <row r="4480" spans="1:16" x14ac:dyDescent="0.25">
      <c r="A4480" s="4" t="s">
        <v>6074</v>
      </c>
      <c r="B4480" t="s">
        <v>6075</v>
      </c>
      <c r="C4480">
        <v>0</v>
      </c>
      <c r="D4480">
        <v>0</v>
      </c>
      <c r="E4480">
        <v>1</v>
      </c>
      <c r="G4480">
        <v>0</v>
      </c>
      <c r="H4480" t="s">
        <v>61</v>
      </c>
      <c r="I4480" s="3">
        <v>11</v>
      </c>
      <c r="J4480">
        <v>13</v>
      </c>
      <c r="K4480" s="3">
        <v>18</v>
      </c>
      <c r="O4480">
        <v>1096</v>
      </c>
      <c r="P4480">
        <v>1096</v>
      </c>
    </row>
    <row r="4481" spans="1:16" x14ac:dyDescent="0.25">
      <c r="A4481" s="4" t="s">
        <v>6076</v>
      </c>
      <c r="B4481" t="s">
        <v>6077</v>
      </c>
      <c r="C4481">
        <v>0</v>
      </c>
      <c r="D4481">
        <v>0</v>
      </c>
      <c r="E4481">
        <v>1</v>
      </c>
      <c r="G4481">
        <v>0</v>
      </c>
      <c r="H4481" t="s">
        <v>61</v>
      </c>
      <c r="I4481" s="3">
        <v>25</v>
      </c>
      <c r="J4481">
        <v>0</v>
      </c>
      <c r="K4481" s="3">
        <v>0</v>
      </c>
      <c r="O4481">
        <v>1091</v>
      </c>
      <c r="P4481">
        <v>1091</v>
      </c>
    </row>
    <row r="4482" spans="1:16" x14ac:dyDescent="0.25">
      <c r="A4482" s="4" t="s">
        <v>6078</v>
      </c>
      <c r="B4482" t="s">
        <v>3705</v>
      </c>
      <c r="C4482">
        <v>0</v>
      </c>
      <c r="D4482">
        <v>0</v>
      </c>
      <c r="E4482">
        <v>1</v>
      </c>
      <c r="G4482">
        <v>0</v>
      </c>
      <c r="H4482" t="s">
        <v>61</v>
      </c>
      <c r="I4482" s="3">
        <v>54</v>
      </c>
      <c r="J4482">
        <v>0</v>
      </c>
      <c r="K4482" s="3">
        <v>0</v>
      </c>
      <c r="O4482">
        <v>1088</v>
      </c>
      <c r="P4482">
        <v>1088</v>
      </c>
    </row>
    <row r="4483" spans="1:16" x14ac:dyDescent="0.25">
      <c r="A4483" s="4" t="s">
        <v>6079</v>
      </c>
      <c r="B4483" t="s">
        <v>6080</v>
      </c>
      <c r="C4483">
        <v>0</v>
      </c>
      <c r="D4483">
        <v>0</v>
      </c>
      <c r="E4483">
        <v>1</v>
      </c>
      <c r="G4483">
        <v>0</v>
      </c>
      <c r="H4483" t="s">
        <v>61</v>
      </c>
      <c r="I4483" s="3">
        <v>21</v>
      </c>
      <c r="J4483">
        <v>0</v>
      </c>
      <c r="K4483" s="3">
        <v>8</v>
      </c>
      <c r="O4483">
        <v>1085</v>
      </c>
      <c r="P4483">
        <v>1085</v>
      </c>
    </row>
    <row r="4484" spans="1:16" x14ac:dyDescent="0.25">
      <c r="A4484" s="4" t="s">
        <v>6081</v>
      </c>
      <c r="B4484" t="s">
        <v>6082</v>
      </c>
      <c r="C4484">
        <v>0</v>
      </c>
      <c r="D4484">
        <v>0</v>
      </c>
      <c r="E4484">
        <v>1</v>
      </c>
      <c r="G4484">
        <v>0</v>
      </c>
      <c r="H4484" t="s">
        <v>61</v>
      </c>
      <c r="I4484" s="3">
        <v>14</v>
      </c>
      <c r="J4484">
        <v>0</v>
      </c>
      <c r="K4484" s="3">
        <v>2</v>
      </c>
      <c r="O4484">
        <v>1081</v>
      </c>
      <c r="P4484">
        <v>1081</v>
      </c>
    </row>
    <row r="4485" spans="1:16" x14ac:dyDescent="0.25">
      <c r="A4485" s="4" t="s">
        <v>6083</v>
      </c>
      <c r="B4485" t="s">
        <v>6084</v>
      </c>
      <c r="C4485">
        <v>0</v>
      </c>
      <c r="D4485">
        <v>0</v>
      </c>
      <c r="E4485">
        <v>1</v>
      </c>
      <c r="G4485">
        <v>0</v>
      </c>
      <c r="H4485" t="s">
        <v>61</v>
      </c>
      <c r="I4485" s="3">
        <v>7</v>
      </c>
      <c r="J4485">
        <v>12</v>
      </c>
      <c r="K4485" s="3">
        <v>9</v>
      </c>
      <c r="O4485">
        <v>1081</v>
      </c>
      <c r="P4485">
        <v>1081</v>
      </c>
    </row>
    <row r="4486" spans="1:16" x14ac:dyDescent="0.25">
      <c r="A4486" s="4" t="s">
        <v>6085</v>
      </c>
      <c r="B4486" t="s">
        <v>6086</v>
      </c>
      <c r="C4486">
        <v>0</v>
      </c>
      <c r="D4486">
        <v>0</v>
      </c>
      <c r="E4486">
        <v>1</v>
      </c>
      <c r="G4486">
        <v>0</v>
      </c>
      <c r="H4486" t="s">
        <v>61</v>
      </c>
      <c r="I4486" s="3">
        <v>84</v>
      </c>
      <c r="J4486">
        <v>0</v>
      </c>
      <c r="K4486" s="3">
        <v>38</v>
      </c>
      <c r="O4486">
        <v>1079</v>
      </c>
      <c r="P4486">
        <v>1079</v>
      </c>
    </row>
    <row r="4487" spans="1:16" x14ac:dyDescent="0.25">
      <c r="A4487" s="4" t="s">
        <v>6087</v>
      </c>
      <c r="B4487" t="s">
        <v>5643</v>
      </c>
      <c r="C4487">
        <v>0</v>
      </c>
      <c r="D4487">
        <v>0</v>
      </c>
      <c r="E4487">
        <v>1</v>
      </c>
      <c r="G4487">
        <v>0</v>
      </c>
      <c r="H4487" t="s">
        <v>61</v>
      </c>
      <c r="I4487" s="3">
        <v>134</v>
      </c>
      <c r="J4487">
        <v>56</v>
      </c>
      <c r="K4487" s="3">
        <v>158</v>
      </c>
      <c r="O4487">
        <v>1079</v>
      </c>
      <c r="P4487">
        <v>1079</v>
      </c>
    </row>
    <row r="4488" spans="1:16" x14ac:dyDescent="0.25">
      <c r="A4488" s="4" t="s">
        <v>6088</v>
      </c>
      <c r="B4488" t="s">
        <v>6089</v>
      </c>
      <c r="C4488">
        <v>0</v>
      </c>
      <c r="D4488">
        <v>0</v>
      </c>
      <c r="E4488">
        <v>1</v>
      </c>
      <c r="G4488">
        <v>0</v>
      </c>
      <c r="H4488" t="s">
        <v>61</v>
      </c>
      <c r="I4488" s="3">
        <v>0</v>
      </c>
      <c r="J4488">
        <v>23</v>
      </c>
      <c r="K4488" s="3">
        <v>15</v>
      </c>
      <c r="O4488">
        <v>1075</v>
      </c>
      <c r="P4488">
        <v>1075</v>
      </c>
    </row>
    <row r="4489" spans="1:16" x14ac:dyDescent="0.25">
      <c r="A4489" s="4" t="s">
        <v>6090</v>
      </c>
      <c r="B4489" t="s">
        <v>6091</v>
      </c>
      <c r="C4489">
        <v>0</v>
      </c>
      <c r="D4489">
        <v>0</v>
      </c>
      <c r="E4489">
        <v>1</v>
      </c>
      <c r="G4489">
        <v>0</v>
      </c>
      <c r="H4489" t="s">
        <v>61</v>
      </c>
      <c r="I4489" s="3">
        <v>116</v>
      </c>
      <c r="J4489">
        <v>0</v>
      </c>
      <c r="K4489" s="3">
        <v>1</v>
      </c>
      <c r="O4489">
        <v>1071</v>
      </c>
      <c r="P4489">
        <v>1071</v>
      </c>
    </row>
    <row r="4490" spans="1:16" x14ac:dyDescent="0.25">
      <c r="A4490" s="4" t="s">
        <v>6092</v>
      </c>
      <c r="B4490" t="s">
        <v>6093</v>
      </c>
      <c r="C4490">
        <v>0</v>
      </c>
      <c r="D4490">
        <v>0</v>
      </c>
      <c r="E4490">
        <v>4</v>
      </c>
      <c r="G4490">
        <v>0</v>
      </c>
      <c r="H4490" t="s">
        <v>61</v>
      </c>
      <c r="I4490" s="3">
        <v>22</v>
      </c>
      <c r="J4490">
        <v>13</v>
      </c>
      <c r="K4490" s="3">
        <v>15</v>
      </c>
      <c r="O4490">
        <v>1069</v>
      </c>
      <c r="P4490">
        <v>1069</v>
      </c>
    </row>
    <row r="4491" spans="1:16" x14ac:dyDescent="0.25">
      <c r="A4491" s="4" t="s">
        <v>6094</v>
      </c>
      <c r="B4491" t="s">
        <v>6095</v>
      </c>
      <c r="C4491">
        <v>0</v>
      </c>
      <c r="D4491">
        <v>0</v>
      </c>
      <c r="E4491">
        <v>4</v>
      </c>
      <c r="G4491">
        <v>0</v>
      </c>
      <c r="H4491" t="s">
        <v>61</v>
      </c>
      <c r="I4491" s="3">
        <v>19</v>
      </c>
      <c r="J4491">
        <v>16</v>
      </c>
      <c r="K4491" s="3">
        <v>14</v>
      </c>
      <c r="O4491">
        <v>1068</v>
      </c>
      <c r="P4491">
        <v>1068</v>
      </c>
    </row>
    <row r="4492" spans="1:16" x14ac:dyDescent="0.25">
      <c r="A4492" s="4" t="s">
        <v>6096</v>
      </c>
      <c r="B4492" t="s">
        <v>6097</v>
      </c>
      <c r="C4492">
        <v>0</v>
      </c>
      <c r="D4492">
        <v>0</v>
      </c>
      <c r="E4492">
        <v>4</v>
      </c>
      <c r="G4492">
        <v>0</v>
      </c>
      <c r="H4492" t="s">
        <v>61</v>
      </c>
      <c r="I4492" s="3">
        <v>50</v>
      </c>
      <c r="J4492">
        <v>116</v>
      </c>
      <c r="K4492" s="3">
        <v>15</v>
      </c>
      <c r="O4492">
        <v>1065</v>
      </c>
      <c r="P4492">
        <v>1065</v>
      </c>
    </row>
    <row r="4493" spans="1:16" x14ac:dyDescent="0.25">
      <c r="A4493" s="4" t="s">
        <v>6098</v>
      </c>
      <c r="B4493" t="s">
        <v>1417</v>
      </c>
      <c r="C4493">
        <v>0</v>
      </c>
      <c r="D4493">
        <v>0</v>
      </c>
      <c r="E4493">
        <v>1</v>
      </c>
      <c r="G4493">
        <v>0</v>
      </c>
      <c r="H4493" t="s">
        <v>61</v>
      </c>
      <c r="I4493" s="3">
        <v>31</v>
      </c>
      <c r="J4493">
        <v>4</v>
      </c>
      <c r="K4493" s="3">
        <v>14</v>
      </c>
      <c r="O4493">
        <v>1064</v>
      </c>
      <c r="P4493">
        <v>1064</v>
      </c>
    </row>
    <row r="4494" spans="1:16" x14ac:dyDescent="0.25">
      <c r="A4494" s="4" t="s">
        <v>6099</v>
      </c>
      <c r="B4494" t="s">
        <v>6100</v>
      </c>
      <c r="C4494">
        <v>0</v>
      </c>
      <c r="D4494">
        <v>0</v>
      </c>
      <c r="E4494">
        <v>1</v>
      </c>
      <c r="G4494">
        <v>0</v>
      </c>
      <c r="H4494" t="s">
        <v>61</v>
      </c>
      <c r="I4494" s="3">
        <v>30</v>
      </c>
      <c r="J4494">
        <v>0</v>
      </c>
      <c r="K4494" s="3">
        <v>0</v>
      </c>
      <c r="L4494" s="2">
        <v>1064.7</v>
      </c>
      <c r="O4494">
        <v>1064</v>
      </c>
      <c r="P4494">
        <v>1064</v>
      </c>
    </row>
    <row r="4495" spans="1:16" x14ac:dyDescent="0.25">
      <c r="A4495" s="4" t="s">
        <v>6101</v>
      </c>
      <c r="B4495" t="s">
        <v>6102</v>
      </c>
      <c r="C4495">
        <v>0</v>
      </c>
      <c r="D4495">
        <v>0</v>
      </c>
      <c r="E4495">
        <v>1</v>
      </c>
      <c r="G4495">
        <v>0</v>
      </c>
      <c r="H4495" t="s">
        <v>61</v>
      </c>
      <c r="I4495" s="3">
        <v>31</v>
      </c>
      <c r="J4495">
        <v>0</v>
      </c>
      <c r="K4495" s="3">
        <v>4</v>
      </c>
      <c r="O4495">
        <v>1051</v>
      </c>
      <c r="P4495">
        <v>1051</v>
      </c>
    </row>
    <row r="4496" spans="1:16" x14ac:dyDescent="0.25">
      <c r="A4496" s="4" t="s">
        <v>6103</v>
      </c>
      <c r="B4496" t="s">
        <v>6104</v>
      </c>
      <c r="C4496">
        <v>0</v>
      </c>
      <c r="D4496">
        <v>0</v>
      </c>
      <c r="E4496">
        <v>4</v>
      </c>
      <c r="G4496">
        <v>0</v>
      </c>
      <c r="H4496" t="s">
        <v>61</v>
      </c>
      <c r="I4496" s="3">
        <v>0</v>
      </c>
      <c r="J4496">
        <v>24</v>
      </c>
      <c r="K4496" s="3">
        <v>17</v>
      </c>
      <c r="O4496">
        <v>1051</v>
      </c>
      <c r="P4496">
        <v>1051</v>
      </c>
    </row>
    <row r="4497" spans="1:16" x14ac:dyDescent="0.25">
      <c r="A4497" s="4" t="s">
        <v>6105</v>
      </c>
      <c r="B4497" t="s">
        <v>6106</v>
      </c>
      <c r="C4497">
        <v>0</v>
      </c>
      <c r="D4497">
        <v>0</v>
      </c>
      <c r="E4497">
        <v>1</v>
      </c>
      <c r="G4497">
        <v>0</v>
      </c>
      <c r="H4497" t="s">
        <v>61</v>
      </c>
      <c r="I4497" s="3">
        <v>14</v>
      </c>
      <c r="J4497">
        <v>0</v>
      </c>
      <c r="K4497" s="3">
        <v>0</v>
      </c>
      <c r="O4497">
        <v>1049</v>
      </c>
      <c r="P4497">
        <v>1049</v>
      </c>
    </row>
    <row r="4498" spans="1:16" x14ac:dyDescent="0.25">
      <c r="A4498" s="4" t="s">
        <v>6107</v>
      </c>
      <c r="B4498" t="s">
        <v>6108</v>
      </c>
      <c r="C4498">
        <v>0</v>
      </c>
      <c r="D4498">
        <v>0</v>
      </c>
      <c r="E4498">
        <v>4</v>
      </c>
      <c r="G4498">
        <v>0</v>
      </c>
      <c r="H4498" t="s">
        <v>61</v>
      </c>
      <c r="I4498" s="3">
        <v>34</v>
      </c>
      <c r="J4498">
        <v>33</v>
      </c>
      <c r="K4498" s="3">
        <v>40</v>
      </c>
      <c r="O4498">
        <v>1036</v>
      </c>
      <c r="P4498">
        <v>1036</v>
      </c>
    </row>
    <row r="4499" spans="1:16" x14ac:dyDescent="0.25">
      <c r="A4499" s="4" t="s">
        <v>6109</v>
      </c>
      <c r="B4499" t="s">
        <v>6110</v>
      </c>
      <c r="C4499">
        <v>0</v>
      </c>
      <c r="D4499">
        <v>0</v>
      </c>
      <c r="E4499">
        <v>4</v>
      </c>
      <c r="G4499">
        <v>0</v>
      </c>
      <c r="H4499" t="s">
        <v>61</v>
      </c>
      <c r="I4499" s="3">
        <v>58</v>
      </c>
      <c r="J4499">
        <v>0</v>
      </c>
      <c r="K4499" s="3">
        <v>29</v>
      </c>
      <c r="O4499">
        <v>1036</v>
      </c>
      <c r="P4499">
        <v>1036</v>
      </c>
    </row>
    <row r="4500" spans="1:16" x14ac:dyDescent="0.25">
      <c r="A4500" s="4" t="s">
        <v>6111</v>
      </c>
      <c r="B4500" t="s">
        <v>6112</v>
      </c>
      <c r="C4500">
        <v>0</v>
      </c>
      <c r="D4500">
        <v>0</v>
      </c>
      <c r="E4500">
        <v>1</v>
      </c>
      <c r="G4500">
        <v>0</v>
      </c>
      <c r="H4500" t="s">
        <v>61</v>
      </c>
      <c r="I4500" s="3">
        <v>18</v>
      </c>
      <c r="J4500">
        <v>12</v>
      </c>
      <c r="K4500" s="3">
        <v>15</v>
      </c>
      <c r="O4500">
        <v>1015</v>
      </c>
      <c r="P4500">
        <v>1015</v>
      </c>
    </row>
    <row r="4501" spans="1:16" x14ac:dyDescent="0.25">
      <c r="A4501" s="4" t="s">
        <v>6113</v>
      </c>
      <c r="B4501" t="s">
        <v>6114</v>
      </c>
      <c r="C4501">
        <v>0</v>
      </c>
      <c r="D4501">
        <v>0</v>
      </c>
      <c r="E4501">
        <v>1</v>
      </c>
      <c r="G4501">
        <v>0</v>
      </c>
      <c r="H4501" t="s">
        <v>61</v>
      </c>
      <c r="I4501" s="3">
        <v>23</v>
      </c>
      <c r="J4501">
        <v>24</v>
      </c>
      <c r="K4501" s="3">
        <v>3</v>
      </c>
      <c r="O4501">
        <v>1015</v>
      </c>
      <c r="P4501">
        <v>1015</v>
      </c>
    </row>
    <row r="4502" spans="1:16" x14ac:dyDescent="0.25">
      <c r="A4502" s="4" t="s">
        <v>0</v>
      </c>
      <c r="B4502" t="s">
        <v>1</v>
      </c>
      <c r="D4502" t="s">
        <v>2</v>
      </c>
      <c r="E4502" t="s">
        <v>3</v>
      </c>
      <c r="F4502" t="s">
        <v>4</v>
      </c>
      <c r="G4502" t="s">
        <v>5</v>
      </c>
      <c r="H4502" t="s">
        <v>6</v>
      </c>
      <c r="I4502" s="3" t="s">
        <v>7</v>
      </c>
      <c r="J4502" t="s">
        <v>8</v>
      </c>
      <c r="L4502" t="s">
        <v>9</v>
      </c>
      <c r="M4502" t="s">
        <v>10</v>
      </c>
      <c r="N4502" t="s">
        <v>11</v>
      </c>
      <c r="O4502" t="s">
        <v>12</v>
      </c>
      <c r="P4502" t="s">
        <v>6115</v>
      </c>
    </row>
    <row r="4503" spans="1:16" x14ac:dyDescent="0.25">
      <c r="A4503" s="4" t="s">
        <v>14</v>
      </c>
      <c r="B4503" t="s">
        <v>15</v>
      </c>
      <c r="D4503" t="s">
        <v>16</v>
      </c>
      <c r="E4503" t="s">
        <v>17</v>
      </c>
      <c r="F4503" t="s">
        <v>18</v>
      </c>
      <c r="G4503" t="s">
        <v>19</v>
      </c>
      <c r="H4503" t="s">
        <v>20</v>
      </c>
      <c r="I4503" s="3" t="s">
        <v>21</v>
      </c>
      <c r="J4503" t="s">
        <v>8</v>
      </c>
      <c r="P4503" t="s">
        <v>6115</v>
      </c>
    </row>
    <row r="4505" spans="1:16" x14ac:dyDescent="0.25">
      <c r="A4505" s="4" t="s">
        <v>5609</v>
      </c>
      <c r="G4505">
        <v>31</v>
      </c>
      <c r="H4505" t="s">
        <v>23</v>
      </c>
      <c r="M4505" t="s">
        <v>24</v>
      </c>
      <c r="N4505" t="s">
        <v>25</v>
      </c>
      <c r="O4505" t="s">
        <v>26</v>
      </c>
      <c r="P4505" t="s">
        <v>27</v>
      </c>
    </row>
    <row r="4506" spans="1:16" x14ac:dyDescent="0.25">
      <c r="A4506" s="4" t="s">
        <v>5609</v>
      </c>
      <c r="B4506" t="s">
        <v>28</v>
      </c>
      <c r="C4506" t="s">
        <v>29</v>
      </c>
      <c r="D4506" t="s">
        <v>30</v>
      </c>
      <c r="E4506" t="s">
        <v>31</v>
      </c>
      <c r="F4506" t="s">
        <v>32</v>
      </c>
      <c r="G4506">
        <v>31</v>
      </c>
      <c r="H4506" t="s">
        <v>23</v>
      </c>
      <c r="M4506" t="s">
        <v>24</v>
      </c>
      <c r="N4506" t="s">
        <v>25</v>
      </c>
      <c r="O4506" t="s">
        <v>26</v>
      </c>
      <c r="P4506" t="s">
        <v>27</v>
      </c>
    </row>
    <row r="4508" spans="1:16" x14ac:dyDescent="0.25">
      <c r="A4508" s="4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s="3" t="s">
        <v>41</v>
      </c>
      <c r="J4508" t="s">
        <v>42</v>
      </c>
      <c r="K4508" s="3" t="s">
        <v>43</v>
      </c>
      <c r="L4508" t="s">
        <v>44</v>
      </c>
      <c r="M4508" t="s">
        <v>45</v>
      </c>
      <c r="N4508" t="s">
        <v>46</v>
      </c>
      <c r="O4508" t="s">
        <v>47</v>
      </c>
      <c r="P4508" t="s">
        <v>48</v>
      </c>
    </row>
    <row r="4509" spans="1:16" x14ac:dyDescent="0.25">
      <c r="A4509" s="4" t="s">
        <v>49</v>
      </c>
      <c r="B4509" t="s">
        <v>50</v>
      </c>
      <c r="C4509" t="s">
        <v>51</v>
      </c>
      <c r="D4509" t="s">
        <v>52</v>
      </c>
      <c r="E4509" t="s">
        <v>52</v>
      </c>
      <c r="F4509" t="s">
        <v>52</v>
      </c>
      <c r="G4509" t="s">
        <v>53</v>
      </c>
      <c r="H4509" t="s">
        <v>54</v>
      </c>
      <c r="I4509" s="3" t="s">
        <v>55</v>
      </c>
      <c r="J4509" t="s">
        <v>55</v>
      </c>
      <c r="K4509" s="3" t="s">
        <v>56</v>
      </c>
      <c r="L4509" t="s">
        <v>57</v>
      </c>
      <c r="M4509" t="s">
        <v>55</v>
      </c>
      <c r="N4509" t="s">
        <v>52</v>
      </c>
      <c r="O4509" t="s">
        <v>58</v>
      </c>
      <c r="P4509" t="s">
        <v>58</v>
      </c>
    </row>
    <row r="4510" spans="1:16" x14ac:dyDescent="0.25">
      <c r="A4510" s="4" t="s">
        <v>6116</v>
      </c>
      <c r="B4510" t="s">
        <v>6117</v>
      </c>
      <c r="C4510">
        <v>0</v>
      </c>
      <c r="D4510">
        <v>0</v>
      </c>
      <c r="E4510">
        <v>1</v>
      </c>
      <c r="G4510">
        <v>0</v>
      </c>
      <c r="H4510" t="s">
        <v>61</v>
      </c>
      <c r="I4510" s="3">
        <v>0</v>
      </c>
      <c r="J4510">
        <v>26</v>
      </c>
      <c r="K4510" s="3">
        <v>16</v>
      </c>
      <c r="O4510">
        <v>1010</v>
      </c>
      <c r="P4510">
        <v>1010</v>
      </c>
    </row>
    <row r="4511" spans="1:16" x14ac:dyDescent="0.25">
      <c r="A4511" s="4" t="s">
        <v>6118</v>
      </c>
      <c r="B4511" t="s">
        <v>6119</v>
      </c>
      <c r="C4511">
        <v>0</v>
      </c>
      <c r="D4511">
        <v>0</v>
      </c>
      <c r="E4511">
        <v>1</v>
      </c>
      <c r="G4511">
        <v>0</v>
      </c>
      <c r="H4511" t="s">
        <v>61</v>
      </c>
      <c r="I4511" s="3">
        <v>1</v>
      </c>
      <c r="J4511">
        <v>22</v>
      </c>
      <c r="K4511" s="3">
        <v>15</v>
      </c>
      <c r="O4511">
        <v>1009</v>
      </c>
      <c r="P4511">
        <v>1009</v>
      </c>
    </row>
    <row r="4512" spans="1:16" x14ac:dyDescent="0.25">
      <c r="A4512" s="4" t="s">
        <v>6120</v>
      </c>
      <c r="B4512" t="s">
        <v>2799</v>
      </c>
      <c r="C4512">
        <v>0</v>
      </c>
      <c r="D4512">
        <v>0</v>
      </c>
      <c r="E4512">
        <v>1</v>
      </c>
      <c r="G4512">
        <v>0</v>
      </c>
      <c r="H4512" t="s">
        <v>61</v>
      </c>
      <c r="I4512" s="3">
        <v>25</v>
      </c>
      <c r="J4512">
        <v>0</v>
      </c>
      <c r="K4512" s="3">
        <v>1</v>
      </c>
      <c r="O4512">
        <v>1005</v>
      </c>
      <c r="P4512">
        <v>1005</v>
      </c>
    </row>
    <row r="4513" spans="1:16" x14ac:dyDescent="0.25">
      <c r="A4513" s="4" t="s">
        <v>6121</v>
      </c>
      <c r="B4513" t="s">
        <v>6122</v>
      </c>
      <c r="C4513">
        <v>0</v>
      </c>
      <c r="D4513">
        <v>0</v>
      </c>
      <c r="E4513">
        <v>1</v>
      </c>
      <c r="G4513">
        <v>0</v>
      </c>
      <c r="H4513" t="s">
        <v>61</v>
      </c>
      <c r="I4513" s="3">
        <v>299</v>
      </c>
      <c r="J4513">
        <v>0</v>
      </c>
      <c r="K4513" s="3">
        <v>140</v>
      </c>
      <c r="O4513">
        <v>1004</v>
      </c>
      <c r="P4513">
        <v>1004</v>
      </c>
    </row>
    <row r="4514" spans="1:16" x14ac:dyDescent="0.25">
      <c r="A4514" s="4" t="s">
        <v>6123</v>
      </c>
      <c r="B4514" t="s">
        <v>6124</v>
      </c>
      <c r="C4514">
        <v>0</v>
      </c>
      <c r="D4514">
        <v>0</v>
      </c>
      <c r="E4514">
        <v>1</v>
      </c>
      <c r="G4514">
        <v>0</v>
      </c>
      <c r="H4514" t="s">
        <v>61</v>
      </c>
      <c r="I4514" s="3">
        <v>0</v>
      </c>
      <c r="J4514">
        <v>30</v>
      </c>
      <c r="K4514" s="3">
        <v>18</v>
      </c>
      <c r="O4514">
        <v>996</v>
      </c>
      <c r="P4514">
        <v>996</v>
      </c>
    </row>
    <row r="4515" spans="1:16" x14ac:dyDescent="0.25">
      <c r="A4515" s="4" t="s">
        <v>6125</v>
      </c>
      <c r="B4515" t="s">
        <v>968</v>
      </c>
      <c r="C4515">
        <v>0</v>
      </c>
      <c r="D4515">
        <v>0</v>
      </c>
      <c r="E4515">
        <v>1</v>
      </c>
      <c r="G4515">
        <v>0</v>
      </c>
      <c r="H4515" t="s">
        <v>61</v>
      </c>
      <c r="I4515" s="3">
        <v>7</v>
      </c>
      <c r="J4515">
        <v>0</v>
      </c>
      <c r="K4515" s="3">
        <v>0</v>
      </c>
      <c r="O4515">
        <v>993</v>
      </c>
      <c r="P4515">
        <v>993</v>
      </c>
    </row>
    <row r="4516" spans="1:16" x14ac:dyDescent="0.25">
      <c r="A4516" s="4" t="s">
        <v>6126</v>
      </c>
      <c r="B4516" t="s">
        <v>1797</v>
      </c>
      <c r="C4516">
        <v>0</v>
      </c>
      <c r="D4516">
        <v>0</v>
      </c>
      <c r="E4516">
        <v>1</v>
      </c>
      <c r="G4516">
        <v>0</v>
      </c>
      <c r="H4516" t="s">
        <v>61</v>
      </c>
      <c r="I4516" s="3">
        <v>8</v>
      </c>
      <c r="J4516">
        <v>12</v>
      </c>
      <c r="K4516" s="3">
        <v>1</v>
      </c>
      <c r="O4516">
        <v>992</v>
      </c>
      <c r="P4516">
        <v>992</v>
      </c>
    </row>
    <row r="4517" spans="1:16" x14ac:dyDescent="0.25">
      <c r="A4517" s="4" t="s">
        <v>6127</v>
      </c>
      <c r="B4517" t="s">
        <v>6128</v>
      </c>
      <c r="C4517">
        <v>0</v>
      </c>
      <c r="D4517">
        <v>0</v>
      </c>
      <c r="E4517">
        <v>4</v>
      </c>
      <c r="G4517">
        <v>0</v>
      </c>
      <c r="H4517" t="s">
        <v>61</v>
      </c>
      <c r="I4517" s="3">
        <v>25</v>
      </c>
      <c r="J4517">
        <v>17</v>
      </c>
      <c r="K4517" s="3">
        <v>18</v>
      </c>
      <c r="O4517">
        <v>990</v>
      </c>
      <c r="P4517">
        <v>990</v>
      </c>
    </row>
    <row r="4518" spans="1:16" x14ac:dyDescent="0.25">
      <c r="A4518" s="4" t="s">
        <v>6129</v>
      </c>
      <c r="B4518" t="s">
        <v>237</v>
      </c>
      <c r="C4518">
        <v>0</v>
      </c>
      <c r="D4518">
        <v>0</v>
      </c>
      <c r="E4518">
        <v>1</v>
      </c>
      <c r="G4518">
        <v>0</v>
      </c>
      <c r="H4518" t="s">
        <v>61</v>
      </c>
      <c r="I4518" s="3">
        <v>60</v>
      </c>
      <c r="J4518">
        <v>0</v>
      </c>
      <c r="K4518" s="3">
        <v>1</v>
      </c>
      <c r="O4518">
        <v>989</v>
      </c>
      <c r="P4518">
        <v>989</v>
      </c>
    </row>
    <row r="4519" spans="1:16" x14ac:dyDescent="0.25">
      <c r="A4519" s="4" t="s">
        <v>6130</v>
      </c>
      <c r="B4519" t="s">
        <v>5811</v>
      </c>
      <c r="C4519">
        <v>0</v>
      </c>
      <c r="D4519">
        <v>0</v>
      </c>
      <c r="E4519">
        <v>1</v>
      </c>
      <c r="G4519">
        <v>0</v>
      </c>
      <c r="H4519" t="s">
        <v>61</v>
      </c>
      <c r="I4519" s="3">
        <v>2</v>
      </c>
      <c r="J4519">
        <v>19</v>
      </c>
      <c r="K4519" s="3">
        <v>15</v>
      </c>
      <c r="O4519">
        <v>978</v>
      </c>
      <c r="P4519">
        <v>978</v>
      </c>
    </row>
    <row r="4520" spans="1:16" x14ac:dyDescent="0.25">
      <c r="A4520" s="4" t="s">
        <v>6131</v>
      </c>
      <c r="B4520" t="s">
        <v>550</v>
      </c>
      <c r="C4520">
        <v>0</v>
      </c>
      <c r="D4520">
        <v>0</v>
      </c>
      <c r="E4520">
        <v>4</v>
      </c>
      <c r="G4520">
        <v>0</v>
      </c>
      <c r="H4520" t="s">
        <v>61</v>
      </c>
      <c r="I4520" s="3">
        <v>56</v>
      </c>
      <c r="J4520">
        <v>0</v>
      </c>
      <c r="K4520" s="3">
        <v>0</v>
      </c>
      <c r="L4520">
        <v>976.9</v>
      </c>
      <c r="O4520">
        <v>976</v>
      </c>
      <c r="P4520">
        <v>976</v>
      </c>
    </row>
    <row r="4521" spans="1:16" x14ac:dyDescent="0.25">
      <c r="A4521" s="4" t="s">
        <v>6132</v>
      </c>
      <c r="B4521" t="s">
        <v>6133</v>
      </c>
      <c r="C4521">
        <v>0</v>
      </c>
      <c r="D4521">
        <v>0</v>
      </c>
      <c r="E4521">
        <v>4</v>
      </c>
      <c r="G4521">
        <v>0</v>
      </c>
      <c r="H4521" t="s">
        <v>61</v>
      </c>
      <c r="I4521" s="3">
        <v>22</v>
      </c>
      <c r="J4521">
        <v>0</v>
      </c>
      <c r="K4521" s="3">
        <v>4</v>
      </c>
      <c r="O4521">
        <v>966</v>
      </c>
      <c r="P4521">
        <v>966</v>
      </c>
    </row>
    <row r="4522" spans="1:16" x14ac:dyDescent="0.25">
      <c r="A4522" s="4" t="s">
        <v>6134</v>
      </c>
      <c r="B4522" t="s">
        <v>6135</v>
      </c>
      <c r="C4522">
        <v>0</v>
      </c>
      <c r="D4522">
        <v>0</v>
      </c>
      <c r="E4522">
        <v>1</v>
      </c>
      <c r="G4522">
        <v>0</v>
      </c>
      <c r="H4522" t="s">
        <v>61</v>
      </c>
      <c r="I4522" s="3">
        <v>16</v>
      </c>
      <c r="J4522">
        <v>10</v>
      </c>
      <c r="K4522" s="3">
        <v>15</v>
      </c>
      <c r="O4522">
        <v>960</v>
      </c>
      <c r="P4522">
        <v>960</v>
      </c>
    </row>
    <row r="4523" spans="1:16" x14ac:dyDescent="0.25">
      <c r="A4523" s="4" t="s">
        <v>6136</v>
      </c>
      <c r="B4523" t="s">
        <v>6137</v>
      </c>
      <c r="C4523">
        <v>0</v>
      </c>
      <c r="D4523">
        <v>0</v>
      </c>
      <c r="E4523">
        <v>1</v>
      </c>
      <c r="G4523">
        <v>0</v>
      </c>
      <c r="H4523" t="s">
        <v>61</v>
      </c>
      <c r="I4523" s="3">
        <v>3</v>
      </c>
      <c r="J4523">
        <v>13</v>
      </c>
      <c r="K4523" s="3">
        <v>14</v>
      </c>
      <c r="O4523">
        <v>959</v>
      </c>
      <c r="P4523">
        <v>959</v>
      </c>
    </row>
    <row r="4524" spans="1:16" x14ac:dyDescent="0.25">
      <c r="A4524" s="4" t="s">
        <v>6138</v>
      </c>
      <c r="B4524" t="s">
        <v>239</v>
      </c>
      <c r="C4524">
        <v>0</v>
      </c>
      <c r="D4524">
        <v>0</v>
      </c>
      <c r="E4524">
        <v>4</v>
      </c>
      <c r="G4524">
        <v>0</v>
      </c>
      <c r="H4524" t="s">
        <v>61</v>
      </c>
      <c r="I4524" s="3">
        <v>216</v>
      </c>
      <c r="J4524">
        <v>10</v>
      </c>
      <c r="K4524" s="3">
        <v>34</v>
      </c>
      <c r="O4524">
        <v>954</v>
      </c>
      <c r="P4524">
        <v>954</v>
      </c>
    </row>
    <row r="4525" spans="1:16" x14ac:dyDescent="0.25">
      <c r="A4525" s="4" t="s">
        <v>6139</v>
      </c>
      <c r="B4525" t="s">
        <v>6140</v>
      </c>
      <c r="C4525">
        <v>0</v>
      </c>
      <c r="D4525">
        <v>0</v>
      </c>
      <c r="E4525">
        <v>1</v>
      </c>
      <c r="G4525">
        <v>0</v>
      </c>
      <c r="H4525" t="s">
        <v>61</v>
      </c>
      <c r="I4525" s="3">
        <v>1</v>
      </c>
      <c r="J4525">
        <v>19</v>
      </c>
      <c r="K4525" s="3">
        <v>15</v>
      </c>
      <c r="O4525">
        <v>952</v>
      </c>
      <c r="P4525">
        <v>952</v>
      </c>
    </row>
    <row r="4526" spans="1:16" x14ac:dyDescent="0.25">
      <c r="A4526" s="4" t="s">
        <v>6141</v>
      </c>
      <c r="B4526" t="s">
        <v>6142</v>
      </c>
      <c r="C4526">
        <v>0</v>
      </c>
      <c r="D4526">
        <v>0</v>
      </c>
      <c r="E4526">
        <v>1</v>
      </c>
      <c r="G4526">
        <v>0</v>
      </c>
      <c r="H4526" t="s">
        <v>61</v>
      </c>
      <c r="I4526" s="3">
        <v>90</v>
      </c>
      <c r="J4526">
        <v>0</v>
      </c>
      <c r="K4526" s="3">
        <v>30</v>
      </c>
      <c r="O4526">
        <v>950</v>
      </c>
      <c r="P4526">
        <v>950</v>
      </c>
    </row>
    <row r="4527" spans="1:16" x14ac:dyDescent="0.25">
      <c r="A4527" s="4" t="s">
        <v>6143</v>
      </c>
      <c r="B4527" t="s">
        <v>6075</v>
      </c>
      <c r="C4527">
        <v>0</v>
      </c>
      <c r="D4527">
        <v>0</v>
      </c>
      <c r="E4527">
        <v>1</v>
      </c>
      <c r="G4527">
        <v>0</v>
      </c>
      <c r="H4527" t="s">
        <v>61</v>
      </c>
      <c r="I4527" s="3">
        <v>5</v>
      </c>
      <c r="J4527">
        <v>18</v>
      </c>
      <c r="K4527" s="3">
        <v>17</v>
      </c>
      <c r="O4527">
        <v>950</v>
      </c>
      <c r="P4527">
        <v>950</v>
      </c>
    </row>
    <row r="4528" spans="1:16" x14ac:dyDescent="0.25">
      <c r="A4528" s="4" t="s">
        <v>6144</v>
      </c>
      <c r="B4528" t="s">
        <v>6145</v>
      </c>
      <c r="C4528">
        <v>0</v>
      </c>
      <c r="D4528">
        <v>0</v>
      </c>
      <c r="E4528">
        <v>1</v>
      </c>
      <c r="G4528">
        <v>0</v>
      </c>
      <c r="H4528" t="s">
        <v>61</v>
      </c>
      <c r="I4528" s="3">
        <v>0</v>
      </c>
      <c r="J4528">
        <v>33</v>
      </c>
      <c r="K4528" s="3">
        <v>21</v>
      </c>
      <c r="O4528">
        <v>949</v>
      </c>
      <c r="P4528">
        <v>949</v>
      </c>
    </row>
    <row r="4529" spans="1:16" x14ac:dyDescent="0.25">
      <c r="A4529" s="4" t="s">
        <v>6146</v>
      </c>
      <c r="B4529" t="s">
        <v>6147</v>
      </c>
      <c r="C4529">
        <v>0</v>
      </c>
      <c r="D4529">
        <v>0</v>
      </c>
      <c r="E4529">
        <v>1</v>
      </c>
      <c r="G4529">
        <v>0</v>
      </c>
      <c r="H4529" t="s">
        <v>61</v>
      </c>
      <c r="I4529" s="3">
        <v>9</v>
      </c>
      <c r="J4529">
        <v>0</v>
      </c>
      <c r="K4529" s="3">
        <v>0</v>
      </c>
      <c r="O4529">
        <v>935</v>
      </c>
      <c r="P4529">
        <v>935</v>
      </c>
    </row>
    <row r="4530" spans="1:16" x14ac:dyDescent="0.25">
      <c r="A4530" s="4" t="s">
        <v>6148</v>
      </c>
      <c r="B4530" t="s">
        <v>6149</v>
      </c>
      <c r="C4530">
        <v>0</v>
      </c>
      <c r="D4530">
        <v>0</v>
      </c>
      <c r="E4530">
        <v>1</v>
      </c>
      <c r="G4530">
        <v>0</v>
      </c>
      <c r="H4530" t="s">
        <v>61</v>
      </c>
      <c r="I4530" s="3">
        <v>65</v>
      </c>
      <c r="J4530">
        <v>0</v>
      </c>
      <c r="K4530" s="3">
        <v>0</v>
      </c>
      <c r="O4530">
        <v>935</v>
      </c>
      <c r="P4530">
        <v>935</v>
      </c>
    </row>
    <row r="4531" spans="1:16" x14ac:dyDescent="0.25">
      <c r="A4531" s="4" t="s">
        <v>6150</v>
      </c>
      <c r="B4531" t="s">
        <v>6151</v>
      </c>
      <c r="C4531">
        <v>0</v>
      </c>
      <c r="D4531">
        <v>0</v>
      </c>
      <c r="E4531">
        <v>1</v>
      </c>
      <c r="G4531">
        <v>0</v>
      </c>
      <c r="H4531" t="s">
        <v>61</v>
      </c>
      <c r="I4531" s="3">
        <v>5</v>
      </c>
      <c r="J4531">
        <v>0</v>
      </c>
      <c r="K4531" s="3">
        <v>0</v>
      </c>
      <c r="L4531">
        <v>935.2</v>
      </c>
      <c r="O4531">
        <v>935</v>
      </c>
      <c r="P4531">
        <v>935</v>
      </c>
    </row>
    <row r="4532" spans="1:16" x14ac:dyDescent="0.25">
      <c r="A4532" s="4" t="s">
        <v>6152</v>
      </c>
      <c r="B4532" t="s">
        <v>6153</v>
      </c>
      <c r="C4532">
        <v>0</v>
      </c>
      <c r="D4532">
        <v>0</v>
      </c>
      <c r="E4532">
        <v>1</v>
      </c>
      <c r="G4532">
        <v>0</v>
      </c>
      <c r="H4532" t="s">
        <v>61</v>
      </c>
      <c r="I4532" s="3">
        <v>0</v>
      </c>
      <c r="J4532">
        <v>23</v>
      </c>
      <c r="K4532" s="3">
        <v>19</v>
      </c>
      <c r="O4532">
        <v>934</v>
      </c>
      <c r="P4532">
        <v>934</v>
      </c>
    </row>
    <row r="4533" spans="1:16" x14ac:dyDescent="0.25">
      <c r="A4533" s="4" t="s">
        <v>6154</v>
      </c>
      <c r="B4533" t="s">
        <v>6155</v>
      </c>
      <c r="C4533">
        <v>0</v>
      </c>
      <c r="D4533">
        <v>0</v>
      </c>
      <c r="E4533">
        <v>4</v>
      </c>
      <c r="G4533">
        <v>0</v>
      </c>
      <c r="H4533" t="s">
        <v>61</v>
      </c>
      <c r="I4533" s="3">
        <v>0</v>
      </c>
      <c r="J4533">
        <v>51</v>
      </c>
      <c r="K4533" s="3">
        <v>43</v>
      </c>
      <c r="O4533">
        <v>931</v>
      </c>
      <c r="P4533">
        <v>931</v>
      </c>
    </row>
    <row r="4534" spans="1:16" x14ac:dyDescent="0.25">
      <c r="A4534" s="4" t="s">
        <v>6156</v>
      </c>
      <c r="B4534" t="s">
        <v>6157</v>
      </c>
      <c r="C4534">
        <v>0</v>
      </c>
      <c r="D4534">
        <v>0</v>
      </c>
      <c r="E4534">
        <v>4</v>
      </c>
      <c r="G4534">
        <v>0</v>
      </c>
      <c r="H4534" t="s">
        <v>61</v>
      </c>
      <c r="I4534" s="3">
        <v>29</v>
      </c>
      <c r="J4534">
        <v>0</v>
      </c>
      <c r="K4534" s="3">
        <v>5</v>
      </c>
      <c r="O4534">
        <v>929</v>
      </c>
      <c r="P4534">
        <v>929</v>
      </c>
    </row>
    <row r="4535" spans="1:16" x14ac:dyDescent="0.25">
      <c r="A4535" s="4" t="s">
        <v>6158</v>
      </c>
      <c r="B4535" t="s">
        <v>6159</v>
      </c>
      <c r="C4535">
        <v>0</v>
      </c>
      <c r="D4535">
        <v>0</v>
      </c>
      <c r="E4535">
        <v>1</v>
      </c>
      <c r="G4535">
        <v>0</v>
      </c>
      <c r="H4535" t="s">
        <v>61</v>
      </c>
      <c r="I4535" s="3">
        <v>108</v>
      </c>
      <c r="J4535">
        <v>0</v>
      </c>
      <c r="K4535" s="3">
        <v>0</v>
      </c>
      <c r="O4535">
        <v>928</v>
      </c>
      <c r="P4535">
        <v>928</v>
      </c>
    </row>
    <row r="4536" spans="1:16" x14ac:dyDescent="0.25">
      <c r="A4536" s="4" t="s">
        <v>6160</v>
      </c>
      <c r="B4536" t="s">
        <v>6161</v>
      </c>
      <c r="C4536">
        <v>0</v>
      </c>
      <c r="D4536">
        <v>0</v>
      </c>
      <c r="E4536">
        <v>4</v>
      </c>
      <c r="G4536">
        <v>0</v>
      </c>
      <c r="H4536" t="s">
        <v>61</v>
      </c>
      <c r="I4536" s="3">
        <v>16</v>
      </c>
      <c r="J4536">
        <v>24</v>
      </c>
      <c r="K4536" s="3">
        <v>20</v>
      </c>
      <c r="O4536">
        <v>928</v>
      </c>
      <c r="P4536">
        <v>928</v>
      </c>
    </row>
    <row r="4537" spans="1:16" x14ac:dyDescent="0.25">
      <c r="A4537" s="4" t="s">
        <v>6162</v>
      </c>
      <c r="B4537" t="s">
        <v>1187</v>
      </c>
      <c r="C4537">
        <v>0</v>
      </c>
      <c r="D4537">
        <v>0</v>
      </c>
      <c r="E4537">
        <v>4</v>
      </c>
      <c r="G4537">
        <v>0</v>
      </c>
      <c r="H4537" t="s">
        <v>61</v>
      </c>
      <c r="I4537" s="3">
        <v>132</v>
      </c>
      <c r="J4537">
        <v>0</v>
      </c>
      <c r="K4537" s="3">
        <v>12</v>
      </c>
      <c r="O4537">
        <v>926</v>
      </c>
      <c r="P4537">
        <v>926</v>
      </c>
    </row>
    <row r="4538" spans="1:16" x14ac:dyDescent="0.25">
      <c r="A4538" s="4" t="s">
        <v>6163</v>
      </c>
      <c r="B4538" t="s">
        <v>6164</v>
      </c>
      <c r="C4538">
        <v>0</v>
      </c>
      <c r="D4538">
        <v>0</v>
      </c>
      <c r="E4538">
        <v>1</v>
      </c>
      <c r="G4538">
        <v>0</v>
      </c>
      <c r="H4538" t="s">
        <v>61</v>
      </c>
      <c r="I4538" s="3">
        <v>13</v>
      </c>
      <c r="J4538">
        <v>0</v>
      </c>
      <c r="K4538" s="3">
        <v>0</v>
      </c>
      <c r="O4538">
        <v>926</v>
      </c>
      <c r="P4538">
        <v>926</v>
      </c>
    </row>
    <row r="4539" spans="1:16" x14ac:dyDescent="0.25">
      <c r="A4539" s="4" t="s">
        <v>6165</v>
      </c>
      <c r="B4539" t="s">
        <v>6166</v>
      </c>
      <c r="C4539">
        <v>0</v>
      </c>
      <c r="D4539">
        <v>0</v>
      </c>
      <c r="E4539">
        <v>15</v>
      </c>
      <c r="G4539">
        <v>0</v>
      </c>
      <c r="H4539" t="s">
        <v>61</v>
      </c>
      <c r="I4539" s="3">
        <v>28</v>
      </c>
      <c r="J4539">
        <v>0</v>
      </c>
      <c r="K4539" s="3">
        <v>0</v>
      </c>
      <c r="O4539">
        <v>924</v>
      </c>
      <c r="P4539">
        <v>924</v>
      </c>
    </row>
    <row r="4540" spans="1:16" x14ac:dyDescent="0.25">
      <c r="A4540" s="4" t="s">
        <v>6167</v>
      </c>
      <c r="B4540" t="s">
        <v>6168</v>
      </c>
      <c r="C4540">
        <v>0</v>
      </c>
      <c r="D4540">
        <v>0</v>
      </c>
      <c r="E4540">
        <v>4</v>
      </c>
      <c r="G4540">
        <v>0</v>
      </c>
      <c r="H4540" t="s">
        <v>61</v>
      </c>
      <c r="I4540" s="3">
        <v>3</v>
      </c>
      <c r="J4540">
        <v>18</v>
      </c>
      <c r="K4540" s="3">
        <v>15</v>
      </c>
      <c r="O4540">
        <v>923</v>
      </c>
      <c r="P4540">
        <v>923</v>
      </c>
    </row>
    <row r="4541" spans="1:16" x14ac:dyDescent="0.25">
      <c r="A4541" s="4" t="s">
        <v>6169</v>
      </c>
      <c r="B4541" t="s">
        <v>6170</v>
      </c>
      <c r="C4541">
        <v>0</v>
      </c>
      <c r="D4541">
        <v>0</v>
      </c>
      <c r="E4541">
        <v>1</v>
      </c>
      <c r="G4541">
        <v>0</v>
      </c>
      <c r="H4541" t="s">
        <v>61</v>
      </c>
      <c r="I4541" s="3">
        <v>0</v>
      </c>
      <c r="J4541">
        <v>33</v>
      </c>
      <c r="K4541" s="3">
        <v>21</v>
      </c>
      <c r="O4541">
        <v>921</v>
      </c>
      <c r="P4541">
        <v>921</v>
      </c>
    </row>
    <row r="4542" spans="1:16" x14ac:dyDescent="0.25">
      <c r="A4542" s="4" t="s">
        <v>6171</v>
      </c>
      <c r="B4542" t="s">
        <v>6172</v>
      </c>
      <c r="C4542">
        <v>0</v>
      </c>
      <c r="D4542">
        <v>0</v>
      </c>
      <c r="E4542">
        <v>1</v>
      </c>
      <c r="G4542">
        <v>0</v>
      </c>
      <c r="H4542" t="s">
        <v>61</v>
      </c>
      <c r="I4542" s="3">
        <v>13</v>
      </c>
      <c r="J4542">
        <v>0</v>
      </c>
      <c r="K4542" s="3">
        <v>0</v>
      </c>
      <c r="O4542">
        <v>921</v>
      </c>
      <c r="P4542">
        <v>921</v>
      </c>
    </row>
    <row r="4543" spans="1:16" x14ac:dyDescent="0.25">
      <c r="A4543" s="4" t="s">
        <v>6173</v>
      </c>
      <c r="B4543" t="s">
        <v>6174</v>
      </c>
      <c r="C4543">
        <v>0</v>
      </c>
      <c r="D4543">
        <v>0</v>
      </c>
      <c r="E4543">
        <v>1</v>
      </c>
      <c r="G4543">
        <v>0</v>
      </c>
      <c r="H4543" t="s">
        <v>61</v>
      </c>
      <c r="I4543" s="3">
        <v>64</v>
      </c>
      <c r="J4543">
        <v>0</v>
      </c>
      <c r="K4543" s="3">
        <v>0</v>
      </c>
      <c r="O4543">
        <v>921</v>
      </c>
      <c r="P4543">
        <v>921</v>
      </c>
    </row>
    <row r="4544" spans="1:16" x14ac:dyDescent="0.25">
      <c r="A4544" s="4" t="s">
        <v>6175</v>
      </c>
      <c r="B4544" t="s">
        <v>297</v>
      </c>
      <c r="C4544">
        <v>0</v>
      </c>
      <c r="D4544">
        <v>0</v>
      </c>
      <c r="E4544">
        <v>1</v>
      </c>
      <c r="G4544">
        <v>0</v>
      </c>
      <c r="H4544" t="s">
        <v>61</v>
      </c>
      <c r="I4544" s="3">
        <v>1</v>
      </c>
      <c r="J4544">
        <v>20</v>
      </c>
      <c r="K4544" s="3">
        <v>12</v>
      </c>
      <c r="O4544">
        <v>919</v>
      </c>
      <c r="P4544">
        <v>919</v>
      </c>
    </row>
    <row r="4545" spans="1:16" x14ac:dyDescent="0.25">
      <c r="A4545" s="4" t="s">
        <v>6176</v>
      </c>
      <c r="B4545" t="s">
        <v>239</v>
      </c>
      <c r="C4545">
        <v>0</v>
      </c>
      <c r="D4545">
        <v>0</v>
      </c>
      <c r="E4545">
        <v>4</v>
      </c>
      <c r="G4545">
        <v>0</v>
      </c>
      <c r="H4545" t="s">
        <v>61</v>
      </c>
      <c r="I4545" s="3">
        <v>88</v>
      </c>
      <c r="J4545">
        <v>99</v>
      </c>
      <c r="K4545" s="3">
        <v>30</v>
      </c>
      <c r="O4545">
        <v>913</v>
      </c>
      <c r="P4545">
        <v>913</v>
      </c>
    </row>
    <row r="4546" spans="1:16" x14ac:dyDescent="0.25">
      <c r="A4546" s="4" t="s">
        <v>6177</v>
      </c>
      <c r="B4546" t="s">
        <v>1417</v>
      </c>
      <c r="C4546">
        <v>0</v>
      </c>
      <c r="D4546">
        <v>0</v>
      </c>
      <c r="E4546">
        <v>4</v>
      </c>
      <c r="G4546">
        <v>0</v>
      </c>
      <c r="H4546" t="s">
        <v>61</v>
      </c>
      <c r="I4546" s="3">
        <v>23</v>
      </c>
      <c r="J4546">
        <v>6</v>
      </c>
      <c r="K4546" s="3">
        <v>10</v>
      </c>
      <c r="O4546">
        <v>913</v>
      </c>
      <c r="P4546">
        <v>913</v>
      </c>
    </row>
    <row r="4547" spans="1:16" x14ac:dyDescent="0.25">
      <c r="A4547" s="4" t="s">
        <v>6178</v>
      </c>
      <c r="B4547" t="s">
        <v>6179</v>
      </c>
      <c r="C4547">
        <v>0</v>
      </c>
      <c r="D4547">
        <v>0</v>
      </c>
      <c r="E4547">
        <v>1</v>
      </c>
      <c r="G4547">
        <v>0</v>
      </c>
      <c r="H4547" t="s">
        <v>61</v>
      </c>
      <c r="I4547" s="3">
        <v>17</v>
      </c>
      <c r="J4547">
        <v>0</v>
      </c>
      <c r="K4547" s="3">
        <v>3</v>
      </c>
      <c r="O4547">
        <v>910</v>
      </c>
      <c r="P4547">
        <v>910</v>
      </c>
    </row>
    <row r="4548" spans="1:16" x14ac:dyDescent="0.25">
      <c r="A4548" s="4" t="s">
        <v>6180</v>
      </c>
      <c r="B4548" t="s">
        <v>6181</v>
      </c>
      <c r="C4548">
        <v>0</v>
      </c>
      <c r="D4548">
        <v>0</v>
      </c>
      <c r="E4548">
        <v>1</v>
      </c>
      <c r="G4548">
        <v>0</v>
      </c>
      <c r="H4548" t="s">
        <v>61</v>
      </c>
      <c r="I4548" s="3">
        <v>30</v>
      </c>
      <c r="J4548">
        <v>11</v>
      </c>
      <c r="K4548" s="3">
        <v>15</v>
      </c>
      <c r="O4548">
        <v>900</v>
      </c>
      <c r="P4548">
        <v>900</v>
      </c>
    </row>
    <row r="4549" spans="1:16" x14ac:dyDescent="0.25">
      <c r="A4549" s="4" t="s">
        <v>6182</v>
      </c>
      <c r="B4549" t="s">
        <v>6183</v>
      </c>
      <c r="C4549">
        <v>0</v>
      </c>
      <c r="D4549">
        <v>0</v>
      </c>
      <c r="E4549">
        <v>1</v>
      </c>
      <c r="G4549">
        <v>0</v>
      </c>
      <c r="H4549" t="s">
        <v>61</v>
      </c>
      <c r="I4549" s="3">
        <v>475</v>
      </c>
      <c r="J4549">
        <v>0</v>
      </c>
      <c r="K4549" s="3">
        <v>4</v>
      </c>
      <c r="O4549">
        <v>899</v>
      </c>
      <c r="P4549">
        <v>899</v>
      </c>
    </row>
    <row r="4550" spans="1:16" x14ac:dyDescent="0.25">
      <c r="A4550" s="4" t="s">
        <v>6184</v>
      </c>
      <c r="B4550" t="s">
        <v>6185</v>
      </c>
      <c r="C4550">
        <v>0</v>
      </c>
      <c r="D4550">
        <v>0</v>
      </c>
      <c r="E4550">
        <v>1</v>
      </c>
      <c r="G4550">
        <v>0</v>
      </c>
      <c r="H4550" t="s">
        <v>61</v>
      </c>
      <c r="I4550" s="3">
        <v>217</v>
      </c>
      <c r="J4550">
        <v>0</v>
      </c>
      <c r="K4550" s="3">
        <v>125</v>
      </c>
      <c r="O4550">
        <v>896</v>
      </c>
      <c r="P4550">
        <v>896</v>
      </c>
    </row>
    <row r="4551" spans="1:16" x14ac:dyDescent="0.25">
      <c r="A4551" s="4" t="s">
        <v>6186</v>
      </c>
      <c r="B4551" t="s">
        <v>3703</v>
      </c>
      <c r="C4551">
        <v>0</v>
      </c>
      <c r="D4551">
        <v>0</v>
      </c>
      <c r="E4551">
        <v>1</v>
      </c>
      <c r="G4551">
        <v>0</v>
      </c>
      <c r="H4551" t="s">
        <v>61</v>
      </c>
      <c r="I4551" s="3">
        <v>42</v>
      </c>
      <c r="J4551">
        <v>0</v>
      </c>
      <c r="K4551" s="3">
        <v>0</v>
      </c>
      <c r="O4551">
        <v>894</v>
      </c>
      <c r="P4551">
        <v>894</v>
      </c>
    </row>
    <row r="4552" spans="1:16" x14ac:dyDescent="0.25">
      <c r="A4552" s="4" t="s">
        <v>6187</v>
      </c>
      <c r="B4552" t="s">
        <v>5944</v>
      </c>
      <c r="C4552">
        <v>0</v>
      </c>
      <c r="D4552">
        <v>0</v>
      </c>
      <c r="E4552">
        <v>1</v>
      </c>
      <c r="G4552">
        <v>0</v>
      </c>
      <c r="H4552" t="s">
        <v>61</v>
      </c>
      <c r="I4552" s="3">
        <v>15</v>
      </c>
      <c r="J4552">
        <v>0</v>
      </c>
      <c r="K4552" s="3">
        <v>2</v>
      </c>
      <c r="O4552">
        <v>890</v>
      </c>
      <c r="P4552">
        <v>890</v>
      </c>
    </row>
    <row r="4553" spans="1:16" x14ac:dyDescent="0.25">
      <c r="A4553" s="4" t="s">
        <v>6188</v>
      </c>
      <c r="B4553" t="s">
        <v>6189</v>
      </c>
      <c r="C4553">
        <v>0</v>
      </c>
      <c r="D4553">
        <v>0</v>
      </c>
      <c r="E4553">
        <v>4</v>
      </c>
      <c r="G4553">
        <v>0</v>
      </c>
      <c r="H4553" t="s">
        <v>61</v>
      </c>
      <c r="I4553" s="3">
        <v>456</v>
      </c>
      <c r="J4553">
        <v>0</v>
      </c>
      <c r="K4553" s="3">
        <v>3</v>
      </c>
      <c r="O4553">
        <v>887</v>
      </c>
      <c r="P4553">
        <v>887</v>
      </c>
    </row>
    <row r="4554" spans="1:16" x14ac:dyDescent="0.25">
      <c r="A4554" s="4" t="s">
        <v>6190</v>
      </c>
      <c r="B4554" t="s">
        <v>6047</v>
      </c>
      <c r="C4554">
        <v>0</v>
      </c>
      <c r="D4554">
        <v>0</v>
      </c>
      <c r="E4554">
        <v>4</v>
      </c>
      <c r="G4554">
        <v>0</v>
      </c>
      <c r="H4554" t="s">
        <v>61</v>
      </c>
      <c r="I4554" s="3">
        <v>4</v>
      </c>
      <c r="J4554">
        <v>14</v>
      </c>
      <c r="K4554" s="3">
        <v>15</v>
      </c>
      <c r="O4554">
        <v>886</v>
      </c>
      <c r="P4554">
        <v>886</v>
      </c>
    </row>
    <row r="4555" spans="1:16" x14ac:dyDescent="0.25">
      <c r="A4555" s="4" t="s">
        <v>6191</v>
      </c>
      <c r="B4555" t="s">
        <v>6192</v>
      </c>
      <c r="C4555">
        <v>0</v>
      </c>
      <c r="D4555">
        <v>0</v>
      </c>
      <c r="E4555">
        <v>4</v>
      </c>
      <c r="G4555">
        <v>0</v>
      </c>
      <c r="H4555" t="s">
        <v>61</v>
      </c>
      <c r="I4555" s="3">
        <v>73</v>
      </c>
      <c r="J4555">
        <v>0</v>
      </c>
      <c r="K4555" s="3">
        <v>17</v>
      </c>
      <c r="O4555">
        <v>880</v>
      </c>
      <c r="P4555">
        <v>880</v>
      </c>
    </row>
    <row r="4556" spans="1:16" x14ac:dyDescent="0.25">
      <c r="A4556" s="4" t="s">
        <v>6193</v>
      </c>
      <c r="B4556" t="s">
        <v>6194</v>
      </c>
      <c r="C4556">
        <v>0</v>
      </c>
      <c r="D4556">
        <v>0</v>
      </c>
      <c r="E4556">
        <v>1</v>
      </c>
      <c r="G4556">
        <v>0</v>
      </c>
      <c r="H4556" t="s">
        <v>61</v>
      </c>
      <c r="I4556" s="3">
        <v>17</v>
      </c>
      <c r="J4556">
        <v>0</v>
      </c>
      <c r="K4556" s="3">
        <v>0</v>
      </c>
      <c r="O4556">
        <v>879</v>
      </c>
      <c r="P4556">
        <v>879</v>
      </c>
    </row>
    <row r="4557" spans="1:16" x14ac:dyDescent="0.25">
      <c r="A4557" s="4" t="s">
        <v>6195</v>
      </c>
      <c r="B4557" t="s">
        <v>3065</v>
      </c>
      <c r="C4557">
        <v>0</v>
      </c>
      <c r="D4557">
        <v>0</v>
      </c>
      <c r="E4557">
        <v>4</v>
      </c>
      <c r="G4557">
        <v>0</v>
      </c>
      <c r="H4557" t="s">
        <v>61</v>
      </c>
      <c r="I4557" s="3">
        <v>59</v>
      </c>
      <c r="J4557">
        <v>0</v>
      </c>
      <c r="K4557" s="3">
        <v>15</v>
      </c>
      <c r="O4557">
        <v>879</v>
      </c>
      <c r="P4557">
        <v>879</v>
      </c>
    </row>
    <row r="4558" spans="1:16" x14ac:dyDescent="0.25">
      <c r="A4558" s="4" t="s">
        <v>6196</v>
      </c>
      <c r="B4558" t="s">
        <v>6197</v>
      </c>
      <c r="C4558">
        <v>0</v>
      </c>
      <c r="D4558">
        <v>0</v>
      </c>
      <c r="E4558">
        <v>1</v>
      </c>
      <c r="G4558">
        <v>0</v>
      </c>
      <c r="H4558" t="s">
        <v>61</v>
      </c>
      <c r="I4558" s="3">
        <v>334</v>
      </c>
      <c r="J4558">
        <v>0</v>
      </c>
      <c r="K4558" s="3">
        <v>0</v>
      </c>
      <c r="O4558">
        <v>878</v>
      </c>
      <c r="P4558">
        <v>878</v>
      </c>
    </row>
    <row r="4559" spans="1:16" x14ac:dyDescent="0.25">
      <c r="A4559" s="4" t="s">
        <v>6198</v>
      </c>
      <c r="B4559" t="s">
        <v>3214</v>
      </c>
      <c r="C4559">
        <v>0</v>
      </c>
      <c r="D4559">
        <v>0</v>
      </c>
      <c r="E4559">
        <v>1</v>
      </c>
      <c r="G4559">
        <v>0</v>
      </c>
      <c r="H4559" t="s">
        <v>61</v>
      </c>
      <c r="I4559" s="3">
        <v>10</v>
      </c>
      <c r="J4559">
        <v>0</v>
      </c>
      <c r="K4559" s="3">
        <v>0</v>
      </c>
      <c r="L4559">
        <v>875.5</v>
      </c>
      <c r="O4559">
        <v>875</v>
      </c>
      <c r="P4559">
        <v>875</v>
      </c>
    </row>
    <row r="4560" spans="1:16" x14ac:dyDescent="0.25">
      <c r="A4560" s="4" t="s">
        <v>6199</v>
      </c>
      <c r="B4560" t="s">
        <v>1921</v>
      </c>
      <c r="C4560">
        <v>0</v>
      </c>
      <c r="D4560">
        <v>0</v>
      </c>
      <c r="E4560">
        <v>4</v>
      </c>
      <c r="G4560">
        <v>0</v>
      </c>
      <c r="H4560" t="s">
        <v>61</v>
      </c>
      <c r="I4560" s="3">
        <v>12</v>
      </c>
      <c r="J4560">
        <v>0</v>
      </c>
      <c r="K4560" s="3">
        <v>2</v>
      </c>
      <c r="O4560">
        <v>870</v>
      </c>
      <c r="P4560">
        <v>870</v>
      </c>
    </row>
    <row r="4561" spans="1:16" x14ac:dyDescent="0.25">
      <c r="A4561" s="4" t="s">
        <v>6200</v>
      </c>
      <c r="B4561" t="s">
        <v>6201</v>
      </c>
      <c r="C4561">
        <v>0</v>
      </c>
      <c r="D4561">
        <v>0</v>
      </c>
      <c r="E4561">
        <v>1</v>
      </c>
      <c r="G4561">
        <v>0</v>
      </c>
      <c r="H4561" t="s">
        <v>61</v>
      </c>
      <c r="I4561" s="3">
        <v>13</v>
      </c>
      <c r="J4561">
        <v>0</v>
      </c>
      <c r="K4561" s="3">
        <v>0</v>
      </c>
      <c r="O4561">
        <v>866</v>
      </c>
      <c r="P4561">
        <v>866</v>
      </c>
    </row>
    <row r="4562" spans="1:16" x14ac:dyDescent="0.25">
      <c r="A4562" s="4" t="s">
        <v>6202</v>
      </c>
      <c r="B4562" t="s">
        <v>6203</v>
      </c>
      <c r="C4562">
        <v>0</v>
      </c>
      <c r="D4562">
        <v>0</v>
      </c>
      <c r="E4562">
        <v>1</v>
      </c>
      <c r="G4562">
        <v>0</v>
      </c>
      <c r="H4562" t="s">
        <v>61</v>
      </c>
      <c r="I4562" s="3">
        <v>35</v>
      </c>
      <c r="J4562">
        <v>0</v>
      </c>
      <c r="K4562" s="3">
        <v>15</v>
      </c>
      <c r="O4562">
        <v>865</v>
      </c>
      <c r="P4562">
        <v>865</v>
      </c>
    </row>
    <row r="4563" spans="1:16" x14ac:dyDescent="0.25">
      <c r="A4563" s="4" t="s">
        <v>6204</v>
      </c>
      <c r="B4563" t="s">
        <v>6205</v>
      </c>
      <c r="C4563">
        <v>0</v>
      </c>
      <c r="D4563">
        <v>0</v>
      </c>
      <c r="E4563">
        <v>4</v>
      </c>
      <c r="G4563">
        <v>0</v>
      </c>
      <c r="H4563" t="s">
        <v>61</v>
      </c>
      <c r="I4563" s="3">
        <v>11</v>
      </c>
      <c r="J4563">
        <v>37</v>
      </c>
      <c r="K4563" s="3">
        <v>17</v>
      </c>
      <c r="O4563">
        <v>864</v>
      </c>
      <c r="P4563">
        <v>864</v>
      </c>
    </row>
    <row r="4564" spans="1:16" x14ac:dyDescent="0.25">
      <c r="A4564" s="4" t="s">
        <v>6206</v>
      </c>
      <c r="B4564" t="s">
        <v>826</v>
      </c>
      <c r="C4564">
        <v>0</v>
      </c>
      <c r="D4564">
        <v>0</v>
      </c>
      <c r="E4564">
        <v>1</v>
      </c>
      <c r="G4564">
        <v>0</v>
      </c>
      <c r="H4564" t="s">
        <v>61</v>
      </c>
      <c r="I4564" s="3">
        <v>13</v>
      </c>
      <c r="J4564">
        <v>0</v>
      </c>
      <c r="K4564" s="3">
        <v>3</v>
      </c>
      <c r="O4564">
        <v>863</v>
      </c>
      <c r="P4564">
        <v>863</v>
      </c>
    </row>
    <row r="4565" spans="1:16" x14ac:dyDescent="0.25">
      <c r="A4565" s="4" t="s">
        <v>6207</v>
      </c>
      <c r="B4565" t="s">
        <v>3203</v>
      </c>
      <c r="C4565">
        <v>0</v>
      </c>
      <c r="D4565">
        <v>0</v>
      </c>
      <c r="E4565">
        <v>1</v>
      </c>
      <c r="G4565">
        <v>0</v>
      </c>
      <c r="H4565" t="s">
        <v>61</v>
      </c>
      <c r="I4565" s="3">
        <v>18</v>
      </c>
      <c r="J4565">
        <v>0</v>
      </c>
      <c r="K4565" s="3">
        <v>0</v>
      </c>
      <c r="O4565">
        <v>859</v>
      </c>
      <c r="P4565">
        <v>859</v>
      </c>
    </row>
    <row r="4566" spans="1:16" x14ac:dyDescent="0.25">
      <c r="A4566" s="4" t="s">
        <v>6208</v>
      </c>
      <c r="B4566" t="s">
        <v>6209</v>
      </c>
      <c r="C4566">
        <v>0</v>
      </c>
      <c r="D4566">
        <v>0</v>
      </c>
      <c r="E4566">
        <v>1</v>
      </c>
      <c r="G4566">
        <v>0</v>
      </c>
      <c r="H4566" t="s">
        <v>61</v>
      </c>
      <c r="I4566" s="3">
        <v>5</v>
      </c>
      <c r="J4566">
        <v>28</v>
      </c>
      <c r="K4566" s="3">
        <v>20</v>
      </c>
      <c r="O4566">
        <v>858</v>
      </c>
      <c r="P4566">
        <v>858</v>
      </c>
    </row>
    <row r="4567" spans="1:16" x14ac:dyDescent="0.25">
      <c r="A4567" s="4" t="s">
        <v>6210</v>
      </c>
      <c r="B4567" t="s">
        <v>6211</v>
      </c>
      <c r="C4567">
        <v>0</v>
      </c>
      <c r="D4567">
        <v>0</v>
      </c>
      <c r="E4567">
        <v>1</v>
      </c>
      <c r="G4567">
        <v>0</v>
      </c>
      <c r="H4567" t="s">
        <v>61</v>
      </c>
      <c r="I4567" s="3">
        <v>40</v>
      </c>
      <c r="J4567">
        <v>0</v>
      </c>
      <c r="K4567" s="3">
        <v>3</v>
      </c>
      <c r="O4567">
        <v>857</v>
      </c>
      <c r="P4567">
        <v>857</v>
      </c>
    </row>
    <row r="4568" spans="1:16" x14ac:dyDescent="0.25">
      <c r="A4568" s="4" t="s">
        <v>6212</v>
      </c>
      <c r="B4568" t="s">
        <v>875</v>
      </c>
      <c r="C4568">
        <v>0</v>
      </c>
      <c r="D4568">
        <v>0</v>
      </c>
      <c r="E4568">
        <v>1</v>
      </c>
      <c r="G4568">
        <v>0</v>
      </c>
      <c r="H4568" t="s">
        <v>61</v>
      </c>
      <c r="I4568" s="3">
        <v>156</v>
      </c>
      <c r="J4568">
        <v>0</v>
      </c>
      <c r="K4568" s="3">
        <v>3</v>
      </c>
      <c r="O4568">
        <v>852</v>
      </c>
      <c r="P4568">
        <v>852</v>
      </c>
    </row>
    <row r="4569" spans="1:16" x14ac:dyDescent="0.25">
      <c r="A4569" s="4" t="s">
        <v>0</v>
      </c>
      <c r="B4569" t="s">
        <v>1</v>
      </c>
      <c r="D4569" t="s">
        <v>2</v>
      </c>
      <c r="E4569" t="s">
        <v>3</v>
      </c>
      <c r="F4569" t="s">
        <v>4</v>
      </c>
      <c r="G4569" t="s">
        <v>5</v>
      </c>
      <c r="H4569" t="s">
        <v>6</v>
      </c>
      <c r="I4569" s="3" t="s">
        <v>7</v>
      </c>
      <c r="J4569" t="s">
        <v>8</v>
      </c>
      <c r="L4569" t="s">
        <v>9</v>
      </c>
      <c r="M4569" t="s">
        <v>10</v>
      </c>
      <c r="N4569" t="s">
        <v>11</v>
      </c>
      <c r="O4569" t="s">
        <v>12</v>
      </c>
      <c r="P4569" t="s">
        <v>6213</v>
      </c>
    </row>
    <row r="4570" spans="1:16" x14ac:dyDescent="0.25">
      <c r="A4570" s="4" t="s">
        <v>14</v>
      </c>
      <c r="B4570" t="s">
        <v>15</v>
      </c>
      <c r="D4570" t="s">
        <v>16</v>
      </c>
      <c r="E4570" t="s">
        <v>17</v>
      </c>
      <c r="F4570" t="s">
        <v>18</v>
      </c>
      <c r="G4570" t="s">
        <v>19</v>
      </c>
      <c r="H4570" t="s">
        <v>20</v>
      </c>
      <c r="I4570" s="3" t="s">
        <v>21</v>
      </c>
      <c r="J4570" t="s">
        <v>8</v>
      </c>
      <c r="P4570" t="s">
        <v>6213</v>
      </c>
    </row>
    <row r="4572" spans="1:16" x14ac:dyDescent="0.25">
      <c r="A4572" s="4" t="s">
        <v>5609</v>
      </c>
      <c r="G4572">
        <v>31</v>
      </c>
      <c r="H4572" t="s">
        <v>23</v>
      </c>
      <c r="M4572" t="s">
        <v>24</v>
      </c>
      <c r="N4572" t="s">
        <v>25</v>
      </c>
      <c r="O4572" t="s">
        <v>26</v>
      </c>
      <c r="P4572" t="s">
        <v>27</v>
      </c>
    </row>
    <row r="4573" spans="1:16" x14ac:dyDescent="0.25">
      <c r="A4573" s="4" t="s">
        <v>5609</v>
      </c>
      <c r="B4573" t="s">
        <v>28</v>
      </c>
      <c r="C4573" t="s">
        <v>29</v>
      </c>
      <c r="D4573" t="s">
        <v>30</v>
      </c>
      <c r="E4573" t="s">
        <v>31</v>
      </c>
      <c r="F4573" t="s">
        <v>32</v>
      </c>
      <c r="G4573">
        <v>31</v>
      </c>
      <c r="H4573" t="s">
        <v>23</v>
      </c>
      <c r="M4573" t="s">
        <v>24</v>
      </c>
      <c r="N4573" t="s">
        <v>25</v>
      </c>
      <c r="O4573" t="s">
        <v>26</v>
      </c>
      <c r="P4573" t="s">
        <v>27</v>
      </c>
    </row>
    <row r="4575" spans="1:16" x14ac:dyDescent="0.25">
      <c r="A4575" s="4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s="3" t="s">
        <v>41</v>
      </c>
      <c r="J4575" t="s">
        <v>42</v>
      </c>
      <c r="K4575" s="3" t="s">
        <v>43</v>
      </c>
      <c r="L4575" t="s">
        <v>44</v>
      </c>
      <c r="M4575" t="s">
        <v>45</v>
      </c>
      <c r="N4575" t="s">
        <v>46</v>
      </c>
      <c r="O4575" t="s">
        <v>47</v>
      </c>
      <c r="P4575" t="s">
        <v>48</v>
      </c>
    </row>
    <row r="4576" spans="1:16" x14ac:dyDescent="0.25">
      <c r="A4576" s="4" t="s">
        <v>49</v>
      </c>
      <c r="B4576" t="s">
        <v>50</v>
      </c>
      <c r="C4576" t="s">
        <v>51</v>
      </c>
      <c r="D4576" t="s">
        <v>52</v>
      </c>
      <c r="E4576" t="s">
        <v>52</v>
      </c>
      <c r="F4576" t="s">
        <v>52</v>
      </c>
      <c r="G4576" t="s">
        <v>53</v>
      </c>
      <c r="H4576" t="s">
        <v>54</v>
      </c>
      <c r="I4576" s="3" t="s">
        <v>55</v>
      </c>
      <c r="J4576" t="s">
        <v>55</v>
      </c>
      <c r="K4576" s="3" t="s">
        <v>56</v>
      </c>
      <c r="L4576" t="s">
        <v>57</v>
      </c>
      <c r="M4576" t="s">
        <v>55</v>
      </c>
      <c r="N4576" t="s">
        <v>52</v>
      </c>
      <c r="O4576" t="s">
        <v>58</v>
      </c>
      <c r="P4576" t="s">
        <v>58</v>
      </c>
    </row>
    <row r="4577" spans="1:16" x14ac:dyDescent="0.25">
      <c r="A4577" s="4" t="s">
        <v>6214</v>
      </c>
      <c r="B4577" t="s">
        <v>6215</v>
      </c>
      <c r="C4577">
        <v>0</v>
      </c>
      <c r="D4577">
        <v>0</v>
      </c>
      <c r="E4577">
        <v>1</v>
      </c>
      <c r="G4577">
        <v>0</v>
      </c>
      <c r="H4577" t="s">
        <v>61</v>
      </c>
      <c r="I4577" s="3">
        <v>281</v>
      </c>
      <c r="J4577">
        <v>0</v>
      </c>
      <c r="K4577" s="3">
        <v>2</v>
      </c>
      <c r="O4577">
        <v>852</v>
      </c>
      <c r="P4577">
        <v>852</v>
      </c>
    </row>
    <row r="4578" spans="1:16" x14ac:dyDescent="0.25">
      <c r="A4578" s="4" t="s">
        <v>6216</v>
      </c>
      <c r="B4578" t="s">
        <v>6217</v>
      </c>
      <c r="C4578">
        <v>0</v>
      </c>
      <c r="D4578">
        <v>0</v>
      </c>
      <c r="E4578">
        <v>4</v>
      </c>
      <c r="G4578">
        <v>0</v>
      </c>
      <c r="H4578" t="s">
        <v>61</v>
      </c>
      <c r="I4578" s="3">
        <v>19</v>
      </c>
      <c r="J4578">
        <v>17</v>
      </c>
      <c r="K4578" s="3">
        <v>14</v>
      </c>
      <c r="O4578">
        <v>851</v>
      </c>
      <c r="P4578">
        <v>851</v>
      </c>
    </row>
    <row r="4579" spans="1:16" x14ac:dyDescent="0.25">
      <c r="A4579" s="4" t="s">
        <v>6218</v>
      </c>
      <c r="B4579" t="s">
        <v>6219</v>
      </c>
      <c r="C4579">
        <v>0</v>
      </c>
      <c r="D4579">
        <v>0</v>
      </c>
      <c r="E4579">
        <v>1</v>
      </c>
      <c r="G4579">
        <v>0</v>
      </c>
      <c r="H4579" t="s">
        <v>61</v>
      </c>
      <c r="I4579" s="3">
        <v>13</v>
      </c>
      <c r="J4579">
        <v>0</v>
      </c>
      <c r="K4579" s="3">
        <v>3</v>
      </c>
      <c r="O4579">
        <v>850</v>
      </c>
      <c r="P4579">
        <v>850</v>
      </c>
    </row>
    <row r="4580" spans="1:16" x14ac:dyDescent="0.25">
      <c r="A4580" s="4" t="s">
        <v>6220</v>
      </c>
      <c r="B4580" t="s">
        <v>6221</v>
      </c>
      <c r="C4580">
        <v>0</v>
      </c>
      <c r="D4580">
        <v>0</v>
      </c>
      <c r="E4580">
        <v>1</v>
      </c>
      <c r="G4580">
        <v>0</v>
      </c>
      <c r="H4580" t="s">
        <v>61</v>
      </c>
      <c r="I4580" s="3">
        <v>12</v>
      </c>
      <c r="J4580">
        <v>0</v>
      </c>
      <c r="K4580" s="3">
        <v>0</v>
      </c>
      <c r="O4580">
        <v>848</v>
      </c>
      <c r="P4580">
        <v>848</v>
      </c>
    </row>
    <row r="4581" spans="1:16" x14ac:dyDescent="0.25">
      <c r="A4581" s="4" t="s">
        <v>6222</v>
      </c>
      <c r="B4581" t="s">
        <v>3982</v>
      </c>
      <c r="C4581">
        <v>0</v>
      </c>
      <c r="D4581">
        <v>0</v>
      </c>
      <c r="E4581">
        <v>15</v>
      </c>
      <c r="G4581">
        <v>0</v>
      </c>
      <c r="H4581" t="s">
        <v>61</v>
      </c>
      <c r="I4581" s="3">
        <v>24</v>
      </c>
      <c r="J4581">
        <v>39</v>
      </c>
      <c r="K4581" s="3">
        <v>22</v>
      </c>
      <c r="O4581">
        <v>846</v>
      </c>
      <c r="P4581">
        <v>846</v>
      </c>
    </row>
    <row r="4582" spans="1:16" x14ac:dyDescent="0.25">
      <c r="A4582" s="4" t="s">
        <v>6223</v>
      </c>
      <c r="B4582" t="s">
        <v>738</v>
      </c>
      <c r="C4582">
        <v>0</v>
      </c>
      <c r="D4582">
        <v>0</v>
      </c>
      <c r="E4582">
        <v>1</v>
      </c>
      <c r="G4582">
        <v>0</v>
      </c>
      <c r="H4582" t="s">
        <v>61</v>
      </c>
      <c r="I4582" s="3">
        <v>46</v>
      </c>
      <c r="J4582">
        <v>0</v>
      </c>
      <c r="K4582" s="3">
        <v>17</v>
      </c>
      <c r="O4582">
        <v>845</v>
      </c>
      <c r="P4582">
        <v>845</v>
      </c>
    </row>
    <row r="4583" spans="1:16" x14ac:dyDescent="0.25">
      <c r="A4583" s="4" t="s">
        <v>6224</v>
      </c>
      <c r="B4583" t="s">
        <v>6225</v>
      </c>
      <c r="C4583">
        <v>0</v>
      </c>
      <c r="D4583">
        <v>0</v>
      </c>
      <c r="E4583">
        <v>1</v>
      </c>
      <c r="G4583">
        <v>0</v>
      </c>
      <c r="H4583" t="s">
        <v>61</v>
      </c>
      <c r="I4583" s="3">
        <v>6</v>
      </c>
      <c r="J4583">
        <v>0</v>
      </c>
      <c r="K4583" s="3">
        <v>0</v>
      </c>
      <c r="L4583">
        <v>845.5</v>
      </c>
      <c r="O4583">
        <v>845</v>
      </c>
      <c r="P4583">
        <v>845</v>
      </c>
    </row>
    <row r="4584" spans="1:16" x14ac:dyDescent="0.25">
      <c r="A4584" s="4" t="s">
        <v>6226</v>
      </c>
      <c r="B4584" t="s">
        <v>6227</v>
      </c>
      <c r="C4584">
        <v>0</v>
      </c>
      <c r="D4584">
        <v>0</v>
      </c>
      <c r="E4584">
        <v>1</v>
      </c>
      <c r="G4584">
        <v>0</v>
      </c>
      <c r="H4584" t="s">
        <v>61</v>
      </c>
      <c r="I4584" s="3">
        <v>60</v>
      </c>
      <c r="J4584">
        <v>0</v>
      </c>
      <c r="K4584" s="3">
        <v>6</v>
      </c>
      <c r="O4584">
        <v>832</v>
      </c>
      <c r="P4584">
        <v>832</v>
      </c>
    </row>
    <row r="4585" spans="1:16" x14ac:dyDescent="0.25">
      <c r="A4585" s="4" t="s">
        <v>6228</v>
      </c>
      <c r="B4585" t="s">
        <v>3583</v>
      </c>
      <c r="C4585">
        <v>0</v>
      </c>
      <c r="D4585">
        <v>0</v>
      </c>
      <c r="E4585">
        <v>4</v>
      </c>
      <c r="G4585">
        <v>0</v>
      </c>
      <c r="H4585" t="s">
        <v>61</v>
      </c>
      <c r="I4585" s="3">
        <v>31</v>
      </c>
      <c r="J4585">
        <v>6</v>
      </c>
      <c r="K4585" s="3">
        <v>16</v>
      </c>
      <c r="O4585">
        <v>831</v>
      </c>
      <c r="P4585">
        <v>831</v>
      </c>
    </row>
    <row r="4586" spans="1:16" x14ac:dyDescent="0.25">
      <c r="A4586" s="4" t="s">
        <v>6229</v>
      </c>
      <c r="B4586" t="s">
        <v>6230</v>
      </c>
      <c r="C4586">
        <v>0</v>
      </c>
      <c r="D4586">
        <v>0</v>
      </c>
      <c r="E4586">
        <v>4</v>
      </c>
      <c r="G4586">
        <v>0</v>
      </c>
      <c r="H4586" t="s">
        <v>61</v>
      </c>
      <c r="I4586" s="3">
        <v>51</v>
      </c>
      <c r="J4586">
        <v>52</v>
      </c>
      <c r="K4586" s="3">
        <v>11</v>
      </c>
      <c r="O4586">
        <v>829</v>
      </c>
      <c r="P4586">
        <v>829</v>
      </c>
    </row>
    <row r="4587" spans="1:16" x14ac:dyDescent="0.25">
      <c r="A4587" s="4" t="s">
        <v>6231</v>
      </c>
      <c r="B4587" t="s">
        <v>6232</v>
      </c>
      <c r="C4587">
        <v>0</v>
      </c>
      <c r="D4587">
        <v>0</v>
      </c>
      <c r="E4587">
        <v>1</v>
      </c>
      <c r="G4587">
        <v>0</v>
      </c>
      <c r="H4587" t="s">
        <v>61</v>
      </c>
      <c r="I4587" s="3">
        <v>25</v>
      </c>
      <c r="J4587">
        <v>0</v>
      </c>
      <c r="K4587" s="3">
        <v>3</v>
      </c>
      <c r="O4587">
        <v>827</v>
      </c>
      <c r="P4587">
        <v>827</v>
      </c>
    </row>
    <row r="4588" spans="1:16" x14ac:dyDescent="0.25">
      <c r="A4588" s="4" t="s">
        <v>6233</v>
      </c>
      <c r="B4588" t="s">
        <v>5879</v>
      </c>
      <c r="C4588">
        <v>0</v>
      </c>
      <c r="D4588">
        <v>2</v>
      </c>
      <c r="E4588">
        <v>4</v>
      </c>
      <c r="G4588">
        <v>0</v>
      </c>
      <c r="H4588" t="s">
        <v>61</v>
      </c>
      <c r="I4588" s="3">
        <v>19</v>
      </c>
      <c r="J4588">
        <v>0</v>
      </c>
      <c r="K4588" s="3">
        <v>0</v>
      </c>
      <c r="L4588">
        <v>824.1</v>
      </c>
      <c r="O4588">
        <v>824</v>
      </c>
      <c r="P4588">
        <v>824</v>
      </c>
    </row>
    <row r="4589" spans="1:16" x14ac:dyDescent="0.25">
      <c r="A4589" s="4" t="s">
        <v>6234</v>
      </c>
      <c r="B4589" t="s">
        <v>2303</v>
      </c>
      <c r="C4589">
        <v>0</v>
      </c>
      <c r="D4589">
        <v>0</v>
      </c>
      <c r="E4589">
        <v>1</v>
      </c>
      <c r="G4589">
        <v>0</v>
      </c>
      <c r="H4589" t="s">
        <v>61</v>
      </c>
      <c r="I4589" s="3">
        <v>42</v>
      </c>
      <c r="J4589">
        <v>0</v>
      </c>
      <c r="K4589" s="3">
        <v>3</v>
      </c>
      <c r="O4589">
        <v>817</v>
      </c>
      <c r="P4589">
        <v>817</v>
      </c>
    </row>
    <row r="4590" spans="1:16" x14ac:dyDescent="0.25">
      <c r="A4590" s="4" t="s">
        <v>6235</v>
      </c>
      <c r="B4590" t="s">
        <v>6236</v>
      </c>
      <c r="C4590">
        <v>0</v>
      </c>
      <c r="D4590">
        <v>0</v>
      </c>
      <c r="E4590">
        <v>4</v>
      </c>
      <c r="G4590">
        <v>0</v>
      </c>
      <c r="H4590" t="s">
        <v>61</v>
      </c>
      <c r="I4590" s="3">
        <v>13</v>
      </c>
      <c r="J4590">
        <v>0</v>
      </c>
      <c r="K4590" s="3">
        <v>1</v>
      </c>
      <c r="O4590">
        <v>817</v>
      </c>
      <c r="P4590">
        <v>817</v>
      </c>
    </row>
    <row r="4591" spans="1:16" x14ac:dyDescent="0.25">
      <c r="A4591" s="4" t="s">
        <v>6237</v>
      </c>
      <c r="B4591" t="s">
        <v>6238</v>
      </c>
      <c r="C4591">
        <v>0</v>
      </c>
      <c r="D4591">
        <v>0</v>
      </c>
      <c r="E4591">
        <v>1</v>
      </c>
      <c r="G4591">
        <v>0</v>
      </c>
      <c r="H4591" t="s">
        <v>61</v>
      </c>
      <c r="I4591" s="3">
        <v>22</v>
      </c>
      <c r="J4591">
        <v>0</v>
      </c>
      <c r="K4591" s="3">
        <v>0</v>
      </c>
      <c r="O4591">
        <v>814</v>
      </c>
      <c r="P4591">
        <v>814</v>
      </c>
    </row>
    <row r="4592" spans="1:16" x14ac:dyDescent="0.25">
      <c r="A4592" s="4" t="s">
        <v>6239</v>
      </c>
      <c r="B4592" t="s">
        <v>6240</v>
      </c>
      <c r="C4592">
        <v>0</v>
      </c>
      <c r="D4592">
        <v>0</v>
      </c>
      <c r="E4592">
        <v>1</v>
      </c>
      <c r="G4592">
        <v>0</v>
      </c>
      <c r="H4592" t="s">
        <v>61</v>
      </c>
      <c r="I4592" s="3">
        <v>71</v>
      </c>
      <c r="J4592">
        <v>0</v>
      </c>
      <c r="K4592" s="3">
        <v>29</v>
      </c>
      <c r="O4592">
        <v>811</v>
      </c>
      <c r="P4592">
        <v>811</v>
      </c>
    </row>
    <row r="4593" spans="1:16" x14ac:dyDescent="0.25">
      <c r="A4593" s="4" t="s">
        <v>6241</v>
      </c>
      <c r="B4593" t="s">
        <v>6242</v>
      </c>
      <c r="C4593">
        <v>0</v>
      </c>
      <c r="D4593">
        <v>0</v>
      </c>
      <c r="E4593">
        <v>1</v>
      </c>
      <c r="G4593">
        <v>0</v>
      </c>
      <c r="H4593" t="s">
        <v>61</v>
      </c>
      <c r="I4593" s="3">
        <v>28</v>
      </c>
      <c r="J4593">
        <v>0</v>
      </c>
      <c r="K4593" s="3">
        <v>17</v>
      </c>
      <c r="O4593">
        <v>808</v>
      </c>
      <c r="P4593">
        <v>808</v>
      </c>
    </row>
    <row r="4594" spans="1:16" x14ac:dyDescent="0.25">
      <c r="A4594" s="4" t="s">
        <v>6243</v>
      </c>
      <c r="B4594" t="s">
        <v>826</v>
      </c>
      <c r="C4594">
        <v>0</v>
      </c>
      <c r="D4594">
        <v>0</v>
      </c>
      <c r="E4594">
        <v>1</v>
      </c>
      <c r="G4594">
        <v>0</v>
      </c>
      <c r="H4594" t="s">
        <v>61</v>
      </c>
      <c r="I4594" s="3">
        <v>5</v>
      </c>
      <c r="J4594">
        <v>0</v>
      </c>
      <c r="K4594" s="3">
        <v>0</v>
      </c>
      <c r="L4594">
        <v>807.2</v>
      </c>
      <c r="O4594">
        <v>807</v>
      </c>
      <c r="P4594">
        <v>807</v>
      </c>
    </row>
    <row r="4595" spans="1:16" x14ac:dyDescent="0.25">
      <c r="A4595" s="4" t="s">
        <v>6244</v>
      </c>
      <c r="B4595" t="s">
        <v>6133</v>
      </c>
      <c r="C4595">
        <v>0</v>
      </c>
      <c r="D4595">
        <v>0</v>
      </c>
      <c r="E4595">
        <v>4</v>
      </c>
      <c r="G4595">
        <v>0</v>
      </c>
      <c r="H4595" t="s">
        <v>61</v>
      </c>
      <c r="I4595" s="3">
        <v>20</v>
      </c>
      <c r="J4595">
        <v>0</v>
      </c>
      <c r="K4595" s="3">
        <v>5</v>
      </c>
      <c r="O4595">
        <v>805</v>
      </c>
      <c r="P4595">
        <v>805</v>
      </c>
    </row>
    <row r="4596" spans="1:16" x14ac:dyDescent="0.25">
      <c r="A4596" s="4" t="s">
        <v>6245</v>
      </c>
      <c r="B4596" t="s">
        <v>239</v>
      </c>
      <c r="C4596">
        <v>0</v>
      </c>
      <c r="D4596">
        <v>0</v>
      </c>
      <c r="E4596">
        <v>1</v>
      </c>
      <c r="G4596">
        <v>0</v>
      </c>
      <c r="H4596" t="s">
        <v>61</v>
      </c>
      <c r="I4596" s="3">
        <v>58</v>
      </c>
      <c r="J4596">
        <v>0</v>
      </c>
      <c r="K4596" s="3">
        <v>35</v>
      </c>
      <c r="O4596">
        <v>804</v>
      </c>
      <c r="P4596">
        <v>804</v>
      </c>
    </row>
    <row r="4597" spans="1:16" x14ac:dyDescent="0.25">
      <c r="A4597" s="4" t="s">
        <v>6246</v>
      </c>
      <c r="B4597" t="s">
        <v>3067</v>
      </c>
      <c r="C4597">
        <v>0</v>
      </c>
      <c r="D4597">
        <v>0</v>
      </c>
      <c r="E4597">
        <v>1</v>
      </c>
      <c r="G4597">
        <v>0</v>
      </c>
      <c r="H4597" t="s">
        <v>61</v>
      </c>
      <c r="I4597" s="3">
        <v>10</v>
      </c>
      <c r="J4597">
        <v>0</v>
      </c>
      <c r="K4597" s="3">
        <v>2</v>
      </c>
      <c r="O4597">
        <v>798</v>
      </c>
      <c r="P4597">
        <v>798</v>
      </c>
    </row>
    <row r="4598" spans="1:16" x14ac:dyDescent="0.25">
      <c r="A4598" s="4" t="s">
        <v>6247</v>
      </c>
      <c r="B4598" t="s">
        <v>3583</v>
      </c>
      <c r="C4598">
        <v>0</v>
      </c>
      <c r="D4598">
        <v>0</v>
      </c>
      <c r="E4598">
        <v>1</v>
      </c>
      <c r="G4598">
        <v>0</v>
      </c>
      <c r="H4598" t="s">
        <v>61</v>
      </c>
      <c r="I4598" s="3">
        <v>23</v>
      </c>
      <c r="J4598">
        <v>0</v>
      </c>
      <c r="K4598" s="3">
        <v>3</v>
      </c>
      <c r="O4598">
        <v>798</v>
      </c>
      <c r="P4598">
        <v>798</v>
      </c>
    </row>
    <row r="4599" spans="1:16" x14ac:dyDescent="0.25">
      <c r="A4599" s="4" t="s">
        <v>6248</v>
      </c>
      <c r="B4599" t="s">
        <v>6249</v>
      </c>
      <c r="C4599">
        <v>0</v>
      </c>
      <c r="D4599">
        <v>0</v>
      </c>
      <c r="E4599">
        <v>4</v>
      </c>
      <c r="G4599">
        <v>0</v>
      </c>
      <c r="H4599" t="s">
        <v>61</v>
      </c>
      <c r="I4599" s="3">
        <v>15</v>
      </c>
      <c r="J4599">
        <v>0</v>
      </c>
      <c r="K4599" s="3">
        <v>0</v>
      </c>
      <c r="O4599">
        <v>797</v>
      </c>
      <c r="P4599">
        <v>797</v>
      </c>
    </row>
    <row r="4600" spans="1:16" x14ac:dyDescent="0.25">
      <c r="A4600" s="4" t="s">
        <v>6250</v>
      </c>
      <c r="B4600" t="s">
        <v>6170</v>
      </c>
      <c r="C4600">
        <v>0</v>
      </c>
      <c r="D4600">
        <v>0</v>
      </c>
      <c r="E4600">
        <v>1</v>
      </c>
      <c r="G4600">
        <v>0</v>
      </c>
      <c r="H4600" t="s">
        <v>61</v>
      </c>
      <c r="I4600" s="3">
        <v>4</v>
      </c>
      <c r="J4600">
        <v>23</v>
      </c>
      <c r="K4600" s="3">
        <v>15</v>
      </c>
      <c r="O4600">
        <v>790</v>
      </c>
      <c r="P4600">
        <v>790</v>
      </c>
    </row>
    <row r="4601" spans="1:16" x14ac:dyDescent="0.25">
      <c r="A4601" s="4" t="s">
        <v>6251</v>
      </c>
      <c r="B4601" t="s">
        <v>6252</v>
      </c>
      <c r="C4601">
        <v>0</v>
      </c>
      <c r="D4601">
        <v>0</v>
      </c>
      <c r="E4601">
        <v>1</v>
      </c>
      <c r="G4601">
        <v>0</v>
      </c>
      <c r="H4601" t="s">
        <v>61</v>
      </c>
      <c r="I4601" s="3">
        <v>9</v>
      </c>
      <c r="J4601">
        <v>0</v>
      </c>
      <c r="K4601" s="3">
        <v>0</v>
      </c>
      <c r="O4601">
        <v>787</v>
      </c>
      <c r="P4601">
        <v>787</v>
      </c>
    </row>
    <row r="4602" spans="1:16" x14ac:dyDescent="0.25">
      <c r="A4602" s="4" t="s">
        <v>6253</v>
      </c>
      <c r="B4602" t="s">
        <v>6254</v>
      </c>
      <c r="C4602">
        <v>0</v>
      </c>
      <c r="D4602">
        <v>0</v>
      </c>
      <c r="E4602">
        <v>1</v>
      </c>
      <c r="G4602">
        <v>0</v>
      </c>
      <c r="H4602" t="s">
        <v>61</v>
      </c>
      <c r="I4602" s="3">
        <v>17</v>
      </c>
      <c r="J4602">
        <v>0</v>
      </c>
      <c r="K4602" s="3">
        <v>3</v>
      </c>
      <c r="O4602">
        <v>787</v>
      </c>
      <c r="P4602">
        <v>787</v>
      </c>
    </row>
    <row r="4603" spans="1:16" x14ac:dyDescent="0.25">
      <c r="A4603" s="4" t="s">
        <v>6255</v>
      </c>
      <c r="B4603" t="s">
        <v>6256</v>
      </c>
      <c r="C4603">
        <v>0</v>
      </c>
      <c r="D4603">
        <v>0</v>
      </c>
      <c r="E4603">
        <v>1</v>
      </c>
      <c r="G4603">
        <v>0</v>
      </c>
      <c r="H4603" t="s">
        <v>61</v>
      </c>
      <c r="I4603" s="3">
        <v>43</v>
      </c>
      <c r="J4603">
        <v>0</v>
      </c>
      <c r="K4603" s="3">
        <v>3</v>
      </c>
      <c r="O4603">
        <v>784</v>
      </c>
      <c r="P4603">
        <v>784</v>
      </c>
    </row>
    <row r="4604" spans="1:16" x14ac:dyDescent="0.25">
      <c r="A4604" s="4" t="s">
        <v>6257</v>
      </c>
      <c r="B4604" t="s">
        <v>1385</v>
      </c>
      <c r="C4604">
        <v>0</v>
      </c>
      <c r="D4604">
        <v>0</v>
      </c>
      <c r="E4604">
        <v>4</v>
      </c>
      <c r="G4604">
        <v>0</v>
      </c>
      <c r="H4604" t="s">
        <v>61</v>
      </c>
      <c r="I4604" s="3">
        <v>10</v>
      </c>
      <c r="J4604">
        <v>0</v>
      </c>
      <c r="K4604" s="3">
        <v>2</v>
      </c>
      <c r="O4604">
        <v>784</v>
      </c>
      <c r="P4604">
        <v>784</v>
      </c>
    </row>
    <row r="4605" spans="1:16" x14ac:dyDescent="0.25">
      <c r="A4605" s="4" t="s">
        <v>6258</v>
      </c>
      <c r="B4605" t="s">
        <v>6072</v>
      </c>
      <c r="C4605">
        <v>0</v>
      </c>
      <c r="D4605">
        <v>0</v>
      </c>
      <c r="E4605">
        <v>4</v>
      </c>
      <c r="G4605">
        <v>0</v>
      </c>
      <c r="H4605" t="s">
        <v>61</v>
      </c>
      <c r="I4605" s="3">
        <v>7</v>
      </c>
      <c r="J4605">
        <v>17</v>
      </c>
      <c r="K4605" s="3">
        <v>14</v>
      </c>
      <c r="O4605">
        <v>782</v>
      </c>
      <c r="P4605">
        <v>782</v>
      </c>
    </row>
    <row r="4606" spans="1:16" x14ac:dyDescent="0.25">
      <c r="A4606" s="4" t="s">
        <v>6259</v>
      </c>
      <c r="B4606" t="s">
        <v>6260</v>
      </c>
      <c r="C4606">
        <v>0</v>
      </c>
      <c r="D4606">
        <v>0</v>
      </c>
      <c r="E4606">
        <v>4</v>
      </c>
      <c r="G4606">
        <v>0</v>
      </c>
      <c r="H4606" t="s">
        <v>61</v>
      </c>
      <c r="I4606" s="3">
        <v>9</v>
      </c>
      <c r="J4606">
        <v>10</v>
      </c>
      <c r="K4606" s="3">
        <v>9</v>
      </c>
      <c r="O4606">
        <v>782</v>
      </c>
      <c r="P4606">
        <v>782</v>
      </c>
    </row>
    <row r="4607" spans="1:16" x14ac:dyDescent="0.25">
      <c r="A4607" s="4" t="s">
        <v>6261</v>
      </c>
      <c r="B4607" t="s">
        <v>6262</v>
      </c>
      <c r="C4607">
        <v>0</v>
      </c>
      <c r="D4607">
        <v>0</v>
      </c>
      <c r="E4607">
        <v>4</v>
      </c>
      <c r="G4607">
        <v>0</v>
      </c>
      <c r="H4607" t="s">
        <v>61</v>
      </c>
      <c r="I4607" s="3">
        <v>16</v>
      </c>
      <c r="J4607">
        <v>22</v>
      </c>
      <c r="K4607" s="3">
        <v>17</v>
      </c>
      <c r="O4607">
        <v>777</v>
      </c>
      <c r="P4607">
        <v>777</v>
      </c>
    </row>
    <row r="4608" spans="1:16" x14ac:dyDescent="0.25">
      <c r="A4608" s="4" t="s">
        <v>6263</v>
      </c>
      <c r="B4608" t="s">
        <v>5722</v>
      </c>
      <c r="C4608">
        <v>0</v>
      </c>
      <c r="D4608">
        <v>0</v>
      </c>
      <c r="E4608">
        <v>4</v>
      </c>
      <c r="G4608">
        <v>0</v>
      </c>
      <c r="H4608" t="s">
        <v>61</v>
      </c>
      <c r="I4608" s="3">
        <v>8</v>
      </c>
      <c r="J4608">
        <v>22</v>
      </c>
      <c r="K4608" s="3">
        <v>14</v>
      </c>
      <c r="O4608">
        <v>775</v>
      </c>
      <c r="P4608">
        <v>775</v>
      </c>
    </row>
    <row r="4609" spans="1:16" x14ac:dyDescent="0.25">
      <c r="A4609" s="4" t="s">
        <v>6264</v>
      </c>
      <c r="B4609" t="s">
        <v>189</v>
      </c>
      <c r="C4609">
        <v>0</v>
      </c>
      <c r="D4609">
        <v>0</v>
      </c>
      <c r="E4609">
        <v>1</v>
      </c>
      <c r="G4609">
        <v>0</v>
      </c>
      <c r="H4609" t="s">
        <v>61</v>
      </c>
      <c r="I4609" s="3">
        <v>18</v>
      </c>
      <c r="J4609">
        <v>0</v>
      </c>
      <c r="K4609" s="3">
        <v>0</v>
      </c>
      <c r="O4609">
        <v>775</v>
      </c>
      <c r="P4609">
        <v>775</v>
      </c>
    </row>
    <row r="4610" spans="1:16" x14ac:dyDescent="0.25">
      <c r="A4610" s="4" t="s">
        <v>6265</v>
      </c>
      <c r="B4610" t="s">
        <v>6266</v>
      </c>
      <c r="C4610">
        <v>0</v>
      </c>
      <c r="D4610">
        <v>0</v>
      </c>
      <c r="E4610">
        <v>1</v>
      </c>
      <c r="G4610">
        <v>0</v>
      </c>
      <c r="H4610" t="s">
        <v>61</v>
      </c>
      <c r="I4610" s="3">
        <v>397</v>
      </c>
      <c r="J4610">
        <v>0</v>
      </c>
      <c r="K4610" s="3">
        <v>20</v>
      </c>
      <c r="O4610">
        <v>775</v>
      </c>
      <c r="P4610">
        <v>775</v>
      </c>
    </row>
    <row r="4611" spans="1:16" x14ac:dyDescent="0.25">
      <c r="A4611" s="4" t="s">
        <v>6267</v>
      </c>
      <c r="B4611" t="s">
        <v>6268</v>
      </c>
      <c r="C4611">
        <v>0</v>
      </c>
      <c r="D4611">
        <v>0</v>
      </c>
      <c r="E4611">
        <v>1</v>
      </c>
      <c r="G4611">
        <v>0</v>
      </c>
      <c r="H4611" t="s">
        <v>61</v>
      </c>
      <c r="I4611" s="3">
        <v>7</v>
      </c>
      <c r="J4611">
        <v>0</v>
      </c>
      <c r="K4611" s="3">
        <v>2</v>
      </c>
      <c r="O4611">
        <v>771</v>
      </c>
      <c r="P4611">
        <v>771</v>
      </c>
    </row>
    <row r="4612" spans="1:16" x14ac:dyDescent="0.25">
      <c r="A4612" s="4" t="s">
        <v>6269</v>
      </c>
      <c r="B4612" t="s">
        <v>239</v>
      </c>
      <c r="C4612">
        <v>0</v>
      </c>
      <c r="D4612">
        <v>0</v>
      </c>
      <c r="E4612">
        <v>4</v>
      </c>
      <c r="G4612">
        <v>0</v>
      </c>
      <c r="H4612" t="s">
        <v>61</v>
      </c>
      <c r="I4612" s="3">
        <v>340</v>
      </c>
      <c r="J4612">
        <v>0</v>
      </c>
      <c r="K4612" s="3">
        <v>0</v>
      </c>
      <c r="L4612">
        <v>771</v>
      </c>
      <c r="O4612">
        <v>771</v>
      </c>
      <c r="P4612">
        <v>771</v>
      </c>
    </row>
    <row r="4613" spans="1:16" x14ac:dyDescent="0.25">
      <c r="A4613" s="4" t="s">
        <v>6270</v>
      </c>
      <c r="B4613" t="s">
        <v>1580</v>
      </c>
      <c r="C4613">
        <v>0</v>
      </c>
      <c r="D4613">
        <v>0</v>
      </c>
      <c r="E4613">
        <v>1</v>
      </c>
      <c r="G4613">
        <v>0</v>
      </c>
      <c r="H4613" t="s">
        <v>61</v>
      </c>
      <c r="I4613" s="3">
        <v>48</v>
      </c>
      <c r="J4613">
        <v>0</v>
      </c>
      <c r="K4613" s="3">
        <v>0</v>
      </c>
      <c r="O4613">
        <v>768</v>
      </c>
      <c r="P4613">
        <v>768</v>
      </c>
    </row>
    <row r="4614" spans="1:16" x14ac:dyDescent="0.25">
      <c r="A4614" s="4" t="s">
        <v>6271</v>
      </c>
      <c r="B4614" t="s">
        <v>6272</v>
      </c>
      <c r="C4614">
        <v>0</v>
      </c>
      <c r="D4614">
        <v>0</v>
      </c>
      <c r="E4614">
        <v>1</v>
      </c>
      <c r="G4614">
        <v>0</v>
      </c>
      <c r="H4614" t="s">
        <v>61</v>
      </c>
      <c r="I4614" s="3">
        <v>13</v>
      </c>
      <c r="J4614">
        <v>0</v>
      </c>
      <c r="K4614" s="3">
        <v>0</v>
      </c>
      <c r="O4614">
        <v>768</v>
      </c>
      <c r="P4614">
        <v>768</v>
      </c>
    </row>
    <row r="4615" spans="1:16" x14ac:dyDescent="0.25">
      <c r="A4615" s="4" t="s">
        <v>6273</v>
      </c>
      <c r="B4615" t="s">
        <v>6274</v>
      </c>
      <c r="C4615">
        <v>0</v>
      </c>
      <c r="D4615">
        <v>0</v>
      </c>
      <c r="E4615">
        <v>1</v>
      </c>
      <c r="G4615">
        <v>0</v>
      </c>
      <c r="H4615" t="s">
        <v>61</v>
      </c>
      <c r="I4615" s="3">
        <v>13</v>
      </c>
      <c r="J4615">
        <v>0</v>
      </c>
      <c r="K4615" s="3">
        <v>0</v>
      </c>
      <c r="O4615">
        <v>768</v>
      </c>
      <c r="P4615">
        <v>768</v>
      </c>
    </row>
    <row r="4616" spans="1:16" x14ac:dyDescent="0.25">
      <c r="A4616" s="4" t="s">
        <v>6275</v>
      </c>
      <c r="B4616" t="s">
        <v>6276</v>
      </c>
      <c r="C4616">
        <v>0</v>
      </c>
      <c r="D4616">
        <v>0</v>
      </c>
      <c r="E4616">
        <v>1</v>
      </c>
      <c r="G4616">
        <v>0</v>
      </c>
      <c r="H4616" t="s">
        <v>61</v>
      </c>
      <c r="I4616" s="3">
        <v>16</v>
      </c>
      <c r="J4616">
        <v>17</v>
      </c>
      <c r="K4616" s="3">
        <v>20</v>
      </c>
      <c r="O4616">
        <v>766</v>
      </c>
      <c r="P4616">
        <v>766</v>
      </c>
    </row>
    <row r="4617" spans="1:16" x14ac:dyDescent="0.25">
      <c r="A4617" s="4" t="s">
        <v>6277</v>
      </c>
      <c r="B4617" t="s">
        <v>243</v>
      </c>
      <c r="C4617">
        <v>0</v>
      </c>
      <c r="D4617">
        <v>0</v>
      </c>
      <c r="E4617">
        <v>1</v>
      </c>
      <c r="G4617">
        <v>0</v>
      </c>
      <c r="H4617" t="s">
        <v>61</v>
      </c>
      <c r="I4617" s="3">
        <v>84</v>
      </c>
      <c r="J4617">
        <v>0</v>
      </c>
      <c r="K4617" s="3">
        <v>6</v>
      </c>
      <c r="O4617">
        <v>763</v>
      </c>
      <c r="P4617">
        <v>763</v>
      </c>
    </row>
    <row r="4618" spans="1:16" x14ac:dyDescent="0.25">
      <c r="A4618" s="4" t="s">
        <v>6278</v>
      </c>
      <c r="B4618" t="s">
        <v>6279</v>
      </c>
      <c r="C4618">
        <v>0</v>
      </c>
      <c r="D4618">
        <v>0</v>
      </c>
      <c r="E4618">
        <v>4</v>
      </c>
      <c r="G4618">
        <v>0</v>
      </c>
      <c r="H4618" t="s">
        <v>61</v>
      </c>
      <c r="I4618" s="3">
        <v>0</v>
      </c>
      <c r="J4618">
        <v>6</v>
      </c>
      <c r="K4618" s="3">
        <v>2</v>
      </c>
      <c r="O4618">
        <v>756</v>
      </c>
      <c r="P4618">
        <v>756</v>
      </c>
    </row>
    <row r="4619" spans="1:16" x14ac:dyDescent="0.25">
      <c r="A4619" s="4" t="s">
        <v>6280</v>
      </c>
      <c r="B4619" t="s">
        <v>6281</v>
      </c>
      <c r="C4619">
        <v>0</v>
      </c>
      <c r="D4619">
        <v>0</v>
      </c>
      <c r="E4619">
        <v>1</v>
      </c>
      <c r="G4619">
        <v>0</v>
      </c>
      <c r="H4619" t="s">
        <v>61</v>
      </c>
      <c r="I4619" s="3">
        <v>1</v>
      </c>
      <c r="J4619">
        <v>0</v>
      </c>
      <c r="K4619" s="3">
        <v>0</v>
      </c>
      <c r="O4619">
        <v>755</v>
      </c>
      <c r="P4619">
        <v>755</v>
      </c>
    </row>
    <row r="4620" spans="1:16" x14ac:dyDescent="0.25">
      <c r="A4620" s="4" t="s">
        <v>6282</v>
      </c>
      <c r="B4620" t="s">
        <v>6283</v>
      </c>
      <c r="C4620">
        <v>0</v>
      </c>
      <c r="D4620">
        <v>0</v>
      </c>
      <c r="E4620">
        <v>1</v>
      </c>
      <c r="G4620">
        <v>0</v>
      </c>
      <c r="H4620" t="s">
        <v>61</v>
      </c>
      <c r="I4620" s="3">
        <v>0</v>
      </c>
      <c r="J4620">
        <v>22</v>
      </c>
      <c r="K4620" s="3">
        <v>15</v>
      </c>
      <c r="O4620">
        <v>752</v>
      </c>
      <c r="P4620">
        <v>752</v>
      </c>
    </row>
    <row r="4621" spans="1:16" x14ac:dyDescent="0.25">
      <c r="A4621" s="4" t="s">
        <v>6284</v>
      </c>
      <c r="B4621" t="s">
        <v>1417</v>
      </c>
      <c r="C4621">
        <v>0</v>
      </c>
      <c r="D4621">
        <v>0</v>
      </c>
      <c r="E4621">
        <v>4</v>
      </c>
      <c r="G4621">
        <v>0</v>
      </c>
      <c r="H4621" t="s">
        <v>61</v>
      </c>
      <c r="I4621" s="3">
        <v>24</v>
      </c>
      <c r="J4621">
        <v>0</v>
      </c>
      <c r="K4621" s="3">
        <v>0</v>
      </c>
      <c r="O4621">
        <v>748</v>
      </c>
      <c r="P4621">
        <v>748</v>
      </c>
    </row>
    <row r="4622" spans="1:16" x14ac:dyDescent="0.25">
      <c r="A4622" s="4" t="s">
        <v>6285</v>
      </c>
      <c r="B4622" t="s">
        <v>6286</v>
      </c>
      <c r="C4622">
        <v>0</v>
      </c>
      <c r="D4622">
        <v>0</v>
      </c>
      <c r="E4622">
        <v>1</v>
      </c>
      <c r="G4622">
        <v>0</v>
      </c>
      <c r="H4622" t="s">
        <v>61</v>
      </c>
      <c r="I4622" s="3">
        <v>115</v>
      </c>
      <c r="J4622">
        <v>9</v>
      </c>
      <c r="K4622" s="3">
        <v>30</v>
      </c>
      <c r="O4622">
        <v>744</v>
      </c>
      <c r="P4622">
        <v>744</v>
      </c>
    </row>
    <row r="4623" spans="1:16" x14ac:dyDescent="0.25">
      <c r="A4623" s="4" t="s">
        <v>6287</v>
      </c>
      <c r="B4623" t="s">
        <v>550</v>
      </c>
      <c r="C4623">
        <v>0</v>
      </c>
      <c r="D4623">
        <v>0</v>
      </c>
      <c r="E4623">
        <v>1</v>
      </c>
      <c r="G4623">
        <v>0</v>
      </c>
      <c r="H4623" t="s">
        <v>61</v>
      </c>
      <c r="I4623" s="3">
        <v>17</v>
      </c>
      <c r="J4623">
        <v>0</v>
      </c>
      <c r="K4623" s="3">
        <v>0</v>
      </c>
      <c r="O4623">
        <v>743</v>
      </c>
      <c r="P4623">
        <v>743</v>
      </c>
    </row>
    <row r="4624" spans="1:16" x14ac:dyDescent="0.25">
      <c r="A4624" s="4" t="s">
        <v>6288</v>
      </c>
      <c r="B4624" t="s">
        <v>1417</v>
      </c>
      <c r="C4624">
        <v>0</v>
      </c>
      <c r="D4624">
        <v>0</v>
      </c>
      <c r="E4624">
        <v>1</v>
      </c>
      <c r="G4624">
        <v>0</v>
      </c>
      <c r="H4624" t="s">
        <v>61</v>
      </c>
      <c r="I4624" s="3">
        <v>22</v>
      </c>
      <c r="J4624">
        <v>0</v>
      </c>
      <c r="K4624" s="3">
        <v>3</v>
      </c>
      <c r="O4624">
        <v>739</v>
      </c>
      <c r="P4624">
        <v>739</v>
      </c>
    </row>
    <row r="4625" spans="1:16" x14ac:dyDescent="0.25">
      <c r="A4625" s="4" t="s">
        <v>6289</v>
      </c>
      <c r="B4625" t="s">
        <v>4895</v>
      </c>
      <c r="C4625">
        <v>0</v>
      </c>
      <c r="D4625">
        <v>0</v>
      </c>
      <c r="E4625">
        <v>1</v>
      </c>
      <c r="G4625">
        <v>0</v>
      </c>
      <c r="H4625" t="s">
        <v>61</v>
      </c>
      <c r="I4625" s="3">
        <v>91</v>
      </c>
      <c r="J4625">
        <v>0</v>
      </c>
      <c r="K4625" s="3">
        <v>8</v>
      </c>
      <c r="O4625">
        <v>737</v>
      </c>
      <c r="P4625">
        <v>737</v>
      </c>
    </row>
    <row r="4626" spans="1:16" x14ac:dyDescent="0.25">
      <c r="A4626" s="4" t="s">
        <v>6290</v>
      </c>
      <c r="B4626" t="s">
        <v>6291</v>
      </c>
      <c r="C4626">
        <v>0</v>
      </c>
      <c r="D4626">
        <v>0</v>
      </c>
      <c r="E4626">
        <v>0</v>
      </c>
      <c r="G4626">
        <v>0</v>
      </c>
      <c r="H4626" t="s">
        <v>61</v>
      </c>
      <c r="I4626" s="3">
        <v>377</v>
      </c>
      <c r="J4626">
        <v>400</v>
      </c>
      <c r="K4626" s="3">
        <v>90</v>
      </c>
      <c r="O4626">
        <v>732</v>
      </c>
      <c r="P4626">
        <v>732</v>
      </c>
    </row>
    <row r="4627" spans="1:16" x14ac:dyDescent="0.25">
      <c r="A4627" s="4" t="s">
        <v>6292</v>
      </c>
      <c r="B4627" t="s">
        <v>6293</v>
      </c>
      <c r="C4627">
        <v>0</v>
      </c>
      <c r="D4627">
        <v>0</v>
      </c>
      <c r="E4627">
        <v>1</v>
      </c>
      <c r="G4627">
        <v>0</v>
      </c>
      <c r="H4627" t="s">
        <v>61</v>
      </c>
      <c r="I4627" s="3">
        <v>16</v>
      </c>
      <c r="J4627">
        <v>0</v>
      </c>
      <c r="K4627" s="3">
        <v>3</v>
      </c>
      <c r="O4627">
        <v>730</v>
      </c>
      <c r="P4627">
        <v>730</v>
      </c>
    </row>
    <row r="4628" spans="1:16" x14ac:dyDescent="0.25">
      <c r="A4628" s="4" t="s">
        <v>6294</v>
      </c>
      <c r="B4628" t="s">
        <v>5867</v>
      </c>
      <c r="C4628">
        <v>0</v>
      </c>
      <c r="D4628">
        <v>0</v>
      </c>
      <c r="E4628">
        <v>1</v>
      </c>
      <c r="G4628">
        <v>0</v>
      </c>
      <c r="H4628" t="s">
        <v>61</v>
      </c>
      <c r="I4628" s="3">
        <v>16</v>
      </c>
      <c r="J4628">
        <v>0</v>
      </c>
      <c r="K4628" s="3">
        <v>0</v>
      </c>
      <c r="O4628">
        <v>730</v>
      </c>
      <c r="P4628">
        <v>730</v>
      </c>
    </row>
    <row r="4629" spans="1:16" x14ac:dyDescent="0.25">
      <c r="A4629" s="4" t="s">
        <v>6295</v>
      </c>
      <c r="B4629" t="s">
        <v>2356</v>
      </c>
      <c r="C4629">
        <v>0</v>
      </c>
      <c r="D4629">
        <v>0</v>
      </c>
      <c r="E4629">
        <v>4</v>
      </c>
      <c r="G4629">
        <v>0</v>
      </c>
      <c r="H4629" t="s">
        <v>61</v>
      </c>
      <c r="I4629" s="3">
        <v>6</v>
      </c>
      <c r="J4629">
        <v>0</v>
      </c>
      <c r="K4629" s="3">
        <v>0</v>
      </c>
      <c r="O4629">
        <v>727</v>
      </c>
      <c r="P4629">
        <v>727</v>
      </c>
    </row>
    <row r="4630" spans="1:16" x14ac:dyDescent="0.25">
      <c r="A4630" s="4" t="s">
        <v>6296</v>
      </c>
      <c r="B4630" t="s">
        <v>6297</v>
      </c>
      <c r="C4630">
        <v>0</v>
      </c>
      <c r="D4630">
        <v>0</v>
      </c>
      <c r="E4630">
        <v>1</v>
      </c>
      <c r="G4630">
        <v>0</v>
      </c>
      <c r="H4630" t="s">
        <v>61</v>
      </c>
      <c r="I4630" s="3">
        <v>50</v>
      </c>
      <c r="J4630">
        <v>0</v>
      </c>
      <c r="K4630" s="3">
        <v>3</v>
      </c>
      <c r="O4630">
        <v>725</v>
      </c>
      <c r="P4630">
        <v>725</v>
      </c>
    </row>
    <row r="4631" spans="1:16" x14ac:dyDescent="0.25">
      <c r="A4631" s="4" t="s">
        <v>6298</v>
      </c>
      <c r="B4631" t="s">
        <v>5967</v>
      </c>
      <c r="C4631">
        <v>0</v>
      </c>
      <c r="D4631">
        <v>0</v>
      </c>
      <c r="E4631">
        <v>1</v>
      </c>
      <c r="G4631">
        <v>0</v>
      </c>
      <c r="H4631" t="s">
        <v>61</v>
      </c>
      <c r="I4631" s="3">
        <v>12</v>
      </c>
      <c r="J4631">
        <v>0</v>
      </c>
      <c r="K4631" s="3">
        <v>0</v>
      </c>
      <c r="O4631">
        <v>724</v>
      </c>
      <c r="P4631">
        <v>724</v>
      </c>
    </row>
    <row r="4632" spans="1:16" x14ac:dyDescent="0.25">
      <c r="A4632" s="4" t="s">
        <v>6299</v>
      </c>
      <c r="B4632" t="s">
        <v>6300</v>
      </c>
      <c r="C4632">
        <v>0</v>
      </c>
      <c r="D4632">
        <v>0</v>
      </c>
      <c r="E4632">
        <v>4</v>
      </c>
      <c r="G4632">
        <v>0</v>
      </c>
      <c r="H4632" t="s">
        <v>61</v>
      </c>
      <c r="I4632" s="3">
        <v>4</v>
      </c>
      <c r="J4632">
        <v>232</v>
      </c>
      <c r="K4632" s="3">
        <v>140</v>
      </c>
      <c r="O4632">
        <v>724</v>
      </c>
      <c r="P4632">
        <v>724</v>
      </c>
    </row>
    <row r="4633" spans="1:16" x14ac:dyDescent="0.25">
      <c r="A4633" s="4" t="s">
        <v>6301</v>
      </c>
      <c r="B4633" t="s">
        <v>6302</v>
      </c>
      <c r="C4633">
        <v>0</v>
      </c>
      <c r="D4633">
        <v>0</v>
      </c>
      <c r="E4633">
        <v>1</v>
      </c>
      <c r="G4633">
        <v>0</v>
      </c>
      <c r="H4633" t="s">
        <v>61</v>
      </c>
      <c r="I4633" s="3">
        <v>11</v>
      </c>
      <c r="J4633">
        <v>41</v>
      </c>
      <c r="K4633" s="3">
        <v>35</v>
      </c>
      <c r="O4633">
        <v>723</v>
      </c>
      <c r="P4633">
        <v>723</v>
      </c>
    </row>
    <row r="4634" spans="1:16" x14ac:dyDescent="0.25">
      <c r="A4634" s="4" t="s">
        <v>6303</v>
      </c>
      <c r="B4634" t="s">
        <v>6304</v>
      </c>
      <c r="C4634">
        <v>0</v>
      </c>
      <c r="D4634">
        <v>0</v>
      </c>
      <c r="E4634">
        <v>1</v>
      </c>
      <c r="G4634">
        <v>0</v>
      </c>
      <c r="H4634" t="s">
        <v>61</v>
      </c>
      <c r="I4634" s="3">
        <v>7</v>
      </c>
      <c r="J4634">
        <v>0</v>
      </c>
      <c r="K4634" s="3">
        <v>0</v>
      </c>
      <c r="O4634">
        <v>722</v>
      </c>
      <c r="P4634">
        <v>722</v>
      </c>
    </row>
    <row r="4635" spans="1:16" x14ac:dyDescent="0.25">
      <c r="A4635" s="4" t="s">
        <v>6305</v>
      </c>
      <c r="B4635" t="s">
        <v>6306</v>
      </c>
      <c r="C4635">
        <v>0</v>
      </c>
      <c r="D4635">
        <v>0</v>
      </c>
      <c r="E4635">
        <v>1</v>
      </c>
      <c r="G4635">
        <v>0</v>
      </c>
      <c r="H4635" t="s">
        <v>61</v>
      </c>
      <c r="I4635" s="3">
        <v>3</v>
      </c>
      <c r="J4635">
        <v>16</v>
      </c>
      <c r="K4635" s="3">
        <v>18</v>
      </c>
      <c r="O4635">
        <v>721</v>
      </c>
      <c r="P4635">
        <v>721</v>
      </c>
    </row>
    <row r="4636" spans="1:16" x14ac:dyDescent="0.25">
      <c r="A4636" s="4" t="s">
        <v>0</v>
      </c>
      <c r="B4636" t="s">
        <v>1</v>
      </c>
      <c r="D4636" t="s">
        <v>2</v>
      </c>
      <c r="E4636" t="s">
        <v>3</v>
      </c>
      <c r="F4636" t="s">
        <v>4</v>
      </c>
      <c r="G4636" t="s">
        <v>5</v>
      </c>
      <c r="H4636" t="s">
        <v>6</v>
      </c>
      <c r="I4636" s="3" t="s">
        <v>7</v>
      </c>
      <c r="J4636" t="s">
        <v>8</v>
      </c>
      <c r="L4636" t="s">
        <v>9</v>
      </c>
      <c r="M4636" t="s">
        <v>10</v>
      </c>
      <c r="N4636" t="s">
        <v>11</v>
      </c>
      <c r="O4636" t="s">
        <v>12</v>
      </c>
      <c r="P4636" t="s">
        <v>6307</v>
      </c>
    </row>
    <row r="4637" spans="1:16" x14ac:dyDescent="0.25">
      <c r="A4637" s="4" t="s">
        <v>14</v>
      </c>
      <c r="B4637" t="s">
        <v>15</v>
      </c>
      <c r="D4637" t="s">
        <v>16</v>
      </c>
      <c r="E4637" t="s">
        <v>17</v>
      </c>
      <c r="F4637" t="s">
        <v>18</v>
      </c>
      <c r="G4637" t="s">
        <v>19</v>
      </c>
      <c r="H4637" t="s">
        <v>20</v>
      </c>
      <c r="I4637" s="3" t="s">
        <v>21</v>
      </c>
      <c r="J4637" t="s">
        <v>8</v>
      </c>
      <c r="P4637" t="s">
        <v>6307</v>
      </c>
    </row>
    <row r="4639" spans="1:16" x14ac:dyDescent="0.25">
      <c r="A4639" s="4" t="s">
        <v>5609</v>
      </c>
      <c r="G4639">
        <v>31</v>
      </c>
      <c r="H4639" t="s">
        <v>23</v>
      </c>
      <c r="M4639" t="s">
        <v>24</v>
      </c>
      <c r="N4639" t="s">
        <v>25</v>
      </c>
      <c r="O4639" t="s">
        <v>26</v>
      </c>
      <c r="P4639" t="s">
        <v>27</v>
      </c>
    </row>
    <row r="4640" spans="1:16" x14ac:dyDescent="0.25">
      <c r="A4640" s="4" t="s">
        <v>5609</v>
      </c>
      <c r="B4640" t="s">
        <v>28</v>
      </c>
      <c r="C4640" t="s">
        <v>29</v>
      </c>
      <c r="D4640" t="s">
        <v>30</v>
      </c>
      <c r="E4640" t="s">
        <v>31</v>
      </c>
      <c r="F4640" t="s">
        <v>32</v>
      </c>
      <c r="G4640">
        <v>31</v>
      </c>
      <c r="H4640" t="s">
        <v>23</v>
      </c>
      <c r="M4640" t="s">
        <v>24</v>
      </c>
      <c r="N4640" t="s">
        <v>25</v>
      </c>
      <c r="O4640" t="s">
        <v>26</v>
      </c>
      <c r="P4640" t="s">
        <v>27</v>
      </c>
    </row>
    <row r="4642" spans="1:16" x14ac:dyDescent="0.25">
      <c r="A4642" s="4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s="3" t="s">
        <v>41</v>
      </c>
      <c r="J4642" t="s">
        <v>42</v>
      </c>
      <c r="K4642" s="3" t="s">
        <v>43</v>
      </c>
      <c r="L4642" t="s">
        <v>44</v>
      </c>
      <c r="M4642" t="s">
        <v>45</v>
      </c>
      <c r="N4642" t="s">
        <v>46</v>
      </c>
      <c r="O4642" t="s">
        <v>47</v>
      </c>
      <c r="P4642" t="s">
        <v>48</v>
      </c>
    </row>
    <row r="4643" spans="1:16" x14ac:dyDescent="0.25">
      <c r="A4643" s="4" t="s">
        <v>49</v>
      </c>
      <c r="B4643" t="s">
        <v>50</v>
      </c>
      <c r="C4643" t="s">
        <v>51</v>
      </c>
      <c r="D4643" t="s">
        <v>52</v>
      </c>
      <c r="E4643" t="s">
        <v>52</v>
      </c>
      <c r="F4643" t="s">
        <v>52</v>
      </c>
      <c r="G4643" t="s">
        <v>53</v>
      </c>
      <c r="H4643" t="s">
        <v>54</v>
      </c>
      <c r="I4643" s="3" t="s">
        <v>55</v>
      </c>
      <c r="J4643" t="s">
        <v>55</v>
      </c>
      <c r="K4643" s="3" t="s">
        <v>56</v>
      </c>
      <c r="L4643" t="s">
        <v>57</v>
      </c>
      <c r="M4643" t="s">
        <v>55</v>
      </c>
      <c r="N4643" t="s">
        <v>52</v>
      </c>
      <c r="O4643" t="s">
        <v>58</v>
      </c>
      <c r="P4643" t="s">
        <v>58</v>
      </c>
    </row>
    <row r="4644" spans="1:16" x14ac:dyDescent="0.25">
      <c r="A4644" s="4" t="s">
        <v>6308</v>
      </c>
      <c r="B4644" t="s">
        <v>6309</v>
      </c>
      <c r="C4644">
        <v>0</v>
      </c>
      <c r="D4644">
        <v>0</v>
      </c>
      <c r="E4644">
        <v>1</v>
      </c>
      <c r="G4644">
        <v>0</v>
      </c>
      <c r="H4644" t="s">
        <v>61</v>
      </c>
      <c r="I4644" s="3">
        <v>23</v>
      </c>
      <c r="J4644">
        <v>0</v>
      </c>
      <c r="K4644" s="3">
        <v>3</v>
      </c>
      <c r="O4644">
        <v>721</v>
      </c>
      <c r="P4644">
        <v>721</v>
      </c>
    </row>
    <row r="4645" spans="1:16" x14ac:dyDescent="0.25">
      <c r="A4645" s="4" t="s">
        <v>6310</v>
      </c>
      <c r="B4645" t="s">
        <v>239</v>
      </c>
      <c r="C4645">
        <v>0</v>
      </c>
      <c r="D4645">
        <v>0</v>
      </c>
      <c r="E4645">
        <v>1</v>
      </c>
      <c r="G4645">
        <v>0</v>
      </c>
      <c r="H4645" t="s">
        <v>61</v>
      </c>
      <c r="I4645" s="3">
        <v>21</v>
      </c>
      <c r="J4645">
        <v>0</v>
      </c>
      <c r="K4645" s="3">
        <v>2</v>
      </c>
      <c r="O4645">
        <v>720</v>
      </c>
      <c r="P4645">
        <v>720</v>
      </c>
    </row>
    <row r="4646" spans="1:16" x14ac:dyDescent="0.25">
      <c r="A4646" s="4" t="s">
        <v>6311</v>
      </c>
      <c r="B4646" t="s">
        <v>6312</v>
      </c>
      <c r="C4646">
        <v>0</v>
      </c>
      <c r="D4646">
        <v>0</v>
      </c>
      <c r="E4646">
        <v>1</v>
      </c>
      <c r="G4646">
        <v>0</v>
      </c>
      <c r="H4646" t="s">
        <v>61</v>
      </c>
      <c r="I4646" s="3">
        <v>23</v>
      </c>
      <c r="J4646">
        <v>0</v>
      </c>
      <c r="K4646" s="3">
        <v>0</v>
      </c>
      <c r="O4646">
        <v>716</v>
      </c>
      <c r="P4646">
        <v>716</v>
      </c>
    </row>
    <row r="4647" spans="1:16" x14ac:dyDescent="0.25">
      <c r="A4647" s="4" t="s">
        <v>6313</v>
      </c>
      <c r="B4647" t="s">
        <v>6314</v>
      </c>
      <c r="C4647">
        <v>0</v>
      </c>
      <c r="D4647">
        <v>0</v>
      </c>
      <c r="E4647">
        <v>4</v>
      </c>
      <c r="G4647">
        <v>0</v>
      </c>
      <c r="H4647" t="s">
        <v>61</v>
      </c>
      <c r="I4647" s="3">
        <v>4</v>
      </c>
      <c r="J4647">
        <v>0</v>
      </c>
      <c r="K4647" s="3">
        <v>0</v>
      </c>
      <c r="O4647">
        <v>713</v>
      </c>
      <c r="P4647">
        <v>713</v>
      </c>
    </row>
    <row r="4648" spans="1:16" x14ac:dyDescent="0.25">
      <c r="A4648" s="4" t="s">
        <v>6315</v>
      </c>
      <c r="B4648" t="s">
        <v>209</v>
      </c>
      <c r="C4648">
        <v>0</v>
      </c>
      <c r="D4648">
        <v>0</v>
      </c>
      <c r="E4648">
        <v>1</v>
      </c>
      <c r="G4648">
        <v>0</v>
      </c>
      <c r="H4648" t="s">
        <v>61</v>
      </c>
      <c r="I4648" s="3">
        <v>199</v>
      </c>
      <c r="J4648">
        <v>0</v>
      </c>
      <c r="K4648" s="3">
        <v>0</v>
      </c>
      <c r="O4648">
        <v>709</v>
      </c>
      <c r="P4648">
        <v>709</v>
      </c>
    </row>
    <row r="4649" spans="1:16" x14ac:dyDescent="0.25">
      <c r="A4649" s="4" t="s">
        <v>6316</v>
      </c>
      <c r="B4649" t="s">
        <v>6317</v>
      </c>
      <c r="C4649">
        <v>0</v>
      </c>
      <c r="D4649">
        <v>0</v>
      </c>
      <c r="E4649">
        <v>4</v>
      </c>
      <c r="G4649">
        <v>0</v>
      </c>
      <c r="H4649" t="s">
        <v>61</v>
      </c>
      <c r="I4649" s="3">
        <v>48</v>
      </c>
      <c r="J4649">
        <v>17</v>
      </c>
      <c r="K4649" s="3">
        <v>17</v>
      </c>
      <c r="O4649">
        <v>709</v>
      </c>
      <c r="P4649">
        <v>709</v>
      </c>
    </row>
    <row r="4650" spans="1:16" x14ac:dyDescent="0.25">
      <c r="A4650" s="4" t="s">
        <v>6318</v>
      </c>
      <c r="B4650" t="s">
        <v>6319</v>
      </c>
      <c r="C4650">
        <v>0</v>
      </c>
      <c r="D4650">
        <v>0</v>
      </c>
      <c r="E4650">
        <v>1</v>
      </c>
      <c r="G4650">
        <v>0</v>
      </c>
      <c r="H4650" t="s">
        <v>61</v>
      </c>
      <c r="I4650" s="3">
        <v>4</v>
      </c>
      <c r="J4650">
        <v>10</v>
      </c>
      <c r="K4650" s="3">
        <v>0</v>
      </c>
      <c r="O4650">
        <v>708</v>
      </c>
      <c r="P4650">
        <v>708</v>
      </c>
    </row>
    <row r="4651" spans="1:16" x14ac:dyDescent="0.25">
      <c r="A4651" s="4" t="s">
        <v>6320</v>
      </c>
      <c r="B4651" t="s">
        <v>6321</v>
      </c>
      <c r="C4651">
        <v>0</v>
      </c>
      <c r="D4651">
        <v>0</v>
      </c>
      <c r="E4651">
        <v>1</v>
      </c>
      <c r="G4651">
        <v>0</v>
      </c>
      <c r="H4651" t="s">
        <v>61</v>
      </c>
      <c r="I4651" s="3">
        <v>32</v>
      </c>
      <c r="J4651">
        <v>0</v>
      </c>
      <c r="K4651" s="3">
        <v>0</v>
      </c>
      <c r="O4651">
        <v>708</v>
      </c>
      <c r="P4651">
        <v>708</v>
      </c>
    </row>
    <row r="4652" spans="1:16" x14ac:dyDescent="0.25">
      <c r="A4652" s="4" t="s">
        <v>6322</v>
      </c>
      <c r="B4652" t="s">
        <v>6323</v>
      </c>
      <c r="C4652">
        <v>0</v>
      </c>
      <c r="D4652">
        <v>0</v>
      </c>
      <c r="E4652">
        <v>4</v>
      </c>
      <c r="G4652">
        <v>0</v>
      </c>
      <c r="H4652" t="s">
        <v>61</v>
      </c>
      <c r="I4652" s="3">
        <v>7</v>
      </c>
      <c r="J4652">
        <v>11</v>
      </c>
      <c r="K4652" s="3">
        <v>15</v>
      </c>
      <c r="O4652">
        <v>705</v>
      </c>
      <c r="P4652">
        <v>705</v>
      </c>
    </row>
    <row r="4653" spans="1:16" x14ac:dyDescent="0.25">
      <c r="A4653" s="4" t="s">
        <v>6324</v>
      </c>
      <c r="B4653" t="s">
        <v>3351</v>
      </c>
      <c r="C4653">
        <v>0</v>
      </c>
      <c r="D4653">
        <v>0</v>
      </c>
      <c r="E4653">
        <v>1</v>
      </c>
      <c r="G4653">
        <v>0</v>
      </c>
      <c r="H4653" t="s">
        <v>61</v>
      </c>
      <c r="I4653" s="3">
        <v>19</v>
      </c>
      <c r="J4653">
        <v>0</v>
      </c>
      <c r="K4653" s="3">
        <v>0</v>
      </c>
      <c r="L4653">
        <v>705.5</v>
      </c>
      <c r="O4653">
        <v>705</v>
      </c>
      <c r="P4653">
        <v>705</v>
      </c>
    </row>
    <row r="4654" spans="1:16" x14ac:dyDescent="0.25">
      <c r="A4654" s="4" t="s">
        <v>6325</v>
      </c>
      <c r="B4654" t="s">
        <v>6326</v>
      </c>
      <c r="C4654">
        <v>0</v>
      </c>
      <c r="D4654">
        <v>0</v>
      </c>
      <c r="E4654">
        <v>4</v>
      </c>
      <c r="G4654">
        <v>0</v>
      </c>
      <c r="H4654" t="s">
        <v>61</v>
      </c>
      <c r="I4654" s="3">
        <v>1</v>
      </c>
      <c r="J4654">
        <v>0</v>
      </c>
      <c r="K4654" s="3">
        <v>0</v>
      </c>
      <c r="O4654">
        <v>705</v>
      </c>
      <c r="P4654">
        <v>705</v>
      </c>
    </row>
    <row r="4655" spans="1:16" x14ac:dyDescent="0.25">
      <c r="A4655" s="4" t="s">
        <v>6327</v>
      </c>
      <c r="B4655" t="s">
        <v>6328</v>
      </c>
      <c r="C4655">
        <v>0</v>
      </c>
      <c r="D4655">
        <v>0</v>
      </c>
      <c r="E4655">
        <v>1</v>
      </c>
      <c r="G4655">
        <v>0</v>
      </c>
      <c r="H4655" t="s">
        <v>61</v>
      </c>
      <c r="I4655" s="3">
        <v>16</v>
      </c>
      <c r="J4655">
        <v>0</v>
      </c>
      <c r="K4655" s="3">
        <v>0</v>
      </c>
      <c r="O4655">
        <v>704</v>
      </c>
      <c r="P4655">
        <v>704</v>
      </c>
    </row>
    <row r="4656" spans="1:16" x14ac:dyDescent="0.25">
      <c r="A4656" s="4" t="s">
        <v>6329</v>
      </c>
      <c r="B4656" t="s">
        <v>6330</v>
      </c>
      <c r="C4656">
        <v>0</v>
      </c>
      <c r="D4656">
        <v>0</v>
      </c>
      <c r="E4656">
        <v>1</v>
      </c>
      <c r="G4656">
        <v>0</v>
      </c>
      <c r="H4656" t="s">
        <v>61</v>
      </c>
      <c r="I4656" s="3">
        <v>16</v>
      </c>
      <c r="J4656">
        <v>0</v>
      </c>
      <c r="K4656" s="3">
        <v>0</v>
      </c>
      <c r="O4656">
        <v>704</v>
      </c>
      <c r="P4656">
        <v>704</v>
      </c>
    </row>
    <row r="4657" spans="1:16" x14ac:dyDescent="0.25">
      <c r="A4657" s="4" t="s">
        <v>6331</v>
      </c>
      <c r="B4657" t="s">
        <v>6332</v>
      </c>
      <c r="C4657">
        <v>0</v>
      </c>
      <c r="D4657">
        <v>0</v>
      </c>
      <c r="E4657">
        <v>4</v>
      </c>
      <c r="G4657">
        <v>0</v>
      </c>
      <c r="H4657" t="s">
        <v>61</v>
      </c>
      <c r="I4657" s="3">
        <v>44</v>
      </c>
      <c r="J4657">
        <v>0</v>
      </c>
      <c r="K4657" s="3">
        <v>17</v>
      </c>
      <c r="O4657">
        <v>702</v>
      </c>
      <c r="P4657">
        <v>702</v>
      </c>
    </row>
    <row r="4658" spans="1:16" x14ac:dyDescent="0.25">
      <c r="A4658" s="4" t="s">
        <v>6333</v>
      </c>
      <c r="B4658" t="s">
        <v>5937</v>
      </c>
      <c r="C4658">
        <v>0</v>
      </c>
      <c r="D4658">
        <v>0</v>
      </c>
      <c r="E4658">
        <v>1</v>
      </c>
      <c r="G4658">
        <v>0</v>
      </c>
      <c r="H4658" t="s">
        <v>61</v>
      </c>
      <c r="I4658" s="3">
        <v>30</v>
      </c>
      <c r="J4658">
        <v>0</v>
      </c>
      <c r="K4658" s="3">
        <v>3</v>
      </c>
      <c r="O4658">
        <v>701</v>
      </c>
      <c r="P4658">
        <v>701</v>
      </c>
    </row>
    <row r="4659" spans="1:16" x14ac:dyDescent="0.25">
      <c r="A4659" s="4" t="s">
        <v>6334</v>
      </c>
      <c r="B4659" t="s">
        <v>6335</v>
      </c>
      <c r="C4659">
        <v>0</v>
      </c>
      <c r="D4659">
        <v>0</v>
      </c>
      <c r="E4659">
        <v>1</v>
      </c>
      <c r="G4659">
        <v>0</v>
      </c>
      <c r="H4659" t="s">
        <v>61</v>
      </c>
      <c r="I4659" s="3">
        <v>5</v>
      </c>
      <c r="J4659">
        <v>0</v>
      </c>
      <c r="K4659" s="3">
        <v>2</v>
      </c>
      <c r="O4659">
        <v>701</v>
      </c>
      <c r="P4659">
        <v>701</v>
      </c>
    </row>
    <row r="4660" spans="1:16" x14ac:dyDescent="0.25">
      <c r="A4660" s="4" t="s">
        <v>6336</v>
      </c>
      <c r="B4660" t="s">
        <v>5995</v>
      </c>
      <c r="C4660">
        <v>0</v>
      </c>
      <c r="D4660">
        <v>0</v>
      </c>
      <c r="E4660">
        <v>1</v>
      </c>
      <c r="G4660">
        <v>0</v>
      </c>
      <c r="H4660" t="s">
        <v>61</v>
      </c>
      <c r="I4660" s="3">
        <v>2</v>
      </c>
      <c r="J4660">
        <v>21</v>
      </c>
      <c r="K4660" s="3">
        <v>15</v>
      </c>
      <c r="O4660">
        <v>698</v>
      </c>
      <c r="P4660">
        <v>698</v>
      </c>
    </row>
    <row r="4661" spans="1:16" x14ac:dyDescent="0.25">
      <c r="A4661" s="4" t="s">
        <v>6337</v>
      </c>
      <c r="B4661" t="s">
        <v>6338</v>
      </c>
      <c r="C4661">
        <v>0</v>
      </c>
      <c r="D4661">
        <v>0</v>
      </c>
      <c r="E4661">
        <v>1</v>
      </c>
      <c r="G4661">
        <v>0</v>
      </c>
      <c r="H4661" t="s">
        <v>61</v>
      </c>
      <c r="I4661" s="3">
        <v>24</v>
      </c>
      <c r="J4661">
        <v>0</v>
      </c>
      <c r="K4661" s="3">
        <v>3</v>
      </c>
      <c r="O4661">
        <v>698</v>
      </c>
      <c r="P4661">
        <v>698</v>
      </c>
    </row>
    <row r="4662" spans="1:16" x14ac:dyDescent="0.25">
      <c r="A4662" s="4" t="s">
        <v>6339</v>
      </c>
      <c r="B4662" t="s">
        <v>6340</v>
      </c>
      <c r="C4662">
        <v>0</v>
      </c>
      <c r="D4662">
        <v>0</v>
      </c>
      <c r="E4662">
        <v>1</v>
      </c>
      <c r="G4662">
        <v>0</v>
      </c>
      <c r="H4662" t="s">
        <v>61</v>
      </c>
      <c r="I4662" s="3">
        <v>17</v>
      </c>
      <c r="J4662">
        <v>13</v>
      </c>
      <c r="K4662" s="3">
        <v>14</v>
      </c>
      <c r="O4662">
        <v>695</v>
      </c>
      <c r="P4662">
        <v>695</v>
      </c>
    </row>
    <row r="4663" spans="1:16" x14ac:dyDescent="0.25">
      <c r="A4663" s="4" t="s">
        <v>6341</v>
      </c>
      <c r="B4663" t="s">
        <v>3982</v>
      </c>
      <c r="C4663">
        <v>0</v>
      </c>
      <c r="D4663">
        <v>0</v>
      </c>
      <c r="E4663">
        <v>1</v>
      </c>
      <c r="G4663">
        <v>0</v>
      </c>
      <c r="H4663" t="s">
        <v>61</v>
      </c>
      <c r="I4663" s="3">
        <v>41</v>
      </c>
      <c r="J4663">
        <v>0</v>
      </c>
      <c r="K4663" s="3">
        <v>32</v>
      </c>
      <c r="O4663">
        <v>694</v>
      </c>
      <c r="P4663">
        <v>694</v>
      </c>
    </row>
    <row r="4664" spans="1:16" x14ac:dyDescent="0.25">
      <c r="A4664" s="4" t="s">
        <v>6342</v>
      </c>
      <c r="B4664" t="s">
        <v>6343</v>
      </c>
      <c r="C4664">
        <v>0</v>
      </c>
      <c r="D4664">
        <v>0</v>
      </c>
      <c r="E4664">
        <v>1</v>
      </c>
      <c r="G4664">
        <v>0</v>
      </c>
      <c r="H4664" t="s">
        <v>61</v>
      </c>
      <c r="I4664" s="3">
        <v>45</v>
      </c>
      <c r="J4664">
        <v>15</v>
      </c>
      <c r="K4664" s="3">
        <v>15</v>
      </c>
      <c r="O4664">
        <v>691</v>
      </c>
      <c r="P4664">
        <v>691</v>
      </c>
    </row>
    <row r="4665" spans="1:16" x14ac:dyDescent="0.25">
      <c r="A4665" s="4" t="s">
        <v>6344</v>
      </c>
      <c r="B4665" t="s">
        <v>6345</v>
      </c>
      <c r="C4665">
        <v>0</v>
      </c>
      <c r="D4665">
        <v>0</v>
      </c>
      <c r="E4665">
        <v>1</v>
      </c>
      <c r="G4665">
        <v>0</v>
      </c>
      <c r="H4665" t="s">
        <v>61</v>
      </c>
      <c r="I4665" s="3">
        <v>8</v>
      </c>
      <c r="J4665">
        <v>0</v>
      </c>
      <c r="K4665" s="3">
        <v>0</v>
      </c>
      <c r="O4665">
        <v>690</v>
      </c>
      <c r="P4665">
        <v>690</v>
      </c>
    </row>
    <row r="4666" spans="1:16" x14ac:dyDescent="0.25">
      <c r="A4666" s="4" t="s">
        <v>6346</v>
      </c>
      <c r="B4666" t="s">
        <v>900</v>
      </c>
      <c r="C4666">
        <v>0</v>
      </c>
      <c r="D4666">
        <v>0</v>
      </c>
      <c r="E4666">
        <v>1</v>
      </c>
      <c r="G4666">
        <v>0</v>
      </c>
      <c r="H4666" t="s">
        <v>61</v>
      </c>
      <c r="I4666" s="3">
        <v>4</v>
      </c>
      <c r="J4666">
        <v>22</v>
      </c>
      <c r="K4666" s="3">
        <v>15</v>
      </c>
      <c r="O4666">
        <v>690</v>
      </c>
      <c r="P4666">
        <v>690</v>
      </c>
    </row>
    <row r="4667" spans="1:16" x14ac:dyDescent="0.25">
      <c r="A4667" s="4" t="s">
        <v>6347</v>
      </c>
      <c r="B4667" t="s">
        <v>1538</v>
      </c>
      <c r="C4667">
        <v>0</v>
      </c>
      <c r="D4667">
        <v>0</v>
      </c>
      <c r="E4667">
        <v>1</v>
      </c>
      <c r="G4667">
        <v>0</v>
      </c>
      <c r="H4667" t="s">
        <v>61</v>
      </c>
      <c r="I4667" s="3">
        <v>4</v>
      </c>
      <c r="J4667">
        <v>21</v>
      </c>
      <c r="K4667" s="3">
        <v>17</v>
      </c>
      <c r="O4667">
        <v>689</v>
      </c>
      <c r="P4667">
        <v>689</v>
      </c>
    </row>
    <row r="4668" spans="1:16" x14ac:dyDescent="0.25">
      <c r="A4668" s="4" t="s">
        <v>6348</v>
      </c>
      <c r="B4668" t="s">
        <v>5703</v>
      </c>
      <c r="C4668">
        <v>0</v>
      </c>
      <c r="D4668">
        <v>0</v>
      </c>
      <c r="E4668">
        <v>4</v>
      </c>
      <c r="G4668">
        <v>0</v>
      </c>
      <c r="H4668" t="s">
        <v>61</v>
      </c>
      <c r="I4668" s="3">
        <v>8</v>
      </c>
      <c r="J4668">
        <v>14</v>
      </c>
      <c r="K4668" s="3">
        <v>4</v>
      </c>
      <c r="O4668">
        <v>688</v>
      </c>
      <c r="P4668">
        <v>688</v>
      </c>
    </row>
    <row r="4669" spans="1:16" x14ac:dyDescent="0.25">
      <c r="A4669" s="4" t="s">
        <v>6349</v>
      </c>
      <c r="B4669" t="s">
        <v>1569</v>
      </c>
      <c r="C4669">
        <v>0</v>
      </c>
      <c r="D4669">
        <v>0</v>
      </c>
      <c r="E4669">
        <v>4</v>
      </c>
      <c r="G4669">
        <v>0</v>
      </c>
      <c r="H4669" t="s">
        <v>61</v>
      </c>
      <c r="I4669" s="3">
        <v>42</v>
      </c>
      <c r="J4669">
        <v>0</v>
      </c>
      <c r="K4669" s="3">
        <v>2</v>
      </c>
      <c r="O4669">
        <v>684</v>
      </c>
      <c r="P4669">
        <v>684</v>
      </c>
    </row>
    <row r="4670" spans="1:16" x14ac:dyDescent="0.25">
      <c r="A4670" s="4" t="s">
        <v>6350</v>
      </c>
      <c r="B4670" t="s">
        <v>1564</v>
      </c>
      <c r="C4670">
        <v>0</v>
      </c>
      <c r="D4670">
        <v>0</v>
      </c>
      <c r="E4670">
        <v>5</v>
      </c>
      <c r="G4670">
        <v>0</v>
      </c>
      <c r="H4670" t="s">
        <v>61</v>
      </c>
      <c r="I4670" s="3">
        <v>0</v>
      </c>
      <c r="J4670">
        <v>44</v>
      </c>
      <c r="K4670" s="3">
        <v>33</v>
      </c>
      <c r="O4670">
        <v>681</v>
      </c>
      <c r="P4670">
        <v>681</v>
      </c>
    </row>
    <row r="4671" spans="1:16" x14ac:dyDescent="0.25">
      <c r="A4671" s="4" t="s">
        <v>6351</v>
      </c>
      <c r="B4671" t="s">
        <v>239</v>
      </c>
      <c r="C4671">
        <v>0</v>
      </c>
      <c r="D4671">
        <v>0</v>
      </c>
      <c r="E4671">
        <v>1</v>
      </c>
      <c r="G4671">
        <v>0</v>
      </c>
      <c r="H4671" t="s">
        <v>61</v>
      </c>
      <c r="I4671" s="3">
        <v>66</v>
      </c>
      <c r="J4671">
        <v>1</v>
      </c>
      <c r="K4671" s="3">
        <v>20</v>
      </c>
      <c r="O4671">
        <v>678</v>
      </c>
      <c r="P4671">
        <v>678</v>
      </c>
    </row>
    <row r="4672" spans="1:16" x14ac:dyDescent="0.25">
      <c r="A4672" s="4" t="s">
        <v>6352</v>
      </c>
      <c r="B4672" t="s">
        <v>3203</v>
      </c>
      <c r="C4672">
        <v>0</v>
      </c>
      <c r="D4672">
        <v>0</v>
      </c>
      <c r="E4672">
        <v>1</v>
      </c>
      <c r="G4672">
        <v>0</v>
      </c>
      <c r="H4672" t="s">
        <v>61</v>
      </c>
      <c r="I4672" s="3">
        <v>16</v>
      </c>
      <c r="J4672">
        <v>11</v>
      </c>
      <c r="K4672" s="3">
        <v>20</v>
      </c>
      <c r="O4672">
        <v>676</v>
      </c>
      <c r="P4672">
        <v>676</v>
      </c>
    </row>
    <row r="4673" spans="1:16" x14ac:dyDescent="0.25">
      <c r="A4673" s="4" t="s">
        <v>6353</v>
      </c>
      <c r="B4673" t="s">
        <v>6354</v>
      </c>
      <c r="C4673">
        <v>0</v>
      </c>
      <c r="D4673">
        <v>0</v>
      </c>
      <c r="E4673">
        <v>1</v>
      </c>
      <c r="G4673">
        <v>0</v>
      </c>
      <c r="H4673" t="s">
        <v>61</v>
      </c>
      <c r="I4673" s="3">
        <v>2</v>
      </c>
      <c r="J4673">
        <v>0</v>
      </c>
      <c r="K4673" s="3">
        <v>0</v>
      </c>
      <c r="O4673">
        <v>673</v>
      </c>
      <c r="P4673">
        <v>673</v>
      </c>
    </row>
    <row r="4674" spans="1:16" x14ac:dyDescent="0.25">
      <c r="A4674" s="4" t="s">
        <v>6355</v>
      </c>
      <c r="B4674" t="s">
        <v>6356</v>
      </c>
      <c r="C4674">
        <v>0</v>
      </c>
      <c r="D4674">
        <v>0</v>
      </c>
      <c r="E4674">
        <v>4</v>
      </c>
      <c r="G4674">
        <v>0</v>
      </c>
      <c r="H4674" t="s">
        <v>61</v>
      </c>
      <c r="I4674" s="3">
        <v>73</v>
      </c>
      <c r="J4674">
        <v>0</v>
      </c>
      <c r="K4674" s="3">
        <v>17</v>
      </c>
      <c r="O4674">
        <v>672</v>
      </c>
      <c r="P4674">
        <v>672</v>
      </c>
    </row>
    <row r="4675" spans="1:16" x14ac:dyDescent="0.25">
      <c r="A4675" s="4" t="s">
        <v>6357</v>
      </c>
      <c r="B4675" t="s">
        <v>6358</v>
      </c>
      <c r="C4675">
        <v>0</v>
      </c>
      <c r="D4675">
        <v>0</v>
      </c>
      <c r="E4675">
        <v>1</v>
      </c>
      <c r="G4675">
        <v>0</v>
      </c>
      <c r="H4675" t="s">
        <v>61</v>
      </c>
      <c r="I4675" s="3">
        <v>4</v>
      </c>
      <c r="J4675">
        <v>0</v>
      </c>
      <c r="K4675" s="3">
        <v>3</v>
      </c>
      <c r="O4675">
        <v>670</v>
      </c>
      <c r="P4675">
        <v>670</v>
      </c>
    </row>
    <row r="4676" spans="1:16" x14ac:dyDescent="0.25">
      <c r="A4676" s="4" t="s">
        <v>6359</v>
      </c>
      <c r="B4676" t="s">
        <v>6360</v>
      </c>
      <c r="C4676">
        <v>0</v>
      </c>
      <c r="D4676">
        <v>0</v>
      </c>
      <c r="E4676">
        <v>4</v>
      </c>
      <c r="G4676">
        <v>0</v>
      </c>
      <c r="H4676" t="s">
        <v>61</v>
      </c>
      <c r="I4676" s="3">
        <v>6</v>
      </c>
      <c r="J4676">
        <v>0</v>
      </c>
      <c r="K4676" s="3">
        <v>2</v>
      </c>
      <c r="O4676">
        <v>665</v>
      </c>
      <c r="P4676">
        <v>665</v>
      </c>
    </row>
    <row r="4677" spans="1:16" x14ac:dyDescent="0.25">
      <c r="A4677" s="4" t="s">
        <v>6361</v>
      </c>
      <c r="B4677" t="s">
        <v>3351</v>
      </c>
      <c r="C4677">
        <v>0</v>
      </c>
      <c r="D4677">
        <v>0</v>
      </c>
      <c r="E4677">
        <v>4</v>
      </c>
      <c r="G4677">
        <v>0</v>
      </c>
      <c r="H4677" t="s">
        <v>61</v>
      </c>
      <c r="I4677" s="3">
        <v>16</v>
      </c>
      <c r="J4677">
        <v>0</v>
      </c>
      <c r="K4677" s="3">
        <v>0</v>
      </c>
      <c r="O4677">
        <v>665</v>
      </c>
      <c r="P4677">
        <v>665</v>
      </c>
    </row>
    <row r="4678" spans="1:16" x14ac:dyDescent="0.25">
      <c r="A4678" s="4" t="s">
        <v>6362</v>
      </c>
      <c r="B4678" t="s">
        <v>193</v>
      </c>
      <c r="C4678">
        <v>0</v>
      </c>
      <c r="D4678">
        <v>0</v>
      </c>
      <c r="E4678">
        <v>1</v>
      </c>
      <c r="G4678">
        <v>0</v>
      </c>
      <c r="H4678" t="s">
        <v>61</v>
      </c>
      <c r="I4678" s="3">
        <v>18</v>
      </c>
      <c r="J4678">
        <v>21</v>
      </c>
      <c r="K4678" s="3">
        <v>0</v>
      </c>
      <c r="O4678">
        <v>662</v>
      </c>
      <c r="P4678">
        <v>662</v>
      </c>
    </row>
    <row r="4679" spans="1:16" x14ac:dyDescent="0.25">
      <c r="A4679" s="4" t="s">
        <v>6363</v>
      </c>
      <c r="B4679" t="s">
        <v>6364</v>
      </c>
      <c r="C4679">
        <v>0</v>
      </c>
      <c r="D4679">
        <v>0</v>
      </c>
      <c r="E4679">
        <v>1</v>
      </c>
      <c r="G4679">
        <v>0</v>
      </c>
      <c r="H4679" t="s">
        <v>61</v>
      </c>
      <c r="I4679" s="3">
        <v>80</v>
      </c>
      <c r="J4679">
        <v>0</v>
      </c>
      <c r="K4679" s="3">
        <v>15</v>
      </c>
      <c r="O4679">
        <v>662</v>
      </c>
      <c r="P4679">
        <v>662</v>
      </c>
    </row>
    <row r="4680" spans="1:16" x14ac:dyDescent="0.25">
      <c r="A4680" s="4" t="s">
        <v>6365</v>
      </c>
      <c r="B4680" t="s">
        <v>172</v>
      </c>
      <c r="C4680">
        <v>0</v>
      </c>
      <c r="D4680">
        <v>0</v>
      </c>
      <c r="E4680">
        <v>1</v>
      </c>
      <c r="G4680">
        <v>0</v>
      </c>
      <c r="H4680" t="s">
        <v>61</v>
      </c>
      <c r="I4680" s="3">
        <v>108</v>
      </c>
      <c r="J4680">
        <v>2</v>
      </c>
      <c r="K4680" s="3">
        <v>20</v>
      </c>
      <c r="O4680">
        <v>662</v>
      </c>
      <c r="P4680">
        <v>662</v>
      </c>
    </row>
    <row r="4681" spans="1:16" x14ac:dyDescent="0.25">
      <c r="A4681" s="4" t="s">
        <v>6366</v>
      </c>
      <c r="B4681" t="s">
        <v>6367</v>
      </c>
      <c r="C4681">
        <v>0</v>
      </c>
      <c r="D4681">
        <v>0</v>
      </c>
      <c r="E4681">
        <v>1</v>
      </c>
      <c r="G4681">
        <v>0</v>
      </c>
      <c r="H4681" t="s">
        <v>61</v>
      </c>
      <c r="I4681" s="3">
        <v>6</v>
      </c>
      <c r="J4681">
        <v>0</v>
      </c>
      <c r="K4681" s="3">
        <v>0</v>
      </c>
      <c r="L4681">
        <v>658.6</v>
      </c>
      <c r="O4681">
        <v>658</v>
      </c>
      <c r="P4681">
        <v>658</v>
      </c>
    </row>
    <row r="4682" spans="1:16" x14ac:dyDescent="0.25">
      <c r="A4682" s="4" t="s">
        <v>6368</v>
      </c>
      <c r="B4682" t="s">
        <v>6369</v>
      </c>
      <c r="C4682">
        <v>0</v>
      </c>
      <c r="D4682">
        <v>0</v>
      </c>
      <c r="E4682">
        <v>1</v>
      </c>
      <c r="G4682">
        <v>0</v>
      </c>
      <c r="H4682" t="s">
        <v>61</v>
      </c>
      <c r="I4682" s="3">
        <v>1602</v>
      </c>
      <c r="J4682">
        <v>0</v>
      </c>
      <c r="K4682" s="3">
        <v>320</v>
      </c>
      <c r="O4682">
        <v>658</v>
      </c>
      <c r="P4682">
        <v>658</v>
      </c>
    </row>
    <row r="4683" spans="1:16" x14ac:dyDescent="0.25">
      <c r="A4683" s="4" t="s">
        <v>6370</v>
      </c>
      <c r="B4683" t="s">
        <v>6371</v>
      </c>
      <c r="C4683">
        <v>0</v>
      </c>
      <c r="D4683">
        <v>0</v>
      </c>
      <c r="E4683">
        <v>1</v>
      </c>
      <c r="G4683">
        <v>0</v>
      </c>
      <c r="H4683" t="s">
        <v>61</v>
      </c>
      <c r="I4683" s="3">
        <v>27</v>
      </c>
      <c r="J4683">
        <v>0</v>
      </c>
      <c r="K4683" s="3">
        <v>15</v>
      </c>
      <c r="O4683">
        <v>656</v>
      </c>
      <c r="P4683">
        <v>656</v>
      </c>
    </row>
    <row r="4684" spans="1:16" x14ac:dyDescent="0.25">
      <c r="A4684" s="4" t="s">
        <v>6372</v>
      </c>
      <c r="B4684" t="s">
        <v>6373</v>
      </c>
      <c r="C4684">
        <v>0</v>
      </c>
      <c r="D4684">
        <v>0</v>
      </c>
      <c r="E4684">
        <v>1</v>
      </c>
      <c r="G4684">
        <v>0</v>
      </c>
      <c r="H4684" t="s">
        <v>61</v>
      </c>
      <c r="I4684" s="3">
        <v>7</v>
      </c>
      <c r="J4684">
        <v>6</v>
      </c>
      <c r="K4684" s="3">
        <v>0</v>
      </c>
      <c r="O4684">
        <v>650</v>
      </c>
      <c r="P4684">
        <v>650</v>
      </c>
    </row>
    <row r="4685" spans="1:16" x14ac:dyDescent="0.25">
      <c r="A4685" s="4" t="s">
        <v>6374</v>
      </c>
      <c r="B4685" t="s">
        <v>193</v>
      </c>
      <c r="C4685">
        <v>0</v>
      </c>
      <c r="D4685">
        <v>0</v>
      </c>
      <c r="E4685">
        <v>1</v>
      </c>
      <c r="G4685">
        <v>0</v>
      </c>
      <c r="H4685" t="s">
        <v>61</v>
      </c>
      <c r="I4685" s="3">
        <v>4</v>
      </c>
      <c r="J4685">
        <v>0</v>
      </c>
      <c r="K4685" s="3">
        <v>2</v>
      </c>
      <c r="O4685">
        <v>647</v>
      </c>
      <c r="P4685">
        <v>647</v>
      </c>
    </row>
    <row r="4686" spans="1:16" x14ac:dyDescent="0.25">
      <c r="A4686" s="4" t="s">
        <v>6375</v>
      </c>
      <c r="B4686" t="s">
        <v>6376</v>
      </c>
      <c r="C4686">
        <v>0</v>
      </c>
      <c r="D4686">
        <v>0</v>
      </c>
      <c r="E4686">
        <v>1</v>
      </c>
      <c r="G4686">
        <v>0</v>
      </c>
      <c r="H4686" t="s">
        <v>61</v>
      </c>
      <c r="I4686" s="3">
        <v>49</v>
      </c>
      <c r="J4686">
        <v>0</v>
      </c>
      <c r="K4686" s="3">
        <v>17</v>
      </c>
      <c r="O4686">
        <v>647</v>
      </c>
      <c r="P4686">
        <v>647</v>
      </c>
    </row>
    <row r="4687" spans="1:16" x14ac:dyDescent="0.25">
      <c r="A4687" s="4" t="s">
        <v>6377</v>
      </c>
      <c r="B4687" t="s">
        <v>6378</v>
      </c>
      <c r="C4687">
        <v>0</v>
      </c>
      <c r="D4687">
        <v>0</v>
      </c>
      <c r="E4687">
        <v>4</v>
      </c>
      <c r="G4687">
        <v>0</v>
      </c>
      <c r="H4687" t="s">
        <v>61</v>
      </c>
      <c r="I4687" s="3">
        <v>4</v>
      </c>
      <c r="J4687">
        <v>36</v>
      </c>
      <c r="K4687" s="3">
        <v>17</v>
      </c>
      <c r="O4687">
        <v>645</v>
      </c>
      <c r="P4687">
        <v>645</v>
      </c>
    </row>
    <row r="4688" spans="1:16" x14ac:dyDescent="0.25">
      <c r="A4688" s="4" t="s">
        <v>6379</v>
      </c>
      <c r="B4688" t="s">
        <v>6380</v>
      </c>
      <c r="C4688">
        <v>0</v>
      </c>
      <c r="D4688">
        <v>0</v>
      </c>
      <c r="E4688">
        <v>1</v>
      </c>
      <c r="G4688">
        <v>0</v>
      </c>
      <c r="H4688" t="s">
        <v>61</v>
      </c>
      <c r="I4688" s="3">
        <v>1</v>
      </c>
      <c r="J4688">
        <v>1</v>
      </c>
      <c r="K4688" s="3">
        <v>0</v>
      </c>
      <c r="L4688">
        <v>645.1</v>
      </c>
      <c r="O4688">
        <v>645</v>
      </c>
      <c r="P4688">
        <v>645</v>
      </c>
    </row>
    <row r="4689" spans="1:16" x14ac:dyDescent="0.25">
      <c r="A4689" s="4" t="s">
        <v>6381</v>
      </c>
      <c r="B4689" t="s">
        <v>6172</v>
      </c>
      <c r="C4689">
        <v>0</v>
      </c>
      <c r="D4689">
        <v>0</v>
      </c>
      <c r="E4689">
        <v>4</v>
      </c>
      <c r="G4689">
        <v>0</v>
      </c>
      <c r="H4689" t="s">
        <v>61</v>
      </c>
      <c r="I4689" s="3">
        <v>7</v>
      </c>
      <c r="J4689">
        <v>0</v>
      </c>
      <c r="K4689" s="3">
        <v>0</v>
      </c>
      <c r="O4689">
        <v>644</v>
      </c>
      <c r="P4689">
        <v>644</v>
      </c>
    </row>
    <row r="4690" spans="1:16" x14ac:dyDescent="0.25">
      <c r="A4690" s="4" t="s">
        <v>6382</v>
      </c>
      <c r="B4690" t="s">
        <v>6383</v>
      </c>
      <c r="C4690">
        <v>0</v>
      </c>
      <c r="D4690">
        <v>0</v>
      </c>
      <c r="E4690">
        <v>1</v>
      </c>
      <c r="G4690">
        <v>0</v>
      </c>
      <c r="H4690" t="s">
        <v>61</v>
      </c>
      <c r="I4690" s="3">
        <v>0</v>
      </c>
      <c r="J4690">
        <v>22</v>
      </c>
      <c r="K4690" s="3">
        <v>15</v>
      </c>
      <c r="O4690">
        <v>644</v>
      </c>
      <c r="P4690">
        <v>644</v>
      </c>
    </row>
    <row r="4691" spans="1:16" x14ac:dyDescent="0.25">
      <c r="A4691" s="4" t="s">
        <v>6384</v>
      </c>
      <c r="B4691" t="s">
        <v>3789</v>
      </c>
      <c r="C4691">
        <v>0</v>
      </c>
      <c r="D4691">
        <v>0</v>
      </c>
      <c r="E4691">
        <v>4</v>
      </c>
      <c r="G4691">
        <v>0</v>
      </c>
      <c r="H4691" t="s">
        <v>61</v>
      </c>
      <c r="I4691" s="3">
        <v>3</v>
      </c>
      <c r="J4691">
        <v>17</v>
      </c>
      <c r="K4691" s="3">
        <v>15</v>
      </c>
      <c r="O4691">
        <v>638</v>
      </c>
      <c r="P4691">
        <v>638</v>
      </c>
    </row>
    <row r="4692" spans="1:16" x14ac:dyDescent="0.25">
      <c r="A4692" s="4" t="s">
        <v>6385</v>
      </c>
      <c r="B4692" t="s">
        <v>3351</v>
      </c>
      <c r="C4692">
        <v>0</v>
      </c>
      <c r="D4692">
        <v>0</v>
      </c>
      <c r="E4692">
        <v>1</v>
      </c>
      <c r="G4692">
        <v>0</v>
      </c>
      <c r="H4692" t="s">
        <v>61</v>
      </c>
      <c r="I4692" s="3">
        <v>26</v>
      </c>
      <c r="J4692">
        <v>2</v>
      </c>
      <c r="K4692" s="3">
        <v>3</v>
      </c>
      <c r="O4692">
        <v>638</v>
      </c>
      <c r="P4692">
        <v>638</v>
      </c>
    </row>
    <row r="4693" spans="1:16" x14ac:dyDescent="0.25">
      <c r="A4693" s="4" t="s">
        <v>6386</v>
      </c>
      <c r="B4693" t="s">
        <v>1757</v>
      </c>
      <c r="C4693">
        <v>0</v>
      </c>
      <c r="D4693">
        <v>0</v>
      </c>
      <c r="E4693">
        <v>10</v>
      </c>
      <c r="G4693">
        <v>0</v>
      </c>
      <c r="H4693" t="s">
        <v>61</v>
      </c>
      <c r="I4693" s="3">
        <v>84</v>
      </c>
      <c r="J4693">
        <v>0</v>
      </c>
      <c r="K4693" s="3">
        <v>29</v>
      </c>
      <c r="O4693">
        <v>637</v>
      </c>
      <c r="P4693">
        <v>637</v>
      </c>
    </row>
    <row r="4694" spans="1:16" x14ac:dyDescent="0.25">
      <c r="A4694" s="4" t="s">
        <v>6387</v>
      </c>
      <c r="B4694" t="s">
        <v>6388</v>
      </c>
      <c r="C4694">
        <v>0</v>
      </c>
      <c r="D4694">
        <v>0</v>
      </c>
      <c r="E4694">
        <v>4</v>
      </c>
      <c r="G4694">
        <v>0</v>
      </c>
      <c r="H4694" t="s">
        <v>61</v>
      </c>
      <c r="I4694" s="3">
        <v>48</v>
      </c>
      <c r="J4694">
        <v>0</v>
      </c>
      <c r="K4694" s="3">
        <v>20</v>
      </c>
      <c r="O4694">
        <v>635</v>
      </c>
      <c r="P4694">
        <v>635</v>
      </c>
    </row>
    <row r="4695" spans="1:16" x14ac:dyDescent="0.25">
      <c r="A4695" s="4" t="s">
        <v>6389</v>
      </c>
      <c r="B4695" t="s">
        <v>6390</v>
      </c>
      <c r="C4695">
        <v>0</v>
      </c>
      <c r="D4695">
        <v>0</v>
      </c>
      <c r="E4695">
        <v>1</v>
      </c>
      <c r="G4695">
        <v>0</v>
      </c>
      <c r="H4695" t="s">
        <v>61</v>
      </c>
      <c r="I4695" s="3">
        <v>1</v>
      </c>
      <c r="J4695">
        <v>22</v>
      </c>
      <c r="K4695" s="3">
        <v>19</v>
      </c>
      <c r="O4695">
        <v>635</v>
      </c>
      <c r="P4695">
        <v>635</v>
      </c>
    </row>
    <row r="4696" spans="1:16" x14ac:dyDescent="0.25">
      <c r="A4696" s="4" t="s">
        <v>6391</v>
      </c>
      <c r="B4696" t="s">
        <v>2062</v>
      </c>
      <c r="C4696">
        <v>0</v>
      </c>
      <c r="D4696">
        <v>0</v>
      </c>
      <c r="E4696">
        <v>4</v>
      </c>
      <c r="G4696">
        <v>0</v>
      </c>
      <c r="H4696" t="s">
        <v>61</v>
      </c>
      <c r="I4696" s="3">
        <v>39</v>
      </c>
      <c r="J4696">
        <v>0</v>
      </c>
      <c r="K4696" s="3">
        <v>17</v>
      </c>
      <c r="O4696">
        <v>634</v>
      </c>
      <c r="P4696">
        <v>634</v>
      </c>
    </row>
    <row r="4697" spans="1:16" x14ac:dyDescent="0.25">
      <c r="A4697" s="4" t="s">
        <v>6392</v>
      </c>
      <c r="B4697" t="s">
        <v>6393</v>
      </c>
      <c r="C4697">
        <v>0</v>
      </c>
      <c r="D4697">
        <v>0</v>
      </c>
      <c r="E4697">
        <v>1</v>
      </c>
      <c r="G4697">
        <v>0</v>
      </c>
      <c r="H4697" t="s">
        <v>61</v>
      </c>
      <c r="I4697" s="3">
        <v>18</v>
      </c>
      <c r="J4697">
        <v>0</v>
      </c>
      <c r="K4697" s="3">
        <v>3</v>
      </c>
      <c r="O4697">
        <v>634</v>
      </c>
      <c r="P4697">
        <v>634</v>
      </c>
    </row>
    <row r="4698" spans="1:16" x14ac:dyDescent="0.25">
      <c r="A4698" s="4" t="s">
        <v>6394</v>
      </c>
      <c r="B4698" t="s">
        <v>6072</v>
      </c>
      <c r="C4698">
        <v>0</v>
      </c>
      <c r="D4698">
        <v>0</v>
      </c>
      <c r="E4698">
        <v>1</v>
      </c>
      <c r="G4698">
        <v>0</v>
      </c>
      <c r="H4698" t="s">
        <v>61</v>
      </c>
      <c r="I4698" s="3">
        <v>18</v>
      </c>
      <c r="J4698">
        <v>9</v>
      </c>
      <c r="K4698" s="3">
        <v>3</v>
      </c>
      <c r="O4698">
        <v>633</v>
      </c>
      <c r="P4698">
        <v>633</v>
      </c>
    </row>
    <row r="4699" spans="1:16" x14ac:dyDescent="0.25">
      <c r="A4699" s="4" t="s">
        <v>6395</v>
      </c>
      <c r="B4699" t="s">
        <v>6128</v>
      </c>
      <c r="C4699">
        <v>0</v>
      </c>
      <c r="D4699">
        <v>0</v>
      </c>
      <c r="E4699">
        <v>4</v>
      </c>
      <c r="G4699">
        <v>0</v>
      </c>
      <c r="H4699" t="s">
        <v>61</v>
      </c>
      <c r="I4699" s="3">
        <v>0</v>
      </c>
      <c r="J4699">
        <v>21</v>
      </c>
      <c r="K4699" s="3">
        <v>14</v>
      </c>
      <c r="O4699">
        <v>631</v>
      </c>
      <c r="P4699">
        <v>631</v>
      </c>
    </row>
    <row r="4700" spans="1:16" x14ac:dyDescent="0.25">
      <c r="A4700" s="4" t="s">
        <v>6396</v>
      </c>
      <c r="B4700" t="s">
        <v>6397</v>
      </c>
      <c r="C4700">
        <v>0</v>
      </c>
      <c r="D4700">
        <v>0</v>
      </c>
      <c r="E4700">
        <v>4</v>
      </c>
      <c r="G4700">
        <v>0</v>
      </c>
      <c r="H4700" t="s">
        <v>61</v>
      </c>
      <c r="I4700" s="3">
        <v>54</v>
      </c>
      <c r="J4700">
        <v>0</v>
      </c>
      <c r="K4700" s="3">
        <v>34</v>
      </c>
      <c r="O4700">
        <v>631</v>
      </c>
      <c r="P4700">
        <v>631</v>
      </c>
    </row>
    <row r="4701" spans="1:16" x14ac:dyDescent="0.25">
      <c r="A4701" s="4" t="s">
        <v>6398</v>
      </c>
      <c r="B4701" t="s">
        <v>826</v>
      </c>
      <c r="C4701">
        <v>0</v>
      </c>
      <c r="D4701">
        <v>0</v>
      </c>
      <c r="E4701">
        <v>4</v>
      </c>
      <c r="G4701">
        <v>0</v>
      </c>
      <c r="H4701" t="s">
        <v>61</v>
      </c>
      <c r="I4701" s="3">
        <v>33</v>
      </c>
      <c r="J4701">
        <v>0</v>
      </c>
      <c r="K4701" s="3">
        <v>0</v>
      </c>
      <c r="O4701">
        <v>627</v>
      </c>
      <c r="P4701">
        <v>627</v>
      </c>
    </row>
    <row r="4702" spans="1:16" x14ac:dyDescent="0.25">
      <c r="A4702" s="4" t="s">
        <v>6399</v>
      </c>
      <c r="B4702" t="s">
        <v>6072</v>
      </c>
      <c r="C4702">
        <v>0</v>
      </c>
      <c r="D4702">
        <v>0</v>
      </c>
      <c r="E4702">
        <v>1</v>
      </c>
      <c r="G4702">
        <v>0</v>
      </c>
      <c r="H4702" t="s">
        <v>61</v>
      </c>
      <c r="I4702" s="3">
        <v>2</v>
      </c>
      <c r="J4702">
        <v>9</v>
      </c>
      <c r="K4702" s="3">
        <v>3</v>
      </c>
      <c r="O4702">
        <v>626</v>
      </c>
      <c r="P4702">
        <v>626</v>
      </c>
    </row>
    <row r="4703" spans="1:16" x14ac:dyDescent="0.25">
      <c r="A4703" s="4" t="s">
        <v>0</v>
      </c>
      <c r="B4703" t="s">
        <v>1</v>
      </c>
      <c r="D4703" t="s">
        <v>2</v>
      </c>
      <c r="E4703" t="s">
        <v>3</v>
      </c>
      <c r="F4703" t="s">
        <v>4</v>
      </c>
      <c r="G4703" t="s">
        <v>5</v>
      </c>
      <c r="H4703" t="s">
        <v>6</v>
      </c>
      <c r="I4703" s="3" t="s">
        <v>7</v>
      </c>
      <c r="J4703" t="s">
        <v>8</v>
      </c>
      <c r="L4703" t="s">
        <v>9</v>
      </c>
      <c r="M4703" t="s">
        <v>10</v>
      </c>
      <c r="N4703" t="s">
        <v>11</v>
      </c>
      <c r="O4703" t="s">
        <v>12</v>
      </c>
      <c r="P4703" t="s">
        <v>6400</v>
      </c>
    </row>
    <row r="4704" spans="1:16" x14ac:dyDescent="0.25">
      <c r="A4704" s="4" t="s">
        <v>14</v>
      </c>
      <c r="B4704" t="s">
        <v>15</v>
      </c>
      <c r="D4704" t="s">
        <v>16</v>
      </c>
      <c r="E4704" t="s">
        <v>17</v>
      </c>
      <c r="F4704" t="s">
        <v>18</v>
      </c>
      <c r="G4704" t="s">
        <v>19</v>
      </c>
      <c r="H4704" t="s">
        <v>20</v>
      </c>
      <c r="I4704" s="3" t="s">
        <v>21</v>
      </c>
      <c r="J4704" t="s">
        <v>8</v>
      </c>
      <c r="P4704" t="s">
        <v>6400</v>
      </c>
    </row>
    <row r="4706" spans="1:16" x14ac:dyDescent="0.25">
      <c r="A4706" s="4" t="s">
        <v>5609</v>
      </c>
      <c r="G4706">
        <v>31</v>
      </c>
      <c r="H4706" t="s">
        <v>23</v>
      </c>
      <c r="M4706" t="s">
        <v>24</v>
      </c>
      <c r="N4706" t="s">
        <v>25</v>
      </c>
      <c r="O4706" t="s">
        <v>26</v>
      </c>
      <c r="P4706" t="s">
        <v>27</v>
      </c>
    </row>
    <row r="4707" spans="1:16" x14ac:dyDescent="0.25">
      <c r="A4707" s="4" t="s">
        <v>5609</v>
      </c>
      <c r="B4707" t="s">
        <v>28</v>
      </c>
      <c r="C4707" t="s">
        <v>29</v>
      </c>
      <c r="D4707" t="s">
        <v>30</v>
      </c>
      <c r="E4707" t="s">
        <v>31</v>
      </c>
      <c r="F4707" t="s">
        <v>32</v>
      </c>
      <c r="G4707">
        <v>31</v>
      </c>
      <c r="H4707" t="s">
        <v>23</v>
      </c>
      <c r="M4707" t="s">
        <v>24</v>
      </c>
      <c r="N4707" t="s">
        <v>25</v>
      </c>
      <c r="O4707" t="s">
        <v>26</v>
      </c>
      <c r="P4707" t="s">
        <v>27</v>
      </c>
    </row>
    <row r="4709" spans="1:16" x14ac:dyDescent="0.25">
      <c r="A4709" s="4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s="3" t="s">
        <v>41</v>
      </c>
      <c r="J4709" t="s">
        <v>42</v>
      </c>
      <c r="K4709" s="3" t="s">
        <v>43</v>
      </c>
      <c r="L4709" t="s">
        <v>44</v>
      </c>
      <c r="M4709" t="s">
        <v>45</v>
      </c>
      <c r="N4709" t="s">
        <v>46</v>
      </c>
      <c r="O4709" t="s">
        <v>47</v>
      </c>
      <c r="P4709" t="s">
        <v>48</v>
      </c>
    </row>
    <row r="4710" spans="1:16" x14ac:dyDescent="0.25">
      <c r="A4710" s="4" t="s">
        <v>49</v>
      </c>
      <c r="B4710" t="s">
        <v>50</v>
      </c>
      <c r="C4710" t="s">
        <v>51</v>
      </c>
      <c r="D4710" t="s">
        <v>52</v>
      </c>
      <c r="E4710" t="s">
        <v>52</v>
      </c>
      <c r="F4710" t="s">
        <v>52</v>
      </c>
      <c r="G4710" t="s">
        <v>53</v>
      </c>
      <c r="H4710" t="s">
        <v>54</v>
      </c>
      <c r="I4710" s="3" t="s">
        <v>55</v>
      </c>
      <c r="J4710" t="s">
        <v>55</v>
      </c>
      <c r="K4710" s="3" t="s">
        <v>56</v>
      </c>
      <c r="L4710" t="s">
        <v>57</v>
      </c>
      <c r="M4710" t="s">
        <v>55</v>
      </c>
      <c r="N4710" t="s">
        <v>52</v>
      </c>
      <c r="O4710" t="s">
        <v>58</v>
      </c>
      <c r="P4710" t="s">
        <v>58</v>
      </c>
    </row>
    <row r="4711" spans="1:16" x14ac:dyDescent="0.25">
      <c r="A4711" s="4" t="s">
        <v>6401</v>
      </c>
      <c r="B4711" t="s">
        <v>6402</v>
      </c>
      <c r="C4711">
        <v>0</v>
      </c>
      <c r="D4711">
        <v>0</v>
      </c>
      <c r="E4711">
        <v>4</v>
      </c>
      <c r="G4711">
        <v>0</v>
      </c>
      <c r="H4711" t="s">
        <v>61</v>
      </c>
      <c r="I4711" s="3">
        <v>11</v>
      </c>
      <c r="J4711">
        <v>14</v>
      </c>
      <c r="K4711" s="3">
        <v>18</v>
      </c>
      <c r="O4711">
        <v>624</v>
      </c>
      <c r="P4711">
        <v>624</v>
      </c>
    </row>
    <row r="4712" spans="1:16" x14ac:dyDescent="0.25">
      <c r="A4712" s="4" t="s">
        <v>6403</v>
      </c>
      <c r="B4712" t="s">
        <v>6217</v>
      </c>
      <c r="C4712">
        <v>0</v>
      </c>
      <c r="D4712">
        <v>0</v>
      </c>
      <c r="E4712">
        <v>4</v>
      </c>
      <c r="G4712">
        <v>0</v>
      </c>
      <c r="H4712" t="s">
        <v>61</v>
      </c>
      <c r="I4712" s="3">
        <v>20</v>
      </c>
      <c r="J4712">
        <v>20</v>
      </c>
      <c r="K4712" s="3">
        <v>14</v>
      </c>
      <c r="O4712">
        <v>623</v>
      </c>
      <c r="P4712">
        <v>623</v>
      </c>
    </row>
    <row r="4713" spans="1:16" x14ac:dyDescent="0.25">
      <c r="A4713" s="4" t="s">
        <v>6404</v>
      </c>
      <c r="B4713" t="s">
        <v>6405</v>
      </c>
      <c r="C4713">
        <v>0</v>
      </c>
      <c r="D4713">
        <v>0</v>
      </c>
      <c r="E4713">
        <v>0</v>
      </c>
      <c r="G4713">
        <v>0</v>
      </c>
      <c r="H4713" t="s">
        <v>61</v>
      </c>
      <c r="I4713" s="3">
        <v>109</v>
      </c>
      <c r="J4713">
        <v>100</v>
      </c>
      <c r="K4713" s="3">
        <v>30</v>
      </c>
      <c r="O4713">
        <v>623</v>
      </c>
      <c r="P4713">
        <v>623</v>
      </c>
    </row>
    <row r="4714" spans="1:16" x14ac:dyDescent="0.25">
      <c r="A4714" s="4" t="s">
        <v>6406</v>
      </c>
      <c r="B4714" t="s">
        <v>6407</v>
      </c>
      <c r="C4714">
        <v>0</v>
      </c>
      <c r="D4714">
        <v>0</v>
      </c>
      <c r="E4714">
        <v>1</v>
      </c>
      <c r="G4714">
        <v>0</v>
      </c>
      <c r="H4714" t="s">
        <v>61</v>
      </c>
      <c r="I4714" s="3">
        <v>99</v>
      </c>
      <c r="J4714">
        <v>149</v>
      </c>
      <c r="K4714" s="3">
        <v>70</v>
      </c>
      <c r="O4714">
        <v>623</v>
      </c>
      <c r="P4714">
        <v>623</v>
      </c>
    </row>
    <row r="4715" spans="1:16" x14ac:dyDescent="0.25">
      <c r="A4715" s="4" t="s">
        <v>6408</v>
      </c>
      <c r="B4715" t="s">
        <v>1401</v>
      </c>
      <c r="C4715">
        <v>0</v>
      </c>
      <c r="D4715">
        <v>0</v>
      </c>
      <c r="E4715">
        <v>1</v>
      </c>
      <c r="G4715">
        <v>0</v>
      </c>
      <c r="H4715" t="s">
        <v>61</v>
      </c>
      <c r="I4715" s="3">
        <v>13</v>
      </c>
      <c r="J4715">
        <v>0</v>
      </c>
      <c r="K4715" s="3">
        <v>0</v>
      </c>
      <c r="O4715">
        <v>621</v>
      </c>
      <c r="P4715">
        <v>621</v>
      </c>
    </row>
    <row r="4716" spans="1:16" x14ac:dyDescent="0.25">
      <c r="A4716" s="4" t="s">
        <v>6409</v>
      </c>
      <c r="B4716" t="s">
        <v>239</v>
      </c>
      <c r="C4716">
        <v>0</v>
      </c>
      <c r="D4716">
        <v>0</v>
      </c>
      <c r="E4716">
        <v>1</v>
      </c>
      <c r="G4716">
        <v>0</v>
      </c>
      <c r="H4716" t="s">
        <v>61</v>
      </c>
      <c r="I4716" s="3">
        <v>14</v>
      </c>
      <c r="J4716">
        <v>0</v>
      </c>
      <c r="K4716" s="3">
        <v>2</v>
      </c>
      <c r="O4716">
        <v>621</v>
      </c>
      <c r="P4716">
        <v>621</v>
      </c>
    </row>
    <row r="4717" spans="1:16" x14ac:dyDescent="0.25">
      <c r="A4717" s="4" t="s">
        <v>6410</v>
      </c>
      <c r="B4717" t="s">
        <v>1823</v>
      </c>
      <c r="C4717">
        <v>0</v>
      </c>
      <c r="D4717">
        <v>0</v>
      </c>
      <c r="E4717">
        <v>1</v>
      </c>
      <c r="G4717">
        <v>0</v>
      </c>
      <c r="H4717" t="s">
        <v>61</v>
      </c>
      <c r="I4717" s="3">
        <v>20</v>
      </c>
      <c r="J4717">
        <v>0</v>
      </c>
      <c r="K4717" s="3">
        <v>3</v>
      </c>
      <c r="O4717">
        <v>620</v>
      </c>
      <c r="P4717">
        <v>620</v>
      </c>
    </row>
    <row r="4718" spans="1:16" x14ac:dyDescent="0.25">
      <c r="A4718" s="4" t="s">
        <v>6411</v>
      </c>
      <c r="B4718" t="s">
        <v>6412</v>
      </c>
      <c r="C4718">
        <v>0</v>
      </c>
      <c r="D4718">
        <v>0</v>
      </c>
      <c r="E4718">
        <v>1</v>
      </c>
      <c r="G4718">
        <v>0</v>
      </c>
      <c r="H4718" t="s">
        <v>61</v>
      </c>
      <c r="I4718" s="3">
        <v>16</v>
      </c>
      <c r="J4718">
        <v>0</v>
      </c>
      <c r="K4718" s="3">
        <v>2</v>
      </c>
      <c r="O4718">
        <v>619</v>
      </c>
      <c r="P4718">
        <v>619</v>
      </c>
    </row>
    <row r="4719" spans="1:16" x14ac:dyDescent="0.25">
      <c r="A4719" s="4" t="s">
        <v>6413</v>
      </c>
      <c r="B4719" t="s">
        <v>6414</v>
      </c>
      <c r="C4719">
        <v>0</v>
      </c>
      <c r="D4719">
        <v>0</v>
      </c>
      <c r="E4719">
        <v>4</v>
      </c>
      <c r="G4719">
        <v>0</v>
      </c>
      <c r="H4719" t="s">
        <v>61</v>
      </c>
      <c r="I4719" s="3">
        <v>0</v>
      </c>
      <c r="J4719">
        <v>3</v>
      </c>
      <c r="K4719" s="3">
        <v>2</v>
      </c>
      <c r="O4719">
        <v>618</v>
      </c>
      <c r="P4719">
        <v>618</v>
      </c>
    </row>
    <row r="4720" spans="1:16" x14ac:dyDescent="0.25">
      <c r="A4720" s="4" t="s">
        <v>6415</v>
      </c>
      <c r="B4720" t="s">
        <v>6416</v>
      </c>
      <c r="C4720">
        <v>0</v>
      </c>
      <c r="D4720">
        <v>0</v>
      </c>
      <c r="E4720">
        <v>1</v>
      </c>
      <c r="G4720">
        <v>0</v>
      </c>
      <c r="H4720" t="s">
        <v>61</v>
      </c>
      <c r="I4720" s="3">
        <v>34</v>
      </c>
      <c r="J4720">
        <v>1</v>
      </c>
      <c r="K4720" s="3">
        <v>15</v>
      </c>
      <c r="O4720">
        <v>617</v>
      </c>
      <c r="P4720">
        <v>617</v>
      </c>
    </row>
    <row r="4721" spans="1:16" x14ac:dyDescent="0.25">
      <c r="A4721" s="4" t="s">
        <v>6417</v>
      </c>
      <c r="B4721" t="s">
        <v>6418</v>
      </c>
      <c r="C4721">
        <v>0</v>
      </c>
      <c r="D4721">
        <v>0</v>
      </c>
      <c r="E4721">
        <v>4</v>
      </c>
      <c r="G4721">
        <v>0</v>
      </c>
      <c r="H4721" t="s">
        <v>61</v>
      </c>
      <c r="I4721" s="3">
        <v>0</v>
      </c>
      <c r="J4721">
        <v>3</v>
      </c>
      <c r="K4721" s="3">
        <v>2</v>
      </c>
      <c r="O4721">
        <v>616</v>
      </c>
      <c r="P4721">
        <v>616</v>
      </c>
    </row>
    <row r="4722" spans="1:16" x14ac:dyDescent="0.25">
      <c r="A4722" s="4" t="s">
        <v>6419</v>
      </c>
      <c r="B4722" t="s">
        <v>6268</v>
      </c>
      <c r="C4722">
        <v>0</v>
      </c>
      <c r="D4722">
        <v>0</v>
      </c>
      <c r="E4722">
        <v>1</v>
      </c>
      <c r="G4722">
        <v>0</v>
      </c>
      <c r="H4722" t="s">
        <v>61</v>
      </c>
      <c r="I4722" s="3">
        <v>8</v>
      </c>
      <c r="J4722">
        <v>0</v>
      </c>
      <c r="K4722" s="3">
        <v>3</v>
      </c>
      <c r="O4722">
        <v>616</v>
      </c>
      <c r="P4722">
        <v>616</v>
      </c>
    </row>
    <row r="4723" spans="1:16" x14ac:dyDescent="0.25">
      <c r="A4723" s="4" t="s">
        <v>6420</v>
      </c>
      <c r="B4723" t="s">
        <v>6421</v>
      </c>
      <c r="C4723">
        <v>0</v>
      </c>
      <c r="D4723">
        <v>0</v>
      </c>
      <c r="E4723">
        <v>4</v>
      </c>
      <c r="G4723">
        <v>0</v>
      </c>
      <c r="H4723" t="s">
        <v>61</v>
      </c>
      <c r="I4723" s="3">
        <v>64</v>
      </c>
      <c r="J4723">
        <v>92</v>
      </c>
      <c r="K4723" s="3">
        <v>51</v>
      </c>
      <c r="O4723">
        <v>615</v>
      </c>
      <c r="P4723">
        <v>615</v>
      </c>
    </row>
    <row r="4724" spans="1:16" x14ac:dyDescent="0.25">
      <c r="A4724" s="4" t="s">
        <v>6422</v>
      </c>
      <c r="B4724" t="s">
        <v>6423</v>
      </c>
      <c r="C4724">
        <v>0</v>
      </c>
      <c r="D4724">
        <v>0</v>
      </c>
      <c r="E4724">
        <v>1</v>
      </c>
      <c r="G4724">
        <v>0</v>
      </c>
      <c r="H4724" t="s">
        <v>61</v>
      </c>
      <c r="I4724" s="3">
        <v>10</v>
      </c>
      <c r="J4724">
        <v>0</v>
      </c>
      <c r="K4724" s="3">
        <v>2</v>
      </c>
      <c r="O4724">
        <v>615</v>
      </c>
      <c r="P4724">
        <v>615</v>
      </c>
    </row>
    <row r="4725" spans="1:16" x14ac:dyDescent="0.25">
      <c r="A4725" s="4" t="s">
        <v>6424</v>
      </c>
      <c r="B4725" t="s">
        <v>2062</v>
      </c>
      <c r="C4725">
        <v>0</v>
      </c>
      <c r="D4725">
        <v>0</v>
      </c>
      <c r="E4725">
        <v>4</v>
      </c>
      <c r="G4725">
        <v>0</v>
      </c>
      <c r="H4725" t="s">
        <v>61</v>
      </c>
      <c r="I4725" s="3">
        <v>39</v>
      </c>
      <c r="J4725">
        <v>0</v>
      </c>
      <c r="K4725" s="3">
        <v>18</v>
      </c>
      <c r="O4725">
        <v>615</v>
      </c>
      <c r="P4725">
        <v>615</v>
      </c>
    </row>
    <row r="4726" spans="1:16" x14ac:dyDescent="0.25">
      <c r="A4726" s="4" t="s">
        <v>6425</v>
      </c>
      <c r="B4726" t="s">
        <v>243</v>
      </c>
      <c r="C4726">
        <v>0</v>
      </c>
      <c r="D4726">
        <v>0</v>
      </c>
      <c r="E4726">
        <v>1</v>
      </c>
      <c r="G4726">
        <v>0</v>
      </c>
      <c r="H4726" t="s">
        <v>61</v>
      </c>
      <c r="I4726" s="3">
        <v>9</v>
      </c>
      <c r="J4726">
        <v>0</v>
      </c>
      <c r="K4726" s="3">
        <v>0</v>
      </c>
      <c r="O4726">
        <v>614</v>
      </c>
      <c r="P4726">
        <v>614</v>
      </c>
    </row>
    <row r="4727" spans="1:16" x14ac:dyDescent="0.25">
      <c r="A4727" s="4" t="s">
        <v>6426</v>
      </c>
      <c r="B4727" t="s">
        <v>6427</v>
      </c>
      <c r="C4727">
        <v>0</v>
      </c>
      <c r="D4727">
        <v>0</v>
      </c>
      <c r="E4727">
        <v>1</v>
      </c>
      <c r="G4727">
        <v>0</v>
      </c>
      <c r="H4727" t="s">
        <v>61</v>
      </c>
      <c r="I4727" s="3">
        <v>20</v>
      </c>
      <c r="J4727">
        <v>0</v>
      </c>
      <c r="K4727" s="3">
        <v>0</v>
      </c>
      <c r="O4727">
        <v>614</v>
      </c>
      <c r="P4727">
        <v>614</v>
      </c>
    </row>
    <row r="4728" spans="1:16" x14ac:dyDescent="0.25">
      <c r="A4728" s="4" t="s">
        <v>6428</v>
      </c>
      <c r="B4728" t="s">
        <v>6429</v>
      </c>
      <c r="C4728">
        <v>0</v>
      </c>
      <c r="D4728">
        <v>0</v>
      </c>
      <c r="E4728">
        <v>1</v>
      </c>
      <c r="G4728">
        <v>0</v>
      </c>
      <c r="H4728" t="s">
        <v>61</v>
      </c>
      <c r="I4728" s="3">
        <v>9</v>
      </c>
      <c r="J4728">
        <v>0</v>
      </c>
      <c r="K4728" s="3">
        <v>0</v>
      </c>
      <c r="O4728">
        <v>614</v>
      </c>
      <c r="P4728">
        <v>614</v>
      </c>
    </row>
    <row r="4729" spans="1:16" x14ac:dyDescent="0.25">
      <c r="A4729" s="4" t="s">
        <v>6430</v>
      </c>
      <c r="B4729" t="s">
        <v>6047</v>
      </c>
      <c r="C4729">
        <v>0</v>
      </c>
      <c r="D4729">
        <v>0</v>
      </c>
      <c r="E4729">
        <v>1</v>
      </c>
      <c r="G4729">
        <v>0</v>
      </c>
      <c r="H4729" t="s">
        <v>61</v>
      </c>
      <c r="I4729" s="3">
        <v>15</v>
      </c>
      <c r="J4729">
        <v>19</v>
      </c>
      <c r="K4729" s="3">
        <v>20</v>
      </c>
      <c r="O4729">
        <v>612</v>
      </c>
      <c r="P4729">
        <v>612</v>
      </c>
    </row>
    <row r="4730" spans="1:16" x14ac:dyDescent="0.25">
      <c r="A4730" s="4" t="s">
        <v>6431</v>
      </c>
      <c r="B4730" t="s">
        <v>239</v>
      </c>
      <c r="C4730">
        <v>0</v>
      </c>
      <c r="D4730">
        <v>0</v>
      </c>
      <c r="E4730">
        <v>1</v>
      </c>
      <c r="G4730">
        <v>0</v>
      </c>
      <c r="H4730" t="s">
        <v>61</v>
      </c>
      <c r="I4730" s="3">
        <v>41</v>
      </c>
      <c r="J4730">
        <v>0</v>
      </c>
      <c r="K4730" s="3">
        <v>6</v>
      </c>
      <c r="O4730">
        <v>610</v>
      </c>
      <c r="P4730">
        <v>610</v>
      </c>
    </row>
    <row r="4731" spans="1:16" x14ac:dyDescent="0.25">
      <c r="A4731" s="4" t="s">
        <v>6432</v>
      </c>
      <c r="B4731" t="s">
        <v>6433</v>
      </c>
      <c r="C4731">
        <v>0</v>
      </c>
      <c r="D4731">
        <v>0</v>
      </c>
      <c r="E4731">
        <v>1</v>
      </c>
      <c r="G4731">
        <v>0</v>
      </c>
      <c r="H4731" t="s">
        <v>61</v>
      </c>
      <c r="I4731" s="3">
        <v>109</v>
      </c>
      <c r="J4731">
        <v>0</v>
      </c>
      <c r="K4731" s="3">
        <v>35</v>
      </c>
      <c r="O4731">
        <v>607</v>
      </c>
      <c r="P4731">
        <v>607</v>
      </c>
    </row>
    <row r="4732" spans="1:16" x14ac:dyDescent="0.25">
      <c r="A4732" s="4" t="s">
        <v>6434</v>
      </c>
      <c r="B4732" t="s">
        <v>293</v>
      </c>
      <c r="C4732">
        <v>0</v>
      </c>
      <c r="D4732">
        <v>0</v>
      </c>
      <c r="E4732">
        <v>1</v>
      </c>
      <c r="G4732">
        <v>0</v>
      </c>
      <c r="H4732" t="s">
        <v>61</v>
      </c>
      <c r="I4732" s="3">
        <v>0</v>
      </c>
      <c r="J4732">
        <v>18</v>
      </c>
      <c r="K4732" s="3">
        <v>15</v>
      </c>
      <c r="O4732">
        <v>605</v>
      </c>
      <c r="P4732">
        <v>605</v>
      </c>
    </row>
    <row r="4733" spans="1:16" x14ac:dyDescent="0.25">
      <c r="A4733" s="4" t="s">
        <v>6435</v>
      </c>
      <c r="B4733" t="s">
        <v>6047</v>
      </c>
      <c r="C4733">
        <v>0</v>
      </c>
      <c r="D4733">
        <v>0</v>
      </c>
      <c r="E4733">
        <v>4</v>
      </c>
      <c r="G4733">
        <v>0</v>
      </c>
      <c r="H4733" t="s">
        <v>61</v>
      </c>
      <c r="I4733" s="3">
        <v>4</v>
      </c>
      <c r="J4733">
        <v>0</v>
      </c>
      <c r="K4733" s="3">
        <v>2</v>
      </c>
      <c r="O4733">
        <v>604</v>
      </c>
      <c r="P4733">
        <v>604</v>
      </c>
    </row>
    <row r="4734" spans="1:16" x14ac:dyDescent="0.25">
      <c r="A4734" s="4" t="s">
        <v>6436</v>
      </c>
      <c r="B4734" t="s">
        <v>6437</v>
      </c>
      <c r="C4734">
        <v>0</v>
      </c>
      <c r="D4734">
        <v>0</v>
      </c>
      <c r="E4734">
        <v>1</v>
      </c>
      <c r="G4734">
        <v>0</v>
      </c>
      <c r="H4734" t="s">
        <v>61</v>
      </c>
      <c r="I4734" s="3">
        <v>7</v>
      </c>
      <c r="J4734">
        <v>0</v>
      </c>
      <c r="K4734" s="3">
        <v>0</v>
      </c>
      <c r="L4734">
        <v>602.6</v>
      </c>
      <c r="O4734">
        <v>602</v>
      </c>
      <c r="P4734">
        <v>602</v>
      </c>
    </row>
    <row r="4735" spans="1:16" x14ac:dyDescent="0.25">
      <c r="A4735" s="4" t="s">
        <v>6438</v>
      </c>
      <c r="B4735" t="s">
        <v>6052</v>
      </c>
      <c r="C4735">
        <v>0</v>
      </c>
      <c r="D4735">
        <v>0</v>
      </c>
      <c r="E4735">
        <v>1</v>
      </c>
      <c r="G4735">
        <v>0</v>
      </c>
      <c r="H4735" t="s">
        <v>61</v>
      </c>
      <c r="I4735" s="3">
        <v>292</v>
      </c>
      <c r="J4735">
        <v>0</v>
      </c>
      <c r="K4735" s="3">
        <v>110</v>
      </c>
      <c r="O4735">
        <v>601</v>
      </c>
      <c r="P4735">
        <v>601</v>
      </c>
    </row>
    <row r="4736" spans="1:16" x14ac:dyDescent="0.25">
      <c r="A4736" s="4" t="s">
        <v>6439</v>
      </c>
      <c r="B4736" t="s">
        <v>6376</v>
      </c>
      <c r="C4736">
        <v>0</v>
      </c>
      <c r="D4736">
        <v>0</v>
      </c>
      <c r="E4736">
        <v>1</v>
      </c>
      <c r="G4736">
        <v>0</v>
      </c>
      <c r="H4736" t="s">
        <v>61</v>
      </c>
      <c r="I4736" s="3">
        <v>19</v>
      </c>
      <c r="J4736">
        <v>0</v>
      </c>
      <c r="K4736" s="3">
        <v>3</v>
      </c>
      <c r="O4736">
        <v>601</v>
      </c>
      <c r="P4736">
        <v>601</v>
      </c>
    </row>
    <row r="4737" spans="1:16" x14ac:dyDescent="0.25">
      <c r="A4737" s="4" t="s">
        <v>6440</v>
      </c>
      <c r="B4737" t="s">
        <v>5678</v>
      </c>
      <c r="C4737">
        <v>0</v>
      </c>
      <c r="D4737">
        <v>0</v>
      </c>
      <c r="E4737">
        <v>1</v>
      </c>
      <c r="G4737">
        <v>0</v>
      </c>
      <c r="H4737" t="s">
        <v>61</v>
      </c>
      <c r="I4737" s="3">
        <v>0</v>
      </c>
      <c r="J4737">
        <v>2</v>
      </c>
      <c r="K4737" s="3">
        <v>1</v>
      </c>
      <c r="O4737">
        <v>598</v>
      </c>
      <c r="P4737">
        <v>598</v>
      </c>
    </row>
    <row r="4738" spans="1:16" x14ac:dyDescent="0.25">
      <c r="A4738" s="4" t="s">
        <v>6441</v>
      </c>
      <c r="B4738" t="s">
        <v>239</v>
      </c>
      <c r="C4738">
        <v>0</v>
      </c>
      <c r="D4738">
        <v>0</v>
      </c>
      <c r="E4738">
        <v>1</v>
      </c>
      <c r="G4738">
        <v>0</v>
      </c>
      <c r="H4738" t="s">
        <v>61</v>
      </c>
      <c r="I4738" s="3">
        <v>54</v>
      </c>
      <c r="J4738">
        <v>6</v>
      </c>
      <c r="K4738" s="3">
        <v>15</v>
      </c>
      <c r="O4738">
        <v>597</v>
      </c>
      <c r="P4738">
        <v>597</v>
      </c>
    </row>
    <row r="4739" spans="1:16" x14ac:dyDescent="0.25">
      <c r="A4739" s="4" t="s">
        <v>6442</v>
      </c>
      <c r="B4739" t="s">
        <v>6201</v>
      </c>
      <c r="C4739">
        <v>0</v>
      </c>
      <c r="D4739">
        <v>0</v>
      </c>
      <c r="E4739">
        <v>1</v>
      </c>
      <c r="G4739">
        <v>0</v>
      </c>
      <c r="H4739" t="s">
        <v>61</v>
      </c>
      <c r="I4739" s="3">
        <v>2</v>
      </c>
      <c r="J4739">
        <v>0</v>
      </c>
      <c r="K4739" s="3">
        <v>0</v>
      </c>
      <c r="O4739">
        <v>594</v>
      </c>
      <c r="P4739">
        <v>594</v>
      </c>
    </row>
    <row r="4740" spans="1:16" x14ac:dyDescent="0.25">
      <c r="A4740" s="4" t="s">
        <v>6443</v>
      </c>
      <c r="B4740" t="s">
        <v>6444</v>
      </c>
      <c r="C4740">
        <v>0</v>
      </c>
      <c r="D4740">
        <v>0</v>
      </c>
      <c r="E4740">
        <v>1</v>
      </c>
      <c r="G4740">
        <v>0</v>
      </c>
      <c r="H4740" t="s">
        <v>61</v>
      </c>
      <c r="I4740" s="3">
        <v>212</v>
      </c>
      <c r="J4740">
        <v>0</v>
      </c>
      <c r="K4740" s="3">
        <v>119</v>
      </c>
      <c r="O4740">
        <v>593</v>
      </c>
      <c r="P4740">
        <v>593</v>
      </c>
    </row>
    <row r="4741" spans="1:16" x14ac:dyDescent="0.25">
      <c r="A4741" s="4" t="s">
        <v>6445</v>
      </c>
      <c r="B4741" t="s">
        <v>172</v>
      </c>
      <c r="C4741">
        <v>0</v>
      </c>
      <c r="D4741">
        <v>0</v>
      </c>
      <c r="E4741">
        <v>1</v>
      </c>
      <c r="G4741">
        <v>0</v>
      </c>
      <c r="H4741" t="s">
        <v>61</v>
      </c>
      <c r="I4741" s="3">
        <v>17</v>
      </c>
      <c r="J4741">
        <v>19</v>
      </c>
      <c r="K4741" s="3">
        <v>20</v>
      </c>
      <c r="O4741">
        <v>593</v>
      </c>
      <c r="P4741">
        <v>593</v>
      </c>
    </row>
    <row r="4742" spans="1:16" x14ac:dyDescent="0.25">
      <c r="A4742" s="4" t="s">
        <v>6446</v>
      </c>
      <c r="B4742" t="s">
        <v>3610</v>
      </c>
      <c r="C4742">
        <v>0</v>
      </c>
      <c r="D4742">
        <v>0</v>
      </c>
      <c r="E4742">
        <v>1</v>
      </c>
      <c r="G4742">
        <v>0</v>
      </c>
      <c r="H4742" t="s">
        <v>61</v>
      </c>
      <c r="I4742" s="3">
        <v>10</v>
      </c>
      <c r="J4742">
        <v>0</v>
      </c>
      <c r="K4742" s="3">
        <v>0</v>
      </c>
      <c r="O4742">
        <v>592</v>
      </c>
      <c r="P4742">
        <v>592</v>
      </c>
    </row>
    <row r="4743" spans="1:16" x14ac:dyDescent="0.25">
      <c r="A4743" s="4" t="s">
        <v>6447</v>
      </c>
      <c r="B4743" t="s">
        <v>6448</v>
      </c>
      <c r="C4743">
        <v>0</v>
      </c>
      <c r="D4743">
        <v>0</v>
      </c>
      <c r="E4743">
        <v>4</v>
      </c>
      <c r="G4743">
        <v>0</v>
      </c>
      <c r="H4743" t="s">
        <v>61</v>
      </c>
      <c r="I4743" s="3">
        <v>129</v>
      </c>
      <c r="J4743">
        <v>0</v>
      </c>
      <c r="K4743" s="3">
        <v>64</v>
      </c>
      <c r="O4743">
        <v>591</v>
      </c>
      <c r="P4743">
        <v>591</v>
      </c>
    </row>
    <row r="4744" spans="1:16" x14ac:dyDescent="0.25">
      <c r="A4744" s="4" t="s">
        <v>6449</v>
      </c>
      <c r="B4744" t="s">
        <v>6450</v>
      </c>
      <c r="C4744">
        <v>0</v>
      </c>
      <c r="D4744">
        <v>0</v>
      </c>
      <c r="E4744">
        <v>1</v>
      </c>
      <c r="G4744">
        <v>0</v>
      </c>
      <c r="H4744" t="s">
        <v>61</v>
      </c>
      <c r="I4744" s="3">
        <v>6</v>
      </c>
      <c r="J4744">
        <v>15</v>
      </c>
      <c r="K4744" s="3">
        <v>15</v>
      </c>
      <c r="O4744">
        <v>591</v>
      </c>
      <c r="P4744">
        <v>591</v>
      </c>
    </row>
    <row r="4745" spans="1:16" x14ac:dyDescent="0.25">
      <c r="A4745" s="4" t="s">
        <v>6451</v>
      </c>
      <c r="B4745" t="s">
        <v>968</v>
      </c>
      <c r="C4745">
        <v>0</v>
      </c>
      <c r="D4745">
        <v>0</v>
      </c>
      <c r="E4745">
        <v>1</v>
      </c>
      <c r="G4745">
        <v>0</v>
      </c>
      <c r="H4745" t="s">
        <v>61</v>
      </c>
      <c r="I4745" s="3">
        <v>9</v>
      </c>
      <c r="J4745">
        <v>0</v>
      </c>
      <c r="K4745" s="3">
        <v>0</v>
      </c>
      <c r="L4745">
        <v>589.5</v>
      </c>
      <c r="O4745">
        <v>589</v>
      </c>
      <c r="P4745">
        <v>589</v>
      </c>
    </row>
    <row r="4746" spans="1:16" x14ac:dyDescent="0.25">
      <c r="A4746" s="4" t="s">
        <v>6452</v>
      </c>
      <c r="B4746" t="s">
        <v>826</v>
      </c>
      <c r="C4746">
        <v>0</v>
      </c>
      <c r="D4746">
        <v>0</v>
      </c>
      <c r="E4746">
        <v>1</v>
      </c>
      <c r="G4746">
        <v>0</v>
      </c>
      <c r="H4746" t="s">
        <v>61</v>
      </c>
      <c r="I4746" s="3">
        <v>14</v>
      </c>
      <c r="J4746">
        <v>9</v>
      </c>
      <c r="K4746" s="3">
        <v>17</v>
      </c>
      <c r="O4746">
        <v>585</v>
      </c>
      <c r="P4746">
        <v>585</v>
      </c>
    </row>
    <row r="4747" spans="1:16" x14ac:dyDescent="0.25">
      <c r="A4747" s="4" t="s">
        <v>6453</v>
      </c>
      <c r="B4747" t="s">
        <v>6454</v>
      </c>
      <c r="C4747">
        <v>0</v>
      </c>
      <c r="D4747">
        <v>0</v>
      </c>
      <c r="E4747">
        <v>1</v>
      </c>
      <c r="G4747">
        <v>0</v>
      </c>
      <c r="H4747" t="s">
        <v>61</v>
      </c>
      <c r="I4747" s="3">
        <v>4</v>
      </c>
      <c r="J4747">
        <v>0</v>
      </c>
      <c r="K4747" s="3">
        <v>0</v>
      </c>
      <c r="O4747">
        <v>584</v>
      </c>
      <c r="P4747">
        <v>584</v>
      </c>
    </row>
    <row r="4748" spans="1:16" x14ac:dyDescent="0.25">
      <c r="A4748" s="4" t="s">
        <v>6455</v>
      </c>
      <c r="B4748" t="s">
        <v>2336</v>
      </c>
      <c r="C4748">
        <v>0</v>
      </c>
      <c r="D4748">
        <v>0</v>
      </c>
      <c r="E4748">
        <v>1</v>
      </c>
      <c r="G4748">
        <v>0</v>
      </c>
      <c r="H4748" t="s">
        <v>61</v>
      </c>
      <c r="I4748" s="3">
        <v>61</v>
      </c>
      <c r="J4748">
        <v>0</v>
      </c>
      <c r="K4748" s="3">
        <v>17</v>
      </c>
      <c r="O4748">
        <v>583</v>
      </c>
      <c r="P4748">
        <v>583</v>
      </c>
    </row>
    <row r="4749" spans="1:16" x14ac:dyDescent="0.25">
      <c r="A4749" s="4" t="s">
        <v>6456</v>
      </c>
      <c r="B4749" t="s">
        <v>1390</v>
      </c>
      <c r="C4749">
        <v>0</v>
      </c>
      <c r="D4749">
        <v>0</v>
      </c>
      <c r="E4749">
        <v>1</v>
      </c>
      <c r="G4749">
        <v>0</v>
      </c>
      <c r="H4749" t="s">
        <v>61</v>
      </c>
      <c r="I4749" s="3">
        <v>9</v>
      </c>
      <c r="J4749">
        <v>0</v>
      </c>
      <c r="K4749" s="3">
        <v>0</v>
      </c>
      <c r="L4749">
        <v>583.70000000000005</v>
      </c>
      <c r="O4749">
        <v>583</v>
      </c>
      <c r="P4749">
        <v>583</v>
      </c>
    </row>
    <row r="4750" spans="1:16" x14ac:dyDescent="0.25">
      <c r="A4750" s="4" t="s">
        <v>6457</v>
      </c>
      <c r="B4750" t="s">
        <v>6458</v>
      </c>
      <c r="C4750">
        <v>0</v>
      </c>
      <c r="D4750">
        <v>0</v>
      </c>
      <c r="E4750">
        <v>1</v>
      </c>
      <c r="G4750">
        <v>0</v>
      </c>
      <c r="H4750" t="s">
        <v>61</v>
      </c>
      <c r="I4750" s="3">
        <v>4</v>
      </c>
      <c r="J4750">
        <v>22</v>
      </c>
      <c r="K4750" s="3">
        <v>15</v>
      </c>
      <c r="O4750">
        <v>583</v>
      </c>
      <c r="P4750">
        <v>583</v>
      </c>
    </row>
    <row r="4751" spans="1:16" x14ac:dyDescent="0.25">
      <c r="A4751" s="4" t="s">
        <v>6459</v>
      </c>
      <c r="B4751" t="s">
        <v>6460</v>
      </c>
      <c r="C4751">
        <v>0</v>
      </c>
      <c r="D4751">
        <v>0</v>
      </c>
      <c r="E4751">
        <v>1</v>
      </c>
      <c r="G4751">
        <v>0</v>
      </c>
      <c r="H4751" t="s">
        <v>61</v>
      </c>
      <c r="I4751" s="3">
        <v>52</v>
      </c>
      <c r="J4751">
        <v>0</v>
      </c>
      <c r="K4751" s="3">
        <v>11</v>
      </c>
      <c r="O4751">
        <v>583</v>
      </c>
      <c r="P4751">
        <v>583</v>
      </c>
    </row>
    <row r="4752" spans="1:16" x14ac:dyDescent="0.25">
      <c r="A4752" s="4" t="s">
        <v>6461</v>
      </c>
      <c r="B4752" t="s">
        <v>826</v>
      </c>
      <c r="C4752">
        <v>0</v>
      </c>
      <c r="D4752">
        <v>0</v>
      </c>
      <c r="E4752">
        <v>1</v>
      </c>
      <c r="G4752">
        <v>0</v>
      </c>
      <c r="H4752" t="s">
        <v>61</v>
      </c>
      <c r="I4752" s="3">
        <v>10</v>
      </c>
      <c r="J4752">
        <v>0</v>
      </c>
      <c r="K4752" s="3">
        <v>0</v>
      </c>
      <c r="O4752">
        <v>582</v>
      </c>
      <c r="P4752">
        <v>582</v>
      </c>
    </row>
    <row r="4753" spans="1:16" x14ac:dyDescent="0.25">
      <c r="A4753" s="4" t="s">
        <v>6462</v>
      </c>
      <c r="B4753" t="s">
        <v>147</v>
      </c>
      <c r="C4753">
        <v>0</v>
      </c>
      <c r="D4753">
        <v>0</v>
      </c>
      <c r="E4753">
        <v>1</v>
      </c>
      <c r="G4753">
        <v>0</v>
      </c>
      <c r="H4753" t="s">
        <v>61</v>
      </c>
      <c r="I4753" s="3">
        <v>98</v>
      </c>
      <c r="J4753">
        <v>0</v>
      </c>
      <c r="K4753" s="3">
        <v>34</v>
      </c>
      <c r="O4753">
        <v>581</v>
      </c>
      <c r="P4753">
        <v>581</v>
      </c>
    </row>
    <row r="4754" spans="1:16" x14ac:dyDescent="0.25">
      <c r="A4754" s="4" t="s">
        <v>6463</v>
      </c>
      <c r="B4754" t="s">
        <v>3982</v>
      </c>
      <c r="C4754">
        <v>0</v>
      </c>
      <c r="D4754">
        <v>0</v>
      </c>
      <c r="E4754">
        <v>1</v>
      </c>
      <c r="G4754">
        <v>0</v>
      </c>
      <c r="H4754" t="s">
        <v>61</v>
      </c>
      <c r="I4754" s="3">
        <v>245</v>
      </c>
      <c r="J4754">
        <v>0</v>
      </c>
      <c r="K4754" s="3">
        <v>70</v>
      </c>
      <c r="O4754">
        <v>578</v>
      </c>
      <c r="P4754">
        <v>578</v>
      </c>
    </row>
    <row r="4755" spans="1:16" x14ac:dyDescent="0.25">
      <c r="A4755" s="4" t="s">
        <v>6464</v>
      </c>
      <c r="B4755" t="s">
        <v>239</v>
      </c>
      <c r="C4755">
        <v>0</v>
      </c>
      <c r="D4755">
        <v>0</v>
      </c>
      <c r="E4755">
        <v>1</v>
      </c>
      <c r="G4755">
        <v>0</v>
      </c>
      <c r="H4755" t="s">
        <v>61</v>
      </c>
      <c r="I4755" s="3">
        <v>33</v>
      </c>
      <c r="J4755">
        <v>0</v>
      </c>
      <c r="K4755" s="3">
        <v>9</v>
      </c>
      <c r="O4755">
        <v>575</v>
      </c>
      <c r="P4755">
        <v>575</v>
      </c>
    </row>
    <row r="4756" spans="1:16" x14ac:dyDescent="0.25">
      <c r="A4756" s="4" t="s">
        <v>6465</v>
      </c>
      <c r="B4756" t="s">
        <v>1735</v>
      </c>
      <c r="C4756">
        <v>0</v>
      </c>
      <c r="D4756">
        <v>0</v>
      </c>
      <c r="E4756">
        <v>1</v>
      </c>
      <c r="G4756">
        <v>0</v>
      </c>
      <c r="H4756" t="s">
        <v>61</v>
      </c>
      <c r="I4756" s="3">
        <v>42</v>
      </c>
      <c r="J4756">
        <v>0</v>
      </c>
      <c r="K4756" s="3">
        <v>17</v>
      </c>
      <c r="O4756">
        <v>574</v>
      </c>
      <c r="P4756">
        <v>574</v>
      </c>
    </row>
    <row r="4757" spans="1:16" x14ac:dyDescent="0.25">
      <c r="A4757" s="4" t="s">
        <v>6466</v>
      </c>
      <c r="B4757" t="s">
        <v>6467</v>
      </c>
      <c r="C4757">
        <v>0</v>
      </c>
      <c r="D4757">
        <v>0</v>
      </c>
      <c r="E4757">
        <v>1</v>
      </c>
      <c r="G4757">
        <v>0</v>
      </c>
      <c r="H4757" t="s">
        <v>61</v>
      </c>
      <c r="I4757" s="3">
        <v>27</v>
      </c>
      <c r="J4757">
        <v>0</v>
      </c>
      <c r="K4757" s="3">
        <v>0</v>
      </c>
      <c r="O4757">
        <v>574</v>
      </c>
      <c r="P4757">
        <v>574</v>
      </c>
    </row>
    <row r="4758" spans="1:16" x14ac:dyDescent="0.25">
      <c r="A4758" s="4" t="s">
        <v>6468</v>
      </c>
      <c r="B4758" t="s">
        <v>2178</v>
      </c>
      <c r="C4758">
        <v>0</v>
      </c>
      <c r="D4758">
        <v>0</v>
      </c>
      <c r="E4758">
        <v>4</v>
      </c>
      <c r="G4758">
        <v>0</v>
      </c>
      <c r="H4758" t="s">
        <v>61</v>
      </c>
      <c r="I4758" s="3">
        <v>9</v>
      </c>
      <c r="J4758">
        <v>23</v>
      </c>
      <c r="K4758" s="3">
        <v>14</v>
      </c>
      <c r="O4758">
        <v>571</v>
      </c>
      <c r="P4758">
        <v>571</v>
      </c>
    </row>
    <row r="4759" spans="1:16" x14ac:dyDescent="0.25">
      <c r="A4759" s="4" t="s">
        <v>6469</v>
      </c>
      <c r="B4759" t="s">
        <v>6470</v>
      </c>
      <c r="C4759">
        <v>0</v>
      </c>
      <c r="D4759">
        <v>0</v>
      </c>
      <c r="E4759">
        <v>4</v>
      </c>
      <c r="G4759">
        <v>0</v>
      </c>
      <c r="H4759" t="s">
        <v>61</v>
      </c>
      <c r="I4759" s="3">
        <v>10</v>
      </c>
      <c r="J4759">
        <v>17</v>
      </c>
      <c r="K4759" s="3">
        <v>16</v>
      </c>
      <c r="O4759">
        <v>571</v>
      </c>
      <c r="P4759">
        <v>571</v>
      </c>
    </row>
    <row r="4760" spans="1:16" x14ac:dyDescent="0.25">
      <c r="A4760" s="4" t="s">
        <v>6471</v>
      </c>
      <c r="B4760" t="s">
        <v>6472</v>
      </c>
      <c r="C4760">
        <v>0</v>
      </c>
      <c r="D4760">
        <v>0</v>
      </c>
      <c r="E4760">
        <v>1</v>
      </c>
      <c r="G4760">
        <v>0</v>
      </c>
      <c r="H4760" t="s">
        <v>61</v>
      </c>
      <c r="I4760" s="3">
        <v>4</v>
      </c>
      <c r="J4760">
        <v>50</v>
      </c>
      <c r="K4760" s="3">
        <v>14</v>
      </c>
      <c r="O4760">
        <v>570</v>
      </c>
      <c r="P4760">
        <v>570</v>
      </c>
    </row>
    <row r="4761" spans="1:16" x14ac:dyDescent="0.25">
      <c r="A4761" s="4" t="s">
        <v>6473</v>
      </c>
      <c r="B4761" t="s">
        <v>6474</v>
      </c>
      <c r="C4761">
        <v>0</v>
      </c>
      <c r="D4761">
        <v>0</v>
      </c>
      <c r="E4761">
        <v>1</v>
      </c>
      <c r="G4761">
        <v>0</v>
      </c>
      <c r="H4761" t="s">
        <v>61</v>
      </c>
      <c r="I4761" s="3">
        <v>10</v>
      </c>
      <c r="J4761">
        <v>33</v>
      </c>
      <c r="K4761" s="3">
        <v>17</v>
      </c>
      <c r="O4761">
        <v>569</v>
      </c>
      <c r="P4761">
        <v>569</v>
      </c>
    </row>
    <row r="4762" spans="1:16" x14ac:dyDescent="0.25">
      <c r="A4762" s="4" t="s">
        <v>6475</v>
      </c>
      <c r="B4762" t="s">
        <v>6476</v>
      </c>
      <c r="C4762">
        <v>0</v>
      </c>
      <c r="D4762">
        <v>0</v>
      </c>
      <c r="E4762">
        <v>4</v>
      </c>
      <c r="G4762">
        <v>0</v>
      </c>
      <c r="H4762" t="s">
        <v>61</v>
      </c>
      <c r="I4762" s="3">
        <v>32</v>
      </c>
      <c r="J4762">
        <v>40</v>
      </c>
      <c r="K4762" s="3">
        <v>32</v>
      </c>
      <c r="O4762">
        <v>565</v>
      </c>
      <c r="P4762">
        <v>565</v>
      </c>
    </row>
    <row r="4763" spans="1:16" x14ac:dyDescent="0.25">
      <c r="A4763" s="4" t="s">
        <v>6477</v>
      </c>
      <c r="B4763" t="s">
        <v>6478</v>
      </c>
      <c r="C4763">
        <v>0</v>
      </c>
      <c r="D4763">
        <v>0</v>
      </c>
      <c r="E4763">
        <v>1</v>
      </c>
      <c r="G4763">
        <v>0</v>
      </c>
      <c r="H4763" t="s">
        <v>61</v>
      </c>
      <c r="I4763" s="3">
        <v>30</v>
      </c>
      <c r="J4763">
        <v>32</v>
      </c>
      <c r="K4763" s="3">
        <v>15</v>
      </c>
      <c r="O4763">
        <v>564</v>
      </c>
      <c r="P4763">
        <v>564</v>
      </c>
    </row>
    <row r="4764" spans="1:16" x14ac:dyDescent="0.25">
      <c r="A4764" s="4" t="s">
        <v>6479</v>
      </c>
      <c r="B4764" t="s">
        <v>239</v>
      </c>
      <c r="C4764">
        <v>0</v>
      </c>
      <c r="D4764">
        <v>0</v>
      </c>
      <c r="E4764">
        <v>1</v>
      </c>
      <c r="G4764">
        <v>0</v>
      </c>
      <c r="H4764" t="s">
        <v>61</v>
      </c>
      <c r="I4764" s="3">
        <v>59</v>
      </c>
      <c r="J4764">
        <v>3</v>
      </c>
      <c r="K4764" s="3">
        <v>15</v>
      </c>
      <c r="O4764">
        <v>562</v>
      </c>
      <c r="P4764">
        <v>562</v>
      </c>
    </row>
    <row r="4765" spans="1:16" x14ac:dyDescent="0.25">
      <c r="A4765" s="4" t="s">
        <v>6480</v>
      </c>
      <c r="B4765" t="s">
        <v>6481</v>
      </c>
      <c r="C4765">
        <v>0</v>
      </c>
      <c r="D4765">
        <v>0</v>
      </c>
      <c r="E4765">
        <v>0</v>
      </c>
      <c r="G4765">
        <v>0</v>
      </c>
      <c r="H4765" t="s">
        <v>61</v>
      </c>
      <c r="I4765" s="3">
        <v>32</v>
      </c>
      <c r="J4765">
        <v>33</v>
      </c>
      <c r="K4765" s="3">
        <v>31</v>
      </c>
      <c r="O4765">
        <v>561</v>
      </c>
      <c r="P4765">
        <v>561</v>
      </c>
    </row>
    <row r="4766" spans="1:16" x14ac:dyDescent="0.25">
      <c r="A4766" s="4" t="s">
        <v>6482</v>
      </c>
      <c r="B4766" t="s">
        <v>6483</v>
      </c>
      <c r="C4766">
        <v>0</v>
      </c>
      <c r="D4766">
        <v>0</v>
      </c>
      <c r="E4766">
        <v>4</v>
      </c>
      <c r="G4766">
        <v>0</v>
      </c>
      <c r="H4766" t="s">
        <v>61</v>
      </c>
      <c r="I4766" s="3">
        <v>14</v>
      </c>
      <c r="J4766">
        <v>0</v>
      </c>
      <c r="K4766" s="3">
        <v>0</v>
      </c>
      <c r="O4766">
        <v>560</v>
      </c>
      <c r="P4766">
        <v>560</v>
      </c>
    </row>
    <row r="4767" spans="1:16" x14ac:dyDescent="0.25">
      <c r="A4767" s="4" t="s">
        <v>6484</v>
      </c>
      <c r="B4767" t="s">
        <v>6485</v>
      </c>
      <c r="C4767">
        <v>0</v>
      </c>
      <c r="D4767">
        <v>0</v>
      </c>
      <c r="E4767">
        <v>1</v>
      </c>
      <c r="G4767">
        <v>0</v>
      </c>
      <c r="H4767" t="s">
        <v>61</v>
      </c>
      <c r="I4767" s="3">
        <v>51</v>
      </c>
      <c r="J4767">
        <v>0</v>
      </c>
      <c r="K4767" s="3">
        <v>1</v>
      </c>
      <c r="O4767">
        <v>560</v>
      </c>
      <c r="P4767">
        <v>560</v>
      </c>
    </row>
    <row r="4768" spans="1:16" x14ac:dyDescent="0.25">
      <c r="A4768" s="4" t="s">
        <v>6486</v>
      </c>
      <c r="B4768" t="s">
        <v>6487</v>
      </c>
      <c r="C4768">
        <v>0</v>
      </c>
      <c r="D4768">
        <v>0</v>
      </c>
      <c r="E4768">
        <v>1</v>
      </c>
      <c r="G4768">
        <v>0</v>
      </c>
      <c r="H4768" t="s">
        <v>61</v>
      </c>
      <c r="I4768" s="3">
        <v>0</v>
      </c>
      <c r="J4768">
        <v>1</v>
      </c>
      <c r="K4768" s="3">
        <v>0</v>
      </c>
      <c r="O4768">
        <v>559</v>
      </c>
      <c r="P4768">
        <v>559</v>
      </c>
    </row>
    <row r="4769" spans="1:16" x14ac:dyDescent="0.25">
      <c r="A4769" s="4" t="s">
        <v>6488</v>
      </c>
      <c r="B4769" t="s">
        <v>243</v>
      </c>
      <c r="C4769">
        <v>0</v>
      </c>
      <c r="D4769">
        <v>0</v>
      </c>
      <c r="E4769">
        <v>1</v>
      </c>
      <c r="G4769">
        <v>0</v>
      </c>
      <c r="H4769" t="s">
        <v>61</v>
      </c>
      <c r="I4769" s="3">
        <v>1</v>
      </c>
      <c r="J4769">
        <v>12</v>
      </c>
      <c r="K4769" s="3">
        <v>9</v>
      </c>
      <c r="O4769">
        <v>559</v>
      </c>
      <c r="P4769">
        <v>559</v>
      </c>
    </row>
    <row r="4770" spans="1:16" x14ac:dyDescent="0.25">
      <c r="A4770" s="4" t="s">
        <v>0</v>
      </c>
      <c r="B4770" t="s">
        <v>1</v>
      </c>
      <c r="D4770" t="s">
        <v>2</v>
      </c>
      <c r="E4770" t="s">
        <v>3</v>
      </c>
      <c r="F4770" t="s">
        <v>4</v>
      </c>
      <c r="G4770" t="s">
        <v>5</v>
      </c>
      <c r="H4770" t="s">
        <v>6</v>
      </c>
      <c r="I4770" s="3" t="s">
        <v>7</v>
      </c>
      <c r="J4770" t="s">
        <v>8</v>
      </c>
      <c r="L4770" t="s">
        <v>9</v>
      </c>
      <c r="M4770" t="s">
        <v>10</v>
      </c>
      <c r="N4770" t="s">
        <v>11</v>
      </c>
      <c r="O4770" t="s">
        <v>12</v>
      </c>
      <c r="P4770" t="s">
        <v>6489</v>
      </c>
    </row>
    <row r="4771" spans="1:16" x14ac:dyDescent="0.25">
      <c r="A4771" s="4" t="s">
        <v>14</v>
      </c>
      <c r="B4771" t="s">
        <v>15</v>
      </c>
      <c r="D4771" t="s">
        <v>16</v>
      </c>
      <c r="E4771" t="s">
        <v>17</v>
      </c>
      <c r="F4771" t="s">
        <v>18</v>
      </c>
      <c r="G4771" t="s">
        <v>19</v>
      </c>
      <c r="H4771" t="s">
        <v>20</v>
      </c>
      <c r="I4771" s="3" t="s">
        <v>21</v>
      </c>
      <c r="J4771" t="s">
        <v>8</v>
      </c>
      <c r="P4771" t="s">
        <v>6489</v>
      </c>
    </row>
    <row r="4773" spans="1:16" x14ac:dyDescent="0.25">
      <c r="A4773" s="4" t="s">
        <v>5609</v>
      </c>
      <c r="G4773">
        <v>31</v>
      </c>
      <c r="H4773" t="s">
        <v>23</v>
      </c>
      <c r="M4773" t="s">
        <v>24</v>
      </c>
      <c r="N4773" t="s">
        <v>25</v>
      </c>
      <c r="O4773" t="s">
        <v>26</v>
      </c>
      <c r="P4773" t="s">
        <v>27</v>
      </c>
    </row>
    <row r="4774" spans="1:16" x14ac:dyDescent="0.25">
      <c r="A4774" s="4" t="s">
        <v>5609</v>
      </c>
      <c r="B4774" t="s">
        <v>28</v>
      </c>
      <c r="C4774" t="s">
        <v>29</v>
      </c>
      <c r="D4774" t="s">
        <v>30</v>
      </c>
      <c r="E4774" t="s">
        <v>31</v>
      </c>
      <c r="F4774" t="s">
        <v>32</v>
      </c>
      <c r="G4774">
        <v>31</v>
      </c>
      <c r="H4774" t="s">
        <v>23</v>
      </c>
      <c r="M4774" t="s">
        <v>24</v>
      </c>
      <c r="N4774" t="s">
        <v>25</v>
      </c>
      <c r="O4774" t="s">
        <v>26</v>
      </c>
      <c r="P4774" t="s">
        <v>27</v>
      </c>
    </row>
    <row r="4776" spans="1:16" x14ac:dyDescent="0.25">
      <c r="A4776" s="4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s="3" t="s">
        <v>41</v>
      </c>
      <c r="J4776" t="s">
        <v>42</v>
      </c>
      <c r="K4776" s="3" t="s">
        <v>43</v>
      </c>
      <c r="L4776" t="s">
        <v>44</v>
      </c>
      <c r="M4776" t="s">
        <v>45</v>
      </c>
      <c r="N4776" t="s">
        <v>46</v>
      </c>
      <c r="O4776" t="s">
        <v>47</v>
      </c>
      <c r="P4776" t="s">
        <v>48</v>
      </c>
    </row>
    <row r="4777" spans="1:16" x14ac:dyDescent="0.25">
      <c r="A4777" s="4" t="s">
        <v>49</v>
      </c>
      <c r="B4777" t="s">
        <v>50</v>
      </c>
      <c r="C4777" t="s">
        <v>51</v>
      </c>
      <c r="D4777" t="s">
        <v>52</v>
      </c>
      <c r="E4777" t="s">
        <v>52</v>
      </c>
      <c r="F4777" t="s">
        <v>52</v>
      </c>
      <c r="G4777" t="s">
        <v>53</v>
      </c>
      <c r="H4777" t="s">
        <v>54</v>
      </c>
      <c r="I4777" s="3" t="s">
        <v>55</v>
      </c>
      <c r="J4777" t="s">
        <v>55</v>
      </c>
      <c r="K4777" s="3" t="s">
        <v>56</v>
      </c>
      <c r="L4777" t="s">
        <v>57</v>
      </c>
      <c r="M4777" t="s">
        <v>55</v>
      </c>
      <c r="N4777" t="s">
        <v>52</v>
      </c>
      <c r="O4777" t="s">
        <v>58</v>
      </c>
      <c r="P4777" t="s">
        <v>58</v>
      </c>
    </row>
    <row r="4778" spans="1:16" x14ac:dyDescent="0.25">
      <c r="A4778" s="4" t="s">
        <v>6490</v>
      </c>
      <c r="B4778" t="s">
        <v>6491</v>
      </c>
      <c r="C4778">
        <v>0</v>
      </c>
      <c r="D4778">
        <v>0</v>
      </c>
      <c r="E4778">
        <v>4</v>
      </c>
      <c r="G4778">
        <v>0</v>
      </c>
      <c r="H4778" t="s">
        <v>61</v>
      </c>
      <c r="I4778" s="3">
        <v>6</v>
      </c>
      <c r="J4778">
        <v>81</v>
      </c>
      <c r="K4778" s="3">
        <v>35</v>
      </c>
      <c r="O4778">
        <v>558</v>
      </c>
      <c r="P4778">
        <v>558</v>
      </c>
    </row>
    <row r="4779" spans="1:16" x14ac:dyDescent="0.25">
      <c r="A4779" s="4" t="s">
        <v>6492</v>
      </c>
      <c r="B4779" t="s">
        <v>6493</v>
      </c>
      <c r="C4779">
        <v>0</v>
      </c>
      <c r="D4779">
        <v>0</v>
      </c>
      <c r="E4779">
        <v>4</v>
      </c>
      <c r="G4779">
        <v>0</v>
      </c>
      <c r="H4779" t="s">
        <v>61</v>
      </c>
      <c r="I4779" s="3">
        <v>39</v>
      </c>
      <c r="J4779">
        <v>0</v>
      </c>
      <c r="K4779" s="3">
        <v>0</v>
      </c>
      <c r="L4779">
        <v>556.5</v>
      </c>
      <c r="O4779">
        <v>556</v>
      </c>
      <c r="P4779">
        <v>556</v>
      </c>
    </row>
    <row r="4780" spans="1:16" x14ac:dyDescent="0.25">
      <c r="A4780" s="4" t="s">
        <v>6494</v>
      </c>
      <c r="B4780" t="s">
        <v>239</v>
      </c>
      <c r="C4780">
        <v>0</v>
      </c>
      <c r="D4780">
        <v>0</v>
      </c>
      <c r="E4780">
        <v>1</v>
      </c>
      <c r="G4780">
        <v>0</v>
      </c>
      <c r="H4780" t="s">
        <v>61</v>
      </c>
      <c r="I4780" s="3">
        <v>12</v>
      </c>
      <c r="J4780">
        <v>0</v>
      </c>
      <c r="K4780" s="3">
        <v>0</v>
      </c>
      <c r="O4780">
        <v>556</v>
      </c>
      <c r="P4780">
        <v>556</v>
      </c>
    </row>
    <row r="4781" spans="1:16" x14ac:dyDescent="0.25">
      <c r="A4781" s="4" t="s">
        <v>6495</v>
      </c>
      <c r="B4781" t="s">
        <v>6496</v>
      </c>
      <c r="C4781">
        <v>0</v>
      </c>
      <c r="D4781">
        <v>0</v>
      </c>
      <c r="E4781">
        <v>4</v>
      </c>
      <c r="G4781">
        <v>0</v>
      </c>
      <c r="H4781" t="s">
        <v>61</v>
      </c>
      <c r="I4781" s="3">
        <v>47</v>
      </c>
      <c r="J4781">
        <v>7</v>
      </c>
      <c r="K4781" s="3">
        <v>15</v>
      </c>
      <c r="O4781">
        <v>553</v>
      </c>
      <c r="P4781">
        <v>553</v>
      </c>
    </row>
    <row r="4782" spans="1:16" x14ac:dyDescent="0.25">
      <c r="A4782" s="4" t="s">
        <v>6497</v>
      </c>
      <c r="B4782" t="s">
        <v>243</v>
      </c>
      <c r="C4782">
        <v>0</v>
      </c>
      <c r="D4782">
        <v>0</v>
      </c>
      <c r="E4782">
        <v>1</v>
      </c>
      <c r="G4782">
        <v>0</v>
      </c>
      <c r="H4782" t="s">
        <v>61</v>
      </c>
      <c r="I4782" s="3">
        <v>7</v>
      </c>
      <c r="J4782">
        <v>0</v>
      </c>
      <c r="K4782" s="3">
        <v>0</v>
      </c>
      <c r="O4782">
        <v>552</v>
      </c>
      <c r="P4782">
        <v>552</v>
      </c>
    </row>
    <row r="4783" spans="1:16" x14ac:dyDescent="0.25">
      <c r="A4783" s="4" t="s">
        <v>6498</v>
      </c>
      <c r="B4783" t="s">
        <v>3875</v>
      </c>
      <c r="C4783">
        <v>0</v>
      </c>
      <c r="D4783">
        <v>0</v>
      </c>
      <c r="E4783">
        <v>4</v>
      </c>
      <c r="G4783">
        <v>0</v>
      </c>
      <c r="H4783" t="s">
        <v>61</v>
      </c>
      <c r="I4783" s="3">
        <v>8</v>
      </c>
      <c r="J4783">
        <v>0</v>
      </c>
      <c r="K4783" s="3">
        <v>0</v>
      </c>
      <c r="O4783">
        <v>552</v>
      </c>
      <c r="P4783">
        <v>552</v>
      </c>
    </row>
    <row r="4784" spans="1:16" x14ac:dyDescent="0.25">
      <c r="A4784" s="4" t="s">
        <v>6499</v>
      </c>
      <c r="B4784" t="s">
        <v>6166</v>
      </c>
      <c r="C4784">
        <v>0</v>
      </c>
      <c r="D4784">
        <v>0</v>
      </c>
      <c r="E4784">
        <v>15</v>
      </c>
      <c r="G4784">
        <v>0</v>
      </c>
      <c r="H4784" t="s">
        <v>61</v>
      </c>
      <c r="I4784" s="3">
        <v>24</v>
      </c>
      <c r="J4784">
        <v>0</v>
      </c>
      <c r="K4784" s="3">
        <v>0</v>
      </c>
      <c r="O4784">
        <v>550</v>
      </c>
      <c r="P4784">
        <v>550</v>
      </c>
    </row>
    <row r="4785" spans="1:16" x14ac:dyDescent="0.25">
      <c r="A4785" s="4" t="s">
        <v>6500</v>
      </c>
      <c r="B4785" t="s">
        <v>6501</v>
      </c>
      <c r="C4785">
        <v>0</v>
      </c>
      <c r="D4785">
        <v>0</v>
      </c>
      <c r="E4785">
        <v>1</v>
      </c>
      <c r="G4785">
        <v>0</v>
      </c>
      <c r="H4785" t="s">
        <v>61</v>
      </c>
      <c r="I4785" s="3">
        <v>9</v>
      </c>
      <c r="J4785">
        <v>0</v>
      </c>
      <c r="K4785" s="3">
        <v>0</v>
      </c>
      <c r="O4785">
        <v>548</v>
      </c>
      <c r="P4785">
        <v>548</v>
      </c>
    </row>
    <row r="4786" spans="1:16" x14ac:dyDescent="0.25">
      <c r="A4786" s="4" t="s">
        <v>6502</v>
      </c>
      <c r="B4786" t="s">
        <v>6503</v>
      </c>
      <c r="C4786">
        <v>0</v>
      </c>
      <c r="D4786">
        <v>0</v>
      </c>
      <c r="E4786">
        <v>4</v>
      </c>
      <c r="G4786">
        <v>0</v>
      </c>
      <c r="H4786" t="s">
        <v>61</v>
      </c>
      <c r="I4786" s="3">
        <v>38</v>
      </c>
      <c r="J4786">
        <v>0</v>
      </c>
      <c r="K4786" s="3">
        <v>17</v>
      </c>
      <c r="O4786">
        <v>546</v>
      </c>
      <c r="P4786">
        <v>546</v>
      </c>
    </row>
    <row r="4787" spans="1:16" x14ac:dyDescent="0.25">
      <c r="A4787" s="4" t="s">
        <v>6504</v>
      </c>
      <c r="B4787" t="s">
        <v>6505</v>
      </c>
      <c r="C4787">
        <v>0</v>
      </c>
      <c r="D4787">
        <v>0</v>
      </c>
      <c r="E4787">
        <v>1</v>
      </c>
      <c r="G4787">
        <v>0</v>
      </c>
      <c r="H4787" t="s">
        <v>61</v>
      </c>
      <c r="I4787" s="3">
        <v>42</v>
      </c>
      <c r="J4787">
        <v>50</v>
      </c>
      <c r="K4787" s="3">
        <v>35</v>
      </c>
      <c r="O4787">
        <v>545</v>
      </c>
      <c r="P4787">
        <v>545</v>
      </c>
    </row>
    <row r="4788" spans="1:16" x14ac:dyDescent="0.25">
      <c r="A4788" s="4" t="s">
        <v>6506</v>
      </c>
      <c r="B4788" t="s">
        <v>6507</v>
      </c>
      <c r="C4788">
        <v>0</v>
      </c>
      <c r="D4788">
        <v>0</v>
      </c>
      <c r="E4788">
        <v>4</v>
      </c>
      <c r="G4788">
        <v>0</v>
      </c>
      <c r="H4788" t="s">
        <v>61</v>
      </c>
      <c r="I4788" s="3">
        <v>28</v>
      </c>
      <c r="J4788">
        <v>0</v>
      </c>
      <c r="K4788" s="3">
        <v>0</v>
      </c>
      <c r="O4788">
        <v>544</v>
      </c>
      <c r="P4788">
        <v>544</v>
      </c>
    </row>
    <row r="4789" spans="1:16" x14ac:dyDescent="0.25">
      <c r="A4789" s="4" t="s">
        <v>6508</v>
      </c>
      <c r="B4789" t="s">
        <v>6509</v>
      </c>
      <c r="C4789">
        <v>0</v>
      </c>
      <c r="D4789">
        <v>0</v>
      </c>
      <c r="E4789">
        <v>1</v>
      </c>
      <c r="G4789">
        <v>0</v>
      </c>
      <c r="H4789" t="s">
        <v>61</v>
      </c>
      <c r="I4789" s="3">
        <v>7</v>
      </c>
      <c r="J4789">
        <v>0</v>
      </c>
      <c r="K4789" s="3">
        <v>0</v>
      </c>
      <c r="L4789">
        <v>541.6</v>
      </c>
      <c r="O4789">
        <v>541</v>
      </c>
      <c r="P4789">
        <v>541</v>
      </c>
    </row>
    <row r="4790" spans="1:16" x14ac:dyDescent="0.25">
      <c r="A4790" s="4" t="s">
        <v>6510</v>
      </c>
      <c r="B4790" t="s">
        <v>875</v>
      </c>
      <c r="C4790">
        <v>0</v>
      </c>
      <c r="D4790">
        <v>0</v>
      </c>
      <c r="E4790">
        <v>1</v>
      </c>
      <c r="G4790">
        <v>0</v>
      </c>
      <c r="H4790" t="s">
        <v>61</v>
      </c>
      <c r="I4790" s="3">
        <v>41</v>
      </c>
      <c r="J4790">
        <v>0</v>
      </c>
      <c r="K4790" s="3">
        <v>3</v>
      </c>
      <c r="O4790">
        <v>540</v>
      </c>
      <c r="P4790">
        <v>540</v>
      </c>
    </row>
    <row r="4791" spans="1:16" x14ac:dyDescent="0.25">
      <c r="A4791" s="4" t="s">
        <v>6511</v>
      </c>
      <c r="B4791" t="s">
        <v>239</v>
      </c>
      <c r="C4791">
        <v>0</v>
      </c>
      <c r="D4791">
        <v>0</v>
      </c>
      <c r="E4791">
        <v>4</v>
      </c>
      <c r="G4791">
        <v>0</v>
      </c>
      <c r="H4791" t="s">
        <v>61</v>
      </c>
      <c r="I4791" s="3">
        <v>192</v>
      </c>
      <c r="J4791">
        <v>0</v>
      </c>
      <c r="K4791" s="3">
        <v>8</v>
      </c>
      <c r="O4791">
        <v>540</v>
      </c>
      <c r="P4791">
        <v>540</v>
      </c>
    </row>
    <row r="4792" spans="1:16" x14ac:dyDescent="0.25">
      <c r="A4792" s="4" t="s">
        <v>6512</v>
      </c>
      <c r="B4792" t="s">
        <v>6416</v>
      </c>
      <c r="C4792">
        <v>0</v>
      </c>
      <c r="D4792">
        <v>0</v>
      </c>
      <c r="E4792">
        <v>4</v>
      </c>
      <c r="G4792">
        <v>0</v>
      </c>
      <c r="H4792" t="s">
        <v>61</v>
      </c>
      <c r="I4792" s="3">
        <v>13</v>
      </c>
      <c r="J4792">
        <v>15</v>
      </c>
      <c r="K4792" s="3">
        <v>15</v>
      </c>
      <c r="O4792">
        <v>540</v>
      </c>
      <c r="P4792">
        <v>540</v>
      </c>
    </row>
    <row r="4793" spans="1:16" x14ac:dyDescent="0.25">
      <c r="A4793" s="4" t="s">
        <v>6513</v>
      </c>
      <c r="B4793" t="s">
        <v>6514</v>
      </c>
      <c r="C4793">
        <v>0</v>
      </c>
      <c r="D4793">
        <v>0</v>
      </c>
      <c r="E4793">
        <v>1</v>
      </c>
      <c r="G4793">
        <v>0</v>
      </c>
      <c r="H4793" t="s">
        <v>61</v>
      </c>
      <c r="I4793" s="3">
        <v>169</v>
      </c>
      <c r="J4793">
        <v>0</v>
      </c>
      <c r="K4793" s="3">
        <v>35</v>
      </c>
      <c r="O4793">
        <v>539</v>
      </c>
      <c r="P4793">
        <v>539</v>
      </c>
    </row>
    <row r="4794" spans="1:16" x14ac:dyDescent="0.25">
      <c r="A4794" s="4" t="s">
        <v>6515</v>
      </c>
      <c r="B4794" t="s">
        <v>6516</v>
      </c>
      <c r="C4794">
        <v>0</v>
      </c>
      <c r="D4794">
        <v>0</v>
      </c>
      <c r="E4794">
        <v>1</v>
      </c>
      <c r="G4794">
        <v>0</v>
      </c>
      <c r="H4794" t="s">
        <v>61</v>
      </c>
      <c r="I4794" s="3">
        <v>481</v>
      </c>
      <c r="J4794">
        <v>0</v>
      </c>
      <c r="K4794" s="3">
        <v>87</v>
      </c>
      <c r="O4794">
        <v>536</v>
      </c>
      <c r="P4794">
        <v>536</v>
      </c>
    </row>
    <row r="4795" spans="1:16" x14ac:dyDescent="0.25">
      <c r="A4795" s="4" t="s">
        <v>6517</v>
      </c>
      <c r="B4795" t="s">
        <v>6518</v>
      </c>
      <c r="C4795">
        <v>0</v>
      </c>
      <c r="D4795">
        <v>0</v>
      </c>
      <c r="E4795">
        <v>1</v>
      </c>
      <c r="G4795">
        <v>0</v>
      </c>
      <c r="H4795" t="s">
        <v>61</v>
      </c>
      <c r="I4795" s="3">
        <v>28</v>
      </c>
      <c r="J4795">
        <v>8</v>
      </c>
      <c r="K4795" s="3">
        <v>15</v>
      </c>
      <c r="O4795">
        <v>536</v>
      </c>
      <c r="P4795">
        <v>536</v>
      </c>
    </row>
    <row r="4796" spans="1:16" x14ac:dyDescent="0.25">
      <c r="A4796" s="4" t="s">
        <v>6519</v>
      </c>
      <c r="B4796" t="s">
        <v>6520</v>
      </c>
      <c r="C4796">
        <v>0</v>
      </c>
      <c r="D4796">
        <v>0</v>
      </c>
      <c r="E4796">
        <v>1</v>
      </c>
      <c r="G4796">
        <v>0</v>
      </c>
      <c r="H4796" t="s">
        <v>61</v>
      </c>
      <c r="I4796" s="3">
        <v>0</v>
      </c>
      <c r="J4796">
        <v>2</v>
      </c>
      <c r="K4796" s="3">
        <v>1</v>
      </c>
      <c r="O4796">
        <v>533</v>
      </c>
      <c r="P4796">
        <v>533</v>
      </c>
    </row>
    <row r="4797" spans="1:16" x14ac:dyDescent="0.25">
      <c r="A4797" s="4" t="s">
        <v>6521</v>
      </c>
      <c r="B4797" t="s">
        <v>6522</v>
      </c>
      <c r="C4797">
        <v>0</v>
      </c>
      <c r="D4797">
        <v>0</v>
      </c>
      <c r="E4797">
        <v>1</v>
      </c>
      <c r="G4797">
        <v>0</v>
      </c>
      <c r="H4797" t="s">
        <v>61</v>
      </c>
      <c r="I4797" s="3">
        <v>24</v>
      </c>
      <c r="J4797">
        <v>0</v>
      </c>
      <c r="K4797" s="3">
        <v>2</v>
      </c>
      <c r="O4797">
        <v>533</v>
      </c>
      <c r="P4797">
        <v>533</v>
      </c>
    </row>
    <row r="4798" spans="1:16" x14ac:dyDescent="0.25">
      <c r="A4798" s="4" t="s">
        <v>6523</v>
      </c>
      <c r="B4798" t="s">
        <v>5961</v>
      </c>
      <c r="C4798">
        <v>0</v>
      </c>
      <c r="D4798">
        <v>0</v>
      </c>
      <c r="E4798">
        <v>1</v>
      </c>
      <c r="G4798">
        <v>0</v>
      </c>
      <c r="H4798" t="s">
        <v>61</v>
      </c>
      <c r="I4798" s="3">
        <v>30</v>
      </c>
      <c r="J4798">
        <v>0</v>
      </c>
      <c r="K4798" s="3">
        <v>17</v>
      </c>
      <c r="O4798">
        <v>532</v>
      </c>
      <c r="P4798">
        <v>532</v>
      </c>
    </row>
    <row r="4799" spans="1:16" x14ac:dyDescent="0.25">
      <c r="A4799" s="4" t="s">
        <v>6524</v>
      </c>
      <c r="B4799" t="s">
        <v>239</v>
      </c>
      <c r="C4799">
        <v>0</v>
      </c>
      <c r="D4799">
        <v>0</v>
      </c>
      <c r="E4799">
        <v>1</v>
      </c>
      <c r="G4799">
        <v>0</v>
      </c>
      <c r="H4799" t="s">
        <v>61</v>
      </c>
      <c r="I4799" s="3">
        <v>22</v>
      </c>
      <c r="J4799">
        <v>0</v>
      </c>
      <c r="K4799" s="3">
        <v>0</v>
      </c>
      <c r="O4799">
        <v>531</v>
      </c>
      <c r="P4799">
        <v>531</v>
      </c>
    </row>
    <row r="4800" spans="1:16" x14ac:dyDescent="0.25">
      <c r="A4800" s="4" t="s">
        <v>6525</v>
      </c>
      <c r="B4800" t="s">
        <v>6526</v>
      </c>
      <c r="C4800">
        <v>0</v>
      </c>
      <c r="D4800">
        <v>0</v>
      </c>
      <c r="E4800">
        <v>1</v>
      </c>
      <c r="G4800">
        <v>0</v>
      </c>
      <c r="H4800" t="s">
        <v>61</v>
      </c>
      <c r="I4800" s="3">
        <v>21</v>
      </c>
      <c r="J4800">
        <v>0</v>
      </c>
      <c r="K4800" s="3">
        <v>0</v>
      </c>
      <c r="O4800">
        <v>528</v>
      </c>
      <c r="P4800">
        <v>528</v>
      </c>
    </row>
    <row r="4801" spans="1:16" x14ac:dyDescent="0.25">
      <c r="A4801" s="4" t="s">
        <v>6527</v>
      </c>
      <c r="B4801" t="s">
        <v>1282</v>
      </c>
      <c r="C4801">
        <v>0</v>
      </c>
      <c r="D4801">
        <v>0</v>
      </c>
      <c r="E4801">
        <v>4</v>
      </c>
      <c r="G4801">
        <v>0</v>
      </c>
      <c r="H4801" t="s">
        <v>61</v>
      </c>
      <c r="I4801" s="3">
        <v>140</v>
      </c>
      <c r="J4801">
        <v>0</v>
      </c>
      <c r="K4801" s="3">
        <v>4</v>
      </c>
      <c r="O4801">
        <v>528</v>
      </c>
      <c r="P4801">
        <v>528</v>
      </c>
    </row>
    <row r="4802" spans="1:16" x14ac:dyDescent="0.25">
      <c r="A4802" s="4" t="s">
        <v>6528</v>
      </c>
      <c r="B4802" t="s">
        <v>6529</v>
      </c>
      <c r="C4802">
        <v>0</v>
      </c>
      <c r="D4802">
        <v>0</v>
      </c>
      <c r="E4802">
        <v>1</v>
      </c>
      <c r="G4802">
        <v>0</v>
      </c>
      <c r="H4802" t="s">
        <v>61</v>
      </c>
      <c r="I4802" s="3">
        <v>40</v>
      </c>
      <c r="J4802">
        <v>0</v>
      </c>
      <c r="K4802" s="3">
        <v>32</v>
      </c>
      <c r="O4802">
        <v>527</v>
      </c>
      <c r="P4802">
        <v>527</v>
      </c>
    </row>
    <row r="4803" spans="1:16" x14ac:dyDescent="0.25">
      <c r="A4803" s="4" t="s">
        <v>6530</v>
      </c>
      <c r="B4803" t="s">
        <v>6531</v>
      </c>
      <c r="C4803">
        <v>0</v>
      </c>
      <c r="D4803">
        <v>0</v>
      </c>
      <c r="E4803">
        <v>1</v>
      </c>
      <c r="G4803">
        <v>0</v>
      </c>
      <c r="H4803" t="s">
        <v>61</v>
      </c>
      <c r="I4803" s="3">
        <v>30</v>
      </c>
      <c r="J4803">
        <v>0</v>
      </c>
      <c r="K4803" s="3">
        <v>3</v>
      </c>
      <c r="O4803">
        <v>527</v>
      </c>
      <c r="P4803">
        <v>527</v>
      </c>
    </row>
    <row r="4804" spans="1:16" x14ac:dyDescent="0.25">
      <c r="A4804" s="4" t="s">
        <v>6532</v>
      </c>
      <c r="B4804" t="s">
        <v>6533</v>
      </c>
      <c r="C4804">
        <v>0</v>
      </c>
      <c r="D4804">
        <v>0</v>
      </c>
      <c r="E4804">
        <v>1</v>
      </c>
      <c r="G4804">
        <v>0</v>
      </c>
      <c r="H4804" t="s">
        <v>61</v>
      </c>
      <c r="I4804" s="3">
        <v>14</v>
      </c>
      <c r="J4804">
        <v>0</v>
      </c>
      <c r="K4804" s="3">
        <v>9</v>
      </c>
      <c r="O4804">
        <v>527</v>
      </c>
      <c r="P4804">
        <v>527</v>
      </c>
    </row>
    <row r="4805" spans="1:16" x14ac:dyDescent="0.25">
      <c r="A4805" s="4" t="s">
        <v>6534</v>
      </c>
      <c r="B4805" t="s">
        <v>6535</v>
      </c>
      <c r="C4805">
        <v>0</v>
      </c>
      <c r="D4805">
        <v>0</v>
      </c>
      <c r="E4805">
        <v>1</v>
      </c>
      <c r="G4805">
        <v>0</v>
      </c>
      <c r="H4805" t="s">
        <v>61</v>
      </c>
      <c r="I4805" s="3">
        <v>146</v>
      </c>
      <c r="J4805">
        <v>0</v>
      </c>
      <c r="K4805" s="3">
        <v>13</v>
      </c>
      <c r="O4805">
        <v>526</v>
      </c>
      <c r="P4805">
        <v>526</v>
      </c>
    </row>
    <row r="4806" spans="1:16" x14ac:dyDescent="0.25">
      <c r="A4806" s="4" t="s">
        <v>6536</v>
      </c>
      <c r="B4806" t="s">
        <v>6537</v>
      </c>
      <c r="C4806">
        <v>0</v>
      </c>
      <c r="D4806">
        <v>0</v>
      </c>
      <c r="E4806">
        <v>4</v>
      </c>
      <c r="G4806">
        <v>0</v>
      </c>
      <c r="H4806" t="s">
        <v>61</v>
      </c>
      <c r="I4806" s="3">
        <v>17</v>
      </c>
      <c r="J4806">
        <v>50</v>
      </c>
      <c r="K4806" s="3">
        <v>15</v>
      </c>
      <c r="O4806">
        <v>523</v>
      </c>
      <c r="P4806">
        <v>523</v>
      </c>
    </row>
    <row r="4807" spans="1:16" x14ac:dyDescent="0.25">
      <c r="A4807" s="4" t="s">
        <v>6538</v>
      </c>
      <c r="B4807" t="s">
        <v>738</v>
      </c>
      <c r="C4807">
        <v>0</v>
      </c>
      <c r="D4807">
        <v>0</v>
      </c>
      <c r="E4807">
        <v>1</v>
      </c>
      <c r="G4807">
        <v>0</v>
      </c>
      <c r="H4807" t="s">
        <v>61</v>
      </c>
      <c r="I4807" s="3">
        <v>113</v>
      </c>
      <c r="J4807">
        <v>0</v>
      </c>
      <c r="K4807" s="3">
        <v>0</v>
      </c>
      <c r="O4807">
        <v>522</v>
      </c>
      <c r="P4807">
        <v>522</v>
      </c>
    </row>
    <row r="4808" spans="1:16" x14ac:dyDescent="0.25">
      <c r="A4808" s="4" t="s">
        <v>6539</v>
      </c>
      <c r="B4808" t="s">
        <v>6540</v>
      </c>
      <c r="C4808">
        <v>0</v>
      </c>
      <c r="D4808">
        <v>0</v>
      </c>
      <c r="E4808">
        <v>1</v>
      </c>
      <c r="G4808">
        <v>0</v>
      </c>
      <c r="H4808" t="s">
        <v>61</v>
      </c>
      <c r="I4808" s="3">
        <v>0</v>
      </c>
      <c r="J4808">
        <v>2</v>
      </c>
      <c r="K4808" s="3">
        <v>1</v>
      </c>
      <c r="O4808">
        <v>520</v>
      </c>
      <c r="P4808">
        <v>520</v>
      </c>
    </row>
    <row r="4809" spans="1:16" x14ac:dyDescent="0.25">
      <c r="A4809" s="4" t="s">
        <v>6541</v>
      </c>
      <c r="B4809" t="s">
        <v>189</v>
      </c>
      <c r="C4809">
        <v>0</v>
      </c>
      <c r="D4809">
        <v>0</v>
      </c>
      <c r="E4809">
        <v>1</v>
      </c>
      <c r="G4809">
        <v>0</v>
      </c>
      <c r="H4809" t="s">
        <v>61</v>
      </c>
      <c r="I4809" s="3">
        <v>48</v>
      </c>
      <c r="J4809">
        <v>50</v>
      </c>
      <c r="K4809" s="3">
        <v>19</v>
      </c>
      <c r="O4809">
        <v>519</v>
      </c>
      <c r="P4809">
        <v>519</v>
      </c>
    </row>
    <row r="4810" spans="1:16" x14ac:dyDescent="0.25">
      <c r="A4810" s="4" t="s">
        <v>6542</v>
      </c>
      <c r="B4810" t="s">
        <v>6543</v>
      </c>
      <c r="C4810">
        <v>0</v>
      </c>
      <c r="D4810">
        <v>0</v>
      </c>
      <c r="E4810">
        <v>1</v>
      </c>
      <c r="G4810">
        <v>0</v>
      </c>
      <c r="H4810" t="s">
        <v>61</v>
      </c>
      <c r="I4810" s="3">
        <v>11</v>
      </c>
      <c r="J4810">
        <v>8</v>
      </c>
      <c r="K4810" s="3">
        <v>14</v>
      </c>
      <c r="O4810">
        <v>518</v>
      </c>
      <c r="P4810">
        <v>518</v>
      </c>
    </row>
    <row r="4811" spans="1:16" x14ac:dyDescent="0.25">
      <c r="A4811" s="4" t="s">
        <v>6544</v>
      </c>
      <c r="B4811" t="s">
        <v>940</v>
      </c>
      <c r="C4811">
        <v>0</v>
      </c>
      <c r="D4811">
        <v>0</v>
      </c>
      <c r="E4811">
        <v>1</v>
      </c>
      <c r="G4811">
        <v>0</v>
      </c>
      <c r="H4811" t="s">
        <v>61</v>
      </c>
      <c r="I4811" s="3">
        <v>112</v>
      </c>
      <c r="J4811">
        <v>0</v>
      </c>
      <c r="K4811" s="3">
        <v>0</v>
      </c>
      <c r="O4811">
        <v>517</v>
      </c>
      <c r="P4811">
        <v>517</v>
      </c>
    </row>
    <row r="4812" spans="1:16" x14ac:dyDescent="0.25">
      <c r="A4812" s="4" t="s">
        <v>6545</v>
      </c>
      <c r="B4812" t="s">
        <v>5653</v>
      </c>
      <c r="C4812">
        <v>0</v>
      </c>
      <c r="D4812">
        <v>0</v>
      </c>
      <c r="E4812">
        <v>1</v>
      </c>
      <c r="G4812">
        <v>0</v>
      </c>
      <c r="H4812" t="s">
        <v>61</v>
      </c>
      <c r="I4812" s="3">
        <v>0</v>
      </c>
      <c r="J4812">
        <v>2</v>
      </c>
      <c r="K4812" s="3">
        <v>1</v>
      </c>
      <c r="O4812">
        <v>515</v>
      </c>
      <c r="P4812">
        <v>515</v>
      </c>
    </row>
    <row r="4813" spans="1:16" x14ac:dyDescent="0.25">
      <c r="A4813" s="4" t="s">
        <v>6546</v>
      </c>
      <c r="B4813" t="s">
        <v>826</v>
      </c>
      <c r="C4813">
        <v>0</v>
      </c>
      <c r="D4813">
        <v>0</v>
      </c>
      <c r="E4813">
        <v>1</v>
      </c>
      <c r="G4813">
        <v>0</v>
      </c>
      <c r="H4813" t="s">
        <v>61</v>
      </c>
      <c r="I4813" s="3">
        <v>37</v>
      </c>
      <c r="J4813">
        <v>0</v>
      </c>
      <c r="K4813" s="3">
        <v>15</v>
      </c>
      <c r="O4813">
        <v>513</v>
      </c>
      <c r="P4813">
        <v>513</v>
      </c>
    </row>
    <row r="4814" spans="1:16" x14ac:dyDescent="0.25">
      <c r="A4814" s="4" t="s">
        <v>6547</v>
      </c>
      <c r="B4814" t="s">
        <v>1632</v>
      </c>
      <c r="C4814">
        <v>0</v>
      </c>
      <c r="D4814">
        <v>0</v>
      </c>
      <c r="E4814">
        <v>1</v>
      </c>
      <c r="G4814">
        <v>0</v>
      </c>
      <c r="H4814" t="s">
        <v>61</v>
      </c>
      <c r="I4814" s="3">
        <v>308</v>
      </c>
      <c r="J4814">
        <v>0</v>
      </c>
      <c r="K4814" s="3">
        <v>70</v>
      </c>
      <c r="O4814">
        <v>511</v>
      </c>
      <c r="P4814">
        <v>511</v>
      </c>
    </row>
    <row r="4815" spans="1:16" x14ac:dyDescent="0.25">
      <c r="A4815" s="4" t="s">
        <v>6548</v>
      </c>
      <c r="B4815" t="s">
        <v>209</v>
      </c>
      <c r="C4815">
        <v>0</v>
      </c>
      <c r="D4815">
        <v>0</v>
      </c>
      <c r="E4815">
        <v>1</v>
      </c>
      <c r="G4815">
        <v>0</v>
      </c>
      <c r="H4815" t="s">
        <v>61</v>
      </c>
      <c r="I4815" s="3">
        <v>47</v>
      </c>
      <c r="J4815">
        <v>0</v>
      </c>
      <c r="K4815" s="3">
        <v>0</v>
      </c>
      <c r="O4815">
        <v>508</v>
      </c>
      <c r="P4815">
        <v>508</v>
      </c>
    </row>
    <row r="4816" spans="1:16" x14ac:dyDescent="0.25">
      <c r="A4816" s="4" t="s">
        <v>6549</v>
      </c>
      <c r="B4816" t="s">
        <v>6550</v>
      </c>
      <c r="C4816">
        <v>0</v>
      </c>
      <c r="D4816">
        <v>0</v>
      </c>
      <c r="E4816">
        <v>1</v>
      </c>
      <c r="G4816">
        <v>0</v>
      </c>
      <c r="H4816" t="s">
        <v>61</v>
      </c>
      <c r="I4816" s="3">
        <v>12</v>
      </c>
      <c r="J4816">
        <v>0</v>
      </c>
      <c r="K4816" s="3">
        <v>0</v>
      </c>
      <c r="L4816">
        <v>507.2</v>
      </c>
      <c r="O4816">
        <v>507</v>
      </c>
      <c r="P4816">
        <v>507</v>
      </c>
    </row>
    <row r="4817" spans="1:16" x14ac:dyDescent="0.25">
      <c r="A4817" s="4" t="s">
        <v>6551</v>
      </c>
      <c r="B4817" t="s">
        <v>3351</v>
      </c>
      <c r="C4817">
        <v>0</v>
      </c>
      <c r="D4817">
        <v>0</v>
      </c>
      <c r="E4817">
        <v>1</v>
      </c>
      <c r="G4817">
        <v>0</v>
      </c>
      <c r="H4817" t="s">
        <v>61</v>
      </c>
      <c r="I4817" s="3">
        <v>41</v>
      </c>
      <c r="J4817">
        <v>0</v>
      </c>
      <c r="K4817" s="3">
        <v>20</v>
      </c>
      <c r="O4817">
        <v>507</v>
      </c>
      <c r="P4817">
        <v>507</v>
      </c>
    </row>
    <row r="4818" spans="1:16" x14ac:dyDescent="0.25">
      <c r="A4818" s="4" t="s">
        <v>6552</v>
      </c>
      <c r="B4818" t="s">
        <v>6553</v>
      </c>
      <c r="C4818">
        <v>0</v>
      </c>
      <c r="D4818">
        <v>0</v>
      </c>
      <c r="E4818">
        <v>1</v>
      </c>
      <c r="G4818">
        <v>0</v>
      </c>
      <c r="H4818" t="s">
        <v>61</v>
      </c>
      <c r="I4818" s="3">
        <v>14</v>
      </c>
      <c r="J4818">
        <v>0</v>
      </c>
      <c r="K4818" s="3">
        <v>0</v>
      </c>
      <c r="O4818">
        <v>507</v>
      </c>
      <c r="P4818">
        <v>507</v>
      </c>
    </row>
    <row r="4819" spans="1:16" x14ac:dyDescent="0.25">
      <c r="A4819" s="4" t="s">
        <v>6554</v>
      </c>
      <c r="B4819" t="s">
        <v>6555</v>
      </c>
      <c r="C4819">
        <v>0</v>
      </c>
      <c r="D4819">
        <v>0</v>
      </c>
      <c r="E4819">
        <v>4</v>
      </c>
      <c r="G4819">
        <v>0</v>
      </c>
      <c r="H4819" t="s">
        <v>61</v>
      </c>
      <c r="I4819" s="3">
        <v>95</v>
      </c>
      <c r="J4819">
        <v>23</v>
      </c>
      <c r="K4819" s="3">
        <v>30</v>
      </c>
      <c r="O4819">
        <v>506</v>
      </c>
      <c r="P4819">
        <v>506</v>
      </c>
    </row>
    <row r="4820" spans="1:16" x14ac:dyDescent="0.25">
      <c r="A4820" s="4" t="s">
        <v>6556</v>
      </c>
      <c r="B4820" t="s">
        <v>6557</v>
      </c>
      <c r="C4820">
        <v>0</v>
      </c>
      <c r="D4820">
        <v>0</v>
      </c>
      <c r="E4820">
        <v>1</v>
      </c>
      <c r="G4820">
        <v>0</v>
      </c>
      <c r="H4820" t="s">
        <v>61</v>
      </c>
      <c r="I4820" s="3">
        <v>15</v>
      </c>
      <c r="J4820">
        <v>0</v>
      </c>
      <c r="K4820" s="3">
        <v>6</v>
      </c>
      <c r="O4820">
        <v>506</v>
      </c>
      <c r="P4820">
        <v>506</v>
      </c>
    </row>
    <row r="4821" spans="1:16" x14ac:dyDescent="0.25">
      <c r="A4821" s="4" t="s">
        <v>6558</v>
      </c>
      <c r="B4821" t="s">
        <v>2094</v>
      </c>
      <c r="C4821">
        <v>0</v>
      </c>
      <c r="D4821">
        <v>0</v>
      </c>
      <c r="E4821">
        <v>1</v>
      </c>
      <c r="G4821">
        <v>0</v>
      </c>
      <c r="H4821" t="s">
        <v>61</v>
      </c>
      <c r="I4821" s="3">
        <v>40</v>
      </c>
      <c r="J4821">
        <v>0</v>
      </c>
      <c r="K4821" s="3">
        <v>4</v>
      </c>
      <c r="O4821">
        <v>506</v>
      </c>
      <c r="P4821">
        <v>506</v>
      </c>
    </row>
    <row r="4822" spans="1:16" x14ac:dyDescent="0.25">
      <c r="A4822" s="4" t="s">
        <v>6559</v>
      </c>
      <c r="B4822" t="s">
        <v>6560</v>
      </c>
      <c r="C4822">
        <v>0</v>
      </c>
      <c r="D4822">
        <v>0</v>
      </c>
      <c r="E4822">
        <v>1</v>
      </c>
      <c r="G4822">
        <v>0</v>
      </c>
      <c r="H4822" t="s">
        <v>61</v>
      </c>
      <c r="I4822" s="3">
        <v>90</v>
      </c>
      <c r="J4822">
        <v>0</v>
      </c>
      <c r="K4822" s="3">
        <v>30</v>
      </c>
      <c r="O4822">
        <v>505</v>
      </c>
      <c r="P4822">
        <v>505</v>
      </c>
    </row>
    <row r="4823" spans="1:16" x14ac:dyDescent="0.25">
      <c r="A4823" s="4" t="s">
        <v>6561</v>
      </c>
      <c r="B4823" t="s">
        <v>6562</v>
      </c>
      <c r="C4823">
        <v>0</v>
      </c>
      <c r="D4823">
        <v>0</v>
      </c>
      <c r="E4823">
        <v>1</v>
      </c>
      <c r="G4823">
        <v>0</v>
      </c>
      <c r="H4823" t="s">
        <v>61</v>
      </c>
      <c r="I4823" s="3">
        <v>6</v>
      </c>
      <c r="J4823">
        <v>0</v>
      </c>
      <c r="K4823" s="3">
        <v>0</v>
      </c>
      <c r="O4823">
        <v>504</v>
      </c>
      <c r="P4823">
        <v>504</v>
      </c>
    </row>
    <row r="4824" spans="1:16" x14ac:dyDescent="0.25">
      <c r="A4824" s="4" t="s">
        <v>6563</v>
      </c>
      <c r="B4824" t="s">
        <v>968</v>
      </c>
      <c r="C4824">
        <v>0</v>
      </c>
      <c r="D4824">
        <v>0</v>
      </c>
      <c r="E4824">
        <v>4</v>
      </c>
      <c r="G4824">
        <v>0</v>
      </c>
      <c r="H4824" t="s">
        <v>61</v>
      </c>
      <c r="I4824" s="3">
        <v>3</v>
      </c>
      <c r="J4824">
        <v>18</v>
      </c>
      <c r="K4824" s="3">
        <v>17</v>
      </c>
      <c r="O4824">
        <v>504</v>
      </c>
      <c r="P4824">
        <v>504</v>
      </c>
    </row>
    <row r="4825" spans="1:16" x14ac:dyDescent="0.25">
      <c r="A4825" s="4" t="s">
        <v>6564</v>
      </c>
      <c r="B4825" t="s">
        <v>6565</v>
      </c>
      <c r="C4825">
        <v>0</v>
      </c>
      <c r="D4825">
        <v>0</v>
      </c>
      <c r="E4825">
        <v>4</v>
      </c>
      <c r="G4825">
        <v>0</v>
      </c>
      <c r="H4825" t="s">
        <v>61</v>
      </c>
      <c r="I4825" s="3">
        <v>64</v>
      </c>
      <c r="J4825">
        <v>0</v>
      </c>
      <c r="K4825" s="3">
        <v>34</v>
      </c>
      <c r="O4825">
        <v>503</v>
      </c>
      <c r="P4825">
        <v>503</v>
      </c>
    </row>
    <row r="4826" spans="1:16" x14ac:dyDescent="0.25">
      <c r="A4826" s="4" t="s">
        <v>6566</v>
      </c>
      <c r="B4826" t="s">
        <v>6567</v>
      </c>
      <c r="C4826">
        <v>0</v>
      </c>
      <c r="D4826">
        <v>0</v>
      </c>
      <c r="E4826">
        <v>4</v>
      </c>
      <c r="G4826">
        <v>0</v>
      </c>
      <c r="H4826" t="s">
        <v>61</v>
      </c>
      <c r="I4826" s="3">
        <v>56</v>
      </c>
      <c r="J4826">
        <v>0</v>
      </c>
      <c r="K4826" s="3">
        <v>9</v>
      </c>
      <c r="O4826">
        <v>502</v>
      </c>
      <c r="P4826">
        <v>502</v>
      </c>
    </row>
    <row r="4827" spans="1:16" x14ac:dyDescent="0.25">
      <c r="A4827" s="4" t="s">
        <v>6568</v>
      </c>
      <c r="B4827" t="s">
        <v>3306</v>
      </c>
      <c r="C4827">
        <v>0</v>
      </c>
      <c r="D4827">
        <v>0</v>
      </c>
      <c r="E4827">
        <v>1</v>
      </c>
      <c r="G4827">
        <v>0</v>
      </c>
      <c r="H4827" t="s">
        <v>61</v>
      </c>
      <c r="I4827" s="3">
        <v>508</v>
      </c>
      <c r="J4827">
        <v>0</v>
      </c>
      <c r="K4827" s="3">
        <v>0</v>
      </c>
      <c r="O4827">
        <v>499</v>
      </c>
      <c r="P4827">
        <v>499</v>
      </c>
    </row>
    <row r="4828" spans="1:16" x14ac:dyDescent="0.25">
      <c r="A4828" s="4" t="s">
        <v>6569</v>
      </c>
      <c r="B4828" t="s">
        <v>3482</v>
      </c>
      <c r="C4828">
        <v>0</v>
      </c>
      <c r="D4828">
        <v>0</v>
      </c>
      <c r="E4828">
        <v>1</v>
      </c>
      <c r="G4828">
        <v>0</v>
      </c>
      <c r="H4828" t="s">
        <v>61</v>
      </c>
      <c r="I4828" s="3">
        <v>23</v>
      </c>
      <c r="J4828">
        <v>0</v>
      </c>
      <c r="K4828" s="3">
        <v>1</v>
      </c>
      <c r="O4828">
        <v>499</v>
      </c>
      <c r="P4828">
        <v>499</v>
      </c>
    </row>
    <row r="4829" spans="1:16" x14ac:dyDescent="0.25">
      <c r="A4829" s="4" t="s">
        <v>6570</v>
      </c>
      <c r="B4829" t="s">
        <v>6571</v>
      </c>
      <c r="C4829">
        <v>0</v>
      </c>
      <c r="D4829">
        <v>0</v>
      </c>
      <c r="E4829">
        <v>1</v>
      </c>
      <c r="G4829">
        <v>0</v>
      </c>
      <c r="H4829" t="s">
        <v>61</v>
      </c>
      <c r="I4829" s="3">
        <v>31</v>
      </c>
      <c r="J4829">
        <v>0</v>
      </c>
      <c r="K4829" s="3">
        <v>0</v>
      </c>
      <c r="L4829">
        <v>499.1</v>
      </c>
      <c r="O4829">
        <v>499</v>
      </c>
      <c r="P4829">
        <v>499</v>
      </c>
    </row>
    <row r="4830" spans="1:16" x14ac:dyDescent="0.25">
      <c r="A4830" s="4" t="s">
        <v>6572</v>
      </c>
      <c r="B4830" t="s">
        <v>2029</v>
      </c>
      <c r="C4830">
        <v>0</v>
      </c>
      <c r="D4830">
        <v>0</v>
      </c>
      <c r="E4830">
        <v>1</v>
      </c>
      <c r="G4830">
        <v>0</v>
      </c>
      <c r="H4830" t="s">
        <v>61</v>
      </c>
      <c r="I4830" s="3">
        <v>153</v>
      </c>
      <c r="J4830">
        <v>0</v>
      </c>
      <c r="K4830" s="3">
        <v>0</v>
      </c>
      <c r="L4830">
        <v>499</v>
      </c>
      <c r="O4830">
        <v>499</v>
      </c>
      <c r="P4830">
        <v>499</v>
      </c>
    </row>
    <row r="4831" spans="1:16" x14ac:dyDescent="0.25">
      <c r="A4831" s="4" t="s">
        <v>6573</v>
      </c>
      <c r="B4831" t="s">
        <v>6574</v>
      </c>
      <c r="C4831">
        <v>0</v>
      </c>
      <c r="D4831">
        <v>0</v>
      </c>
      <c r="E4831">
        <v>1</v>
      </c>
      <c r="G4831">
        <v>0</v>
      </c>
      <c r="H4831" t="s">
        <v>61</v>
      </c>
      <c r="I4831" s="3">
        <v>331</v>
      </c>
      <c r="J4831">
        <v>0</v>
      </c>
      <c r="K4831" s="3">
        <v>38</v>
      </c>
      <c r="O4831">
        <v>498</v>
      </c>
      <c r="P4831">
        <v>498</v>
      </c>
    </row>
    <row r="4832" spans="1:16" x14ac:dyDescent="0.25">
      <c r="A4832" s="4" t="s">
        <v>6575</v>
      </c>
      <c r="B4832" t="s">
        <v>6576</v>
      </c>
      <c r="C4832">
        <v>0</v>
      </c>
      <c r="D4832">
        <v>0</v>
      </c>
      <c r="E4832">
        <v>4</v>
      </c>
      <c r="G4832">
        <v>0</v>
      </c>
      <c r="H4832" t="s">
        <v>61</v>
      </c>
      <c r="I4832" s="3">
        <v>16</v>
      </c>
      <c r="J4832">
        <v>0</v>
      </c>
      <c r="K4832" s="3">
        <v>0</v>
      </c>
      <c r="O4832">
        <v>497</v>
      </c>
      <c r="P4832">
        <v>497</v>
      </c>
    </row>
    <row r="4833" spans="1:16" x14ac:dyDescent="0.25">
      <c r="A4833" s="4" t="s">
        <v>6577</v>
      </c>
      <c r="B4833" t="s">
        <v>6578</v>
      </c>
      <c r="C4833">
        <v>0</v>
      </c>
      <c r="D4833">
        <v>0</v>
      </c>
      <c r="E4833">
        <v>1</v>
      </c>
      <c r="G4833">
        <v>0</v>
      </c>
      <c r="H4833" t="s">
        <v>61</v>
      </c>
      <c r="I4833" s="3">
        <v>144</v>
      </c>
      <c r="J4833">
        <v>0</v>
      </c>
      <c r="K4833" s="3">
        <v>35</v>
      </c>
      <c r="O4833">
        <v>496</v>
      </c>
      <c r="P4833">
        <v>496</v>
      </c>
    </row>
    <row r="4834" spans="1:16" x14ac:dyDescent="0.25">
      <c r="A4834" s="4" t="s">
        <v>6579</v>
      </c>
      <c r="B4834" t="s">
        <v>6580</v>
      </c>
      <c r="C4834">
        <v>0</v>
      </c>
      <c r="D4834">
        <v>0</v>
      </c>
      <c r="E4834">
        <v>4</v>
      </c>
      <c r="G4834">
        <v>0</v>
      </c>
      <c r="H4834" t="s">
        <v>61</v>
      </c>
      <c r="I4834" s="3">
        <v>28</v>
      </c>
      <c r="J4834">
        <v>0</v>
      </c>
      <c r="K4834" s="3">
        <v>3</v>
      </c>
      <c r="O4834">
        <v>493</v>
      </c>
      <c r="P4834">
        <v>493</v>
      </c>
    </row>
    <row r="4835" spans="1:16" x14ac:dyDescent="0.25">
      <c r="A4835" s="4" t="s">
        <v>6581</v>
      </c>
      <c r="B4835" t="s">
        <v>6582</v>
      </c>
      <c r="C4835">
        <v>0</v>
      </c>
      <c r="D4835">
        <v>0</v>
      </c>
      <c r="E4835">
        <v>4</v>
      </c>
      <c r="G4835">
        <v>0</v>
      </c>
      <c r="H4835" t="s">
        <v>61</v>
      </c>
      <c r="I4835" s="3">
        <v>17</v>
      </c>
      <c r="J4835">
        <v>0</v>
      </c>
      <c r="K4835" s="3">
        <v>0</v>
      </c>
      <c r="O4835">
        <v>493</v>
      </c>
      <c r="P4835">
        <v>493</v>
      </c>
    </row>
    <row r="4836" spans="1:16" x14ac:dyDescent="0.25">
      <c r="A4836" s="4" t="s">
        <v>6583</v>
      </c>
      <c r="B4836" t="s">
        <v>6584</v>
      </c>
      <c r="C4836">
        <v>0</v>
      </c>
      <c r="D4836">
        <v>0</v>
      </c>
      <c r="E4836">
        <v>1</v>
      </c>
      <c r="G4836">
        <v>0</v>
      </c>
      <c r="H4836" t="s">
        <v>61</v>
      </c>
      <c r="I4836" s="3">
        <v>7</v>
      </c>
      <c r="J4836">
        <v>0</v>
      </c>
      <c r="K4836" s="3">
        <v>0</v>
      </c>
      <c r="O4836">
        <v>491</v>
      </c>
      <c r="P4836">
        <v>491</v>
      </c>
    </row>
    <row r="4837" spans="1:16" x14ac:dyDescent="0.25">
      <c r="A4837" s="4" t="s">
        <v>0</v>
      </c>
      <c r="B4837" t="s">
        <v>1</v>
      </c>
      <c r="D4837" t="s">
        <v>2</v>
      </c>
      <c r="E4837" t="s">
        <v>3</v>
      </c>
      <c r="F4837" t="s">
        <v>4</v>
      </c>
      <c r="G4837" t="s">
        <v>5</v>
      </c>
      <c r="H4837" t="s">
        <v>6</v>
      </c>
      <c r="I4837" s="3" t="s">
        <v>7</v>
      </c>
      <c r="J4837" t="s">
        <v>8</v>
      </c>
      <c r="L4837" t="s">
        <v>9</v>
      </c>
      <c r="M4837" t="s">
        <v>10</v>
      </c>
      <c r="N4837" t="s">
        <v>11</v>
      </c>
      <c r="O4837" t="s">
        <v>12</v>
      </c>
      <c r="P4837" t="s">
        <v>6585</v>
      </c>
    </row>
    <row r="4838" spans="1:16" x14ac:dyDescent="0.25">
      <c r="A4838" s="4" t="s">
        <v>14</v>
      </c>
      <c r="B4838" t="s">
        <v>15</v>
      </c>
      <c r="D4838" t="s">
        <v>16</v>
      </c>
      <c r="E4838" t="s">
        <v>17</v>
      </c>
      <c r="F4838" t="s">
        <v>18</v>
      </c>
      <c r="G4838" t="s">
        <v>19</v>
      </c>
      <c r="H4838" t="s">
        <v>20</v>
      </c>
      <c r="I4838" s="3" t="s">
        <v>21</v>
      </c>
      <c r="J4838" t="s">
        <v>8</v>
      </c>
      <c r="P4838" t="s">
        <v>6585</v>
      </c>
    </row>
    <row r="4840" spans="1:16" x14ac:dyDescent="0.25">
      <c r="A4840" s="4" t="s">
        <v>5609</v>
      </c>
      <c r="G4840">
        <v>31</v>
      </c>
      <c r="H4840" t="s">
        <v>23</v>
      </c>
      <c r="M4840" t="s">
        <v>24</v>
      </c>
      <c r="N4840" t="s">
        <v>25</v>
      </c>
      <c r="O4840" t="s">
        <v>26</v>
      </c>
      <c r="P4840" t="s">
        <v>27</v>
      </c>
    </row>
    <row r="4841" spans="1:16" x14ac:dyDescent="0.25">
      <c r="A4841" s="4" t="s">
        <v>5609</v>
      </c>
      <c r="B4841" t="s">
        <v>28</v>
      </c>
      <c r="C4841" t="s">
        <v>29</v>
      </c>
      <c r="D4841" t="s">
        <v>30</v>
      </c>
      <c r="E4841" t="s">
        <v>31</v>
      </c>
      <c r="F4841" t="s">
        <v>32</v>
      </c>
      <c r="G4841">
        <v>31</v>
      </c>
      <c r="H4841" t="s">
        <v>23</v>
      </c>
      <c r="M4841" t="s">
        <v>24</v>
      </c>
      <c r="N4841" t="s">
        <v>25</v>
      </c>
      <c r="O4841" t="s">
        <v>26</v>
      </c>
      <c r="P4841" t="s">
        <v>27</v>
      </c>
    </row>
    <row r="4843" spans="1:16" x14ac:dyDescent="0.25">
      <c r="A4843" s="4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s="3" t="s">
        <v>41</v>
      </c>
      <c r="J4843" t="s">
        <v>42</v>
      </c>
      <c r="K4843" s="3" t="s">
        <v>43</v>
      </c>
      <c r="L4843" t="s">
        <v>44</v>
      </c>
      <c r="M4843" t="s">
        <v>45</v>
      </c>
      <c r="N4843" t="s">
        <v>46</v>
      </c>
      <c r="O4843" t="s">
        <v>47</v>
      </c>
      <c r="P4843" t="s">
        <v>48</v>
      </c>
    </row>
    <row r="4844" spans="1:16" x14ac:dyDescent="0.25">
      <c r="A4844" s="4" t="s">
        <v>49</v>
      </c>
      <c r="B4844" t="s">
        <v>50</v>
      </c>
      <c r="C4844" t="s">
        <v>51</v>
      </c>
      <c r="D4844" t="s">
        <v>52</v>
      </c>
      <c r="E4844" t="s">
        <v>52</v>
      </c>
      <c r="F4844" t="s">
        <v>52</v>
      </c>
      <c r="G4844" t="s">
        <v>53</v>
      </c>
      <c r="H4844" t="s">
        <v>54</v>
      </c>
      <c r="I4844" s="3" t="s">
        <v>55</v>
      </c>
      <c r="J4844" t="s">
        <v>55</v>
      </c>
      <c r="K4844" s="3" t="s">
        <v>56</v>
      </c>
      <c r="L4844" t="s">
        <v>57</v>
      </c>
      <c r="M4844" t="s">
        <v>55</v>
      </c>
      <c r="N4844" t="s">
        <v>52</v>
      </c>
      <c r="O4844" t="s">
        <v>58</v>
      </c>
      <c r="P4844" t="s">
        <v>58</v>
      </c>
    </row>
    <row r="4845" spans="1:16" x14ac:dyDescent="0.25">
      <c r="A4845" s="4" t="s">
        <v>6586</v>
      </c>
      <c r="B4845" t="s">
        <v>147</v>
      </c>
      <c r="C4845">
        <v>0</v>
      </c>
      <c r="D4845">
        <v>0</v>
      </c>
      <c r="E4845">
        <v>1</v>
      </c>
      <c r="G4845">
        <v>0</v>
      </c>
      <c r="H4845" t="s">
        <v>61</v>
      </c>
      <c r="I4845" s="3">
        <v>17</v>
      </c>
      <c r="J4845">
        <v>0</v>
      </c>
      <c r="K4845" s="3">
        <v>12</v>
      </c>
      <c r="O4845">
        <v>490</v>
      </c>
      <c r="P4845">
        <v>490</v>
      </c>
    </row>
    <row r="4846" spans="1:16" x14ac:dyDescent="0.25">
      <c r="A4846" s="4" t="s">
        <v>6587</v>
      </c>
      <c r="B4846" t="s">
        <v>1845</v>
      </c>
      <c r="C4846">
        <v>0</v>
      </c>
      <c r="D4846">
        <v>0</v>
      </c>
      <c r="E4846">
        <v>1</v>
      </c>
      <c r="G4846">
        <v>0</v>
      </c>
      <c r="H4846" t="s">
        <v>61</v>
      </c>
      <c r="I4846" s="3">
        <v>83</v>
      </c>
      <c r="J4846">
        <v>86</v>
      </c>
      <c r="K4846" s="3">
        <v>17</v>
      </c>
      <c r="O4846">
        <v>489</v>
      </c>
      <c r="P4846">
        <v>489</v>
      </c>
    </row>
    <row r="4847" spans="1:16" x14ac:dyDescent="0.25">
      <c r="A4847" s="4" t="s">
        <v>6588</v>
      </c>
      <c r="B4847" t="s">
        <v>209</v>
      </c>
      <c r="C4847">
        <v>0</v>
      </c>
      <c r="D4847">
        <v>0</v>
      </c>
      <c r="E4847">
        <v>4</v>
      </c>
      <c r="G4847">
        <v>0</v>
      </c>
      <c r="H4847" t="s">
        <v>61</v>
      </c>
      <c r="I4847" s="3">
        <v>17</v>
      </c>
      <c r="J4847">
        <v>0</v>
      </c>
      <c r="K4847" s="3">
        <v>0</v>
      </c>
      <c r="O4847">
        <v>485</v>
      </c>
      <c r="P4847">
        <v>485</v>
      </c>
    </row>
    <row r="4848" spans="1:16" x14ac:dyDescent="0.25">
      <c r="A4848" s="4" t="s">
        <v>6589</v>
      </c>
      <c r="B4848" t="s">
        <v>189</v>
      </c>
      <c r="C4848">
        <v>0</v>
      </c>
      <c r="D4848">
        <v>0</v>
      </c>
      <c r="E4848">
        <v>1</v>
      </c>
      <c r="G4848">
        <v>0</v>
      </c>
      <c r="H4848" t="s">
        <v>61</v>
      </c>
      <c r="I4848" s="3">
        <v>0</v>
      </c>
      <c r="J4848">
        <v>21</v>
      </c>
      <c r="K4848" s="3">
        <v>14</v>
      </c>
      <c r="O4848">
        <v>483</v>
      </c>
      <c r="P4848">
        <v>483</v>
      </c>
    </row>
    <row r="4849" spans="1:16" x14ac:dyDescent="0.25">
      <c r="A4849" s="4" t="s">
        <v>6590</v>
      </c>
      <c r="B4849" t="s">
        <v>6591</v>
      </c>
      <c r="C4849">
        <v>0</v>
      </c>
      <c r="D4849">
        <v>0</v>
      </c>
      <c r="E4849">
        <v>1</v>
      </c>
      <c r="G4849">
        <v>0</v>
      </c>
      <c r="H4849" t="s">
        <v>61</v>
      </c>
      <c r="I4849" s="3">
        <v>2</v>
      </c>
      <c r="J4849">
        <v>4</v>
      </c>
      <c r="K4849" s="3">
        <v>4</v>
      </c>
      <c r="O4849">
        <v>482</v>
      </c>
      <c r="P4849">
        <v>482</v>
      </c>
    </row>
    <row r="4850" spans="1:16" x14ac:dyDescent="0.25">
      <c r="A4850" s="4" t="s">
        <v>6592</v>
      </c>
      <c r="B4850" t="s">
        <v>6108</v>
      </c>
      <c r="C4850">
        <v>0</v>
      </c>
      <c r="D4850">
        <v>0</v>
      </c>
      <c r="E4850">
        <v>4</v>
      </c>
      <c r="G4850">
        <v>0</v>
      </c>
      <c r="H4850" t="s">
        <v>61</v>
      </c>
      <c r="I4850" s="3">
        <v>49</v>
      </c>
      <c r="J4850">
        <v>22</v>
      </c>
      <c r="K4850" s="3">
        <v>28</v>
      </c>
      <c r="O4850">
        <v>481</v>
      </c>
      <c r="P4850">
        <v>481</v>
      </c>
    </row>
    <row r="4851" spans="1:16" x14ac:dyDescent="0.25">
      <c r="A4851" s="4" t="s">
        <v>6593</v>
      </c>
      <c r="B4851" t="s">
        <v>6594</v>
      </c>
      <c r="C4851">
        <v>0</v>
      </c>
      <c r="D4851">
        <v>0</v>
      </c>
      <c r="E4851">
        <v>4</v>
      </c>
      <c r="G4851">
        <v>0</v>
      </c>
      <c r="H4851" t="s">
        <v>61</v>
      </c>
      <c r="I4851" s="3">
        <v>220</v>
      </c>
      <c r="J4851">
        <v>0</v>
      </c>
      <c r="K4851" s="3">
        <v>68</v>
      </c>
      <c r="O4851">
        <v>480</v>
      </c>
      <c r="P4851">
        <v>480</v>
      </c>
    </row>
    <row r="4852" spans="1:16" x14ac:dyDescent="0.25">
      <c r="A4852" s="4" t="s">
        <v>6595</v>
      </c>
      <c r="B4852" t="s">
        <v>550</v>
      </c>
      <c r="C4852">
        <v>0</v>
      </c>
      <c r="D4852">
        <v>0</v>
      </c>
      <c r="E4852">
        <v>1</v>
      </c>
      <c r="G4852">
        <v>0</v>
      </c>
      <c r="H4852" t="s">
        <v>61</v>
      </c>
      <c r="I4852" s="3">
        <v>9</v>
      </c>
      <c r="J4852">
        <v>0</v>
      </c>
      <c r="K4852" s="3">
        <v>0</v>
      </c>
      <c r="O4852">
        <v>479</v>
      </c>
      <c r="P4852">
        <v>479</v>
      </c>
    </row>
    <row r="4853" spans="1:16" x14ac:dyDescent="0.25">
      <c r="A4853" s="4" t="s">
        <v>6596</v>
      </c>
      <c r="B4853" t="s">
        <v>6597</v>
      </c>
      <c r="C4853">
        <v>0</v>
      </c>
      <c r="D4853">
        <v>0</v>
      </c>
      <c r="E4853">
        <v>4</v>
      </c>
      <c r="G4853">
        <v>0</v>
      </c>
      <c r="H4853" t="s">
        <v>61</v>
      </c>
      <c r="I4853" s="3">
        <v>0</v>
      </c>
      <c r="J4853">
        <v>30</v>
      </c>
      <c r="K4853" s="3">
        <v>27</v>
      </c>
      <c r="O4853">
        <v>479</v>
      </c>
      <c r="P4853">
        <v>479</v>
      </c>
    </row>
    <row r="4854" spans="1:16" x14ac:dyDescent="0.25">
      <c r="A4854" s="4" t="s">
        <v>6598</v>
      </c>
      <c r="B4854" t="s">
        <v>6599</v>
      </c>
      <c r="C4854">
        <v>0</v>
      </c>
      <c r="D4854">
        <v>0</v>
      </c>
      <c r="E4854">
        <v>1</v>
      </c>
      <c r="G4854">
        <v>0</v>
      </c>
      <c r="H4854" t="s">
        <v>61</v>
      </c>
      <c r="I4854" s="3">
        <v>74</v>
      </c>
      <c r="J4854">
        <v>82</v>
      </c>
      <c r="K4854" s="3">
        <v>34</v>
      </c>
      <c r="O4854">
        <v>478</v>
      </c>
      <c r="P4854">
        <v>478</v>
      </c>
    </row>
    <row r="4855" spans="1:16" x14ac:dyDescent="0.25">
      <c r="A4855" s="4" t="s">
        <v>6600</v>
      </c>
      <c r="B4855" t="s">
        <v>968</v>
      </c>
      <c r="C4855">
        <v>0</v>
      </c>
      <c r="D4855">
        <v>0</v>
      </c>
      <c r="E4855">
        <v>1</v>
      </c>
      <c r="G4855">
        <v>0</v>
      </c>
      <c r="H4855" t="s">
        <v>61</v>
      </c>
      <c r="I4855" s="3">
        <v>15</v>
      </c>
      <c r="J4855">
        <v>1</v>
      </c>
      <c r="K4855" s="3">
        <v>3</v>
      </c>
      <c r="O4855">
        <v>478</v>
      </c>
      <c r="P4855">
        <v>478</v>
      </c>
    </row>
    <row r="4856" spans="1:16" x14ac:dyDescent="0.25">
      <c r="A4856" s="4" t="s">
        <v>6601</v>
      </c>
      <c r="B4856" t="s">
        <v>3351</v>
      </c>
      <c r="C4856">
        <v>0</v>
      </c>
      <c r="D4856">
        <v>0</v>
      </c>
      <c r="E4856">
        <v>1</v>
      </c>
      <c r="G4856">
        <v>0</v>
      </c>
      <c r="H4856" t="s">
        <v>61</v>
      </c>
      <c r="I4856" s="3">
        <v>24</v>
      </c>
      <c r="J4856">
        <v>0</v>
      </c>
      <c r="K4856" s="3">
        <v>3</v>
      </c>
      <c r="O4856">
        <v>478</v>
      </c>
      <c r="P4856">
        <v>478</v>
      </c>
    </row>
    <row r="4857" spans="1:16" x14ac:dyDescent="0.25">
      <c r="A4857" s="4" t="s">
        <v>6602</v>
      </c>
      <c r="B4857" t="s">
        <v>3137</v>
      </c>
      <c r="C4857">
        <v>0</v>
      </c>
      <c r="D4857">
        <v>0</v>
      </c>
      <c r="E4857">
        <v>1</v>
      </c>
      <c r="G4857">
        <v>0</v>
      </c>
      <c r="H4857" t="s">
        <v>61</v>
      </c>
      <c r="I4857" s="3">
        <v>71</v>
      </c>
      <c r="J4857">
        <v>0</v>
      </c>
      <c r="K4857" s="3">
        <v>14</v>
      </c>
      <c r="O4857">
        <v>477</v>
      </c>
      <c r="P4857">
        <v>477</v>
      </c>
    </row>
    <row r="4858" spans="1:16" x14ac:dyDescent="0.25">
      <c r="A4858" s="4" t="s">
        <v>6603</v>
      </c>
      <c r="B4858" t="s">
        <v>2664</v>
      </c>
      <c r="C4858">
        <v>0</v>
      </c>
      <c r="D4858">
        <v>0</v>
      </c>
      <c r="E4858">
        <v>1</v>
      </c>
      <c r="G4858">
        <v>0</v>
      </c>
      <c r="H4858" t="s">
        <v>61</v>
      </c>
      <c r="I4858" s="3">
        <v>163</v>
      </c>
      <c r="J4858">
        <v>0</v>
      </c>
      <c r="K4858" s="3">
        <v>6</v>
      </c>
      <c r="O4858">
        <v>477</v>
      </c>
      <c r="P4858">
        <v>477</v>
      </c>
    </row>
    <row r="4859" spans="1:16" x14ac:dyDescent="0.25">
      <c r="A4859" s="4" t="s">
        <v>6604</v>
      </c>
      <c r="B4859" t="s">
        <v>6605</v>
      </c>
      <c r="C4859">
        <v>0</v>
      </c>
      <c r="D4859">
        <v>0</v>
      </c>
      <c r="E4859">
        <v>1</v>
      </c>
      <c r="G4859">
        <v>0</v>
      </c>
      <c r="H4859" t="s">
        <v>61</v>
      </c>
      <c r="I4859" s="3">
        <v>14</v>
      </c>
      <c r="J4859">
        <v>0</v>
      </c>
      <c r="K4859" s="3">
        <v>0</v>
      </c>
      <c r="O4859">
        <v>476</v>
      </c>
      <c r="P4859">
        <v>476</v>
      </c>
    </row>
    <row r="4860" spans="1:16" x14ac:dyDescent="0.25">
      <c r="A4860" s="4" t="s">
        <v>6606</v>
      </c>
      <c r="B4860" t="s">
        <v>6607</v>
      </c>
      <c r="C4860">
        <v>0</v>
      </c>
      <c r="D4860">
        <v>0</v>
      </c>
      <c r="E4860">
        <v>1</v>
      </c>
      <c r="G4860">
        <v>0</v>
      </c>
      <c r="H4860" t="s">
        <v>61</v>
      </c>
      <c r="I4860" s="3">
        <v>211</v>
      </c>
      <c r="J4860">
        <v>0</v>
      </c>
      <c r="K4860" s="3">
        <v>20</v>
      </c>
      <c r="O4860">
        <v>473</v>
      </c>
      <c r="P4860">
        <v>473</v>
      </c>
    </row>
    <row r="4861" spans="1:16" x14ac:dyDescent="0.25">
      <c r="A4861" s="4" t="s">
        <v>6608</v>
      </c>
      <c r="B4861" t="s">
        <v>6609</v>
      </c>
      <c r="C4861">
        <v>0</v>
      </c>
      <c r="D4861">
        <v>0</v>
      </c>
      <c r="E4861">
        <v>1</v>
      </c>
      <c r="G4861">
        <v>0</v>
      </c>
      <c r="H4861" t="s">
        <v>61</v>
      </c>
      <c r="I4861" s="3">
        <v>29</v>
      </c>
      <c r="J4861">
        <v>0</v>
      </c>
      <c r="K4861" s="3">
        <v>15</v>
      </c>
      <c r="O4861">
        <v>473</v>
      </c>
      <c r="P4861">
        <v>473</v>
      </c>
    </row>
    <row r="4862" spans="1:16" x14ac:dyDescent="0.25">
      <c r="A4862" s="4" t="s">
        <v>6610</v>
      </c>
      <c r="B4862" t="s">
        <v>1417</v>
      </c>
      <c r="C4862">
        <v>0</v>
      </c>
      <c r="D4862">
        <v>0</v>
      </c>
      <c r="E4862">
        <v>4</v>
      </c>
      <c r="G4862">
        <v>0</v>
      </c>
      <c r="H4862" t="s">
        <v>61</v>
      </c>
      <c r="I4862" s="3">
        <v>88</v>
      </c>
      <c r="J4862">
        <v>0</v>
      </c>
      <c r="K4862" s="3">
        <v>14</v>
      </c>
      <c r="O4862">
        <v>472</v>
      </c>
      <c r="P4862">
        <v>472</v>
      </c>
    </row>
    <row r="4863" spans="1:16" x14ac:dyDescent="0.25">
      <c r="A4863" s="4" t="s">
        <v>6611</v>
      </c>
      <c r="B4863" t="s">
        <v>6612</v>
      </c>
      <c r="C4863">
        <v>0</v>
      </c>
      <c r="D4863">
        <v>0</v>
      </c>
      <c r="E4863">
        <v>4</v>
      </c>
      <c r="G4863">
        <v>0</v>
      </c>
      <c r="H4863" t="s">
        <v>61</v>
      </c>
      <c r="I4863" s="3">
        <v>57</v>
      </c>
      <c r="J4863">
        <v>0</v>
      </c>
      <c r="K4863" s="3">
        <v>0</v>
      </c>
      <c r="O4863">
        <v>470</v>
      </c>
      <c r="P4863">
        <v>470</v>
      </c>
    </row>
    <row r="4864" spans="1:16" x14ac:dyDescent="0.25">
      <c r="A4864" s="4" t="s">
        <v>6613</v>
      </c>
      <c r="B4864" t="s">
        <v>6614</v>
      </c>
      <c r="C4864">
        <v>0</v>
      </c>
      <c r="D4864">
        <v>0</v>
      </c>
      <c r="E4864">
        <v>4</v>
      </c>
      <c r="G4864">
        <v>0</v>
      </c>
      <c r="H4864" t="s">
        <v>61</v>
      </c>
      <c r="I4864" s="3">
        <v>3</v>
      </c>
      <c r="J4864">
        <v>17</v>
      </c>
      <c r="K4864" s="3">
        <v>15</v>
      </c>
      <c r="O4864">
        <v>470</v>
      </c>
      <c r="P4864">
        <v>470</v>
      </c>
    </row>
    <row r="4865" spans="1:16" x14ac:dyDescent="0.25">
      <c r="A4865" s="4" t="s">
        <v>6615</v>
      </c>
      <c r="B4865" t="s">
        <v>550</v>
      </c>
      <c r="C4865">
        <v>0</v>
      </c>
      <c r="D4865">
        <v>0</v>
      </c>
      <c r="E4865">
        <v>1</v>
      </c>
      <c r="G4865">
        <v>0</v>
      </c>
      <c r="H4865" t="s">
        <v>61</v>
      </c>
      <c r="I4865" s="3">
        <v>9</v>
      </c>
      <c r="J4865">
        <v>0</v>
      </c>
      <c r="K4865" s="3">
        <v>0</v>
      </c>
      <c r="L4865">
        <v>469.8</v>
      </c>
      <c r="O4865">
        <v>469</v>
      </c>
      <c r="P4865">
        <v>469</v>
      </c>
    </row>
    <row r="4866" spans="1:16" x14ac:dyDescent="0.25">
      <c r="A4866" s="4" t="s">
        <v>6616</v>
      </c>
      <c r="B4866" t="s">
        <v>6617</v>
      </c>
      <c r="C4866">
        <v>0</v>
      </c>
      <c r="D4866">
        <v>0</v>
      </c>
      <c r="E4866">
        <v>1</v>
      </c>
      <c r="G4866">
        <v>0</v>
      </c>
      <c r="H4866" t="s">
        <v>61</v>
      </c>
      <c r="I4866" s="3">
        <v>66</v>
      </c>
      <c r="J4866">
        <v>0</v>
      </c>
      <c r="K4866" s="3">
        <v>35</v>
      </c>
      <c r="O4866">
        <v>467</v>
      </c>
      <c r="P4866">
        <v>467</v>
      </c>
    </row>
    <row r="4867" spans="1:16" x14ac:dyDescent="0.25">
      <c r="A4867" s="4" t="s">
        <v>6618</v>
      </c>
      <c r="B4867" t="s">
        <v>6619</v>
      </c>
      <c r="C4867">
        <v>0</v>
      </c>
      <c r="D4867">
        <v>0</v>
      </c>
      <c r="E4867">
        <v>1</v>
      </c>
      <c r="G4867">
        <v>0</v>
      </c>
      <c r="H4867" t="s">
        <v>61</v>
      </c>
      <c r="I4867" s="3">
        <v>51</v>
      </c>
      <c r="J4867">
        <v>9</v>
      </c>
      <c r="K4867" s="3">
        <v>15</v>
      </c>
      <c r="O4867">
        <v>466</v>
      </c>
      <c r="P4867">
        <v>466</v>
      </c>
    </row>
    <row r="4868" spans="1:16" x14ac:dyDescent="0.25">
      <c r="A4868" s="4" t="s">
        <v>6620</v>
      </c>
      <c r="B4868" t="s">
        <v>6621</v>
      </c>
      <c r="C4868">
        <v>0</v>
      </c>
      <c r="D4868">
        <v>0</v>
      </c>
      <c r="E4868">
        <v>1</v>
      </c>
      <c r="G4868">
        <v>0</v>
      </c>
      <c r="H4868" t="s">
        <v>61</v>
      </c>
      <c r="I4868" s="3">
        <v>29</v>
      </c>
      <c r="J4868">
        <v>0</v>
      </c>
      <c r="K4868" s="3">
        <v>0</v>
      </c>
      <c r="O4868">
        <v>465</v>
      </c>
      <c r="P4868">
        <v>465</v>
      </c>
    </row>
    <row r="4869" spans="1:16" x14ac:dyDescent="0.25">
      <c r="A4869" s="4" t="s">
        <v>6622</v>
      </c>
      <c r="B4869" t="s">
        <v>3982</v>
      </c>
      <c r="C4869">
        <v>0</v>
      </c>
      <c r="D4869">
        <v>0</v>
      </c>
      <c r="E4869">
        <v>1</v>
      </c>
      <c r="G4869">
        <v>0</v>
      </c>
      <c r="H4869" t="s">
        <v>61</v>
      </c>
      <c r="I4869" s="3">
        <v>123</v>
      </c>
      <c r="J4869">
        <v>175</v>
      </c>
      <c r="K4869" s="3">
        <v>100</v>
      </c>
      <c r="O4869">
        <v>464</v>
      </c>
      <c r="P4869">
        <v>464</v>
      </c>
    </row>
    <row r="4870" spans="1:16" x14ac:dyDescent="0.25">
      <c r="A4870" s="4" t="s">
        <v>6623</v>
      </c>
      <c r="B4870" t="s">
        <v>6052</v>
      </c>
      <c r="C4870">
        <v>0</v>
      </c>
      <c r="D4870">
        <v>0</v>
      </c>
      <c r="E4870">
        <v>1</v>
      </c>
      <c r="G4870">
        <v>0</v>
      </c>
      <c r="H4870" t="s">
        <v>61</v>
      </c>
      <c r="I4870" s="3">
        <v>43</v>
      </c>
      <c r="J4870">
        <v>0</v>
      </c>
      <c r="K4870" s="3">
        <v>0</v>
      </c>
      <c r="O4870">
        <v>459</v>
      </c>
      <c r="P4870">
        <v>459</v>
      </c>
    </row>
    <row r="4871" spans="1:16" x14ac:dyDescent="0.25">
      <c r="A4871" s="4" t="s">
        <v>6624</v>
      </c>
      <c r="B4871" t="s">
        <v>6625</v>
      </c>
      <c r="C4871">
        <v>0</v>
      </c>
      <c r="D4871">
        <v>0</v>
      </c>
      <c r="E4871">
        <v>1</v>
      </c>
      <c r="G4871">
        <v>0</v>
      </c>
      <c r="H4871" t="s">
        <v>61</v>
      </c>
      <c r="I4871" s="3">
        <v>11</v>
      </c>
      <c r="J4871">
        <v>0</v>
      </c>
      <c r="K4871" s="3">
        <v>0</v>
      </c>
      <c r="L4871">
        <v>459.6</v>
      </c>
      <c r="O4871">
        <v>459</v>
      </c>
      <c r="P4871">
        <v>459</v>
      </c>
    </row>
    <row r="4872" spans="1:16" x14ac:dyDescent="0.25">
      <c r="A4872" s="4" t="s">
        <v>6626</v>
      </c>
      <c r="B4872" t="s">
        <v>6627</v>
      </c>
      <c r="C4872">
        <v>0</v>
      </c>
      <c r="D4872">
        <v>0</v>
      </c>
      <c r="E4872">
        <v>1</v>
      </c>
      <c r="G4872">
        <v>0</v>
      </c>
      <c r="H4872" t="s">
        <v>61</v>
      </c>
      <c r="I4872" s="3">
        <v>334</v>
      </c>
      <c r="J4872">
        <v>0</v>
      </c>
      <c r="K4872" s="3">
        <v>8</v>
      </c>
      <c r="O4872">
        <v>459</v>
      </c>
      <c r="P4872">
        <v>459</v>
      </c>
    </row>
    <row r="4873" spans="1:16" x14ac:dyDescent="0.25">
      <c r="A4873" s="4" t="s">
        <v>6628</v>
      </c>
      <c r="B4873" t="s">
        <v>2094</v>
      </c>
      <c r="C4873">
        <v>0</v>
      </c>
      <c r="D4873">
        <v>0</v>
      </c>
      <c r="E4873">
        <v>1</v>
      </c>
      <c r="G4873">
        <v>0</v>
      </c>
      <c r="H4873" t="s">
        <v>61</v>
      </c>
      <c r="I4873" s="3">
        <v>142</v>
      </c>
      <c r="J4873">
        <v>0</v>
      </c>
      <c r="K4873" s="3">
        <v>0</v>
      </c>
      <c r="O4873">
        <v>458</v>
      </c>
      <c r="P4873">
        <v>458</v>
      </c>
    </row>
    <row r="4874" spans="1:16" x14ac:dyDescent="0.25">
      <c r="A4874" s="4" t="s">
        <v>6629</v>
      </c>
      <c r="B4874" t="s">
        <v>6630</v>
      </c>
      <c r="C4874">
        <v>0</v>
      </c>
      <c r="D4874">
        <v>0</v>
      </c>
      <c r="E4874">
        <v>1</v>
      </c>
      <c r="G4874">
        <v>0</v>
      </c>
      <c r="H4874" t="s">
        <v>61</v>
      </c>
      <c r="I4874" s="3">
        <v>23</v>
      </c>
      <c r="J4874">
        <v>0</v>
      </c>
      <c r="K4874" s="3">
        <v>3</v>
      </c>
      <c r="O4874">
        <v>458</v>
      </c>
      <c r="P4874">
        <v>458</v>
      </c>
    </row>
    <row r="4875" spans="1:16" x14ac:dyDescent="0.25">
      <c r="A4875" s="4" t="s">
        <v>6631</v>
      </c>
      <c r="B4875" t="s">
        <v>6632</v>
      </c>
      <c r="C4875">
        <v>0</v>
      </c>
      <c r="D4875">
        <v>0</v>
      </c>
      <c r="E4875">
        <v>1</v>
      </c>
      <c r="G4875">
        <v>0</v>
      </c>
      <c r="H4875" t="s">
        <v>61</v>
      </c>
      <c r="I4875" s="3">
        <v>8</v>
      </c>
      <c r="J4875">
        <v>0</v>
      </c>
      <c r="K4875" s="3">
        <v>3</v>
      </c>
      <c r="O4875">
        <v>457</v>
      </c>
      <c r="P4875">
        <v>457</v>
      </c>
    </row>
    <row r="4876" spans="1:16" x14ac:dyDescent="0.25">
      <c r="A4876" s="4" t="s">
        <v>6633</v>
      </c>
      <c r="B4876" t="s">
        <v>6634</v>
      </c>
      <c r="C4876">
        <v>0</v>
      </c>
      <c r="D4876">
        <v>0</v>
      </c>
      <c r="E4876">
        <v>1</v>
      </c>
      <c r="G4876">
        <v>0</v>
      </c>
      <c r="H4876" t="s">
        <v>61</v>
      </c>
      <c r="I4876" s="3">
        <v>2</v>
      </c>
      <c r="J4876">
        <v>0</v>
      </c>
      <c r="K4876" s="3">
        <v>0</v>
      </c>
      <c r="O4876">
        <v>454</v>
      </c>
      <c r="P4876">
        <v>454</v>
      </c>
    </row>
    <row r="4877" spans="1:16" x14ac:dyDescent="0.25">
      <c r="A4877" s="4" t="s">
        <v>6635</v>
      </c>
      <c r="B4877" t="s">
        <v>6636</v>
      </c>
      <c r="C4877">
        <v>0</v>
      </c>
      <c r="D4877">
        <v>0</v>
      </c>
      <c r="E4877">
        <v>1</v>
      </c>
      <c r="G4877">
        <v>0</v>
      </c>
      <c r="H4877" t="s">
        <v>61</v>
      </c>
      <c r="I4877" s="3">
        <v>41</v>
      </c>
      <c r="J4877">
        <v>0</v>
      </c>
      <c r="K4877" s="3">
        <v>18</v>
      </c>
      <c r="O4877">
        <v>452</v>
      </c>
      <c r="P4877">
        <v>452</v>
      </c>
    </row>
    <row r="4878" spans="1:16" x14ac:dyDescent="0.25">
      <c r="A4878" s="4" t="s">
        <v>6637</v>
      </c>
      <c r="B4878" t="s">
        <v>1988</v>
      </c>
      <c r="C4878">
        <v>0</v>
      </c>
      <c r="D4878">
        <v>0</v>
      </c>
      <c r="E4878">
        <v>1</v>
      </c>
      <c r="G4878">
        <v>0</v>
      </c>
      <c r="H4878" t="s">
        <v>61</v>
      </c>
      <c r="I4878" s="3">
        <v>1285</v>
      </c>
      <c r="J4878">
        <v>0</v>
      </c>
      <c r="K4878" s="3">
        <v>414</v>
      </c>
      <c r="O4878">
        <v>451</v>
      </c>
      <c r="P4878">
        <v>451</v>
      </c>
    </row>
    <row r="4879" spans="1:16" x14ac:dyDescent="0.25">
      <c r="A4879" s="4" t="s">
        <v>6638</v>
      </c>
      <c r="B4879" t="s">
        <v>6639</v>
      </c>
      <c r="C4879">
        <v>0</v>
      </c>
      <c r="D4879">
        <v>0</v>
      </c>
      <c r="E4879">
        <v>1</v>
      </c>
      <c r="G4879">
        <v>0</v>
      </c>
      <c r="H4879" t="s">
        <v>61</v>
      </c>
      <c r="I4879" s="3">
        <v>13</v>
      </c>
      <c r="J4879">
        <v>0</v>
      </c>
      <c r="K4879" s="3">
        <v>0</v>
      </c>
      <c r="L4879">
        <v>449.8</v>
      </c>
      <c r="O4879">
        <v>449</v>
      </c>
      <c r="P4879">
        <v>449</v>
      </c>
    </row>
    <row r="4880" spans="1:16" x14ac:dyDescent="0.25">
      <c r="A4880" s="4" t="s">
        <v>6640</v>
      </c>
      <c r="B4880" t="s">
        <v>6641</v>
      </c>
      <c r="C4880">
        <v>0</v>
      </c>
      <c r="D4880">
        <v>0</v>
      </c>
      <c r="E4880">
        <v>1</v>
      </c>
      <c r="G4880">
        <v>0</v>
      </c>
      <c r="H4880" t="s">
        <v>61</v>
      </c>
      <c r="I4880" s="3">
        <v>93</v>
      </c>
      <c r="J4880">
        <v>0</v>
      </c>
      <c r="K4880" s="3">
        <v>13</v>
      </c>
      <c r="O4880">
        <v>447</v>
      </c>
      <c r="P4880">
        <v>447</v>
      </c>
    </row>
    <row r="4881" spans="1:16" x14ac:dyDescent="0.25">
      <c r="A4881" s="4" t="s">
        <v>6642</v>
      </c>
      <c r="B4881" t="s">
        <v>6643</v>
      </c>
      <c r="C4881">
        <v>0</v>
      </c>
      <c r="D4881">
        <v>0</v>
      </c>
      <c r="E4881">
        <v>4</v>
      </c>
      <c r="G4881">
        <v>0</v>
      </c>
      <c r="H4881" t="s">
        <v>61</v>
      </c>
      <c r="I4881" s="3">
        <v>209</v>
      </c>
      <c r="J4881">
        <v>0</v>
      </c>
      <c r="K4881" s="3">
        <v>0</v>
      </c>
      <c r="O4881">
        <v>446</v>
      </c>
      <c r="P4881">
        <v>446</v>
      </c>
    </row>
    <row r="4882" spans="1:16" x14ac:dyDescent="0.25">
      <c r="A4882" s="4" t="s">
        <v>6644</v>
      </c>
      <c r="B4882" t="s">
        <v>6645</v>
      </c>
      <c r="C4882">
        <v>0</v>
      </c>
      <c r="D4882">
        <v>0</v>
      </c>
      <c r="E4882">
        <v>1</v>
      </c>
      <c r="G4882">
        <v>0</v>
      </c>
      <c r="H4882" t="s">
        <v>61</v>
      </c>
      <c r="I4882" s="3">
        <v>353</v>
      </c>
      <c r="J4882">
        <v>0</v>
      </c>
      <c r="K4882" s="3">
        <v>193</v>
      </c>
      <c r="O4882">
        <v>444</v>
      </c>
      <c r="P4882">
        <v>444</v>
      </c>
    </row>
    <row r="4883" spans="1:16" x14ac:dyDescent="0.25">
      <c r="A4883" s="4" t="s">
        <v>6646</v>
      </c>
      <c r="B4883" t="s">
        <v>2083</v>
      </c>
      <c r="C4883">
        <v>0</v>
      </c>
      <c r="D4883">
        <v>0</v>
      </c>
      <c r="E4883">
        <v>1</v>
      </c>
      <c r="G4883">
        <v>0</v>
      </c>
      <c r="H4883" t="s">
        <v>61</v>
      </c>
      <c r="I4883" s="3">
        <v>17</v>
      </c>
      <c r="J4883">
        <v>0</v>
      </c>
      <c r="K4883" s="3">
        <v>4</v>
      </c>
      <c r="O4883">
        <v>442</v>
      </c>
      <c r="P4883">
        <v>442</v>
      </c>
    </row>
    <row r="4884" spans="1:16" x14ac:dyDescent="0.25">
      <c r="A4884" s="4" t="s">
        <v>6647</v>
      </c>
      <c r="B4884" t="s">
        <v>6648</v>
      </c>
      <c r="C4884">
        <v>0</v>
      </c>
      <c r="D4884">
        <v>0</v>
      </c>
      <c r="E4884">
        <v>1</v>
      </c>
      <c r="G4884">
        <v>0</v>
      </c>
      <c r="H4884" t="s">
        <v>61</v>
      </c>
      <c r="I4884" s="3">
        <v>50</v>
      </c>
      <c r="J4884">
        <v>55</v>
      </c>
      <c r="K4884" s="3">
        <v>70</v>
      </c>
      <c r="O4884">
        <v>442</v>
      </c>
      <c r="P4884">
        <v>442</v>
      </c>
    </row>
    <row r="4885" spans="1:16" x14ac:dyDescent="0.25">
      <c r="A4885" s="4" t="s">
        <v>6649</v>
      </c>
      <c r="B4885" t="s">
        <v>3482</v>
      </c>
      <c r="C4885">
        <v>0</v>
      </c>
      <c r="D4885">
        <v>0</v>
      </c>
      <c r="E4885">
        <v>1</v>
      </c>
      <c r="G4885">
        <v>0</v>
      </c>
      <c r="H4885" t="s">
        <v>61</v>
      </c>
      <c r="I4885" s="3">
        <v>25</v>
      </c>
      <c r="J4885">
        <v>0</v>
      </c>
      <c r="K4885" s="3">
        <v>3</v>
      </c>
      <c r="O4885">
        <v>442</v>
      </c>
      <c r="P4885">
        <v>442</v>
      </c>
    </row>
    <row r="4886" spans="1:16" x14ac:dyDescent="0.25">
      <c r="A4886" s="4" t="s">
        <v>6650</v>
      </c>
      <c r="B4886" t="s">
        <v>5023</v>
      </c>
      <c r="C4886">
        <v>0</v>
      </c>
      <c r="D4886">
        <v>0</v>
      </c>
      <c r="E4886">
        <v>1</v>
      </c>
      <c r="G4886">
        <v>0</v>
      </c>
      <c r="H4886" t="s">
        <v>61</v>
      </c>
      <c r="I4886" s="3">
        <v>14</v>
      </c>
      <c r="J4886">
        <v>0</v>
      </c>
      <c r="K4886" s="3">
        <v>0</v>
      </c>
      <c r="O4886">
        <v>441</v>
      </c>
      <c r="P4886">
        <v>441</v>
      </c>
    </row>
    <row r="4887" spans="1:16" x14ac:dyDescent="0.25">
      <c r="A4887" s="4" t="s">
        <v>6651</v>
      </c>
      <c r="B4887" t="s">
        <v>6047</v>
      </c>
      <c r="C4887">
        <v>0</v>
      </c>
      <c r="D4887">
        <v>0</v>
      </c>
      <c r="E4887">
        <v>1</v>
      </c>
      <c r="G4887">
        <v>0</v>
      </c>
      <c r="H4887" t="s">
        <v>61</v>
      </c>
      <c r="I4887" s="3">
        <v>57</v>
      </c>
      <c r="J4887">
        <v>5</v>
      </c>
      <c r="K4887" s="3">
        <v>17</v>
      </c>
      <c r="O4887">
        <v>440</v>
      </c>
      <c r="P4887">
        <v>440</v>
      </c>
    </row>
    <row r="4888" spans="1:16" x14ac:dyDescent="0.25">
      <c r="A4888" s="4" t="s">
        <v>6652</v>
      </c>
      <c r="B4888" t="s">
        <v>239</v>
      </c>
      <c r="C4888">
        <v>0</v>
      </c>
      <c r="D4888">
        <v>0</v>
      </c>
      <c r="E4888">
        <v>4</v>
      </c>
      <c r="G4888">
        <v>0</v>
      </c>
      <c r="H4888" t="s">
        <v>61</v>
      </c>
      <c r="I4888" s="3">
        <v>142</v>
      </c>
      <c r="J4888">
        <v>0</v>
      </c>
      <c r="K4888" s="3">
        <v>16</v>
      </c>
      <c r="O4888">
        <v>438</v>
      </c>
      <c r="P4888">
        <v>438</v>
      </c>
    </row>
    <row r="4889" spans="1:16" x14ac:dyDescent="0.25">
      <c r="A4889" s="4" t="s">
        <v>6653</v>
      </c>
      <c r="B4889" t="s">
        <v>6654</v>
      </c>
      <c r="C4889">
        <v>0</v>
      </c>
      <c r="D4889">
        <v>0</v>
      </c>
      <c r="E4889">
        <v>4</v>
      </c>
      <c r="G4889">
        <v>0</v>
      </c>
      <c r="H4889" t="s">
        <v>61</v>
      </c>
      <c r="I4889" s="3">
        <v>52</v>
      </c>
      <c r="J4889">
        <v>0</v>
      </c>
      <c r="K4889" s="3">
        <v>0</v>
      </c>
      <c r="O4889">
        <v>438</v>
      </c>
      <c r="P4889">
        <v>438</v>
      </c>
    </row>
    <row r="4890" spans="1:16" x14ac:dyDescent="0.25">
      <c r="A4890" s="4" t="s">
        <v>6655</v>
      </c>
      <c r="B4890" t="s">
        <v>6656</v>
      </c>
      <c r="C4890">
        <v>0</v>
      </c>
      <c r="D4890">
        <v>0</v>
      </c>
      <c r="E4890">
        <v>1</v>
      </c>
      <c r="G4890">
        <v>0</v>
      </c>
      <c r="H4890" t="s">
        <v>61</v>
      </c>
      <c r="I4890" s="3">
        <v>41</v>
      </c>
      <c r="J4890">
        <v>0</v>
      </c>
      <c r="K4890" s="3">
        <v>3</v>
      </c>
      <c r="O4890">
        <v>436</v>
      </c>
      <c r="P4890">
        <v>436</v>
      </c>
    </row>
    <row r="4891" spans="1:16" x14ac:dyDescent="0.25">
      <c r="A4891" s="4" t="s">
        <v>6657</v>
      </c>
      <c r="B4891" t="s">
        <v>2575</v>
      </c>
      <c r="C4891">
        <v>0</v>
      </c>
      <c r="D4891">
        <v>0</v>
      </c>
      <c r="E4891">
        <v>1</v>
      </c>
      <c r="G4891">
        <v>0</v>
      </c>
      <c r="H4891" t="s">
        <v>61</v>
      </c>
      <c r="I4891" s="3">
        <v>270</v>
      </c>
      <c r="J4891">
        <v>0</v>
      </c>
      <c r="K4891" s="3">
        <v>98</v>
      </c>
      <c r="O4891">
        <v>435</v>
      </c>
      <c r="P4891">
        <v>435</v>
      </c>
    </row>
    <row r="4892" spans="1:16" x14ac:dyDescent="0.25">
      <c r="A4892" s="4" t="s">
        <v>6658</v>
      </c>
      <c r="B4892" t="s">
        <v>2092</v>
      </c>
      <c r="C4892">
        <v>0</v>
      </c>
      <c r="D4892">
        <v>0</v>
      </c>
      <c r="E4892">
        <v>1</v>
      </c>
      <c r="G4892">
        <v>0</v>
      </c>
      <c r="H4892" t="s">
        <v>61</v>
      </c>
      <c r="I4892" s="3">
        <v>8</v>
      </c>
      <c r="J4892">
        <v>0</v>
      </c>
      <c r="K4892" s="3">
        <v>0</v>
      </c>
      <c r="O4892">
        <v>435</v>
      </c>
      <c r="P4892">
        <v>435</v>
      </c>
    </row>
    <row r="4893" spans="1:16" x14ac:dyDescent="0.25">
      <c r="A4893" s="4" t="s">
        <v>6659</v>
      </c>
      <c r="B4893" t="s">
        <v>6660</v>
      </c>
      <c r="C4893">
        <v>0</v>
      </c>
      <c r="D4893">
        <v>0</v>
      </c>
      <c r="E4893">
        <v>4</v>
      </c>
      <c r="G4893">
        <v>0</v>
      </c>
      <c r="H4893" t="s">
        <v>61</v>
      </c>
      <c r="I4893" s="3">
        <v>124</v>
      </c>
      <c r="J4893">
        <v>0</v>
      </c>
      <c r="K4893" s="3">
        <v>2</v>
      </c>
      <c r="O4893">
        <v>434</v>
      </c>
      <c r="P4893">
        <v>434</v>
      </c>
    </row>
    <row r="4894" spans="1:16" x14ac:dyDescent="0.25">
      <c r="A4894" s="4" t="s">
        <v>6661</v>
      </c>
      <c r="B4894" t="s">
        <v>6662</v>
      </c>
      <c r="C4894">
        <v>0</v>
      </c>
      <c r="D4894">
        <v>0</v>
      </c>
      <c r="E4894">
        <v>1</v>
      </c>
      <c r="G4894">
        <v>0</v>
      </c>
      <c r="H4894" t="s">
        <v>61</v>
      </c>
      <c r="I4894" s="3">
        <v>5</v>
      </c>
      <c r="J4894">
        <v>40</v>
      </c>
      <c r="K4894" s="3">
        <v>15</v>
      </c>
      <c r="O4894">
        <v>434</v>
      </c>
      <c r="P4894">
        <v>434</v>
      </c>
    </row>
    <row r="4895" spans="1:16" x14ac:dyDescent="0.25">
      <c r="A4895" s="4" t="s">
        <v>6663</v>
      </c>
      <c r="B4895" t="s">
        <v>2260</v>
      </c>
      <c r="C4895">
        <v>0</v>
      </c>
      <c r="D4895">
        <v>0</v>
      </c>
      <c r="E4895">
        <v>1</v>
      </c>
      <c r="G4895">
        <v>0</v>
      </c>
      <c r="H4895" t="s">
        <v>61</v>
      </c>
      <c r="I4895" s="3">
        <v>1251</v>
      </c>
      <c r="J4895">
        <v>0</v>
      </c>
      <c r="K4895" s="3">
        <v>414</v>
      </c>
      <c r="O4895">
        <v>434</v>
      </c>
      <c r="P4895">
        <v>434</v>
      </c>
    </row>
    <row r="4896" spans="1:16" x14ac:dyDescent="0.25">
      <c r="A4896" s="4" t="s">
        <v>6664</v>
      </c>
      <c r="B4896" t="s">
        <v>6665</v>
      </c>
      <c r="C4896">
        <v>0</v>
      </c>
      <c r="D4896">
        <v>0</v>
      </c>
      <c r="E4896">
        <v>4</v>
      </c>
      <c r="G4896">
        <v>0</v>
      </c>
      <c r="H4896" t="s">
        <v>61</v>
      </c>
      <c r="I4896" s="3">
        <v>62</v>
      </c>
      <c r="J4896">
        <v>0</v>
      </c>
      <c r="K4896" s="3">
        <v>0</v>
      </c>
      <c r="O4896">
        <v>433</v>
      </c>
      <c r="P4896">
        <v>433</v>
      </c>
    </row>
    <row r="4897" spans="1:16" x14ac:dyDescent="0.25">
      <c r="A4897" s="4" t="s">
        <v>6666</v>
      </c>
      <c r="B4897" t="s">
        <v>6667</v>
      </c>
      <c r="C4897">
        <v>0</v>
      </c>
      <c r="D4897">
        <v>0</v>
      </c>
      <c r="E4897">
        <v>4</v>
      </c>
      <c r="G4897">
        <v>0</v>
      </c>
      <c r="H4897" t="s">
        <v>61</v>
      </c>
      <c r="I4897" s="3">
        <v>35</v>
      </c>
      <c r="J4897">
        <v>0</v>
      </c>
      <c r="K4897" s="3">
        <v>18</v>
      </c>
      <c r="O4897">
        <v>433</v>
      </c>
      <c r="P4897">
        <v>433</v>
      </c>
    </row>
    <row r="4898" spans="1:16" x14ac:dyDescent="0.25">
      <c r="A4898" s="4" t="s">
        <v>6668</v>
      </c>
      <c r="B4898" t="s">
        <v>6669</v>
      </c>
      <c r="C4898">
        <v>0</v>
      </c>
      <c r="D4898">
        <v>0</v>
      </c>
      <c r="E4898">
        <v>4</v>
      </c>
      <c r="G4898">
        <v>0</v>
      </c>
      <c r="H4898" t="s">
        <v>61</v>
      </c>
      <c r="I4898" s="3">
        <v>13</v>
      </c>
      <c r="J4898">
        <v>0</v>
      </c>
      <c r="K4898" s="3">
        <v>2</v>
      </c>
      <c r="O4898">
        <v>432</v>
      </c>
      <c r="P4898">
        <v>432</v>
      </c>
    </row>
    <row r="4899" spans="1:16" x14ac:dyDescent="0.25">
      <c r="A4899" s="4" t="s">
        <v>6670</v>
      </c>
      <c r="B4899" t="s">
        <v>222</v>
      </c>
      <c r="C4899">
        <v>0</v>
      </c>
      <c r="D4899">
        <v>0</v>
      </c>
      <c r="E4899">
        <v>4</v>
      </c>
      <c r="G4899">
        <v>0</v>
      </c>
      <c r="H4899" t="s">
        <v>61</v>
      </c>
      <c r="I4899" s="3">
        <v>70</v>
      </c>
      <c r="J4899">
        <v>0</v>
      </c>
      <c r="K4899" s="3">
        <v>8</v>
      </c>
      <c r="O4899">
        <v>431</v>
      </c>
      <c r="P4899">
        <v>431</v>
      </c>
    </row>
    <row r="4900" spans="1:16" x14ac:dyDescent="0.25">
      <c r="A4900" s="4" t="s">
        <v>6671</v>
      </c>
      <c r="B4900" t="s">
        <v>6672</v>
      </c>
      <c r="C4900">
        <v>0</v>
      </c>
      <c r="D4900">
        <v>0</v>
      </c>
      <c r="E4900">
        <v>1</v>
      </c>
      <c r="G4900">
        <v>0</v>
      </c>
      <c r="H4900" t="s">
        <v>61</v>
      </c>
      <c r="I4900" s="3">
        <v>17</v>
      </c>
      <c r="J4900">
        <v>0</v>
      </c>
      <c r="K4900" s="3">
        <v>0</v>
      </c>
      <c r="O4900">
        <v>430</v>
      </c>
      <c r="P4900">
        <v>430</v>
      </c>
    </row>
    <row r="4901" spans="1:16" x14ac:dyDescent="0.25">
      <c r="A4901" s="4" t="s">
        <v>6673</v>
      </c>
      <c r="B4901" t="s">
        <v>6674</v>
      </c>
      <c r="C4901">
        <v>0</v>
      </c>
      <c r="D4901">
        <v>0</v>
      </c>
      <c r="E4901">
        <v>1</v>
      </c>
      <c r="G4901">
        <v>0</v>
      </c>
      <c r="H4901" t="s">
        <v>61</v>
      </c>
      <c r="I4901" s="3">
        <v>24</v>
      </c>
      <c r="J4901">
        <v>0</v>
      </c>
      <c r="K4901" s="3">
        <v>3</v>
      </c>
      <c r="O4901">
        <v>430</v>
      </c>
      <c r="P4901">
        <v>430</v>
      </c>
    </row>
    <row r="4902" spans="1:16" x14ac:dyDescent="0.25">
      <c r="A4902" s="4" t="s">
        <v>6675</v>
      </c>
      <c r="B4902" t="s">
        <v>6676</v>
      </c>
      <c r="C4902">
        <v>0</v>
      </c>
      <c r="D4902">
        <v>0</v>
      </c>
      <c r="E4902">
        <v>1</v>
      </c>
      <c r="G4902">
        <v>0</v>
      </c>
      <c r="H4902" t="s">
        <v>61</v>
      </c>
      <c r="I4902" s="3">
        <v>20</v>
      </c>
      <c r="J4902">
        <v>0</v>
      </c>
      <c r="K4902" s="3">
        <v>0</v>
      </c>
      <c r="O4902">
        <v>430</v>
      </c>
      <c r="P4902">
        <v>430</v>
      </c>
    </row>
    <row r="4903" spans="1:16" x14ac:dyDescent="0.25">
      <c r="A4903" s="4" t="s">
        <v>6677</v>
      </c>
      <c r="B4903" t="s">
        <v>2064</v>
      </c>
      <c r="C4903">
        <v>0</v>
      </c>
      <c r="D4903">
        <v>0</v>
      </c>
      <c r="E4903">
        <v>1</v>
      </c>
      <c r="G4903">
        <v>0</v>
      </c>
      <c r="H4903" t="s">
        <v>61</v>
      </c>
      <c r="I4903" s="3">
        <v>20</v>
      </c>
      <c r="J4903">
        <v>0</v>
      </c>
      <c r="K4903" s="3">
        <v>2</v>
      </c>
      <c r="O4903">
        <v>430</v>
      </c>
      <c r="P4903">
        <v>430</v>
      </c>
    </row>
    <row r="4904" spans="1:16" x14ac:dyDescent="0.25">
      <c r="A4904" s="4" t="s">
        <v>0</v>
      </c>
      <c r="B4904" t="s">
        <v>1</v>
      </c>
      <c r="D4904" t="s">
        <v>2</v>
      </c>
      <c r="E4904" t="s">
        <v>3</v>
      </c>
      <c r="F4904" t="s">
        <v>4</v>
      </c>
      <c r="G4904" t="s">
        <v>5</v>
      </c>
      <c r="H4904" t="s">
        <v>6</v>
      </c>
      <c r="I4904" s="3" t="s">
        <v>7</v>
      </c>
      <c r="J4904" t="s">
        <v>8</v>
      </c>
      <c r="L4904" t="s">
        <v>9</v>
      </c>
      <c r="M4904" t="s">
        <v>10</v>
      </c>
      <c r="N4904" t="s">
        <v>11</v>
      </c>
      <c r="O4904" t="s">
        <v>12</v>
      </c>
      <c r="P4904" t="s">
        <v>6678</v>
      </c>
    </row>
    <row r="4905" spans="1:16" x14ac:dyDescent="0.25">
      <c r="A4905" s="4" t="s">
        <v>14</v>
      </c>
      <c r="B4905" t="s">
        <v>15</v>
      </c>
      <c r="D4905" t="s">
        <v>16</v>
      </c>
      <c r="E4905" t="s">
        <v>17</v>
      </c>
      <c r="F4905" t="s">
        <v>18</v>
      </c>
      <c r="G4905" t="s">
        <v>19</v>
      </c>
      <c r="H4905" t="s">
        <v>20</v>
      </c>
      <c r="I4905" s="3" t="s">
        <v>21</v>
      </c>
      <c r="J4905" t="s">
        <v>8</v>
      </c>
      <c r="P4905" t="s">
        <v>6678</v>
      </c>
    </row>
    <row r="4907" spans="1:16" x14ac:dyDescent="0.25">
      <c r="A4907" s="4" t="s">
        <v>5609</v>
      </c>
      <c r="G4907">
        <v>31</v>
      </c>
      <c r="H4907" t="s">
        <v>23</v>
      </c>
      <c r="M4907" t="s">
        <v>24</v>
      </c>
      <c r="N4907" t="s">
        <v>25</v>
      </c>
      <c r="O4907" t="s">
        <v>26</v>
      </c>
      <c r="P4907" t="s">
        <v>27</v>
      </c>
    </row>
    <row r="4908" spans="1:16" x14ac:dyDescent="0.25">
      <c r="A4908" s="4" t="s">
        <v>5609</v>
      </c>
      <c r="B4908" t="s">
        <v>28</v>
      </c>
      <c r="C4908" t="s">
        <v>29</v>
      </c>
      <c r="D4908" t="s">
        <v>30</v>
      </c>
      <c r="E4908" t="s">
        <v>31</v>
      </c>
      <c r="F4908" t="s">
        <v>32</v>
      </c>
      <c r="G4908">
        <v>31</v>
      </c>
      <c r="H4908" t="s">
        <v>23</v>
      </c>
      <c r="M4908" t="s">
        <v>24</v>
      </c>
      <c r="N4908" t="s">
        <v>25</v>
      </c>
      <c r="O4908" t="s">
        <v>26</v>
      </c>
      <c r="P4908" t="s">
        <v>27</v>
      </c>
    </row>
    <row r="4910" spans="1:16" x14ac:dyDescent="0.25">
      <c r="A4910" s="4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s="3" t="s">
        <v>41</v>
      </c>
      <c r="J4910" t="s">
        <v>42</v>
      </c>
      <c r="K4910" s="3" t="s">
        <v>43</v>
      </c>
      <c r="L4910" t="s">
        <v>44</v>
      </c>
      <c r="M4910" t="s">
        <v>45</v>
      </c>
      <c r="N4910" t="s">
        <v>46</v>
      </c>
      <c r="O4910" t="s">
        <v>47</v>
      </c>
      <c r="P4910" t="s">
        <v>48</v>
      </c>
    </row>
    <row r="4911" spans="1:16" x14ac:dyDescent="0.25">
      <c r="A4911" s="4" t="s">
        <v>49</v>
      </c>
      <c r="B4911" t="s">
        <v>50</v>
      </c>
      <c r="C4911" t="s">
        <v>51</v>
      </c>
      <c r="D4911" t="s">
        <v>52</v>
      </c>
      <c r="E4911" t="s">
        <v>52</v>
      </c>
      <c r="F4911" t="s">
        <v>52</v>
      </c>
      <c r="G4911" t="s">
        <v>53</v>
      </c>
      <c r="H4911" t="s">
        <v>54</v>
      </c>
      <c r="I4911" s="3" t="s">
        <v>55</v>
      </c>
      <c r="J4911" t="s">
        <v>55</v>
      </c>
      <c r="K4911" s="3" t="s">
        <v>56</v>
      </c>
      <c r="L4911" t="s">
        <v>57</v>
      </c>
      <c r="M4911" t="s">
        <v>55</v>
      </c>
      <c r="N4911" t="s">
        <v>52</v>
      </c>
      <c r="O4911" t="s">
        <v>58</v>
      </c>
      <c r="P4911" t="s">
        <v>58</v>
      </c>
    </row>
    <row r="4912" spans="1:16" x14ac:dyDescent="0.25">
      <c r="A4912" s="4" t="s">
        <v>6679</v>
      </c>
      <c r="B4912" t="s">
        <v>243</v>
      </c>
      <c r="C4912">
        <v>0</v>
      </c>
      <c r="D4912">
        <v>0</v>
      </c>
      <c r="E4912">
        <v>1</v>
      </c>
      <c r="G4912">
        <v>0</v>
      </c>
      <c r="H4912" t="s">
        <v>61</v>
      </c>
      <c r="I4912" s="3">
        <v>26</v>
      </c>
      <c r="J4912">
        <v>0</v>
      </c>
      <c r="K4912" s="3">
        <v>9</v>
      </c>
      <c r="O4912">
        <v>429</v>
      </c>
      <c r="P4912">
        <v>429</v>
      </c>
    </row>
    <row r="4913" spans="1:16" x14ac:dyDescent="0.25">
      <c r="A4913" s="4" t="s">
        <v>6680</v>
      </c>
      <c r="B4913" t="s">
        <v>6681</v>
      </c>
      <c r="C4913">
        <v>0</v>
      </c>
      <c r="D4913">
        <v>0</v>
      </c>
      <c r="E4913">
        <v>1</v>
      </c>
      <c r="G4913">
        <v>0</v>
      </c>
      <c r="H4913" t="s">
        <v>61</v>
      </c>
      <c r="I4913" s="3">
        <v>33</v>
      </c>
      <c r="J4913">
        <v>0</v>
      </c>
      <c r="K4913" s="3">
        <v>20</v>
      </c>
      <c r="O4913">
        <v>429</v>
      </c>
      <c r="P4913">
        <v>429</v>
      </c>
    </row>
    <row r="4914" spans="1:16" x14ac:dyDescent="0.25">
      <c r="A4914" s="4" t="s">
        <v>6682</v>
      </c>
      <c r="B4914" t="s">
        <v>6683</v>
      </c>
      <c r="C4914">
        <v>0</v>
      </c>
      <c r="D4914">
        <v>0</v>
      </c>
      <c r="E4914">
        <v>1</v>
      </c>
      <c r="G4914">
        <v>0</v>
      </c>
      <c r="H4914" t="s">
        <v>61</v>
      </c>
      <c r="I4914" s="3">
        <v>88</v>
      </c>
      <c r="J4914">
        <v>0</v>
      </c>
      <c r="K4914" s="3">
        <v>9</v>
      </c>
      <c r="O4914">
        <v>429</v>
      </c>
      <c r="P4914">
        <v>429</v>
      </c>
    </row>
    <row r="4915" spans="1:16" x14ac:dyDescent="0.25">
      <c r="A4915" s="4" t="s">
        <v>6684</v>
      </c>
      <c r="B4915" t="s">
        <v>6685</v>
      </c>
      <c r="C4915">
        <v>0</v>
      </c>
      <c r="D4915">
        <v>0</v>
      </c>
      <c r="E4915">
        <v>1</v>
      </c>
      <c r="G4915">
        <v>0</v>
      </c>
      <c r="H4915" t="s">
        <v>61</v>
      </c>
      <c r="I4915" s="3">
        <v>2</v>
      </c>
      <c r="J4915">
        <v>0</v>
      </c>
      <c r="K4915" s="3">
        <v>0</v>
      </c>
      <c r="O4915">
        <v>429</v>
      </c>
      <c r="P4915">
        <v>429</v>
      </c>
    </row>
    <row r="4916" spans="1:16" x14ac:dyDescent="0.25">
      <c r="A4916" s="4" t="s">
        <v>6686</v>
      </c>
      <c r="B4916" t="s">
        <v>6687</v>
      </c>
      <c r="C4916">
        <v>0</v>
      </c>
      <c r="D4916">
        <v>0</v>
      </c>
      <c r="E4916">
        <v>1</v>
      </c>
      <c r="G4916">
        <v>0</v>
      </c>
      <c r="H4916" t="s">
        <v>61</v>
      </c>
      <c r="I4916" s="3">
        <v>20</v>
      </c>
      <c r="J4916">
        <v>0</v>
      </c>
      <c r="K4916" s="3">
        <v>0</v>
      </c>
      <c r="O4916">
        <v>428</v>
      </c>
      <c r="P4916">
        <v>428</v>
      </c>
    </row>
    <row r="4917" spans="1:16" x14ac:dyDescent="0.25">
      <c r="A4917" s="4" t="s">
        <v>6688</v>
      </c>
      <c r="B4917" t="s">
        <v>6689</v>
      </c>
      <c r="C4917">
        <v>0</v>
      </c>
      <c r="D4917">
        <v>0</v>
      </c>
      <c r="E4917">
        <v>1</v>
      </c>
      <c r="G4917">
        <v>0</v>
      </c>
      <c r="H4917" t="s">
        <v>61</v>
      </c>
      <c r="I4917" s="3">
        <v>0</v>
      </c>
      <c r="J4917">
        <v>10</v>
      </c>
      <c r="K4917" s="3">
        <v>4</v>
      </c>
      <c r="O4917">
        <v>427</v>
      </c>
      <c r="P4917">
        <v>427</v>
      </c>
    </row>
    <row r="4918" spans="1:16" x14ac:dyDescent="0.25">
      <c r="A4918" s="4" t="s">
        <v>6690</v>
      </c>
      <c r="B4918" t="s">
        <v>209</v>
      </c>
      <c r="C4918">
        <v>0</v>
      </c>
      <c r="D4918">
        <v>0</v>
      </c>
      <c r="E4918">
        <v>1</v>
      </c>
      <c r="G4918">
        <v>0</v>
      </c>
      <c r="H4918" t="s">
        <v>61</v>
      </c>
      <c r="I4918" s="3">
        <v>36</v>
      </c>
      <c r="J4918">
        <v>0</v>
      </c>
      <c r="K4918" s="3">
        <v>3</v>
      </c>
      <c r="O4918">
        <v>427</v>
      </c>
      <c r="P4918">
        <v>427</v>
      </c>
    </row>
    <row r="4919" spans="1:16" x14ac:dyDescent="0.25">
      <c r="A4919" s="4" t="s">
        <v>6691</v>
      </c>
      <c r="B4919" t="s">
        <v>3539</v>
      </c>
      <c r="C4919">
        <v>0</v>
      </c>
      <c r="D4919">
        <v>0</v>
      </c>
      <c r="E4919">
        <v>1</v>
      </c>
      <c r="G4919">
        <v>0</v>
      </c>
      <c r="H4919" t="s">
        <v>61</v>
      </c>
      <c r="I4919" s="3">
        <v>13</v>
      </c>
      <c r="J4919">
        <v>0</v>
      </c>
      <c r="K4919" s="3">
        <v>0</v>
      </c>
      <c r="O4919">
        <v>427</v>
      </c>
      <c r="P4919">
        <v>427</v>
      </c>
    </row>
    <row r="4920" spans="1:16" x14ac:dyDescent="0.25">
      <c r="A4920" s="4" t="s">
        <v>6692</v>
      </c>
      <c r="B4920" t="s">
        <v>6128</v>
      </c>
      <c r="C4920">
        <v>0</v>
      </c>
      <c r="D4920">
        <v>0</v>
      </c>
      <c r="E4920">
        <v>4</v>
      </c>
      <c r="G4920">
        <v>0</v>
      </c>
      <c r="H4920" t="s">
        <v>61</v>
      </c>
      <c r="I4920" s="3">
        <v>14</v>
      </c>
      <c r="J4920">
        <v>0</v>
      </c>
      <c r="K4920" s="3">
        <v>2</v>
      </c>
      <c r="O4920">
        <v>425</v>
      </c>
      <c r="P4920">
        <v>425</v>
      </c>
    </row>
    <row r="4921" spans="1:16" x14ac:dyDescent="0.25">
      <c r="A4921" s="4" t="s">
        <v>6693</v>
      </c>
      <c r="B4921" t="s">
        <v>6694</v>
      </c>
      <c r="C4921">
        <v>0</v>
      </c>
      <c r="D4921">
        <v>0</v>
      </c>
      <c r="E4921">
        <v>1</v>
      </c>
      <c r="G4921">
        <v>0</v>
      </c>
      <c r="H4921" t="s">
        <v>61</v>
      </c>
      <c r="I4921" s="3">
        <v>13</v>
      </c>
      <c r="J4921">
        <v>0</v>
      </c>
      <c r="K4921" s="3">
        <v>8</v>
      </c>
      <c r="O4921">
        <v>425</v>
      </c>
      <c r="P4921">
        <v>425</v>
      </c>
    </row>
    <row r="4922" spans="1:16" x14ac:dyDescent="0.25">
      <c r="A4922" s="4" t="s">
        <v>6695</v>
      </c>
      <c r="B4922" t="s">
        <v>6696</v>
      </c>
      <c r="C4922">
        <v>0</v>
      </c>
      <c r="D4922">
        <v>0</v>
      </c>
      <c r="E4922">
        <v>4</v>
      </c>
      <c r="G4922">
        <v>0</v>
      </c>
      <c r="H4922" t="s">
        <v>61</v>
      </c>
      <c r="I4922" s="3">
        <v>21</v>
      </c>
      <c r="J4922">
        <v>0</v>
      </c>
      <c r="K4922" s="3">
        <v>14</v>
      </c>
      <c r="O4922">
        <v>423</v>
      </c>
      <c r="P4922">
        <v>423</v>
      </c>
    </row>
    <row r="4923" spans="1:16" x14ac:dyDescent="0.25">
      <c r="A4923" s="4" t="s">
        <v>6697</v>
      </c>
      <c r="B4923" t="s">
        <v>6694</v>
      </c>
      <c r="C4923">
        <v>0</v>
      </c>
      <c r="D4923">
        <v>0</v>
      </c>
      <c r="E4923">
        <v>1</v>
      </c>
      <c r="G4923">
        <v>0</v>
      </c>
      <c r="H4923" t="s">
        <v>61</v>
      </c>
      <c r="I4923" s="3">
        <v>6</v>
      </c>
      <c r="J4923">
        <v>0</v>
      </c>
      <c r="K4923" s="3">
        <v>0</v>
      </c>
      <c r="O4923">
        <v>422</v>
      </c>
      <c r="P4923">
        <v>422</v>
      </c>
    </row>
    <row r="4924" spans="1:16" x14ac:dyDescent="0.25">
      <c r="A4924" s="4" t="s">
        <v>6698</v>
      </c>
      <c r="B4924" t="s">
        <v>243</v>
      </c>
      <c r="C4924">
        <v>0</v>
      </c>
      <c r="D4924">
        <v>0</v>
      </c>
      <c r="E4924">
        <v>4</v>
      </c>
      <c r="G4924">
        <v>0</v>
      </c>
      <c r="H4924" t="s">
        <v>61</v>
      </c>
      <c r="I4924" s="3">
        <v>46</v>
      </c>
      <c r="J4924">
        <v>23</v>
      </c>
      <c r="K4924" s="3">
        <v>20</v>
      </c>
      <c r="O4924">
        <v>422</v>
      </c>
      <c r="P4924">
        <v>422</v>
      </c>
    </row>
    <row r="4925" spans="1:16" x14ac:dyDescent="0.25">
      <c r="A4925" s="4" t="s">
        <v>6699</v>
      </c>
      <c r="B4925" t="s">
        <v>516</v>
      </c>
      <c r="C4925">
        <v>0</v>
      </c>
      <c r="D4925">
        <v>0</v>
      </c>
      <c r="E4925">
        <v>0</v>
      </c>
      <c r="G4925">
        <v>0</v>
      </c>
      <c r="H4925" t="s">
        <v>61</v>
      </c>
      <c r="I4925" s="3">
        <v>291</v>
      </c>
      <c r="J4925">
        <v>0</v>
      </c>
      <c r="K4925" s="3">
        <v>35</v>
      </c>
      <c r="O4925">
        <v>421</v>
      </c>
      <c r="P4925">
        <v>421</v>
      </c>
    </row>
    <row r="4926" spans="1:16" x14ac:dyDescent="0.25">
      <c r="A4926" s="4" t="s">
        <v>6700</v>
      </c>
      <c r="B4926" t="s">
        <v>6701</v>
      </c>
      <c r="C4926">
        <v>0</v>
      </c>
      <c r="D4926">
        <v>0</v>
      </c>
      <c r="E4926">
        <v>1</v>
      </c>
      <c r="G4926">
        <v>0</v>
      </c>
      <c r="H4926" t="s">
        <v>61</v>
      </c>
      <c r="I4926" s="3">
        <v>51</v>
      </c>
      <c r="J4926">
        <v>0</v>
      </c>
      <c r="K4926" s="3">
        <v>0</v>
      </c>
      <c r="L4926">
        <v>421.2</v>
      </c>
      <c r="O4926">
        <v>421</v>
      </c>
      <c r="P4926">
        <v>421</v>
      </c>
    </row>
    <row r="4927" spans="1:16" x14ac:dyDescent="0.25">
      <c r="A4927" s="4" t="s">
        <v>6702</v>
      </c>
      <c r="B4927" t="s">
        <v>130</v>
      </c>
      <c r="C4927">
        <v>0</v>
      </c>
      <c r="D4927">
        <v>0</v>
      </c>
      <c r="E4927">
        <v>1</v>
      </c>
      <c r="G4927">
        <v>0</v>
      </c>
      <c r="H4927" t="s">
        <v>61</v>
      </c>
      <c r="I4927" s="3">
        <v>37</v>
      </c>
      <c r="J4927">
        <v>0</v>
      </c>
      <c r="K4927" s="3">
        <v>0</v>
      </c>
      <c r="O4927">
        <v>421</v>
      </c>
      <c r="P4927">
        <v>421</v>
      </c>
    </row>
    <row r="4928" spans="1:16" x14ac:dyDescent="0.25">
      <c r="A4928" s="4" t="s">
        <v>6703</v>
      </c>
      <c r="B4928" t="s">
        <v>6704</v>
      </c>
      <c r="C4928">
        <v>0</v>
      </c>
      <c r="D4928">
        <v>0</v>
      </c>
      <c r="E4928">
        <v>1</v>
      </c>
      <c r="G4928">
        <v>0</v>
      </c>
      <c r="H4928" t="s">
        <v>61</v>
      </c>
      <c r="I4928" s="3">
        <v>79</v>
      </c>
      <c r="J4928">
        <v>0</v>
      </c>
      <c r="K4928" s="3">
        <v>20</v>
      </c>
      <c r="O4928">
        <v>421</v>
      </c>
      <c r="P4928">
        <v>421</v>
      </c>
    </row>
    <row r="4929" spans="1:16" x14ac:dyDescent="0.25">
      <c r="A4929" s="4" t="s">
        <v>6705</v>
      </c>
      <c r="B4929" t="s">
        <v>6706</v>
      </c>
      <c r="C4929">
        <v>0</v>
      </c>
      <c r="D4929">
        <v>0</v>
      </c>
      <c r="E4929">
        <v>4</v>
      </c>
      <c r="G4929">
        <v>0</v>
      </c>
      <c r="H4929" t="s">
        <v>61</v>
      </c>
      <c r="I4929" s="3">
        <v>51</v>
      </c>
      <c r="J4929">
        <v>0</v>
      </c>
      <c r="K4929" s="3">
        <v>17</v>
      </c>
      <c r="O4929">
        <v>417</v>
      </c>
      <c r="P4929">
        <v>417</v>
      </c>
    </row>
    <row r="4930" spans="1:16" x14ac:dyDescent="0.25">
      <c r="A4930" s="4" t="s">
        <v>6707</v>
      </c>
      <c r="B4930" t="s">
        <v>147</v>
      </c>
      <c r="C4930">
        <v>0</v>
      </c>
      <c r="D4930">
        <v>0</v>
      </c>
      <c r="E4930">
        <v>4</v>
      </c>
      <c r="G4930">
        <v>0</v>
      </c>
      <c r="H4930" t="s">
        <v>61</v>
      </c>
      <c r="I4930" s="3">
        <v>55</v>
      </c>
      <c r="J4930">
        <v>100</v>
      </c>
      <c r="K4930" s="3">
        <v>20</v>
      </c>
      <c r="O4930">
        <v>417</v>
      </c>
      <c r="P4930">
        <v>417</v>
      </c>
    </row>
    <row r="4931" spans="1:16" x14ac:dyDescent="0.25">
      <c r="A4931" s="4" t="s">
        <v>6708</v>
      </c>
      <c r="B4931" t="s">
        <v>1580</v>
      </c>
      <c r="C4931">
        <v>0</v>
      </c>
      <c r="D4931">
        <v>0</v>
      </c>
      <c r="E4931">
        <v>1</v>
      </c>
      <c r="G4931">
        <v>0</v>
      </c>
      <c r="H4931" t="s">
        <v>61</v>
      </c>
      <c r="I4931" s="3">
        <v>133</v>
      </c>
      <c r="J4931">
        <v>0</v>
      </c>
      <c r="K4931" s="3">
        <v>3</v>
      </c>
      <c r="O4931">
        <v>416</v>
      </c>
      <c r="P4931">
        <v>416</v>
      </c>
    </row>
    <row r="4932" spans="1:16" x14ac:dyDescent="0.25">
      <c r="A4932" s="4" t="s">
        <v>6709</v>
      </c>
      <c r="B4932" t="s">
        <v>6710</v>
      </c>
      <c r="C4932">
        <v>0</v>
      </c>
      <c r="D4932">
        <v>0</v>
      </c>
      <c r="E4932">
        <v>4</v>
      </c>
      <c r="G4932">
        <v>0</v>
      </c>
      <c r="H4932" t="s">
        <v>61</v>
      </c>
      <c r="I4932" s="3">
        <v>14</v>
      </c>
      <c r="J4932">
        <v>0</v>
      </c>
      <c r="K4932" s="3">
        <v>0</v>
      </c>
      <c r="O4932">
        <v>416</v>
      </c>
      <c r="P4932">
        <v>416</v>
      </c>
    </row>
    <row r="4933" spans="1:16" x14ac:dyDescent="0.25">
      <c r="A4933" s="4" t="s">
        <v>6711</v>
      </c>
      <c r="B4933" t="s">
        <v>6712</v>
      </c>
      <c r="C4933">
        <v>0</v>
      </c>
      <c r="D4933">
        <v>0</v>
      </c>
      <c r="E4933">
        <v>4</v>
      </c>
      <c r="G4933">
        <v>0</v>
      </c>
      <c r="H4933" t="s">
        <v>61</v>
      </c>
      <c r="I4933" s="3">
        <v>16</v>
      </c>
      <c r="J4933">
        <v>0</v>
      </c>
      <c r="K4933" s="3">
        <v>6</v>
      </c>
      <c r="O4933">
        <v>414</v>
      </c>
      <c r="P4933">
        <v>414</v>
      </c>
    </row>
    <row r="4934" spans="1:16" x14ac:dyDescent="0.25">
      <c r="A4934" s="4" t="s">
        <v>6713</v>
      </c>
      <c r="B4934" t="s">
        <v>6714</v>
      </c>
      <c r="C4934">
        <v>0</v>
      </c>
      <c r="D4934">
        <v>0</v>
      </c>
      <c r="E4934">
        <v>4</v>
      </c>
      <c r="G4934">
        <v>0</v>
      </c>
      <c r="H4934" t="s">
        <v>61</v>
      </c>
      <c r="I4934" s="3">
        <v>64</v>
      </c>
      <c r="J4934">
        <v>0</v>
      </c>
      <c r="K4934" s="3">
        <v>0</v>
      </c>
      <c r="O4934">
        <v>414</v>
      </c>
      <c r="P4934">
        <v>414</v>
      </c>
    </row>
    <row r="4935" spans="1:16" x14ac:dyDescent="0.25">
      <c r="A4935" s="4" t="s">
        <v>6715</v>
      </c>
      <c r="B4935" t="s">
        <v>1845</v>
      </c>
      <c r="C4935">
        <v>0</v>
      </c>
      <c r="D4935">
        <v>0</v>
      </c>
      <c r="E4935">
        <v>1</v>
      </c>
      <c r="G4935">
        <v>0</v>
      </c>
      <c r="H4935" t="s">
        <v>61</v>
      </c>
      <c r="I4935" s="3">
        <v>301</v>
      </c>
      <c r="J4935">
        <v>0</v>
      </c>
      <c r="K4935" s="3">
        <v>35</v>
      </c>
      <c r="O4935">
        <v>413</v>
      </c>
      <c r="P4935">
        <v>413</v>
      </c>
    </row>
    <row r="4936" spans="1:16" x14ac:dyDescent="0.25">
      <c r="A4936" s="4" t="s">
        <v>6716</v>
      </c>
      <c r="B4936" t="s">
        <v>1417</v>
      </c>
      <c r="C4936">
        <v>0</v>
      </c>
      <c r="D4936">
        <v>0</v>
      </c>
      <c r="E4936">
        <v>1</v>
      </c>
      <c r="G4936">
        <v>0</v>
      </c>
      <c r="H4936" t="s">
        <v>61</v>
      </c>
      <c r="I4936" s="3">
        <v>77</v>
      </c>
      <c r="J4936">
        <v>0</v>
      </c>
      <c r="K4936" s="3">
        <v>14</v>
      </c>
      <c r="O4936">
        <v>411</v>
      </c>
      <c r="P4936">
        <v>411</v>
      </c>
    </row>
    <row r="4937" spans="1:16" x14ac:dyDescent="0.25">
      <c r="A4937" s="4" t="s">
        <v>6717</v>
      </c>
      <c r="B4937" t="s">
        <v>1282</v>
      </c>
      <c r="C4937">
        <v>0</v>
      </c>
      <c r="D4937">
        <v>0</v>
      </c>
      <c r="E4937">
        <v>1</v>
      </c>
      <c r="G4937">
        <v>0</v>
      </c>
      <c r="H4937" t="s">
        <v>61</v>
      </c>
      <c r="I4937" s="3">
        <v>38</v>
      </c>
      <c r="J4937">
        <v>0</v>
      </c>
      <c r="K4937" s="3">
        <v>23</v>
      </c>
      <c r="O4937">
        <v>411</v>
      </c>
      <c r="P4937">
        <v>411</v>
      </c>
    </row>
    <row r="4938" spans="1:16" x14ac:dyDescent="0.25">
      <c r="A4938" s="4" t="s">
        <v>6718</v>
      </c>
      <c r="B4938" t="s">
        <v>968</v>
      </c>
      <c r="C4938">
        <v>0</v>
      </c>
      <c r="D4938">
        <v>0</v>
      </c>
      <c r="E4938">
        <v>1</v>
      </c>
      <c r="G4938">
        <v>0</v>
      </c>
      <c r="H4938" t="s">
        <v>61</v>
      </c>
      <c r="I4938" s="3">
        <v>10</v>
      </c>
      <c r="J4938">
        <v>0</v>
      </c>
      <c r="K4938" s="3">
        <v>4</v>
      </c>
      <c r="O4938">
        <v>410</v>
      </c>
      <c r="P4938">
        <v>410</v>
      </c>
    </row>
    <row r="4939" spans="1:16" x14ac:dyDescent="0.25">
      <c r="A4939" s="4" t="s">
        <v>6719</v>
      </c>
      <c r="B4939" t="s">
        <v>6075</v>
      </c>
      <c r="C4939">
        <v>0</v>
      </c>
      <c r="D4939">
        <v>0</v>
      </c>
      <c r="E4939">
        <v>1</v>
      </c>
      <c r="G4939">
        <v>0</v>
      </c>
      <c r="H4939" t="s">
        <v>61</v>
      </c>
      <c r="I4939" s="3">
        <v>39</v>
      </c>
      <c r="J4939">
        <v>0</v>
      </c>
      <c r="K4939" s="3">
        <v>29</v>
      </c>
      <c r="O4939">
        <v>409</v>
      </c>
      <c r="P4939">
        <v>409</v>
      </c>
    </row>
    <row r="4940" spans="1:16" x14ac:dyDescent="0.25">
      <c r="A4940" s="4" t="s">
        <v>6720</v>
      </c>
      <c r="B4940" t="s">
        <v>3312</v>
      </c>
      <c r="C4940">
        <v>0</v>
      </c>
      <c r="D4940">
        <v>0</v>
      </c>
      <c r="E4940">
        <v>4</v>
      </c>
      <c r="G4940">
        <v>0</v>
      </c>
      <c r="H4940" t="s">
        <v>61</v>
      </c>
      <c r="I4940" s="3">
        <v>87</v>
      </c>
      <c r="J4940">
        <v>0</v>
      </c>
      <c r="K4940" s="3">
        <v>22</v>
      </c>
      <c r="O4940">
        <v>409</v>
      </c>
      <c r="P4940">
        <v>409</v>
      </c>
    </row>
    <row r="4941" spans="1:16" x14ac:dyDescent="0.25">
      <c r="A4941" s="4" t="s">
        <v>6721</v>
      </c>
      <c r="B4941" t="s">
        <v>6722</v>
      </c>
      <c r="C4941">
        <v>0</v>
      </c>
      <c r="D4941">
        <v>0</v>
      </c>
      <c r="E4941">
        <v>1</v>
      </c>
      <c r="G4941">
        <v>0</v>
      </c>
      <c r="H4941" t="s">
        <v>61</v>
      </c>
      <c r="I4941" s="3">
        <v>0</v>
      </c>
      <c r="J4941">
        <v>37</v>
      </c>
      <c r="K4941" s="3">
        <v>19</v>
      </c>
      <c r="O4941">
        <v>409</v>
      </c>
      <c r="P4941">
        <v>409</v>
      </c>
    </row>
    <row r="4942" spans="1:16" x14ac:dyDescent="0.25">
      <c r="A4942" s="4" t="s">
        <v>6723</v>
      </c>
      <c r="B4942" t="s">
        <v>6724</v>
      </c>
      <c r="C4942">
        <v>0</v>
      </c>
      <c r="D4942">
        <v>0</v>
      </c>
      <c r="E4942">
        <v>1</v>
      </c>
      <c r="G4942">
        <v>0</v>
      </c>
      <c r="H4942" t="s">
        <v>61</v>
      </c>
      <c r="I4942" s="3">
        <v>77</v>
      </c>
      <c r="J4942">
        <v>3</v>
      </c>
      <c r="K4942" s="3">
        <v>35</v>
      </c>
      <c r="O4942">
        <v>407</v>
      </c>
      <c r="P4942">
        <v>407</v>
      </c>
    </row>
    <row r="4943" spans="1:16" x14ac:dyDescent="0.25">
      <c r="A4943" s="4" t="s">
        <v>6725</v>
      </c>
      <c r="B4943" t="s">
        <v>6726</v>
      </c>
      <c r="C4943">
        <v>0</v>
      </c>
      <c r="D4943">
        <v>0</v>
      </c>
      <c r="E4943">
        <v>1</v>
      </c>
      <c r="G4943">
        <v>0</v>
      </c>
      <c r="H4943" t="s">
        <v>61</v>
      </c>
      <c r="I4943" s="3">
        <v>74</v>
      </c>
      <c r="J4943">
        <v>6</v>
      </c>
      <c r="K4943" s="3">
        <v>35</v>
      </c>
      <c r="O4943">
        <v>407</v>
      </c>
      <c r="P4943">
        <v>407</v>
      </c>
    </row>
    <row r="4944" spans="1:16" x14ac:dyDescent="0.25">
      <c r="A4944" s="4" t="s">
        <v>6727</v>
      </c>
      <c r="B4944" t="s">
        <v>4416</v>
      </c>
      <c r="C4944">
        <v>0</v>
      </c>
      <c r="D4944">
        <v>0</v>
      </c>
      <c r="E4944">
        <v>1</v>
      </c>
      <c r="G4944">
        <v>0</v>
      </c>
      <c r="H4944" t="s">
        <v>61</v>
      </c>
      <c r="I4944" s="3">
        <v>23</v>
      </c>
      <c r="J4944">
        <v>0</v>
      </c>
      <c r="K4944" s="3">
        <v>0</v>
      </c>
      <c r="O4944">
        <v>406</v>
      </c>
      <c r="P4944">
        <v>406</v>
      </c>
    </row>
    <row r="4945" spans="1:16" x14ac:dyDescent="0.25">
      <c r="A4945" s="4" t="s">
        <v>6728</v>
      </c>
      <c r="B4945" t="s">
        <v>6729</v>
      </c>
      <c r="C4945">
        <v>0</v>
      </c>
      <c r="D4945">
        <v>0</v>
      </c>
      <c r="E4945">
        <v>1</v>
      </c>
      <c r="G4945">
        <v>0</v>
      </c>
      <c r="H4945" t="s">
        <v>61</v>
      </c>
      <c r="I4945" s="3">
        <v>23</v>
      </c>
      <c r="J4945">
        <v>0</v>
      </c>
      <c r="K4945" s="3">
        <v>0</v>
      </c>
      <c r="O4945">
        <v>406</v>
      </c>
      <c r="P4945">
        <v>406</v>
      </c>
    </row>
    <row r="4946" spans="1:16" x14ac:dyDescent="0.25">
      <c r="A4946" s="4" t="s">
        <v>6730</v>
      </c>
      <c r="B4946" t="s">
        <v>6016</v>
      </c>
      <c r="C4946">
        <v>0</v>
      </c>
      <c r="D4946">
        <v>0</v>
      </c>
      <c r="E4946">
        <v>4</v>
      </c>
      <c r="G4946">
        <v>0</v>
      </c>
      <c r="H4946" t="s">
        <v>61</v>
      </c>
      <c r="I4946" s="3">
        <v>3</v>
      </c>
      <c r="J4946">
        <v>16</v>
      </c>
      <c r="K4946" s="3">
        <v>14</v>
      </c>
      <c r="O4946">
        <v>406</v>
      </c>
      <c r="P4946">
        <v>406</v>
      </c>
    </row>
    <row r="4947" spans="1:16" x14ac:dyDescent="0.25">
      <c r="A4947" s="4" t="s">
        <v>6731</v>
      </c>
      <c r="B4947" t="s">
        <v>243</v>
      </c>
      <c r="C4947">
        <v>0</v>
      </c>
      <c r="D4947">
        <v>0</v>
      </c>
      <c r="E4947">
        <v>1</v>
      </c>
      <c r="G4947">
        <v>0</v>
      </c>
      <c r="H4947" t="s">
        <v>61</v>
      </c>
      <c r="I4947" s="3">
        <v>16</v>
      </c>
      <c r="J4947">
        <v>0</v>
      </c>
      <c r="K4947" s="3">
        <v>12</v>
      </c>
      <c r="O4947">
        <v>406</v>
      </c>
      <c r="P4947">
        <v>406</v>
      </c>
    </row>
    <row r="4948" spans="1:16" x14ac:dyDescent="0.25">
      <c r="A4948" s="4" t="s">
        <v>6732</v>
      </c>
      <c r="B4948" t="s">
        <v>209</v>
      </c>
      <c r="C4948">
        <v>0</v>
      </c>
      <c r="D4948">
        <v>0</v>
      </c>
      <c r="E4948">
        <v>1</v>
      </c>
      <c r="G4948">
        <v>0</v>
      </c>
      <c r="H4948" t="s">
        <v>61</v>
      </c>
      <c r="I4948" s="3">
        <v>56</v>
      </c>
      <c r="J4948">
        <v>4</v>
      </c>
      <c r="K4948" s="3">
        <v>15</v>
      </c>
      <c r="O4948">
        <v>405</v>
      </c>
      <c r="P4948">
        <v>405</v>
      </c>
    </row>
    <row r="4949" spans="1:16" x14ac:dyDescent="0.25">
      <c r="A4949" s="4" t="s">
        <v>6733</v>
      </c>
      <c r="B4949" t="s">
        <v>1417</v>
      </c>
      <c r="C4949">
        <v>0</v>
      </c>
      <c r="D4949">
        <v>0</v>
      </c>
      <c r="E4949">
        <v>4</v>
      </c>
      <c r="G4949">
        <v>0</v>
      </c>
      <c r="H4949" t="s">
        <v>61</v>
      </c>
      <c r="I4949" s="3">
        <v>16</v>
      </c>
      <c r="J4949">
        <v>0</v>
      </c>
      <c r="K4949" s="3">
        <v>10</v>
      </c>
      <c r="O4949">
        <v>405</v>
      </c>
      <c r="P4949">
        <v>405</v>
      </c>
    </row>
    <row r="4950" spans="1:16" x14ac:dyDescent="0.25">
      <c r="A4950" s="4" t="s">
        <v>6734</v>
      </c>
      <c r="B4950" t="s">
        <v>6735</v>
      </c>
      <c r="C4950">
        <v>0</v>
      </c>
      <c r="D4950">
        <v>0</v>
      </c>
      <c r="E4950">
        <v>1</v>
      </c>
      <c r="G4950">
        <v>0</v>
      </c>
      <c r="H4950" t="s">
        <v>61</v>
      </c>
      <c r="I4950" s="3">
        <v>11</v>
      </c>
      <c r="J4950">
        <v>0</v>
      </c>
      <c r="K4950" s="3">
        <v>2</v>
      </c>
      <c r="O4950">
        <v>404</v>
      </c>
      <c r="P4950">
        <v>404</v>
      </c>
    </row>
    <row r="4951" spans="1:16" x14ac:dyDescent="0.25">
      <c r="A4951" s="4" t="s">
        <v>6736</v>
      </c>
      <c r="B4951" t="s">
        <v>6493</v>
      </c>
      <c r="C4951">
        <v>0</v>
      </c>
      <c r="D4951">
        <v>0</v>
      </c>
      <c r="E4951">
        <v>1</v>
      </c>
      <c r="G4951">
        <v>0</v>
      </c>
      <c r="H4951" t="s">
        <v>61</v>
      </c>
      <c r="I4951" s="3">
        <v>51</v>
      </c>
      <c r="J4951">
        <v>0</v>
      </c>
      <c r="K4951" s="3">
        <v>2</v>
      </c>
      <c r="O4951">
        <v>404</v>
      </c>
      <c r="P4951">
        <v>404</v>
      </c>
    </row>
    <row r="4952" spans="1:16" x14ac:dyDescent="0.25">
      <c r="A4952" s="4" t="s">
        <v>6737</v>
      </c>
      <c r="B4952" t="s">
        <v>6738</v>
      </c>
      <c r="C4952">
        <v>0</v>
      </c>
      <c r="D4952">
        <v>0</v>
      </c>
      <c r="E4952">
        <v>1</v>
      </c>
      <c r="G4952">
        <v>0</v>
      </c>
      <c r="H4952" t="s">
        <v>61</v>
      </c>
      <c r="I4952" s="3">
        <v>362</v>
      </c>
      <c r="J4952">
        <v>132</v>
      </c>
      <c r="K4952" s="3">
        <v>277</v>
      </c>
      <c r="O4952">
        <v>403</v>
      </c>
      <c r="P4952">
        <v>403</v>
      </c>
    </row>
    <row r="4953" spans="1:16" x14ac:dyDescent="0.25">
      <c r="A4953" s="4" t="s">
        <v>6739</v>
      </c>
      <c r="B4953" t="s">
        <v>6740</v>
      </c>
      <c r="C4953">
        <v>0</v>
      </c>
      <c r="D4953">
        <v>0</v>
      </c>
      <c r="E4953">
        <v>1</v>
      </c>
      <c r="G4953">
        <v>0</v>
      </c>
      <c r="H4953" t="s">
        <v>61</v>
      </c>
      <c r="I4953" s="3">
        <v>222</v>
      </c>
      <c r="J4953">
        <v>0</v>
      </c>
      <c r="K4953" s="3">
        <v>0</v>
      </c>
      <c r="O4953">
        <v>402</v>
      </c>
      <c r="P4953">
        <v>402</v>
      </c>
    </row>
    <row r="4954" spans="1:16" x14ac:dyDescent="0.25">
      <c r="A4954" s="4" t="s">
        <v>6741</v>
      </c>
      <c r="B4954" t="s">
        <v>6742</v>
      </c>
      <c r="C4954">
        <v>0</v>
      </c>
      <c r="D4954">
        <v>0</v>
      </c>
      <c r="E4954">
        <v>1</v>
      </c>
      <c r="G4954">
        <v>0</v>
      </c>
      <c r="H4954" t="s">
        <v>61</v>
      </c>
      <c r="I4954" s="3">
        <v>0</v>
      </c>
      <c r="J4954">
        <v>19</v>
      </c>
      <c r="K4954" s="3">
        <v>14</v>
      </c>
      <c r="O4954">
        <v>402</v>
      </c>
      <c r="P4954">
        <v>402</v>
      </c>
    </row>
    <row r="4955" spans="1:16" x14ac:dyDescent="0.25">
      <c r="A4955" s="4" t="s">
        <v>6743</v>
      </c>
      <c r="B4955" t="s">
        <v>6744</v>
      </c>
      <c r="C4955">
        <v>0</v>
      </c>
      <c r="D4955">
        <v>0</v>
      </c>
      <c r="E4955">
        <v>1</v>
      </c>
      <c r="G4955">
        <v>0</v>
      </c>
      <c r="H4955" t="s">
        <v>61</v>
      </c>
      <c r="I4955" s="3">
        <v>147</v>
      </c>
      <c r="J4955">
        <v>0</v>
      </c>
      <c r="K4955" s="3">
        <v>6</v>
      </c>
      <c r="O4955">
        <v>402</v>
      </c>
      <c r="P4955">
        <v>402</v>
      </c>
    </row>
    <row r="4956" spans="1:16" x14ac:dyDescent="0.25">
      <c r="A4956" s="4" t="s">
        <v>6745</v>
      </c>
      <c r="B4956" t="s">
        <v>243</v>
      </c>
      <c r="C4956">
        <v>0</v>
      </c>
      <c r="D4956">
        <v>0</v>
      </c>
      <c r="E4956">
        <v>1</v>
      </c>
      <c r="G4956">
        <v>0</v>
      </c>
      <c r="H4956" t="s">
        <v>61</v>
      </c>
      <c r="I4956" s="3">
        <v>22</v>
      </c>
      <c r="J4956">
        <v>0</v>
      </c>
      <c r="K4956" s="3">
        <v>3</v>
      </c>
      <c r="O4956">
        <v>402</v>
      </c>
      <c r="P4956">
        <v>402</v>
      </c>
    </row>
    <row r="4957" spans="1:16" x14ac:dyDescent="0.25">
      <c r="A4957" s="4" t="s">
        <v>6746</v>
      </c>
      <c r="B4957" t="s">
        <v>3102</v>
      </c>
      <c r="C4957">
        <v>0</v>
      </c>
      <c r="D4957">
        <v>0</v>
      </c>
      <c r="E4957">
        <v>1</v>
      </c>
      <c r="G4957">
        <v>0</v>
      </c>
      <c r="H4957" t="s">
        <v>61</v>
      </c>
      <c r="I4957" s="3">
        <v>89</v>
      </c>
      <c r="J4957">
        <v>0</v>
      </c>
      <c r="K4957" s="3">
        <v>0</v>
      </c>
      <c r="O4957">
        <v>401</v>
      </c>
      <c r="P4957">
        <v>401</v>
      </c>
    </row>
    <row r="4958" spans="1:16" x14ac:dyDescent="0.25">
      <c r="A4958" s="4" t="s">
        <v>6747</v>
      </c>
      <c r="B4958" t="s">
        <v>6201</v>
      </c>
      <c r="C4958">
        <v>0</v>
      </c>
      <c r="D4958">
        <v>0</v>
      </c>
      <c r="E4958">
        <v>1</v>
      </c>
      <c r="G4958">
        <v>0</v>
      </c>
      <c r="H4958" t="s">
        <v>61</v>
      </c>
      <c r="I4958" s="3">
        <v>9</v>
      </c>
      <c r="J4958">
        <v>0</v>
      </c>
      <c r="K4958" s="3">
        <v>6</v>
      </c>
      <c r="O4958">
        <v>401</v>
      </c>
      <c r="P4958">
        <v>401</v>
      </c>
    </row>
    <row r="4959" spans="1:16" x14ac:dyDescent="0.25">
      <c r="A4959" s="4" t="s">
        <v>6748</v>
      </c>
      <c r="B4959" t="s">
        <v>6749</v>
      </c>
      <c r="C4959">
        <v>0</v>
      </c>
      <c r="D4959">
        <v>0</v>
      </c>
      <c r="E4959">
        <v>1</v>
      </c>
      <c r="G4959">
        <v>0</v>
      </c>
      <c r="H4959" t="s">
        <v>61</v>
      </c>
      <c r="I4959" s="3">
        <v>116</v>
      </c>
      <c r="J4959">
        <v>0</v>
      </c>
      <c r="K4959" s="3">
        <v>34</v>
      </c>
      <c r="O4959">
        <v>400</v>
      </c>
      <c r="P4959">
        <v>400</v>
      </c>
    </row>
    <row r="4960" spans="1:16" x14ac:dyDescent="0.25">
      <c r="A4960" s="4" t="s">
        <v>6750</v>
      </c>
      <c r="B4960" t="s">
        <v>6751</v>
      </c>
      <c r="C4960">
        <v>0</v>
      </c>
      <c r="D4960">
        <v>0</v>
      </c>
      <c r="E4960">
        <v>1</v>
      </c>
      <c r="G4960">
        <v>0</v>
      </c>
      <c r="H4960" t="s">
        <v>61</v>
      </c>
      <c r="I4960" s="3">
        <v>9</v>
      </c>
      <c r="J4960">
        <v>0</v>
      </c>
      <c r="K4960" s="3">
        <v>0</v>
      </c>
      <c r="L4960">
        <v>400.2</v>
      </c>
      <c r="O4960">
        <v>400</v>
      </c>
      <c r="P4960">
        <v>400</v>
      </c>
    </row>
    <row r="4961" spans="1:16" x14ac:dyDescent="0.25">
      <c r="A4961" s="4" t="s">
        <v>6752</v>
      </c>
      <c r="B4961" t="s">
        <v>6238</v>
      </c>
      <c r="C4961">
        <v>0</v>
      </c>
      <c r="D4961">
        <v>0</v>
      </c>
      <c r="E4961">
        <v>4</v>
      </c>
      <c r="G4961">
        <v>0</v>
      </c>
      <c r="H4961" t="s">
        <v>61</v>
      </c>
      <c r="I4961" s="3">
        <v>15</v>
      </c>
      <c r="J4961">
        <v>0</v>
      </c>
      <c r="K4961" s="3">
        <v>7</v>
      </c>
      <c r="O4961">
        <v>396</v>
      </c>
      <c r="P4961">
        <v>396</v>
      </c>
    </row>
    <row r="4962" spans="1:16" x14ac:dyDescent="0.25">
      <c r="A4962" s="4" t="s">
        <v>6753</v>
      </c>
      <c r="B4962" t="s">
        <v>6754</v>
      </c>
      <c r="C4962">
        <v>0</v>
      </c>
      <c r="D4962">
        <v>0</v>
      </c>
      <c r="E4962">
        <v>1</v>
      </c>
      <c r="G4962">
        <v>0</v>
      </c>
      <c r="H4962" t="s">
        <v>61</v>
      </c>
      <c r="I4962" s="3">
        <v>25</v>
      </c>
      <c r="J4962">
        <v>0</v>
      </c>
      <c r="K4962" s="3">
        <v>3</v>
      </c>
      <c r="O4962">
        <v>396</v>
      </c>
      <c r="P4962">
        <v>396</v>
      </c>
    </row>
    <row r="4963" spans="1:16" x14ac:dyDescent="0.25">
      <c r="A4963" s="4" t="s">
        <v>6755</v>
      </c>
      <c r="B4963" t="s">
        <v>6756</v>
      </c>
      <c r="C4963">
        <v>0</v>
      </c>
      <c r="D4963">
        <v>0</v>
      </c>
      <c r="E4963">
        <v>1</v>
      </c>
      <c r="G4963">
        <v>0</v>
      </c>
      <c r="H4963" t="s">
        <v>61</v>
      </c>
      <c r="I4963" s="3">
        <v>43</v>
      </c>
      <c r="J4963">
        <v>0</v>
      </c>
      <c r="K4963" s="3">
        <v>9</v>
      </c>
      <c r="O4963">
        <v>395</v>
      </c>
      <c r="P4963">
        <v>395</v>
      </c>
    </row>
    <row r="4964" spans="1:16" x14ac:dyDescent="0.25">
      <c r="A4964" s="4" t="s">
        <v>6757</v>
      </c>
      <c r="B4964" t="s">
        <v>5726</v>
      </c>
      <c r="C4964">
        <v>0</v>
      </c>
      <c r="D4964">
        <v>0</v>
      </c>
      <c r="E4964">
        <v>4</v>
      </c>
      <c r="G4964">
        <v>0</v>
      </c>
      <c r="H4964" t="s">
        <v>61</v>
      </c>
      <c r="I4964" s="3">
        <v>72</v>
      </c>
      <c r="J4964">
        <v>0</v>
      </c>
      <c r="K4964" s="3">
        <v>0</v>
      </c>
      <c r="L4964">
        <v>394.7</v>
      </c>
      <c r="O4964">
        <v>394</v>
      </c>
      <c r="P4964">
        <v>394</v>
      </c>
    </row>
    <row r="4965" spans="1:16" x14ac:dyDescent="0.25">
      <c r="A4965" s="4" t="s">
        <v>6758</v>
      </c>
      <c r="B4965" t="s">
        <v>6759</v>
      </c>
      <c r="C4965">
        <v>0</v>
      </c>
      <c r="D4965">
        <v>0</v>
      </c>
      <c r="E4965">
        <v>1</v>
      </c>
      <c r="G4965">
        <v>0</v>
      </c>
      <c r="H4965" t="s">
        <v>61</v>
      </c>
      <c r="I4965" s="3">
        <v>28</v>
      </c>
      <c r="J4965">
        <v>0</v>
      </c>
      <c r="K4965" s="3">
        <v>3</v>
      </c>
      <c r="O4965">
        <v>394</v>
      </c>
      <c r="P4965">
        <v>394</v>
      </c>
    </row>
    <row r="4966" spans="1:16" x14ac:dyDescent="0.25">
      <c r="A4966" s="4" t="s">
        <v>6760</v>
      </c>
      <c r="B4966" t="s">
        <v>2083</v>
      </c>
      <c r="C4966">
        <v>0</v>
      </c>
      <c r="D4966">
        <v>0</v>
      </c>
      <c r="E4966">
        <v>0</v>
      </c>
      <c r="G4966">
        <v>0</v>
      </c>
      <c r="H4966" t="s">
        <v>61</v>
      </c>
      <c r="I4966" s="3">
        <v>372</v>
      </c>
      <c r="J4966">
        <v>0</v>
      </c>
      <c r="K4966" s="3">
        <v>17</v>
      </c>
      <c r="O4966">
        <v>393</v>
      </c>
      <c r="P4966">
        <v>393</v>
      </c>
    </row>
    <row r="4967" spans="1:16" x14ac:dyDescent="0.25">
      <c r="A4967" s="4" t="s">
        <v>6761</v>
      </c>
      <c r="B4967" t="s">
        <v>6762</v>
      </c>
      <c r="C4967">
        <v>0</v>
      </c>
      <c r="D4967">
        <v>0</v>
      </c>
      <c r="E4967">
        <v>1</v>
      </c>
      <c r="G4967">
        <v>0</v>
      </c>
      <c r="H4967" t="s">
        <v>61</v>
      </c>
      <c r="I4967" s="3">
        <v>15</v>
      </c>
      <c r="J4967">
        <v>20</v>
      </c>
      <c r="K4967" s="3">
        <v>15</v>
      </c>
      <c r="O4967">
        <v>393</v>
      </c>
      <c r="P4967">
        <v>393</v>
      </c>
    </row>
    <row r="4968" spans="1:16" x14ac:dyDescent="0.25">
      <c r="A4968" s="4" t="s">
        <v>6763</v>
      </c>
      <c r="B4968" t="s">
        <v>6764</v>
      </c>
      <c r="C4968">
        <v>0</v>
      </c>
      <c r="D4968">
        <v>0</v>
      </c>
      <c r="E4968">
        <v>4</v>
      </c>
      <c r="G4968">
        <v>0</v>
      </c>
      <c r="H4968" t="s">
        <v>61</v>
      </c>
      <c r="I4968" s="3">
        <v>53</v>
      </c>
      <c r="J4968">
        <v>0</v>
      </c>
      <c r="K4968" s="3">
        <v>2</v>
      </c>
      <c r="O4968">
        <v>392</v>
      </c>
      <c r="P4968">
        <v>392</v>
      </c>
    </row>
    <row r="4969" spans="1:16" x14ac:dyDescent="0.25">
      <c r="A4969" s="4" t="s">
        <v>6765</v>
      </c>
      <c r="B4969" t="s">
        <v>209</v>
      </c>
      <c r="C4969">
        <v>0</v>
      </c>
      <c r="D4969">
        <v>0</v>
      </c>
      <c r="E4969">
        <v>1</v>
      </c>
      <c r="G4969">
        <v>0</v>
      </c>
      <c r="H4969" t="s">
        <v>61</v>
      </c>
      <c r="I4969" s="3">
        <v>12</v>
      </c>
      <c r="J4969">
        <v>0</v>
      </c>
      <c r="K4969" s="3">
        <v>3</v>
      </c>
      <c r="O4969">
        <v>392</v>
      </c>
      <c r="P4969">
        <v>392</v>
      </c>
    </row>
    <row r="4970" spans="1:16" x14ac:dyDescent="0.25">
      <c r="A4970" s="4" t="s">
        <v>6766</v>
      </c>
      <c r="B4970" t="s">
        <v>6767</v>
      </c>
      <c r="C4970">
        <v>0</v>
      </c>
      <c r="D4970">
        <v>0</v>
      </c>
      <c r="E4970">
        <v>1</v>
      </c>
      <c r="G4970">
        <v>0</v>
      </c>
      <c r="H4970" t="s">
        <v>61</v>
      </c>
      <c r="I4970" s="3">
        <v>11</v>
      </c>
      <c r="J4970">
        <v>9</v>
      </c>
      <c r="K4970" s="3">
        <v>17</v>
      </c>
      <c r="O4970">
        <v>391</v>
      </c>
      <c r="P4970">
        <v>391</v>
      </c>
    </row>
    <row r="4971" spans="1:16" x14ac:dyDescent="0.25">
      <c r="A4971" s="4" t="s">
        <v>0</v>
      </c>
      <c r="B4971" t="s">
        <v>1</v>
      </c>
      <c r="D4971" t="s">
        <v>2</v>
      </c>
      <c r="E4971" t="s">
        <v>3</v>
      </c>
      <c r="F4971" t="s">
        <v>4</v>
      </c>
      <c r="G4971" t="s">
        <v>5</v>
      </c>
      <c r="H4971" t="s">
        <v>6</v>
      </c>
      <c r="I4971" s="3" t="s">
        <v>7</v>
      </c>
      <c r="J4971" t="s">
        <v>8</v>
      </c>
      <c r="L4971" t="s">
        <v>9</v>
      </c>
      <c r="M4971" t="s">
        <v>10</v>
      </c>
      <c r="N4971" t="s">
        <v>11</v>
      </c>
      <c r="O4971" t="s">
        <v>12</v>
      </c>
      <c r="P4971" t="s">
        <v>6768</v>
      </c>
    </row>
    <row r="4972" spans="1:16" x14ac:dyDescent="0.25">
      <c r="A4972" s="4" t="s">
        <v>14</v>
      </c>
      <c r="B4972" t="s">
        <v>15</v>
      </c>
      <c r="D4972" t="s">
        <v>16</v>
      </c>
      <c r="E4972" t="s">
        <v>17</v>
      </c>
      <c r="F4972" t="s">
        <v>18</v>
      </c>
      <c r="G4972" t="s">
        <v>19</v>
      </c>
      <c r="H4972" t="s">
        <v>20</v>
      </c>
      <c r="I4972" s="3" t="s">
        <v>21</v>
      </c>
      <c r="J4972" t="s">
        <v>8</v>
      </c>
      <c r="P4972" t="s">
        <v>6768</v>
      </c>
    </row>
    <row r="4974" spans="1:16" x14ac:dyDescent="0.25">
      <c r="A4974" s="4" t="s">
        <v>5609</v>
      </c>
      <c r="G4974">
        <v>31</v>
      </c>
      <c r="H4974" t="s">
        <v>23</v>
      </c>
      <c r="M4974" t="s">
        <v>24</v>
      </c>
      <c r="N4974" t="s">
        <v>25</v>
      </c>
      <c r="O4974" t="s">
        <v>26</v>
      </c>
      <c r="P4974" t="s">
        <v>27</v>
      </c>
    </row>
    <row r="4975" spans="1:16" x14ac:dyDescent="0.25">
      <c r="A4975" s="4" t="s">
        <v>5609</v>
      </c>
      <c r="B4975" t="s">
        <v>28</v>
      </c>
      <c r="C4975" t="s">
        <v>29</v>
      </c>
      <c r="D4975" t="s">
        <v>30</v>
      </c>
      <c r="E4975" t="s">
        <v>31</v>
      </c>
      <c r="F4975" t="s">
        <v>32</v>
      </c>
      <c r="G4975">
        <v>31</v>
      </c>
      <c r="H4975" t="s">
        <v>23</v>
      </c>
      <c r="M4975" t="s">
        <v>24</v>
      </c>
      <c r="N4975" t="s">
        <v>25</v>
      </c>
      <c r="O4975" t="s">
        <v>26</v>
      </c>
      <c r="P4975" t="s">
        <v>27</v>
      </c>
    </row>
    <row r="4977" spans="1:16" x14ac:dyDescent="0.25">
      <c r="A4977" s="4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s="3" t="s">
        <v>41</v>
      </c>
      <c r="J4977" t="s">
        <v>42</v>
      </c>
      <c r="K4977" s="3" t="s">
        <v>43</v>
      </c>
      <c r="L4977" t="s">
        <v>44</v>
      </c>
      <c r="M4977" t="s">
        <v>45</v>
      </c>
      <c r="N4977" t="s">
        <v>46</v>
      </c>
      <c r="O4977" t="s">
        <v>47</v>
      </c>
      <c r="P4977" t="s">
        <v>48</v>
      </c>
    </row>
    <row r="4978" spans="1:16" x14ac:dyDescent="0.25">
      <c r="A4978" s="4" t="s">
        <v>49</v>
      </c>
      <c r="B4978" t="s">
        <v>50</v>
      </c>
      <c r="C4978" t="s">
        <v>51</v>
      </c>
      <c r="D4978" t="s">
        <v>52</v>
      </c>
      <c r="E4978" t="s">
        <v>52</v>
      </c>
      <c r="F4978" t="s">
        <v>52</v>
      </c>
      <c r="G4978" t="s">
        <v>53</v>
      </c>
      <c r="H4978" t="s">
        <v>54</v>
      </c>
      <c r="I4978" s="3" t="s">
        <v>55</v>
      </c>
      <c r="J4978" t="s">
        <v>55</v>
      </c>
      <c r="K4978" s="3" t="s">
        <v>56</v>
      </c>
      <c r="L4978" t="s">
        <v>57</v>
      </c>
      <c r="M4978" t="s">
        <v>55</v>
      </c>
      <c r="N4978" t="s">
        <v>52</v>
      </c>
      <c r="O4978" t="s">
        <v>58</v>
      </c>
      <c r="P4978" t="s">
        <v>58</v>
      </c>
    </row>
    <row r="4979" spans="1:16" x14ac:dyDescent="0.25">
      <c r="A4979" s="4" t="s">
        <v>6769</v>
      </c>
      <c r="B4979" t="s">
        <v>189</v>
      </c>
      <c r="C4979">
        <v>0</v>
      </c>
      <c r="D4979">
        <v>0</v>
      </c>
      <c r="E4979">
        <v>1</v>
      </c>
      <c r="G4979">
        <v>0</v>
      </c>
      <c r="H4979" t="s">
        <v>61</v>
      </c>
      <c r="I4979" s="3">
        <v>17</v>
      </c>
      <c r="J4979">
        <v>0</v>
      </c>
      <c r="K4979" s="3">
        <v>0</v>
      </c>
      <c r="O4979">
        <v>389</v>
      </c>
      <c r="P4979">
        <v>389</v>
      </c>
    </row>
    <row r="4980" spans="1:16" x14ac:dyDescent="0.25">
      <c r="A4980" s="4" t="s">
        <v>6770</v>
      </c>
      <c r="B4980" t="s">
        <v>6771</v>
      </c>
      <c r="C4980">
        <v>0</v>
      </c>
      <c r="D4980">
        <v>0</v>
      </c>
      <c r="E4980">
        <v>1</v>
      </c>
      <c r="G4980">
        <v>0</v>
      </c>
      <c r="H4980" t="s">
        <v>61</v>
      </c>
      <c r="I4980" s="3">
        <v>211</v>
      </c>
      <c r="J4980">
        <v>0</v>
      </c>
      <c r="K4980" s="3">
        <v>40</v>
      </c>
      <c r="O4980">
        <v>389</v>
      </c>
      <c r="P4980">
        <v>389</v>
      </c>
    </row>
    <row r="4981" spans="1:16" x14ac:dyDescent="0.25">
      <c r="A4981" s="4" t="s">
        <v>6772</v>
      </c>
      <c r="B4981" t="s">
        <v>6773</v>
      </c>
      <c r="C4981">
        <v>0</v>
      </c>
      <c r="D4981">
        <v>0</v>
      </c>
      <c r="E4981">
        <v>1</v>
      </c>
      <c r="G4981">
        <v>0</v>
      </c>
      <c r="H4981" t="s">
        <v>61</v>
      </c>
      <c r="I4981" s="3">
        <v>5</v>
      </c>
      <c r="J4981">
        <v>88</v>
      </c>
      <c r="K4981" s="3">
        <v>30</v>
      </c>
      <c r="O4981">
        <v>389</v>
      </c>
      <c r="P4981">
        <v>389</v>
      </c>
    </row>
    <row r="4982" spans="1:16" x14ac:dyDescent="0.25">
      <c r="A4982" s="4" t="s">
        <v>6774</v>
      </c>
      <c r="B4982" t="s">
        <v>3499</v>
      </c>
      <c r="C4982">
        <v>0</v>
      </c>
      <c r="D4982">
        <v>0</v>
      </c>
      <c r="E4982">
        <v>1</v>
      </c>
      <c r="G4982">
        <v>0</v>
      </c>
      <c r="H4982" t="s">
        <v>61</v>
      </c>
      <c r="I4982" s="3">
        <v>11</v>
      </c>
      <c r="J4982">
        <v>0</v>
      </c>
      <c r="K4982" s="3">
        <v>3</v>
      </c>
      <c r="O4982">
        <v>388</v>
      </c>
      <c r="P4982">
        <v>388</v>
      </c>
    </row>
    <row r="4983" spans="1:16" x14ac:dyDescent="0.25">
      <c r="A4983" s="4" t="s">
        <v>6775</v>
      </c>
      <c r="B4983" t="s">
        <v>239</v>
      </c>
      <c r="C4983">
        <v>0</v>
      </c>
      <c r="D4983">
        <v>0</v>
      </c>
      <c r="E4983">
        <v>4</v>
      </c>
      <c r="G4983">
        <v>0</v>
      </c>
      <c r="H4983" t="s">
        <v>61</v>
      </c>
      <c r="I4983" s="3">
        <v>94</v>
      </c>
      <c r="J4983">
        <v>0</v>
      </c>
      <c r="K4983" s="3">
        <v>34</v>
      </c>
      <c r="O4983">
        <v>388</v>
      </c>
      <c r="P4983">
        <v>388</v>
      </c>
    </row>
    <row r="4984" spans="1:16" x14ac:dyDescent="0.25">
      <c r="A4984" s="4" t="s">
        <v>6776</v>
      </c>
      <c r="B4984" t="s">
        <v>6777</v>
      </c>
      <c r="C4984">
        <v>0</v>
      </c>
      <c r="D4984">
        <v>0</v>
      </c>
      <c r="E4984">
        <v>4</v>
      </c>
      <c r="G4984">
        <v>0</v>
      </c>
      <c r="H4984" t="s">
        <v>61</v>
      </c>
      <c r="I4984" s="3">
        <v>18</v>
      </c>
      <c r="J4984">
        <v>59</v>
      </c>
      <c r="K4984" s="3">
        <v>17</v>
      </c>
      <c r="O4984">
        <v>388</v>
      </c>
      <c r="P4984">
        <v>388</v>
      </c>
    </row>
    <row r="4985" spans="1:16" x14ac:dyDescent="0.25">
      <c r="A4985" s="4" t="s">
        <v>6778</v>
      </c>
      <c r="B4985" t="s">
        <v>2104</v>
      </c>
      <c r="C4985">
        <v>0</v>
      </c>
      <c r="D4985">
        <v>0</v>
      </c>
      <c r="E4985">
        <v>1</v>
      </c>
      <c r="G4985">
        <v>0</v>
      </c>
      <c r="H4985" t="s">
        <v>61</v>
      </c>
      <c r="I4985" s="3">
        <v>4</v>
      </c>
      <c r="J4985">
        <v>17</v>
      </c>
      <c r="K4985" s="3">
        <v>17</v>
      </c>
      <c r="O4985">
        <v>388</v>
      </c>
      <c r="P4985">
        <v>388</v>
      </c>
    </row>
    <row r="4986" spans="1:16" x14ac:dyDescent="0.25">
      <c r="A4986" s="4" t="s">
        <v>6779</v>
      </c>
      <c r="B4986" t="s">
        <v>968</v>
      </c>
      <c r="C4986">
        <v>0</v>
      </c>
      <c r="D4986">
        <v>0</v>
      </c>
      <c r="E4986">
        <v>1</v>
      </c>
      <c r="G4986">
        <v>0</v>
      </c>
      <c r="H4986" t="s">
        <v>61</v>
      </c>
      <c r="I4986" s="3">
        <v>41</v>
      </c>
      <c r="J4986">
        <v>0</v>
      </c>
      <c r="K4986" s="3">
        <v>17</v>
      </c>
      <c r="O4986">
        <v>388</v>
      </c>
      <c r="P4986">
        <v>388</v>
      </c>
    </row>
    <row r="4987" spans="1:16" x14ac:dyDescent="0.25">
      <c r="A4987" s="4" t="s">
        <v>6780</v>
      </c>
      <c r="B4987" t="s">
        <v>6781</v>
      </c>
      <c r="C4987">
        <v>0</v>
      </c>
      <c r="D4987">
        <v>0</v>
      </c>
      <c r="E4987">
        <v>4</v>
      </c>
      <c r="G4987">
        <v>0</v>
      </c>
      <c r="H4987" t="s">
        <v>61</v>
      </c>
      <c r="I4987" s="3">
        <v>44</v>
      </c>
      <c r="J4987">
        <v>14</v>
      </c>
      <c r="K4987" s="3">
        <v>11</v>
      </c>
      <c r="O4987">
        <v>388</v>
      </c>
      <c r="P4987">
        <v>388</v>
      </c>
    </row>
    <row r="4988" spans="1:16" x14ac:dyDescent="0.25">
      <c r="A4988" s="4" t="s">
        <v>6782</v>
      </c>
      <c r="B4988" t="s">
        <v>1238</v>
      </c>
      <c r="C4988">
        <v>0</v>
      </c>
      <c r="D4988">
        <v>0</v>
      </c>
      <c r="E4988">
        <v>1</v>
      </c>
      <c r="G4988">
        <v>0</v>
      </c>
      <c r="H4988" t="s">
        <v>61</v>
      </c>
      <c r="I4988" s="3">
        <v>18</v>
      </c>
      <c r="J4988">
        <v>20</v>
      </c>
      <c r="K4988" s="3">
        <v>18</v>
      </c>
      <c r="O4988">
        <v>387</v>
      </c>
      <c r="P4988">
        <v>387</v>
      </c>
    </row>
    <row r="4989" spans="1:16" x14ac:dyDescent="0.25">
      <c r="A4989" s="4" t="s">
        <v>6783</v>
      </c>
      <c r="B4989" t="s">
        <v>6784</v>
      </c>
      <c r="C4989">
        <v>0</v>
      </c>
      <c r="D4989">
        <v>0</v>
      </c>
      <c r="E4989">
        <v>1</v>
      </c>
      <c r="G4989">
        <v>0</v>
      </c>
      <c r="H4989" t="s">
        <v>61</v>
      </c>
      <c r="I4989" s="3">
        <v>0</v>
      </c>
      <c r="J4989">
        <v>39</v>
      </c>
      <c r="K4989" s="3">
        <v>22</v>
      </c>
      <c r="O4989">
        <v>386</v>
      </c>
      <c r="P4989">
        <v>386</v>
      </c>
    </row>
    <row r="4990" spans="1:16" x14ac:dyDescent="0.25">
      <c r="A4990" s="4" t="s">
        <v>6785</v>
      </c>
      <c r="B4990" t="s">
        <v>6786</v>
      </c>
      <c r="C4990">
        <v>0</v>
      </c>
      <c r="D4990">
        <v>0</v>
      </c>
      <c r="E4990">
        <v>1</v>
      </c>
      <c r="G4990">
        <v>0</v>
      </c>
      <c r="H4990" t="s">
        <v>61</v>
      </c>
      <c r="I4990" s="3">
        <v>6</v>
      </c>
      <c r="J4990">
        <v>0</v>
      </c>
      <c r="K4990" s="3">
        <v>0</v>
      </c>
      <c r="L4990">
        <v>386.2</v>
      </c>
      <c r="O4990">
        <v>386</v>
      </c>
      <c r="P4990">
        <v>386</v>
      </c>
    </row>
    <row r="4991" spans="1:16" x14ac:dyDescent="0.25">
      <c r="A4991" s="4" t="s">
        <v>6787</v>
      </c>
      <c r="B4991" t="s">
        <v>6788</v>
      </c>
      <c r="C4991">
        <v>0</v>
      </c>
      <c r="D4991">
        <v>0</v>
      </c>
      <c r="E4991">
        <v>4</v>
      </c>
      <c r="G4991">
        <v>0</v>
      </c>
      <c r="H4991" t="s">
        <v>61</v>
      </c>
      <c r="I4991" s="3">
        <v>127</v>
      </c>
      <c r="J4991">
        <v>0</v>
      </c>
      <c r="K4991" s="3">
        <v>35</v>
      </c>
      <c r="O4991">
        <v>386</v>
      </c>
      <c r="P4991">
        <v>386</v>
      </c>
    </row>
    <row r="4992" spans="1:16" x14ac:dyDescent="0.25">
      <c r="A4992" s="4" t="s">
        <v>6789</v>
      </c>
      <c r="B4992" t="s">
        <v>6790</v>
      </c>
      <c r="C4992">
        <v>0</v>
      </c>
      <c r="D4992">
        <v>0</v>
      </c>
      <c r="E4992">
        <v>1</v>
      </c>
      <c r="G4992">
        <v>0</v>
      </c>
      <c r="H4992" t="s">
        <v>61</v>
      </c>
      <c r="I4992" s="3">
        <v>11</v>
      </c>
      <c r="J4992">
        <v>0</v>
      </c>
      <c r="K4992" s="3">
        <v>3</v>
      </c>
      <c r="O4992">
        <v>384</v>
      </c>
      <c r="P4992">
        <v>384</v>
      </c>
    </row>
    <row r="4993" spans="1:16" x14ac:dyDescent="0.25">
      <c r="A4993" s="4" t="s">
        <v>6791</v>
      </c>
      <c r="B4993" t="s">
        <v>3484</v>
      </c>
      <c r="C4993">
        <v>0</v>
      </c>
      <c r="D4993">
        <v>0</v>
      </c>
      <c r="E4993">
        <v>1</v>
      </c>
      <c r="G4993">
        <v>0</v>
      </c>
      <c r="H4993" t="s">
        <v>61</v>
      </c>
      <c r="I4993" s="3">
        <v>11</v>
      </c>
      <c r="J4993">
        <v>0</v>
      </c>
      <c r="K4993" s="3">
        <v>3</v>
      </c>
      <c r="O4993">
        <v>384</v>
      </c>
      <c r="P4993">
        <v>384</v>
      </c>
    </row>
    <row r="4994" spans="1:16" x14ac:dyDescent="0.25">
      <c r="A4994" s="4" t="s">
        <v>6792</v>
      </c>
      <c r="B4994" t="s">
        <v>6793</v>
      </c>
      <c r="C4994">
        <v>0</v>
      </c>
      <c r="D4994">
        <v>0</v>
      </c>
      <c r="E4994">
        <v>1</v>
      </c>
      <c r="G4994">
        <v>0</v>
      </c>
      <c r="H4994" t="s">
        <v>61</v>
      </c>
      <c r="I4994" s="3">
        <v>36</v>
      </c>
      <c r="J4994">
        <v>0</v>
      </c>
      <c r="K4994" s="3">
        <v>0</v>
      </c>
      <c r="O4994">
        <v>384</v>
      </c>
      <c r="P4994">
        <v>384</v>
      </c>
    </row>
    <row r="4995" spans="1:16" x14ac:dyDescent="0.25">
      <c r="A4995" s="4" t="s">
        <v>6794</v>
      </c>
      <c r="B4995" t="s">
        <v>5937</v>
      </c>
      <c r="C4995">
        <v>0</v>
      </c>
      <c r="D4995">
        <v>0</v>
      </c>
      <c r="E4995">
        <v>4</v>
      </c>
      <c r="G4995">
        <v>0</v>
      </c>
      <c r="H4995" t="s">
        <v>61</v>
      </c>
      <c r="I4995" s="3">
        <v>151</v>
      </c>
      <c r="J4995">
        <v>0</v>
      </c>
      <c r="K4995" s="3">
        <v>68</v>
      </c>
      <c r="O4995">
        <v>383</v>
      </c>
      <c r="P4995">
        <v>383</v>
      </c>
    </row>
    <row r="4996" spans="1:16" x14ac:dyDescent="0.25">
      <c r="A4996" s="4" t="s">
        <v>6795</v>
      </c>
      <c r="B4996" t="s">
        <v>6796</v>
      </c>
      <c r="C4996">
        <v>0</v>
      </c>
      <c r="D4996">
        <v>0</v>
      </c>
      <c r="E4996">
        <v>4</v>
      </c>
      <c r="G4996">
        <v>0</v>
      </c>
      <c r="H4996" t="s">
        <v>61</v>
      </c>
      <c r="I4996" s="3">
        <v>9</v>
      </c>
      <c r="J4996">
        <v>0</v>
      </c>
      <c r="K4996" s="3">
        <v>2</v>
      </c>
      <c r="O4996">
        <v>383</v>
      </c>
      <c r="P4996">
        <v>383</v>
      </c>
    </row>
    <row r="4997" spans="1:16" x14ac:dyDescent="0.25">
      <c r="A4997" s="4" t="s">
        <v>6797</v>
      </c>
      <c r="B4997" t="s">
        <v>6798</v>
      </c>
      <c r="C4997">
        <v>0</v>
      </c>
      <c r="D4997">
        <v>0</v>
      </c>
      <c r="E4997">
        <v>1</v>
      </c>
      <c r="G4997">
        <v>0</v>
      </c>
      <c r="H4997" t="s">
        <v>61</v>
      </c>
      <c r="I4997" s="3">
        <v>35</v>
      </c>
      <c r="J4997">
        <v>0</v>
      </c>
      <c r="K4997" s="3">
        <v>17</v>
      </c>
      <c r="O4997">
        <v>383</v>
      </c>
      <c r="P4997">
        <v>383</v>
      </c>
    </row>
    <row r="4998" spans="1:16" x14ac:dyDescent="0.25">
      <c r="A4998" s="4" t="s">
        <v>6799</v>
      </c>
      <c r="B4998" t="s">
        <v>6800</v>
      </c>
      <c r="C4998">
        <v>0</v>
      </c>
      <c r="D4998">
        <v>0</v>
      </c>
      <c r="E4998">
        <v>1</v>
      </c>
      <c r="G4998">
        <v>0</v>
      </c>
      <c r="H4998" t="s">
        <v>61</v>
      </c>
      <c r="I4998" s="3">
        <v>1</v>
      </c>
      <c r="J4998">
        <v>0</v>
      </c>
      <c r="K4998" s="3">
        <v>0</v>
      </c>
      <c r="L4998">
        <v>382.7</v>
      </c>
      <c r="O4998">
        <v>382</v>
      </c>
      <c r="P4998">
        <v>382</v>
      </c>
    </row>
    <row r="4999" spans="1:16" x14ac:dyDescent="0.25">
      <c r="A4999" s="4" t="s">
        <v>6801</v>
      </c>
      <c r="B4999" t="s">
        <v>6802</v>
      </c>
      <c r="C4999">
        <v>0</v>
      </c>
      <c r="D4999">
        <v>0</v>
      </c>
      <c r="E4999">
        <v>4</v>
      </c>
      <c r="G4999">
        <v>0</v>
      </c>
      <c r="H4999" t="s">
        <v>61</v>
      </c>
      <c r="I4999" s="3">
        <v>14</v>
      </c>
      <c r="J4999">
        <v>0</v>
      </c>
      <c r="K4999" s="3">
        <v>4</v>
      </c>
      <c r="O4999">
        <v>382</v>
      </c>
      <c r="P4999">
        <v>382</v>
      </c>
    </row>
    <row r="5000" spans="1:16" x14ac:dyDescent="0.25">
      <c r="A5000" s="4" t="s">
        <v>6803</v>
      </c>
      <c r="B5000" t="s">
        <v>6804</v>
      </c>
      <c r="C5000">
        <v>0</v>
      </c>
      <c r="D5000">
        <v>0</v>
      </c>
      <c r="E5000">
        <v>1</v>
      </c>
      <c r="G5000">
        <v>0</v>
      </c>
      <c r="H5000" t="s">
        <v>61</v>
      </c>
      <c r="I5000" s="3">
        <v>57</v>
      </c>
      <c r="J5000">
        <v>0</v>
      </c>
      <c r="K5000" s="3">
        <v>3</v>
      </c>
      <c r="O5000">
        <v>380</v>
      </c>
      <c r="P5000">
        <v>380</v>
      </c>
    </row>
    <row r="5001" spans="1:16" x14ac:dyDescent="0.25">
      <c r="A5001" s="4" t="s">
        <v>6805</v>
      </c>
      <c r="B5001" t="s">
        <v>968</v>
      </c>
      <c r="C5001">
        <v>0</v>
      </c>
      <c r="D5001">
        <v>0</v>
      </c>
      <c r="E5001">
        <v>1</v>
      </c>
      <c r="G5001">
        <v>0</v>
      </c>
      <c r="H5001" t="s">
        <v>61</v>
      </c>
      <c r="I5001" s="3">
        <v>55</v>
      </c>
      <c r="J5001">
        <v>0</v>
      </c>
      <c r="K5001" s="3">
        <v>0</v>
      </c>
      <c r="O5001">
        <v>380</v>
      </c>
      <c r="P5001">
        <v>380</v>
      </c>
    </row>
    <row r="5002" spans="1:16" x14ac:dyDescent="0.25">
      <c r="A5002" s="4" t="s">
        <v>6806</v>
      </c>
      <c r="B5002" t="s">
        <v>6807</v>
      </c>
      <c r="C5002">
        <v>0</v>
      </c>
      <c r="D5002">
        <v>0</v>
      </c>
      <c r="E5002">
        <v>1</v>
      </c>
      <c r="G5002">
        <v>0</v>
      </c>
      <c r="H5002" t="s">
        <v>61</v>
      </c>
      <c r="I5002" s="3">
        <v>21</v>
      </c>
      <c r="J5002">
        <v>0</v>
      </c>
      <c r="K5002" s="3">
        <v>3</v>
      </c>
      <c r="O5002">
        <v>378</v>
      </c>
      <c r="P5002">
        <v>378</v>
      </c>
    </row>
    <row r="5003" spans="1:16" x14ac:dyDescent="0.25">
      <c r="A5003" s="4" t="s">
        <v>6808</v>
      </c>
      <c r="B5003" t="s">
        <v>5995</v>
      </c>
      <c r="C5003">
        <v>0</v>
      </c>
      <c r="D5003">
        <v>0</v>
      </c>
      <c r="E5003">
        <v>1</v>
      </c>
      <c r="G5003">
        <v>0</v>
      </c>
      <c r="H5003" t="s">
        <v>61</v>
      </c>
      <c r="I5003" s="3">
        <v>4</v>
      </c>
      <c r="J5003">
        <v>17</v>
      </c>
      <c r="K5003" s="3">
        <v>17</v>
      </c>
      <c r="O5003">
        <v>378</v>
      </c>
      <c r="P5003">
        <v>378</v>
      </c>
    </row>
    <row r="5004" spans="1:16" x14ac:dyDescent="0.25">
      <c r="A5004" s="4" t="s">
        <v>6809</v>
      </c>
      <c r="B5004" t="s">
        <v>1697</v>
      </c>
      <c r="C5004">
        <v>0</v>
      </c>
      <c r="D5004">
        <v>0</v>
      </c>
      <c r="E5004">
        <v>1</v>
      </c>
      <c r="G5004">
        <v>0</v>
      </c>
      <c r="H5004" t="s">
        <v>61</v>
      </c>
      <c r="I5004" s="3">
        <v>192</v>
      </c>
      <c r="J5004">
        <v>0</v>
      </c>
      <c r="K5004" s="3">
        <v>35</v>
      </c>
      <c r="O5004">
        <v>377</v>
      </c>
      <c r="P5004">
        <v>377</v>
      </c>
    </row>
    <row r="5005" spans="1:16" x14ac:dyDescent="0.25">
      <c r="A5005" s="4" t="s">
        <v>6810</v>
      </c>
      <c r="B5005" t="s">
        <v>6811</v>
      </c>
      <c r="C5005">
        <v>0</v>
      </c>
      <c r="D5005">
        <v>0</v>
      </c>
      <c r="E5005">
        <v>1</v>
      </c>
      <c r="G5005">
        <v>0</v>
      </c>
      <c r="H5005" t="s">
        <v>61</v>
      </c>
      <c r="I5005" s="3">
        <v>12</v>
      </c>
      <c r="J5005">
        <v>0</v>
      </c>
      <c r="K5005" s="3">
        <v>0</v>
      </c>
      <c r="O5005">
        <v>377</v>
      </c>
      <c r="P5005">
        <v>377</v>
      </c>
    </row>
    <row r="5006" spans="1:16" x14ac:dyDescent="0.25">
      <c r="A5006" s="4" t="s">
        <v>6812</v>
      </c>
      <c r="B5006" t="s">
        <v>6813</v>
      </c>
      <c r="C5006">
        <v>0</v>
      </c>
      <c r="D5006">
        <v>0</v>
      </c>
      <c r="E5006">
        <v>1</v>
      </c>
      <c r="G5006">
        <v>0</v>
      </c>
      <c r="H5006" t="s">
        <v>61</v>
      </c>
      <c r="I5006" s="3">
        <v>32</v>
      </c>
      <c r="J5006">
        <v>0</v>
      </c>
      <c r="K5006" s="3">
        <v>15</v>
      </c>
      <c r="O5006">
        <v>376</v>
      </c>
      <c r="P5006">
        <v>376</v>
      </c>
    </row>
    <row r="5007" spans="1:16" x14ac:dyDescent="0.25">
      <c r="A5007" s="4" t="s">
        <v>6814</v>
      </c>
      <c r="B5007" t="s">
        <v>239</v>
      </c>
      <c r="C5007">
        <v>0</v>
      </c>
      <c r="D5007">
        <v>0</v>
      </c>
      <c r="E5007">
        <v>4</v>
      </c>
      <c r="G5007">
        <v>0</v>
      </c>
      <c r="H5007" t="s">
        <v>61</v>
      </c>
      <c r="I5007" s="3">
        <v>17</v>
      </c>
      <c r="J5007">
        <v>0</v>
      </c>
      <c r="K5007" s="3">
        <v>3</v>
      </c>
      <c r="O5007">
        <v>376</v>
      </c>
      <c r="P5007">
        <v>376</v>
      </c>
    </row>
    <row r="5008" spans="1:16" x14ac:dyDescent="0.25">
      <c r="A5008" s="4" t="s">
        <v>6815</v>
      </c>
      <c r="B5008" t="s">
        <v>239</v>
      </c>
      <c r="C5008">
        <v>0</v>
      </c>
      <c r="D5008">
        <v>0</v>
      </c>
      <c r="E5008">
        <v>1</v>
      </c>
      <c r="G5008">
        <v>0</v>
      </c>
      <c r="H5008" t="s">
        <v>61</v>
      </c>
      <c r="I5008" s="3">
        <v>132</v>
      </c>
      <c r="J5008">
        <v>0</v>
      </c>
      <c r="K5008" s="3">
        <v>4</v>
      </c>
      <c r="O5008">
        <v>374</v>
      </c>
      <c r="P5008">
        <v>374</v>
      </c>
    </row>
    <row r="5009" spans="1:16" x14ac:dyDescent="0.25">
      <c r="A5009" s="4" t="s">
        <v>6816</v>
      </c>
      <c r="B5009" t="s">
        <v>2631</v>
      </c>
      <c r="C5009">
        <v>0</v>
      </c>
      <c r="D5009">
        <v>0</v>
      </c>
      <c r="E5009">
        <v>4</v>
      </c>
      <c r="G5009">
        <v>0</v>
      </c>
      <c r="H5009" t="s">
        <v>61</v>
      </c>
      <c r="I5009" s="3">
        <v>17</v>
      </c>
      <c r="J5009">
        <v>24</v>
      </c>
      <c r="K5009" s="3">
        <v>35</v>
      </c>
      <c r="O5009">
        <v>374</v>
      </c>
      <c r="P5009">
        <v>374</v>
      </c>
    </row>
    <row r="5010" spans="1:16" x14ac:dyDescent="0.25">
      <c r="A5010" s="4" t="s">
        <v>6817</v>
      </c>
      <c r="B5010" t="s">
        <v>6818</v>
      </c>
      <c r="C5010">
        <v>0</v>
      </c>
      <c r="D5010">
        <v>0</v>
      </c>
      <c r="E5010">
        <v>1</v>
      </c>
      <c r="G5010">
        <v>0</v>
      </c>
      <c r="H5010" t="s">
        <v>61</v>
      </c>
      <c r="I5010" s="3">
        <v>19</v>
      </c>
      <c r="J5010">
        <v>0</v>
      </c>
      <c r="K5010" s="3">
        <v>17</v>
      </c>
      <c r="O5010">
        <v>374</v>
      </c>
      <c r="P5010">
        <v>374</v>
      </c>
    </row>
    <row r="5011" spans="1:16" x14ac:dyDescent="0.25">
      <c r="A5011" s="4" t="s">
        <v>6819</v>
      </c>
      <c r="B5011" t="s">
        <v>6820</v>
      </c>
      <c r="C5011">
        <v>0</v>
      </c>
      <c r="D5011">
        <v>0</v>
      </c>
      <c r="E5011">
        <v>4</v>
      </c>
      <c r="G5011">
        <v>0</v>
      </c>
      <c r="H5011" t="s">
        <v>61</v>
      </c>
      <c r="I5011" s="3">
        <v>5</v>
      </c>
      <c r="J5011">
        <v>0</v>
      </c>
      <c r="K5011" s="3">
        <v>0</v>
      </c>
      <c r="O5011">
        <v>373</v>
      </c>
      <c r="P5011">
        <v>373</v>
      </c>
    </row>
    <row r="5012" spans="1:16" x14ac:dyDescent="0.25">
      <c r="A5012" s="4" t="s">
        <v>6821</v>
      </c>
      <c r="B5012" t="s">
        <v>6822</v>
      </c>
      <c r="C5012">
        <v>0</v>
      </c>
      <c r="D5012">
        <v>0</v>
      </c>
      <c r="E5012">
        <v>1</v>
      </c>
      <c r="G5012">
        <v>0</v>
      </c>
      <c r="H5012" t="s">
        <v>61</v>
      </c>
      <c r="I5012" s="3">
        <v>6</v>
      </c>
      <c r="J5012">
        <v>9</v>
      </c>
      <c r="K5012" s="3">
        <v>9</v>
      </c>
      <c r="O5012">
        <v>373</v>
      </c>
      <c r="P5012">
        <v>373</v>
      </c>
    </row>
    <row r="5013" spans="1:16" x14ac:dyDescent="0.25">
      <c r="A5013" s="4" t="s">
        <v>6823</v>
      </c>
      <c r="B5013" t="s">
        <v>2260</v>
      </c>
      <c r="C5013">
        <v>0</v>
      </c>
      <c r="D5013">
        <v>0</v>
      </c>
      <c r="E5013">
        <v>4</v>
      </c>
      <c r="G5013">
        <v>0</v>
      </c>
      <c r="H5013" t="s">
        <v>61</v>
      </c>
      <c r="I5013" s="3">
        <v>51</v>
      </c>
      <c r="J5013">
        <v>12</v>
      </c>
      <c r="K5013" s="3">
        <v>17</v>
      </c>
      <c r="O5013">
        <v>372</v>
      </c>
      <c r="P5013">
        <v>372</v>
      </c>
    </row>
    <row r="5014" spans="1:16" x14ac:dyDescent="0.25">
      <c r="A5014" s="4" t="s">
        <v>6824</v>
      </c>
      <c r="B5014" t="s">
        <v>6825</v>
      </c>
      <c r="C5014">
        <v>0</v>
      </c>
      <c r="D5014">
        <v>0</v>
      </c>
      <c r="E5014">
        <v>1</v>
      </c>
      <c r="G5014">
        <v>0</v>
      </c>
      <c r="H5014" t="s">
        <v>61</v>
      </c>
      <c r="I5014" s="3">
        <v>77</v>
      </c>
      <c r="J5014">
        <v>0</v>
      </c>
      <c r="K5014" s="3">
        <v>35</v>
      </c>
      <c r="O5014">
        <v>371</v>
      </c>
      <c r="P5014">
        <v>371</v>
      </c>
    </row>
    <row r="5015" spans="1:16" x14ac:dyDescent="0.25">
      <c r="A5015" s="4" t="s">
        <v>6826</v>
      </c>
      <c r="B5015" t="s">
        <v>6827</v>
      </c>
      <c r="C5015">
        <v>0</v>
      </c>
      <c r="D5015">
        <v>0</v>
      </c>
      <c r="E5015">
        <v>1</v>
      </c>
      <c r="G5015">
        <v>0</v>
      </c>
      <c r="H5015" t="s">
        <v>61</v>
      </c>
      <c r="I5015" s="3">
        <v>160</v>
      </c>
      <c r="J5015">
        <v>0</v>
      </c>
      <c r="K5015" s="3">
        <v>30</v>
      </c>
      <c r="O5015">
        <v>371</v>
      </c>
      <c r="P5015">
        <v>371</v>
      </c>
    </row>
    <row r="5016" spans="1:16" x14ac:dyDescent="0.25">
      <c r="A5016" s="4" t="s">
        <v>6828</v>
      </c>
      <c r="B5016" t="s">
        <v>209</v>
      </c>
      <c r="C5016">
        <v>0</v>
      </c>
      <c r="D5016">
        <v>0</v>
      </c>
      <c r="E5016">
        <v>1</v>
      </c>
      <c r="G5016">
        <v>0</v>
      </c>
      <c r="H5016" t="s">
        <v>61</v>
      </c>
      <c r="I5016" s="3">
        <v>29</v>
      </c>
      <c r="J5016">
        <v>0</v>
      </c>
      <c r="K5016" s="3">
        <v>3</v>
      </c>
      <c r="O5016">
        <v>371</v>
      </c>
      <c r="P5016">
        <v>371</v>
      </c>
    </row>
    <row r="5017" spans="1:16" x14ac:dyDescent="0.25">
      <c r="A5017" s="4" t="s">
        <v>6829</v>
      </c>
      <c r="B5017" t="s">
        <v>968</v>
      </c>
      <c r="C5017">
        <v>0</v>
      </c>
      <c r="D5017">
        <v>0</v>
      </c>
      <c r="E5017">
        <v>1</v>
      </c>
      <c r="G5017">
        <v>0</v>
      </c>
      <c r="H5017" t="s">
        <v>61</v>
      </c>
      <c r="I5017" s="3">
        <v>21</v>
      </c>
      <c r="J5017">
        <v>0</v>
      </c>
      <c r="K5017" s="3">
        <v>6</v>
      </c>
      <c r="O5017">
        <v>369</v>
      </c>
      <c r="P5017">
        <v>369</v>
      </c>
    </row>
    <row r="5018" spans="1:16" x14ac:dyDescent="0.25">
      <c r="A5018" s="4" t="s">
        <v>6830</v>
      </c>
      <c r="B5018" t="s">
        <v>6831</v>
      </c>
      <c r="C5018">
        <v>0</v>
      </c>
      <c r="D5018">
        <v>0</v>
      </c>
      <c r="E5018">
        <v>4</v>
      </c>
      <c r="G5018">
        <v>0</v>
      </c>
      <c r="H5018" t="s">
        <v>61</v>
      </c>
      <c r="I5018" s="3">
        <v>42</v>
      </c>
      <c r="J5018">
        <v>40</v>
      </c>
      <c r="K5018" s="3">
        <v>15</v>
      </c>
      <c r="O5018">
        <v>369</v>
      </c>
      <c r="P5018">
        <v>369</v>
      </c>
    </row>
    <row r="5019" spans="1:16" x14ac:dyDescent="0.25">
      <c r="A5019" s="4" t="s">
        <v>6832</v>
      </c>
      <c r="B5019" t="s">
        <v>6833</v>
      </c>
      <c r="C5019">
        <v>0</v>
      </c>
      <c r="D5019">
        <v>0</v>
      </c>
      <c r="E5019">
        <v>1</v>
      </c>
      <c r="G5019">
        <v>0</v>
      </c>
      <c r="H5019" t="s">
        <v>61</v>
      </c>
      <c r="I5019" s="3">
        <v>41</v>
      </c>
      <c r="J5019">
        <v>0</v>
      </c>
      <c r="K5019" s="3">
        <v>11</v>
      </c>
      <c r="O5019">
        <v>368</v>
      </c>
      <c r="P5019">
        <v>368</v>
      </c>
    </row>
    <row r="5020" spans="1:16" x14ac:dyDescent="0.25">
      <c r="A5020" s="4" t="s">
        <v>6834</v>
      </c>
      <c r="B5020" t="s">
        <v>4628</v>
      </c>
      <c r="C5020">
        <v>0</v>
      </c>
      <c r="D5020">
        <v>0</v>
      </c>
      <c r="E5020">
        <v>1</v>
      </c>
      <c r="G5020">
        <v>0</v>
      </c>
      <c r="H5020" t="s">
        <v>61</v>
      </c>
      <c r="I5020" s="3">
        <v>32</v>
      </c>
      <c r="J5020">
        <v>0</v>
      </c>
      <c r="K5020" s="3">
        <v>9</v>
      </c>
      <c r="O5020">
        <v>366</v>
      </c>
      <c r="P5020">
        <v>366</v>
      </c>
    </row>
    <row r="5021" spans="1:16" x14ac:dyDescent="0.25">
      <c r="A5021" s="4" t="s">
        <v>6835</v>
      </c>
      <c r="B5021" t="s">
        <v>2062</v>
      </c>
      <c r="C5021">
        <v>0</v>
      </c>
      <c r="D5021">
        <v>0</v>
      </c>
      <c r="E5021">
        <v>4</v>
      </c>
      <c r="G5021">
        <v>0</v>
      </c>
      <c r="H5021" t="s">
        <v>61</v>
      </c>
      <c r="I5021" s="3">
        <v>39</v>
      </c>
      <c r="J5021">
        <v>0</v>
      </c>
      <c r="K5021" s="3">
        <v>4</v>
      </c>
      <c r="O5021">
        <v>366</v>
      </c>
      <c r="P5021">
        <v>366</v>
      </c>
    </row>
    <row r="5022" spans="1:16" x14ac:dyDescent="0.25">
      <c r="A5022" s="4" t="s">
        <v>6836</v>
      </c>
      <c r="B5022" t="s">
        <v>826</v>
      </c>
      <c r="C5022">
        <v>0</v>
      </c>
      <c r="D5022">
        <v>0</v>
      </c>
      <c r="E5022">
        <v>1</v>
      </c>
      <c r="G5022">
        <v>0</v>
      </c>
      <c r="H5022" t="s">
        <v>61</v>
      </c>
      <c r="I5022" s="3">
        <v>23</v>
      </c>
      <c r="J5022">
        <v>0</v>
      </c>
      <c r="K5022" s="3">
        <v>0</v>
      </c>
      <c r="O5022">
        <v>366</v>
      </c>
      <c r="P5022">
        <v>366</v>
      </c>
    </row>
    <row r="5023" spans="1:16" x14ac:dyDescent="0.25">
      <c r="A5023" s="4" t="s">
        <v>6837</v>
      </c>
      <c r="B5023" t="s">
        <v>6838</v>
      </c>
      <c r="C5023">
        <v>0</v>
      </c>
      <c r="D5023">
        <v>0</v>
      </c>
      <c r="E5023">
        <v>4</v>
      </c>
      <c r="G5023">
        <v>0</v>
      </c>
      <c r="H5023" t="s">
        <v>61</v>
      </c>
      <c r="I5023" s="3">
        <v>113</v>
      </c>
      <c r="J5023">
        <v>0</v>
      </c>
      <c r="K5023" s="3">
        <v>30</v>
      </c>
      <c r="O5023">
        <v>365</v>
      </c>
      <c r="P5023">
        <v>365</v>
      </c>
    </row>
    <row r="5024" spans="1:16" x14ac:dyDescent="0.25">
      <c r="A5024" s="4" t="s">
        <v>6839</v>
      </c>
      <c r="B5024" t="s">
        <v>6840</v>
      </c>
      <c r="C5024">
        <v>0</v>
      </c>
      <c r="D5024">
        <v>0</v>
      </c>
      <c r="E5024">
        <v>1</v>
      </c>
      <c r="G5024">
        <v>0</v>
      </c>
      <c r="H5024" t="s">
        <v>61</v>
      </c>
      <c r="I5024" s="3">
        <v>17</v>
      </c>
      <c r="J5024">
        <v>0</v>
      </c>
      <c r="K5024" s="3">
        <v>1</v>
      </c>
      <c r="O5024">
        <v>365</v>
      </c>
      <c r="P5024">
        <v>365</v>
      </c>
    </row>
    <row r="5025" spans="1:16" x14ac:dyDescent="0.25">
      <c r="A5025" s="4" t="s">
        <v>6841</v>
      </c>
      <c r="B5025" t="s">
        <v>6654</v>
      </c>
      <c r="C5025">
        <v>0</v>
      </c>
      <c r="D5025">
        <v>0</v>
      </c>
      <c r="E5025">
        <v>1</v>
      </c>
      <c r="G5025">
        <v>0</v>
      </c>
      <c r="H5025" t="s">
        <v>61</v>
      </c>
      <c r="I5025" s="3">
        <v>43</v>
      </c>
      <c r="J5025">
        <v>0</v>
      </c>
      <c r="K5025" s="3">
        <v>3</v>
      </c>
      <c r="O5025">
        <v>364</v>
      </c>
      <c r="P5025">
        <v>364</v>
      </c>
    </row>
    <row r="5026" spans="1:16" x14ac:dyDescent="0.25">
      <c r="A5026" s="4" t="s">
        <v>6842</v>
      </c>
      <c r="B5026" t="s">
        <v>6843</v>
      </c>
      <c r="C5026">
        <v>0</v>
      </c>
      <c r="D5026">
        <v>0</v>
      </c>
      <c r="E5026">
        <v>4</v>
      </c>
      <c r="G5026">
        <v>0</v>
      </c>
      <c r="H5026" t="s">
        <v>61</v>
      </c>
      <c r="I5026" s="3">
        <v>115</v>
      </c>
      <c r="J5026">
        <v>0</v>
      </c>
      <c r="K5026" s="3">
        <v>20</v>
      </c>
      <c r="O5026">
        <v>363</v>
      </c>
      <c r="P5026">
        <v>363</v>
      </c>
    </row>
    <row r="5027" spans="1:16" x14ac:dyDescent="0.25">
      <c r="A5027" s="4" t="s">
        <v>6844</v>
      </c>
      <c r="B5027" t="s">
        <v>6845</v>
      </c>
      <c r="C5027">
        <v>0</v>
      </c>
      <c r="D5027">
        <v>0</v>
      </c>
      <c r="E5027">
        <v>1</v>
      </c>
      <c r="G5027">
        <v>0</v>
      </c>
      <c r="H5027" t="s">
        <v>61</v>
      </c>
      <c r="I5027" s="3">
        <v>52</v>
      </c>
      <c r="J5027">
        <v>0</v>
      </c>
      <c r="K5027" s="3">
        <v>30</v>
      </c>
      <c r="O5027">
        <v>361</v>
      </c>
      <c r="P5027">
        <v>361</v>
      </c>
    </row>
    <row r="5028" spans="1:16" x14ac:dyDescent="0.25">
      <c r="A5028" s="4" t="s">
        <v>6846</v>
      </c>
      <c r="B5028" t="s">
        <v>6847</v>
      </c>
      <c r="C5028">
        <v>0</v>
      </c>
      <c r="D5028">
        <v>0</v>
      </c>
      <c r="E5028">
        <v>1</v>
      </c>
      <c r="G5028">
        <v>0</v>
      </c>
      <c r="H5028" t="s">
        <v>61</v>
      </c>
      <c r="I5028" s="3">
        <v>409</v>
      </c>
      <c r="J5028">
        <v>0</v>
      </c>
      <c r="K5028" s="3">
        <v>8</v>
      </c>
      <c r="O5028">
        <v>361</v>
      </c>
      <c r="P5028">
        <v>361</v>
      </c>
    </row>
    <row r="5029" spans="1:16" x14ac:dyDescent="0.25">
      <c r="A5029" s="4" t="s">
        <v>6848</v>
      </c>
      <c r="B5029" t="s">
        <v>1697</v>
      </c>
      <c r="C5029">
        <v>0</v>
      </c>
      <c r="D5029">
        <v>0</v>
      </c>
      <c r="E5029">
        <v>1</v>
      </c>
      <c r="G5029">
        <v>0</v>
      </c>
      <c r="H5029" t="s">
        <v>61</v>
      </c>
      <c r="I5029" s="3">
        <v>125</v>
      </c>
      <c r="J5029">
        <v>0</v>
      </c>
      <c r="K5029" s="3">
        <v>29</v>
      </c>
      <c r="O5029">
        <v>361</v>
      </c>
      <c r="P5029">
        <v>361</v>
      </c>
    </row>
    <row r="5030" spans="1:16" x14ac:dyDescent="0.25">
      <c r="A5030" s="4" t="s">
        <v>6849</v>
      </c>
      <c r="B5030" t="s">
        <v>3736</v>
      </c>
      <c r="C5030">
        <v>0</v>
      </c>
      <c r="D5030">
        <v>0</v>
      </c>
      <c r="E5030">
        <v>1</v>
      </c>
      <c r="G5030">
        <v>0</v>
      </c>
      <c r="H5030" t="s">
        <v>61</v>
      </c>
      <c r="I5030" s="3">
        <v>38</v>
      </c>
      <c r="J5030">
        <v>22</v>
      </c>
      <c r="K5030" s="3">
        <v>8</v>
      </c>
      <c r="O5030">
        <v>359</v>
      </c>
      <c r="P5030">
        <v>359</v>
      </c>
    </row>
    <row r="5031" spans="1:16" x14ac:dyDescent="0.25">
      <c r="A5031" s="4" t="s">
        <v>6850</v>
      </c>
      <c r="B5031" t="s">
        <v>457</v>
      </c>
      <c r="C5031">
        <v>0</v>
      </c>
      <c r="D5031">
        <v>0</v>
      </c>
      <c r="E5031">
        <v>1</v>
      </c>
      <c r="G5031">
        <v>0</v>
      </c>
      <c r="H5031" t="s">
        <v>61</v>
      </c>
      <c r="I5031" s="3">
        <v>86</v>
      </c>
      <c r="J5031">
        <v>0</v>
      </c>
      <c r="K5031" s="3">
        <v>26</v>
      </c>
      <c r="O5031">
        <v>358</v>
      </c>
      <c r="P5031">
        <v>358</v>
      </c>
    </row>
    <row r="5032" spans="1:16" x14ac:dyDescent="0.25">
      <c r="A5032" s="4" t="s">
        <v>6851</v>
      </c>
      <c r="B5032" t="s">
        <v>6852</v>
      </c>
      <c r="C5032">
        <v>0</v>
      </c>
      <c r="D5032">
        <v>0</v>
      </c>
      <c r="E5032">
        <v>1</v>
      </c>
      <c r="G5032">
        <v>0</v>
      </c>
      <c r="H5032" t="s">
        <v>61</v>
      </c>
      <c r="I5032" s="3">
        <v>24</v>
      </c>
      <c r="J5032">
        <v>0</v>
      </c>
      <c r="K5032" s="3">
        <v>6</v>
      </c>
      <c r="O5032">
        <v>358</v>
      </c>
      <c r="P5032">
        <v>358</v>
      </c>
    </row>
    <row r="5033" spans="1:16" x14ac:dyDescent="0.25">
      <c r="A5033" s="4" t="s">
        <v>6853</v>
      </c>
      <c r="B5033" t="s">
        <v>6854</v>
      </c>
      <c r="C5033">
        <v>0</v>
      </c>
      <c r="D5033">
        <v>0</v>
      </c>
      <c r="E5033">
        <v>1</v>
      </c>
      <c r="G5033">
        <v>0</v>
      </c>
      <c r="H5033" t="s">
        <v>61</v>
      </c>
      <c r="I5033" s="3">
        <v>8</v>
      </c>
      <c r="J5033">
        <v>0</v>
      </c>
      <c r="K5033" s="3">
        <v>0</v>
      </c>
      <c r="O5033">
        <v>357</v>
      </c>
      <c r="P5033">
        <v>357</v>
      </c>
    </row>
    <row r="5034" spans="1:16" x14ac:dyDescent="0.25">
      <c r="A5034" s="4" t="s">
        <v>6855</v>
      </c>
      <c r="B5034" t="s">
        <v>1392</v>
      </c>
      <c r="C5034">
        <v>0</v>
      </c>
      <c r="D5034">
        <v>0</v>
      </c>
      <c r="E5034">
        <v>15</v>
      </c>
      <c r="G5034">
        <v>0</v>
      </c>
      <c r="H5034" t="s">
        <v>61</v>
      </c>
      <c r="I5034" s="3">
        <v>4</v>
      </c>
      <c r="J5034">
        <v>0</v>
      </c>
      <c r="K5034" s="3">
        <v>0</v>
      </c>
      <c r="L5034">
        <v>357.3</v>
      </c>
      <c r="O5034">
        <v>357</v>
      </c>
      <c r="P5034">
        <v>357</v>
      </c>
    </row>
    <row r="5035" spans="1:16" x14ac:dyDescent="0.25">
      <c r="A5035" s="4" t="s">
        <v>6856</v>
      </c>
      <c r="B5035" t="s">
        <v>6857</v>
      </c>
      <c r="C5035">
        <v>0</v>
      </c>
      <c r="D5035">
        <v>0</v>
      </c>
      <c r="E5035">
        <v>1</v>
      </c>
      <c r="G5035">
        <v>0</v>
      </c>
      <c r="H5035" t="s">
        <v>61</v>
      </c>
      <c r="I5035" s="3">
        <v>80</v>
      </c>
      <c r="J5035">
        <v>5</v>
      </c>
      <c r="K5035" s="3">
        <v>35</v>
      </c>
      <c r="O5035">
        <v>356</v>
      </c>
      <c r="P5035">
        <v>356</v>
      </c>
    </row>
    <row r="5036" spans="1:16" x14ac:dyDescent="0.25">
      <c r="A5036" s="4" t="s">
        <v>6858</v>
      </c>
      <c r="B5036" t="s">
        <v>1690</v>
      </c>
      <c r="C5036">
        <v>0</v>
      </c>
      <c r="D5036">
        <v>0</v>
      </c>
      <c r="E5036">
        <v>4</v>
      </c>
      <c r="G5036">
        <v>0</v>
      </c>
      <c r="H5036" t="s">
        <v>61</v>
      </c>
      <c r="I5036" s="3">
        <v>246</v>
      </c>
      <c r="J5036">
        <v>0</v>
      </c>
      <c r="K5036" s="3">
        <v>75</v>
      </c>
      <c r="O5036">
        <v>354</v>
      </c>
      <c r="P5036">
        <v>354</v>
      </c>
    </row>
    <row r="5037" spans="1:16" x14ac:dyDescent="0.25">
      <c r="A5037" s="4" t="s">
        <v>6859</v>
      </c>
      <c r="B5037" t="s">
        <v>6860</v>
      </c>
      <c r="C5037">
        <v>0</v>
      </c>
      <c r="D5037">
        <v>0</v>
      </c>
      <c r="E5037">
        <v>4</v>
      </c>
      <c r="G5037">
        <v>0</v>
      </c>
      <c r="H5037" t="s">
        <v>61</v>
      </c>
      <c r="I5037" s="3">
        <v>6</v>
      </c>
      <c r="J5037">
        <v>22</v>
      </c>
      <c r="K5037" s="3">
        <v>14</v>
      </c>
      <c r="O5037">
        <v>354</v>
      </c>
      <c r="P5037">
        <v>354</v>
      </c>
    </row>
    <row r="5038" spans="1:16" x14ac:dyDescent="0.25">
      <c r="A5038" s="4" t="s">
        <v>0</v>
      </c>
      <c r="B5038" t="s">
        <v>1</v>
      </c>
      <c r="D5038" t="s">
        <v>2</v>
      </c>
      <c r="E5038" t="s">
        <v>3</v>
      </c>
      <c r="F5038" t="s">
        <v>4</v>
      </c>
      <c r="G5038" t="s">
        <v>5</v>
      </c>
      <c r="H5038" t="s">
        <v>6</v>
      </c>
      <c r="I5038" s="3" t="s">
        <v>7</v>
      </c>
      <c r="J5038" t="s">
        <v>8</v>
      </c>
      <c r="L5038" t="s">
        <v>9</v>
      </c>
      <c r="M5038" t="s">
        <v>10</v>
      </c>
      <c r="N5038" t="s">
        <v>11</v>
      </c>
      <c r="O5038" t="s">
        <v>12</v>
      </c>
      <c r="P5038" t="s">
        <v>6861</v>
      </c>
    </row>
    <row r="5039" spans="1:16" x14ac:dyDescent="0.25">
      <c r="A5039" s="4" t="s">
        <v>14</v>
      </c>
      <c r="B5039" t="s">
        <v>15</v>
      </c>
      <c r="D5039" t="s">
        <v>16</v>
      </c>
      <c r="E5039" t="s">
        <v>17</v>
      </c>
      <c r="F5039" t="s">
        <v>18</v>
      </c>
      <c r="G5039" t="s">
        <v>19</v>
      </c>
      <c r="H5039" t="s">
        <v>20</v>
      </c>
      <c r="I5039" s="3" t="s">
        <v>21</v>
      </c>
      <c r="J5039" t="s">
        <v>8</v>
      </c>
      <c r="P5039" t="s">
        <v>6861</v>
      </c>
    </row>
    <row r="5041" spans="1:16" x14ac:dyDescent="0.25">
      <c r="A5041" s="4" t="s">
        <v>5609</v>
      </c>
      <c r="G5041">
        <v>31</v>
      </c>
      <c r="H5041" t="s">
        <v>23</v>
      </c>
      <c r="M5041" t="s">
        <v>24</v>
      </c>
      <c r="N5041" t="s">
        <v>25</v>
      </c>
      <c r="O5041" t="s">
        <v>26</v>
      </c>
      <c r="P5041" t="s">
        <v>27</v>
      </c>
    </row>
    <row r="5042" spans="1:16" x14ac:dyDescent="0.25">
      <c r="A5042" s="4" t="s">
        <v>5609</v>
      </c>
      <c r="B5042" t="s">
        <v>28</v>
      </c>
      <c r="C5042" t="s">
        <v>29</v>
      </c>
      <c r="D5042" t="s">
        <v>30</v>
      </c>
      <c r="E5042" t="s">
        <v>31</v>
      </c>
      <c r="F5042" t="s">
        <v>32</v>
      </c>
      <c r="G5042">
        <v>31</v>
      </c>
      <c r="H5042" t="s">
        <v>23</v>
      </c>
      <c r="M5042" t="s">
        <v>24</v>
      </c>
      <c r="N5042" t="s">
        <v>25</v>
      </c>
      <c r="O5042" t="s">
        <v>26</v>
      </c>
      <c r="P5042" t="s">
        <v>27</v>
      </c>
    </row>
    <row r="5044" spans="1:16" x14ac:dyDescent="0.25">
      <c r="A5044" s="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s="3" t="s">
        <v>41</v>
      </c>
      <c r="J5044" t="s">
        <v>42</v>
      </c>
      <c r="K5044" s="3" t="s">
        <v>43</v>
      </c>
      <c r="L5044" t="s">
        <v>44</v>
      </c>
      <c r="M5044" t="s">
        <v>45</v>
      </c>
      <c r="N5044" t="s">
        <v>46</v>
      </c>
      <c r="O5044" t="s">
        <v>47</v>
      </c>
      <c r="P5044" t="s">
        <v>48</v>
      </c>
    </row>
    <row r="5045" spans="1:16" x14ac:dyDescent="0.25">
      <c r="A5045" s="4" t="s">
        <v>49</v>
      </c>
      <c r="B5045" t="s">
        <v>50</v>
      </c>
      <c r="C5045" t="s">
        <v>51</v>
      </c>
      <c r="D5045" t="s">
        <v>52</v>
      </c>
      <c r="E5045" t="s">
        <v>52</v>
      </c>
      <c r="F5045" t="s">
        <v>52</v>
      </c>
      <c r="G5045" t="s">
        <v>53</v>
      </c>
      <c r="H5045" t="s">
        <v>54</v>
      </c>
      <c r="I5045" s="3" t="s">
        <v>55</v>
      </c>
      <c r="J5045" t="s">
        <v>55</v>
      </c>
      <c r="K5045" s="3" t="s">
        <v>56</v>
      </c>
      <c r="L5045" t="s">
        <v>57</v>
      </c>
      <c r="M5045" t="s">
        <v>55</v>
      </c>
      <c r="N5045" t="s">
        <v>52</v>
      </c>
      <c r="O5045" t="s">
        <v>58</v>
      </c>
      <c r="P5045" t="s">
        <v>58</v>
      </c>
    </row>
    <row r="5046" spans="1:16" x14ac:dyDescent="0.25">
      <c r="A5046" s="4" t="s">
        <v>6862</v>
      </c>
      <c r="B5046" t="s">
        <v>6863</v>
      </c>
      <c r="C5046">
        <v>0</v>
      </c>
      <c r="D5046">
        <v>0</v>
      </c>
      <c r="E5046">
        <v>1</v>
      </c>
      <c r="G5046">
        <v>0</v>
      </c>
      <c r="H5046" t="s">
        <v>61</v>
      </c>
      <c r="I5046" s="3">
        <v>30</v>
      </c>
      <c r="J5046">
        <v>0</v>
      </c>
      <c r="K5046" s="3">
        <v>0</v>
      </c>
      <c r="L5046">
        <v>353.9</v>
      </c>
      <c r="O5046">
        <v>353</v>
      </c>
      <c r="P5046">
        <v>353</v>
      </c>
    </row>
    <row r="5047" spans="1:16" x14ac:dyDescent="0.25">
      <c r="A5047" s="4" t="s">
        <v>6864</v>
      </c>
      <c r="B5047" t="s">
        <v>6135</v>
      </c>
      <c r="C5047">
        <v>0</v>
      </c>
      <c r="D5047">
        <v>0</v>
      </c>
      <c r="E5047">
        <v>1</v>
      </c>
      <c r="G5047">
        <v>0</v>
      </c>
      <c r="H5047" t="s">
        <v>61</v>
      </c>
      <c r="I5047" s="3">
        <v>19</v>
      </c>
      <c r="J5047">
        <v>0</v>
      </c>
      <c r="K5047" s="3">
        <v>15</v>
      </c>
      <c r="O5047">
        <v>353</v>
      </c>
      <c r="P5047">
        <v>353</v>
      </c>
    </row>
    <row r="5048" spans="1:16" x14ac:dyDescent="0.25">
      <c r="A5048" s="4" t="s">
        <v>6865</v>
      </c>
      <c r="B5048" t="s">
        <v>6866</v>
      </c>
      <c r="C5048">
        <v>0</v>
      </c>
      <c r="D5048">
        <v>0</v>
      </c>
      <c r="E5048">
        <v>1</v>
      </c>
      <c r="G5048">
        <v>0</v>
      </c>
      <c r="H5048" t="s">
        <v>61</v>
      </c>
      <c r="I5048" s="3">
        <v>25</v>
      </c>
      <c r="J5048">
        <v>0</v>
      </c>
      <c r="K5048" s="3">
        <v>0</v>
      </c>
      <c r="L5048">
        <v>352.4</v>
      </c>
      <c r="O5048">
        <v>352</v>
      </c>
      <c r="P5048">
        <v>352</v>
      </c>
    </row>
    <row r="5049" spans="1:16" x14ac:dyDescent="0.25">
      <c r="A5049" s="4" t="s">
        <v>6867</v>
      </c>
      <c r="B5049" t="s">
        <v>2642</v>
      </c>
      <c r="C5049">
        <v>0</v>
      </c>
      <c r="D5049">
        <v>0</v>
      </c>
      <c r="E5049">
        <v>1</v>
      </c>
      <c r="G5049">
        <v>0</v>
      </c>
      <c r="H5049" t="s">
        <v>61</v>
      </c>
      <c r="I5049" s="3">
        <v>24</v>
      </c>
      <c r="J5049">
        <v>0</v>
      </c>
      <c r="K5049" s="3">
        <v>3</v>
      </c>
      <c r="O5049">
        <v>352</v>
      </c>
      <c r="P5049">
        <v>352</v>
      </c>
    </row>
    <row r="5050" spans="1:16" x14ac:dyDescent="0.25">
      <c r="A5050" s="4" t="s">
        <v>6868</v>
      </c>
      <c r="B5050" t="s">
        <v>6869</v>
      </c>
      <c r="C5050">
        <v>0</v>
      </c>
      <c r="D5050">
        <v>0</v>
      </c>
      <c r="E5050">
        <v>0</v>
      </c>
      <c r="G5050">
        <v>0</v>
      </c>
      <c r="H5050" t="s">
        <v>61</v>
      </c>
      <c r="I5050" s="3">
        <v>14</v>
      </c>
      <c r="J5050">
        <v>56</v>
      </c>
      <c r="K5050" s="3">
        <v>35</v>
      </c>
      <c r="O5050">
        <v>351</v>
      </c>
      <c r="P5050">
        <v>351</v>
      </c>
    </row>
    <row r="5051" spans="1:16" x14ac:dyDescent="0.25">
      <c r="A5051" s="4" t="s">
        <v>6870</v>
      </c>
      <c r="B5051" t="s">
        <v>6149</v>
      </c>
      <c r="C5051">
        <v>0</v>
      </c>
      <c r="D5051">
        <v>0</v>
      </c>
      <c r="E5051">
        <v>1</v>
      </c>
      <c r="G5051">
        <v>0</v>
      </c>
      <c r="H5051" t="s">
        <v>61</v>
      </c>
      <c r="I5051" s="3">
        <v>62</v>
      </c>
      <c r="J5051">
        <v>9</v>
      </c>
      <c r="K5051" s="3">
        <v>17</v>
      </c>
      <c r="O5051">
        <v>349</v>
      </c>
      <c r="P5051">
        <v>349</v>
      </c>
    </row>
    <row r="5052" spans="1:16" x14ac:dyDescent="0.25">
      <c r="A5052" s="4" t="s">
        <v>6871</v>
      </c>
      <c r="B5052" t="s">
        <v>6872</v>
      </c>
      <c r="C5052">
        <v>0</v>
      </c>
      <c r="D5052">
        <v>0</v>
      </c>
      <c r="E5052">
        <v>1</v>
      </c>
      <c r="G5052">
        <v>0</v>
      </c>
      <c r="H5052" t="s">
        <v>61</v>
      </c>
      <c r="I5052" s="3">
        <v>8</v>
      </c>
      <c r="J5052">
        <v>0</v>
      </c>
      <c r="K5052" s="3">
        <v>0</v>
      </c>
      <c r="O5052">
        <v>349</v>
      </c>
      <c r="P5052">
        <v>349</v>
      </c>
    </row>
    <row r="5053" spans="1:16" x14ac:dyDescent="0.25">
      <c r="A5053" s="4" t="s">
        <v>6873</v>
      </c>
      <c r="B5053" t="s">
        <v>6874</v>
      </c>
      <c r="C5053">
        <v>0</v>
      </c>
      <c r="D5053">
        <v>0</v>
      </c>
      <c r="E5053">
        <v>1</v>
      </c>
      <c r="G5053">
        <v>0</v>
      </c>
      <c r="H5053" t="s">
        <v>61</v>
      </c>
      <c r="I5053" s="3">
        <v>23</v>
      </c>
      <c r="J5053">
        <v>0</v>
      </c>
      <c r="K5053" s="3">
        <v>6</v>
      </c>
      <c r="O5053">
        <v>349</v>
      </c>
      <c r="P5053">
        <v>349</v>
      </c>
    </row>
    <row r="5054" spans="1:16" x14ac:dyDescent="0.25">
      <c r="A5054" s="4" t="s">
        <v>6875</v>
      </c>
      <c r="B5054" t="s">
        <v>147</v>
      </c>
      <c r="C5054">
        <v>0</v>
      </c>
      <c r="D5054">
        <v>0</v>
      </c>
      <c r="E5054">
        <v>1</v>
      </c>
      <c r="G5054">
        <v>0</v>
      </c>
      <c r="H5054" t="s">
        <v>61</v>
      </c>
      <c r="I5054" s="3">
        <v>140</v>
      </c>
      <c r="J5054">
        <v>0</v>
      </c>
      <c r="K5054" s="3">
        <v>2</v>
      </c>
      <c r="O5054">
        <v>349</v>
      </c>
      <c r="P5054">
        <v>349</v>
      </c>
    </row>
    <row r="5055" spans="1:16" x14ac:dyDescent="0.25">
      <c r="A5055" s="4" t="s">
        <v>6876</v>
      </c>
      <c r="B5055" t="s">
        <v>3405</v>
      </c>
      <c r="C5055">
        <v>0</v>
      </c>
      <c r="D5055">
        <v>0</v>
      </c>
      <c r="E5055">
        <v>1</v>
      </c>
      <c r="G5055">
        <v>0</v>
      </c>
      <c r="H5055" t="s">
        <v>61</v>
      </c>
      <c r="I5055" s="3">
        <v>86</v>
      </c>
      <c r="J5055">
        <v>0</v>
      </c>
      <c r="K5055" s="3">
        <v>2</v>
      </c>
      <c r="O5055">
        <v>348</v>
      </c>
      <c r="P5055">
        <v>348</v>
      </c>
    </row>
    <row r="5056" spans="1:16" x14ac:dyDescent="0.25">
      <c r="A5056" s="4" t="s">
        <v>6877</v>
      </c>
      <c r="B5056" t="s">
        <v>5867</v>
      </c>
      <c r="C5056">
        <v>0</v>
      </c>
      <c r="D5056">
        <v>0</v>
      </c>
      <c r="E5056">
        <v>1</v>
      </c>
      <c r="G5056">
        <v>0</v>
      </c>
      <c r="H5056" t="s">
        <v>61</v>
      </c>
      <c r="I5056" s="3">
        <v>5</v>
      </c>
      <c r="J5056">
        <v>1</v>
      </c>
      <c r="K5056" s="3">
        <v>2</v>
      </c>
      <c r="O5056">
        <v>348</v>
      </c>
      <c r="P5056">
        <v>348</v>
      </c>
    </row>
    <row r="5057" spans="1:16" x14ac:dyDescent="0.25">
      <c r="A5057" s="4" t="s">
        <v>6878</v>
      </c>
      <c r="B5057" t="s">
        <v>2636</v>
      </c>
      <c r="C5057">
        <v>0</v>
      </c>
      <c r="D5057">
        <v>0</v>
      </c>
      <c r="E5057">
        <v>1</v>
      </c>
      <c r="G5057">
        <v>0</v>
      </c>
      <c r="H5057" t="s">
        <v>61</v>
      </c>
      <c r="I5057" s="3">
        <v>151</v>
      </c>
      <c r="J5057">
        <v>0</v>
      </c>
      <c r="K5057" s="3">
        <v>20</v>
      </c>
      <c r="O5057">
        <v>347</v>
      </c>
      <c r="P5057">
        <v>347</v>
      </c>
    </row>
    <row r="5058" spans="1:16" x14ac:dyDescent="0.25">
      <c r="A5058" s="4" t="s">
        <v>6879</v>
      </c>
      <c r="B5058" t="s">
        <v>2673</v>
      </c>
      <c r="C5058">
        <v>0</v>
      </c>
      <c r="D5058">
        <v>0</v>
      </c>
      <c r="E5058">
        <v>1</v>
      </c>
      <c r="G5058">
        <v>0</v>
      </c>
      <c r="H5058" t="s">
        <v>61</v>
      </c>
      <c r="I5058" s="3">
        <v>36</v>
      </c>
      <c r="J5058">
        <v>0</v>
      </c>
      <c r="K5058" s="3">
        <v>3</v>
      </c>
      <c r="O5058">
        <v>347</v>
      </c>
      <c r="P5058">
        <v>347</v>
      </c>
    </row>
    <row r="5059" spans="1:16" x14ac:dyDescent="0.25">
      <c r="A5059" s="4" t="s">
        <v>6880</v>
      </c>
      <c r="B5059" t="s">
        <v>6881</v>
      </c>
      <c r="C5059">
        <v>0</v>
      </c>
      <c r="D5059">
        <v>0</v>
      </c>
      <c r="E5059">
        <v>4</v>
      </c>
      <c r="G5059">
        <v>0</v>
      </c>
      <c r="H5059" t="s">
        <v>61</v>
      </c>
      <c r="I5059" s="3">
        <v>35</v>
      </c>
      <c r="J5059">
        <v>0</v>
      </c>
      <c r="K5059" s="3">
        <v>0</v>
      </c>
      <c r="O5059">
        <v>347</v>
      </c>
      <c r="P5059">
        <v>347</v>
      </c>
    </row>
    <row r="5060" spans="1:16" x14ac:dyDescent="0.25">
      <c r="A5060" s="4" t="s">
        <v>6882</v>
      </c>
      <c r="B5060" t="s">
        <v>1451</v>
      </c>
      <c r="C5060">
        <v>0</v>
      </c>
      <c r="D5060">
        <v>0</v>
      </c>
      <c r="E5060">
        <v>1</v>
      </c>
      <c r="G5060">
        <v>0</v>
      </c>
      <c r="H5060" t="s">
        <v>61</v>
      </c>
      <c r="I5060" s="3">
        <v>22</v>
      </c>
      <c r="J5060">
        <v>0</v>
      </c>
      <c r="K5060" s="3">
        <v>0</v>
      </c>
      <c r="O5060">
        <v>346</v>
      </c>
      <c r="P5060">
        <v>346</v>
      </c>
    </row>
    <row r="5061" spans="1:16" x14ac:dyDescent="0.25">
      <c r="A5061" s="4" t="s">
        <v>6883</v>
      </c>
      <c r="B5061" t="s">
        <v>189</v>
      </c>
      <c r="C5061">
        <v>0</v>
      </c>
      <c r="D5061">
        <v>0</v>
      </c>
      <c r="E5061">
        <v>1</v>
      </c>
      <c r="G5061">
        <v>0</v>
      </c>
      <c r="H5061" t="s">
        <v>61</v>
      </c>
      <c r="I5061" s="3">
        <v>36</v>
      </c>
      <c r="J5061">
        <v>0</v>
      </c>
      <c r="K5061" s="3">
        <v>3</v>
      </c>
      <c r="O5061">
        <v>346</v>
      </c>
      <c r="P5061">
        <v>346</v>
      </c>
    </row>
    <row r="5062" spans="1:16" x14ac:dyDescent="0.25">
      <c r="A5062" s="4" t="s">
        <v>6884</v>
      </c>
      <c r="B5062" t="s">
        <v>1232</v>
      </c>
      <c r="C5062">
        <v>0</v>
      </c>
      <c r="D5062">
        <v>0</v>
      </c>
      <c r="E5062">
        <v>1</v>
      </c>
      <c r="G5062">
        <v>0</v>
      </c>
      <c r="H5062" t="s">
        <v>61</v>
      </c>
      <c r="I5062" s="3">
        <v>17</v>
      </c>
      <c r="J5062">
        <v>0</v>
      </c>
      <c r="K5062" s="3">
        <v>0</v>
      </c>
      <c r="O5062">
        <v>345</v>
      </c>
      <c r="P5062">
        <v>345</v>
      </c>
    </row>
    <row r="5063" spans="1:16" x14ac:dyDescent="0.25">
      <c r="A5063" s="4" t="s">
        <v>6885</v>
      </c>
      <c r="B5063" t="s">
        <v>6886</v>
      </c>
      <c r="C5063">
        <v>0</v>
      </c>
      <c r="D5063">
        <v>0</v>
      </c>
      <c r="E5063">
        <v>1</v>
      </c>
      <c r="G5063">
        <v>0</v>
      </c>
      <c r="H5063" t="s">
        <v>61</v>
      </c>
      <c r="I5063" s="3">
        <v>220</v>
      </c>
      <c r="J5063">
        <v>15</v>
      </c>
      <c r="K5063" s="3">
        <v>30</v>
      </c>
      <c r="O5063">
        <v>344</v>
      </c>
      <c r="P5063">
        <v>344</v>
      </c>
    </row>
    <row r="5064" spans="1:16" x14ac:dyDescent="0.25">
      <c r="A5064" s="4" t="s">
        <v>6887</v>
      </c>
      <c r="B5064" t="s">
        <v>6621</v>
      </c>
      <c r="C5064">
        <v>0</v>
      </c>
      <c r="D5064">
        <v>0</v>
      </c>
      <c r="E5064">
        <v>1</v>
      </c>
      <c r="G5064">
        <v>0</v>
      </c>
      <c r="H5064" t="s">
        <v>61</v>
      </c>
      <c r="I5064" s="3">
        <v>25</v>
      </c>
      <c r="J5064">
        <v>0</v>
      </c>
      <c r="K5064" s="3">
        <v>0</v>
      </c>
      <c r="O5064">
        <v>344</v>
      </c>
      <c r="P5064">
        <v>344</v>
      </c>
    </row>
    <row r="5065" spans="1:16" x14ac:dyDescent="0.25">
      <c r="A5065" s="4" t="s">
        <v>6888</v>
      </c>
      <c r="B5065" t="s">
        <v>6889</v>
      </c>
      <c r="C5065">
        <v>0</v>
      </c>
      <c r="D5065">
        <v>0</v>
      </c>
      <c r="E5065">
        <v>1</v>
      </c>
      <c r="G5065">
        <v>0</v>
      </c>
      <c r="H5065" t="s">
        <v>61</v>
      </c>
      <c r="I5065" s="3">
        <v>16</v>
      </c>
      <c r="J5065">
        <v>0</v>
      </c>
      <c r="K5065" s="3">
        <v>1</v>
      </c>
      <c r="O5065">
        <v>342</v>
      </c>
      <c r="P5065">
        <v>342</v>
      </c>
    </row>
    <row r="5066" spans="1:16" x14ac:dyDescent="0.25">
      <c r="A5066" s="4" t="s">
        <v>6890</v>
      </c>
      <c r="B5066" t="s">
        <v>147</v>
      </c>
      <c r="C5066">
        <v>0</v>
      </c>
      <c r="D5066">
        <v>0</v>
      </c>
      <c r="E5066">
        <v>1</v>
      </c>
      <c r="G5066">
        <v>0</v>
      </c>
      <c r="H5066" t="s">
        <v>61</v>
      </c>
      <c r="I5066" s="3">
        <v>11</v>
      </c>
      <c r="J5066">
        <v>0</v>
      </c>
      <c r="K5066" s="3">
        <v>0</v>
      </c>
      <c r="O5066">
        <v>341</v>
      </c>
      <c r="P5066">
        <v>341</v>
      </c>
    </row>
    <row r="5067" spans="1:16" x14ac:dyDescent="0.25">
      <c r="A5067" s="4" t="s">
        <v>6891</v>
      </c>
      <c r="B5067" t="s">
        <v>6892</v>
      </c>
      <c r="C5067">
        <v>0</v>
      </c>
      <c r="D5067">
        <v>0</v>
      </c>
      <c r="E5067">
        <v>4</v>
      </c>
      <c r="G5067">
        <v>0</v>
      </c>
      <c r="H5067" t="s">
        <v>61</v>
      </c>
      <c r="I5067" s="3">
        <v>54</v>
      </c>
      <c r="J5067">
        <v>0</v>
      </c>
      <c r="K5067" s="3">
        <v>35</v>
      </c>
      <c r="O5067">
        <v>341</v>
      </c>
      <c r="P5067">
        <v>341</v>
      </c>
    </row>
    <row r="5068" spans="1:16" x14ac:dyDescent="0.25">
      <c r="A5068" s="4" t="s">
        <v>6893</v>
      </c>
      <c r="B5068" t="s">
        <v>6894</v>
      </c>
      <c r="C5068">
        <v>0</v>
      </c>
      <c r="D5068">
        <v>0</v>
      </c>
      <c r="E5068">
        <v>1</v>
      </c>
      <c r="G5068">
        <v>0</v>
      </c>
      <c r="H5068" t="s">
        <v>61</v>
      </c>
      <c r="I5068" s="3">
        <v>31</v>
      </c>
      <c r="J5068">
        <v>0</v>
      </c>
      <c r="K5068" s="3">
        <v>0</v>
      </c>
      <c r="O5068">
        <v>338</v>
      </c>
      <c r="P5068">
        <v>338</v>
      </c>
    </row>
    <row r="5069" spans="1:16" x14ac:dyDescent="0.25">
      <c r="A5069" s="4" t="s">
        <v>6895</v>
      </c>
      <c r="B5069" t="s">
        <v>6896</v>
      </c>
      <c r="C5069">
        <v>0</v>
      </c>
      <c r="D5069">
        <v>0</v>
      </c>
      <c r="E5069">
        <v>1</v>
      </c>
      <c r="G5069">
        <v>0</v>
      </c>
      <c r="H5069" t="s">
        <v>61</v>
      </c>
      <c r="I5069" s="3">
        <v>12</v>
      </c>
      <c r="J5069">
        <v>0</v>
      </c>
      <c r="K5069" s="3">
        <v>3</v>
      </c>
      <c r="O5069">
        <v>337</v>
      </c>
      <c r="P5069">
        <v>337</v>
      </c>
    </row>
    <row r="5070" spans="1:16" x14ac:dyDescent="0.25">
      <c r="A5070" s="4" t="s">
        <v>6897</v>
      </c>
      <c r="B5070" t="s">
        <v>6898</v>
      </c>
      <c r="C5070">
        <v>0</v>
      </c>
      <c r="D5070">
        <v>0</v>
      </c>
      <c r="E5070">
        <v>1</v>
      </c>
      <c r="G5070">
        <v>0</v>
      </c>
      <c r="H5070" t="s">
        <v>61</v>
      </c>
      <c r="I5070" s="3">
        <v>41</v>
      </c>
      <c r="J5070">
        <v>0</v>
      </c>
      <c r="K5070" s="3">
        <v>15</v>
      </c>
      <c r="O5070">
        <v>337</v>
      </c>
      <c r="P5070">
        <v>337</v>
      </c>
    </row>
    <row r="5071" spans="1:16" x14ac:dyDescent="0.25">
      <c r="A5071" s="4" t="s">
        <v>6899</v>
      </c>
      <c r="B5071" t="s">
        <v>5926</v>
      </c>
      <c r="C5071">
        <v>0</v>
      </c>
      <c r="D5071">
        <v>0</v>
      </c>
      <c r="E5071">
        <v>1</v>
      </c>
      <c r="G5071">
        <v>0</v>
      </c>
      <c r="H5071" t="s">
        <v>61</v>
      </c>
      <c r="I5071" s="3">
        <v>40</v>
      </c>
      <c r="J5071">
        <v>0</v>
      </c>
      <c r="K5071" s="3">
        <v>3</v>
      </c>
      <c r="O5071">
        <v>337</v>
      </c>
      <c r="P5071">
        <v>337</v>
      </c>
    </row>
    <row r="5072" spans="1:16" x14ac:dyDescent="0.25">
      <c r="A5072" s="4" t="s">
        <v>6900</v>
      </c>
      <c r="B5072" t="s">
        <v>6901</v>
      </c>
      <c r="C5072">
        <v>0</v>
      </c>
      <c r="D5072">
        <v>0</v>
      </c>
      <c r="E5072">
        <v>1</v>
      </c>
      <c r="G5072">
        <v>0</v>
      </c>
      <c r="H5072" t="s">
        <v>61</v>
      </c>
      <c r="I5072" s="3">
        <v>38</v>
      </c>
      <c r="J5072">
        <v>0</v>
      </c>
      <c r="K5072" s="3">
        <v>9</v>
      </c>
      <c r="O5072">
        <v>336</v>
      </c>
      <c r="P5072">
        <v>336</v>
      </c>
    </row>
    <row r="5073" spans="1:16" x14ac:dyDescent="0.25">
      <c r="A5073" s="4" t="s">
        <v>6902</v>
      </c>
      <c r="B5073" t="s">
        <v>6903</v>
      </c>
      <c r="C5073">
        <v>0</v>
      </c>
      <c r="D5073">
        <v>0</v>
      </c>
      <c r="E5073">
        <v>1</v>
      </c>
      <c r="G5073">
        <v>0</v>
      </c>
      <c r="H5073" t="s">
        <v>61</v>
      </c>
      <c r="I5073" s="3">
        <v>7</v>
      </c>
      <c r="J5073">
        <v>0</v>
      </c>
      <c r="K5073" s="3">
        <v>0</v>
      </c>
      <c r="O5073">
        <v>336</v>
      </c>
      <c r="P5073">
        <v>336</v>
      </c>
    </row>
    <row r="5074" spans="1:16" x14ac:dyDescent="0.25">
      <c r="A5074" s="4" t="s">
        <v>6904</v>
      </c>
      <c r="B5074" t="s">
        <v>1821</v>
      </c>
      <c r="C5074">
        <v>0</v>
      </c>
      <c r="D5074">
        <v>0</v>
      </c>
      <c r="E5074">
        <v>1</v>
      </c>
      <c r="G5074">
        <v>0</v>
      </c>
      <c r="H5074" t="s">
        <v>61</v>
      </c>
      <c r="I5074" s="3">
        <v>4</v>
      </c>
      <c r="J5074">
        <v>0</v>
      </c>
      <c r="K5074" s="3">
        <v>3</v>
      </c>
      <c r="O5074">
        <v>336</v>
      </c>
      <c r="P5074">
        <v>336</v>
      </c>
    </row>
    <row r="5075" spans="1:16" x14ac:dyDescent="0.25">
      <c r="A5075" s="4" t="s">
        <v>6905</v>
      </c>
      <c r="B5075" t="s">
        <v>6906</v>
      </c>
      <c r="C5075">
        <v>0</v>
      </c>
      <c r="D5075">
        <v>0</v>
      </c>
      <c r="E5075">
        <v>1</v>
      </c>
      <c r="G5075">
        <v>0</v>
      </c>
      <c r="H5075" t="s">
        <v>61</v>
      </c>
      <c r="I5075" s="3">
        <v>83</v>
      </c>
      <c r="J5075">
        <v>0</v>
      </c>
      <c r="K5075" s="3">
        <v>17</v>
      </c>
      <c r="O5075">
        <v>336</v>
      </c>
      <c r="P5075">
        <v>336</v>
      </c>
    </row>
    <row r="5076" spans="1:16" x14ac:dyDescent="0.25">
      <c r="A5076" s="4" t="s">
        <v>6907</v>
      </c>
      <c r="B5076" t="s">
        <v>6908</v>
      </c>
      <c r="C5076">
        <v>0</v>
      </c>
      <c r="D5076">
        <v>0</v>
      </c>
      <c r="E5076">
        <v>4</v>
      </c>
      <c r="G5076">
        <v>0</v>
      </c>
      <c r="H5076" t="s">
        <v>61</v>
      </c>
      <c r="I5076" s="3">
        <v>27</v>
      </c>
      <c r="J5076">
        <v>0</v>
      </c>
      <c r="K5076" s="3">
        <v>0</v>
      </c>
      <c r="O5076">
        <v>334</v>
      </c>
      <c r="P5076">
        <v>334</v>
      </c>
    </row>
    <row r="5077" spans="1:16" x14ac:dyDescent="0.25">
      <c r="A5077" s="4" t="s">
        <v>6909</v>
      </c>
      <c r="B5077" t="s">
        <v>1670</v>
      </c>
      <c r="C5077">
        <v>0</v>
      </c>
      <c r="D5077">
        <v>0</v>
      </c>
      <c r="E5077">
        <v>1</v>
      </c>
      <c r="G5077">
        <v>0</v>
      </c>
      <c r="H5077" t="s">
        <v>61</v>
      </c>
      <c r="I5077" s="3">
        <v>7</v>
      </c>
      <c r="J5077">
        <v>0</v>
      </c>
      <c r="K5077" s="3">
        <v>0</v>
      </c>
      <c r="O5077">
        <v>334</v>
      </c>
      <c r="P5077">
        <v>334</v>
      </c>
    </row>
    <row r="5078" spans="1:16" x14ac:dyDescent="0.25">
      <c r="A5078" s="4" t="s">
        <v>6910</v>
      </c>
      <c r="B5078" t="s">
        <v>550</v>
      </c>
      <c r="C5078">
        <v>0</v>
      </c>
      <c r="D5078">
        <v>0</v>
      </c>
      <c r="E5078">
        <v>1</v>
      </c>
      <c r="G5078">
        <v>0</v>
      </c>
      <c r="H5078" t="s">
        <v>61</v>
      </c>
      <c r="I5078" s="3">
        <v>2</v>
      </c>
      <c r="J5078">
        <v>0</v>
      </c>
      <c r="K5078" s="3">
        <v>0</v>
      </c>
      <c r="O5078">
        <v>334</v>
      </c>
      <c r="P5078">
        <v>334</v>
      </c>
    </row>
    <row r="5079" spans="1:16" x14ac:dyDescent="0.25">
      <c r="A5079" s="4" t="s">
        <v>6911</v>
      </c>
      <c r="B5079" t="s">
        <v>1741</v>
      </c>
      <c r="C5079">
        <v>0</v>
      </c>
      <c r="D5079">
        <v>0</v>
      </c>
      <c r="E5079">
        <v>1</v>
      </c>
      <c r="G5079">
        <v>0</v>
      </c>
      <c r="H5079" t="s">
        <v>61</v>
      </c>
      <c r="I5079" s="3">
        <v>8</v>
      </c>
      <c r="J5079">
        <v>0</v>
      </c>
      <c r="K5079" s="3">
        <v>3</v>
      </c>
      <c r="O5079">
        <v>333</v>
      </c>
      <c r="P5079">
        <v>333</v>
      </c>
    </row>
    <row r="5080" spans="1:16" x14ac:dyDescent="0.25">
      <c r="A5080" s="4" t="s">
        <v>6912</v>
      </c>
      <c r="B5080" t="s">
        <v>6913</v>
      </c>
      <c r="C5080">
        <v>0</v>
      </c>
      <c r="D5080">
        <v>0</v>
      </c>
      <c r="E5080">
        <v>4</v>
      </c>
      <c r="G5080">
        <v>0</v>
      </c>
      <c r="H5080" t="s">
        <v>61</v>
      </c>
      <c r="I5080" s="3">
        <v>33</v>
      </c>
      <c r="J5080">
        <v>0</v>
      </c>
      <c r="K5080" s="3">
        <v>2</v>
      </c>
      <c r="O5080">
        <v>332</v>
      </c>
      <c r="P5080">
        <v>332</v>
      </c>
    </row>
    <row r="5081" spans="1:16" x14ac:dyDescent="0.25">
      <c r="A5081" s="4" t="s">
        <v>6914</v>
      </c>
      <c r="B5081" t="s">
        <v>6915</v>
      </c>
      <c r="C5081">
        <v>0</v>
      </c>
      <c r="D5081">
        <v>0</v>
      </c>
      <c r="E5081">
        <v>1</v>
      </c>
      <c r="G5081">
        <v>0</v>
      </c>
      <c r="H5081" t="s">
        <v>61</v>
      </c>
      <c r="I5081" s="3">
        <v>614</v>
      </c>
      <c r="J5081">
        <v>0</v>
      </c>
      <c r="K5081" s="3">
        <v>250</v>
      </c>
      <c r="O5081">
        <v>331</v>
      </c>
      <c r="P5081">
        <v>331</v>
      </c>
    </row>
    <row r="5082" spans="1:16" x14ac:dyDescent="0.25">
      <c r="A5082" s="4" t="s">
        <v>6916</v>
      </c>
      <c r="B5082" t="s">
        <v>6917</v>
      </c>
      <c r="C5082">
        <v>0</v>
      </c>
      <c r="D5082">
        <v>0</v>
      </c>
      <c r="E5082">
        <v>1</v>
      </c>
      <c r="G5082">
        <v>0</v>
      </c>
      <c r="H5082" t="s">
        <v>61</v>
      </c>
      <c r="I5082" s="3">
        <v>20</v>
      </c>
      <c r="J5082">
        <v>0</v>
      </c>
      <c r="K5082" s="3">
        <v>1</v>
      </c>
      <c r="O5082">
        <v>331</v>
      </c>
      <c r="P5082">
        <v>331</v>
      </c>
    </row>
    <row r="5083" spans="1:16" x14ac:dyDescent="0.25">
      <c r="A5083" s="4" t="s">
        <v>6918</v>
      </c>
      <c r="B5083" t="s">
        <v>2344</v>
      </c>
      <c r="C5083">
        <v>0</v>
      </c>
      <c r="D5083">
        <v>0</v>
      </c>
      <c r="E5083">
        <v>1</v>
      </c>
      <c r="G5083">
        <v>0</v>
      </c>
      <c r="H5083" t="s">
        <v>61</v>
      </c>
      <c r="I5083" s="3">
        <v>50</v>
      </c>
      <c r="J5083">
        <v>24</v>
      </c>
      <c r="K5083" s="3">
        <v>35</v>
      </c>
      <c r="O5083">
        <v>330</v>
      </c>
      <c r="P5083">
        <v>330</v>
      </c>
    </row>
    <row r="5084" spans="1:16" x14ac:dyDescent="0.25">
      <c r="A5084" s="4" t="s">
        <v>6919</v>
      </c>
      <c r="B5084" t="s">
        <v>6920</v>
      </c>
      <c r="C5084">
        <v>0</v>
      </c>
      <c r="D5084">
        <v>0</v>
      </c>
      <c r="E5084">
        <v>1</v>
      </c>
      <c r="G5084">
        <v>0</v>
      </c>
      <c r="H5084" t="s">
        <v>61</v>
      </c>
      <c r="I5084" s="3">
        <v>10</v>
      </c>
      <c r="J5084">
        <v>0</v>
      </c>
      <c r="K5084" s="3">
        <v>0</v>
      </c>
      <c r="L5084">
        <v>329.8</v>
      </c>
      <c r="O5084">
        <v>329</v>
      </c>
      <c r="P5084">
        <v>329</v>
      </c>
    </row>
    <row r="5085" spans="1:16" x14ac:dyDescent="0.25">
      <c r="A5085" s="4" t="s">
        <v>6921</v>
      </c>
      <c r="B5085" t="s">
        <v>6922</v>
      </c>
      <c r="C5085">
        <v>0</v>
      </c>
      <c r="D5085">
        <v>0</v>
      </c>
      <c r="E5085">
        <v>1</v>
      </c>
      <c r="G5085">
        <v>0</v>
      </c>
      <c r="H5085" t="s">
        <v>61</v>
      </c>
      <c r="I5085" s="3">
        <v>4</v>
      </c>
      <c r="J5085">
        <v>0</v>
      </c>
      <c r="K5085" s="3">
        <v>3</v>
      </c>
      <c r="O5085">
        <v>329</v>
      </c>
      <c r="P5085">
        <v>329</v>
      </c>
    </row>
    <row r="5086" spans="1:16" x14ac:dyDescent="0.25">
      <c r="A5086" s="4" t="s">
        <v>6923</v>
      </c>
      <c r="B5086" t="s">
        <v>6924</v>
      </c>
      <c r="C5086">
        <v>0</v>
      </c>
      <c r="D5086">
        <v>0</v>
      </c>
      <c r="E5086">
        <v>4</v>
      </c>
      <c r="G5086">
        <v>0</v>
      </c>
      <c r="H5086" t="s">
        <v>61</v>
      </c>
      <c r="I5086" s="3">
        <v>5</v>
      </c>
      <c r="J5086">
        <v>0</v>
      </c>
      <c r="K5086" s="3">
        <v>0</v>
      </c>
      <c r="O5086">
        <v>329</v>
      </c>
      <c r="P5086">
        <v>329</v>
      </c>
    </row>
    <row r="5087" spans="1:16" x14ac:dyDescent="0.25">
      <c r="A5087" s="4" t="s">
        <v>6925</v>
      </c>
      <c r="B5087" t="s">
        <v>968</v>
      </c>
      <c r="C5087">
        <v>0</v>
      </c>
      <c r="D5087">
        <v>0</v>
      </c>
      <c r="E5087">
        <v>1</v>
      </c>
      <c r="G5087">
        <v>0</v>
      </c>
      <c r="H5087" t="s">
        <v>61</v>
      </c>
      <c r="I5087" s="3">
        <v>78</v>
      </c>
      <c r="J5087">
        <v>0</v>
      </c>
      <c r="K5087" s="3">
        <v>26</v>
      </c>
      <c r="O5087">
        <v>329</v>
      </c>
      <c r="P5087">
        <v>329</v>
      </c>
    </row>
    <row r="5088" spans="1:16" x14ac:dyDescent="0.25">
      <c r="A5088" s="4" t="s">
        <v>6926</v>
      </c>
      <c r="B5088" t="s">
        <v>6927</v>
      </c>
      <c r="C5088">
        <v>0</v>
      </c>
      <c r="D5088">
        <v>0</v>
      </c>
      <c r="E5088">
        <v>4</v>
      </c>
      <c r="G5088">
        <v>0</v>
      </c>
      <c r="H5088" t="s">
        <v>61</v>
      </c>
      <c r="I5088" s="3">
        <v>12</v>
      </c>
      <c r="J5088">
        <v>1</v>
      </c>
      <c r="K5088" s="3">
        <v>11</v>
      </c>
      <c r="O5088">
        <v>328</v>
      </c>
      <c r="P5088">
        <v>328</v>
      </c>
    </row>
    <row r="5089" spans="1:16" x14ac:dyDescent="0.25">
      <c r="A5089" s="4" t="s">
        <v>6928</v>
      </c>
      <c r="B5089" t="s">
        <v>6929</v>
      </c>
      <c r="C5089">
        <v>0</v>
      </c>
      <c r="D5089">
        <v>0</v>
      </c>
      <c r="E5089">
        <v>4</v>
      </c>
      <c r="G5089">
        <v>0</v>
      </c>
      <c r="H5089" t="s">
        <v>61</v>
      </c>
      <c r="I5089" s="3">
        <v>398</v>
      </c>
      <c r="J5089">
        <v>545</v>
      </c>
      <c r="K5089" s="3">
        <v>224</v>
      </c>
      <c r="O5089">
        <v>328</v>
      </c>
      <c r="P5089">
        <v>328</v>
      </c>
    </row>
    <row r="5090" spans="1:16" x14ac:dyDescent="0.25">
      <c r="A5090" s="4" t="s">
        <v>6930</v>
      </c>
      <c r="B5090" t="s">
        <v>6931</v>
      </c>
      <c r="C5090">
        <v>0</v>
      </c>
      <c r="D5090">
        <v>0</v>
      </c>
      <c r="E5090">
        <v>4</v>
      </c>
      <c r="G5090">
        <v>0</v>
      </c>
      <c r="H5090" t="s">
        <v>61</v>
      </c>
      <c r="I5090" s="3">
        <v>22</v>
      </c>
      <c r="J5090">
        <v>20</v>
      </c>
      <c r="K5090" s="3">
        <v>20</v>
      </c>
      <c r="O5090">
        <v>327</v>
      </c>
      <c r="P5090">
        <v>327</v>
      </c>
    </row>
    <row r="5091" spans="1:16" x14ac:dyDescent="0.25">
      <c r="A5091" s="4" t="s">
        <v>6932</v>
      </c>
      <c r="B5091" t="s">
        <v>6933</v>
      </c>
      <c r="C5091">
        <v>0</v>
      </c>
      <c r="D5091">
        <v>0</v>
      </c>
      <c r="E5091">
        <v>1</v>
      </c>
      <c r="G5091">
        <v>0</v>
      </c>
      <c r="H5091" t="s">
        <v>61</v>
      </c>
      <c r="I5091" s="3">
        <v>16</v>
      </c>
      <c r="J5091">
        <v>0</v>
      </c>
      <c r="K5091" s="3">
        <v>0</v>
      </c>
      <c r="O5091">
        <v>326</v>
      </c>
      <c r="P5091">
        <v>326</v>
      </c>
    </row>
    <row r="5092" spans="1:16" x14ac:dyDescent="0.25">
      <c r="A5092" s="4" t="s">
        <v>6934</v>
      </c>
      <c r="B5092" t="s">
        <v>6935</v>
      </c>
      <c r="C5092">
        <v>0</v>
      </c>
      <c r="D5092">
        <v>0</v>
      </c>
      <c r="E5092">
        <v>1</v>
      </c>
      <c r="G5092">
        <v>0</v>
      </c>
      <c r="H5092" t="s">
        <v>61</v>
      </c>
      <c r="I5092" s="3">
        <v>9</v>
      </c>
      <c r="J5092">
        <v>0</v>
      </c>
      <c r="K5092" s="3">
        <v>3</v>
      </c>
      <c r="O5092">
        <v>326</v>
      </c>
      <c r="P5092">
        <v>326</v>
      </c>
    </row>
    <row r="5093" spans="1:16" x14ac:dyDescent="0.25">
      <c r="A5093" s="4" t="s">
        <v>6936</v>
      </c>
      <c r="B5093" t="s">
        <v>6937</v>
      </c>
      <c r="C5093">
        <v>0</v>
      </c>
      <c r="D5093">
        <v>0</v>
      </c>
      <c r="E5093">
        <v>15</v>
      </c>
      <c r="G5093">
        <v>0</v>
      </c>
      <c r="H5093" t="s">
        <v>61</v>
      </c>
      <c r="I5093" s="3">
        <v>4</v>
      </c>
      <c r="J5093">
        <v>0</v>
      </c>
      <c r="K5093" s="3">
        <v>0</v>
      </c>
      <c r="L5093">
        <v>326</v>
      </c>
      <c r="O5093">
        <v>326</v>
      </c>
      <c r="P5093">
        <v>326</v>
      </c>
    </row>
    <row r="5094" spans="1:16" x14ac:dyDescent="0.25">
      <c r="A5094" s="4" t="s">
        <v>6938</v>
      </c>
      <c r="B5094" t="s">
        <v>6939</v>
      </c>
      <c r="C5094">
        <v>0</v>
      </c>
      <c r="D5094">
        <v>0</v>
      </c>
      <c r="E5094">
        <v>4</v>
      </c>
      <c r="G5094">
        <v>0</v>
      </c>
      <c r="H5094" t="s">
        <v>61</v>
      </c>
      <c r="I5094" s="3">
        <v>92</v>
      </c>
      <c r="J5094">
        <v>0</v>
      </c>
      <c r="K5094" s="3">
        <v>0</v>
      </c>
      <c r="L5094">
        <v>324.7</v>
      </c>
      <c r="O5094">
        <v>324</v>
      </c>
      <c r="P5094">
        <v>324</v>
      </c>
    </row>
    <row r="5095" spans="1:16" x14ac:dyDescent="0.25">
      <c r="A5095" s="4" t="s">
        <v>6940</v>
      </c>
      <c r="B5095" t="s">
        <v>239</v>
      </c>
      <c r="C5095">
        <v>0</v>
      </c>
      <c r="D5095">
        <v>0</v>
      </c>
      <c r="E5095">
        <v>1</v>
      </c>
      <c r="G5095">
        <v>0</v>
      </c>
      <c r="H5095" t="s">
        <v>61</v>
      </c>
      <c r="I5095" s="3">
        <v>42</v>
      </c>
      <c r="J5095">
        <v>0</v>
      </c>
      <c r="K5095" s="3">
        <v>19</v>
      </c>
      <c r="O5095">
        <v>323</v>
      </c>
      <c r="P5095">
        <v>323</v>
      </c>
    </row>
    <row r="5096" spans="1:16" x14ac:dyDescent="0.25">
      <c r="A5096" s="4" t="s">
        <v>6941</v>
      </c>
      <c r="B5096" t="s">
        <v>6942</v>
      </c>
      <c r="C5096">
        <v>0</v>
      </c>
      <c r="D5096">
        <v>0</v>
      </c>
      <c r="E5096">
        <v>1</v>
      </c>
      <c r="G5096">
        <v>0</v>
      </c>
      <c r="H5096" t="s">
        <v>61</v>
      </c>
      <c r="I5096" s="3">
        <v>17</v>
      </c>
      <c r="J5096">
        <v>0</v>
      </c>
      <c r="K5096" s="3">
        <v>2</v>
      </c>
      <c r="O5096">
        <v>322</v>
      </c>
      <c r="P5096">
        <v>322</v>
      </c>
    </row>
    <row r="5097" spans="1:16" x14ac:dyDescent="0.25">
      <c r="A5097" s="4" t="s">
        <v>6943</v>
      </c>
      <c r="B5097" t="s">
        <v>6944</v>
      </c>
      <c r="C5097">
        <v>0</v>
      </c>
      <c r="D5097">
        <v>0</v>
      </c>
      <c r="E5097">
        <v>4</v>
      </c>
      <c r="G5097">
        <v>0</v>
      </c>
      <c r="H5097" t="s">
        <v>61</v>
      </c>
      <c r="I5097" s="3">
        <v>16</v>
      </c>
      <c r="J5097">
        <v>19</v>
      </c>
      <c r="K5097" s="3">
        <v>20</v>
      </c>
      <c r="O5097">
        <v>322</v>
      </c>
      <c r="P5097">
        <v>322</v>
      </c>
    </row>
    <row r="5098" spans="1:16" x14ac:dyDescent="0.25">
      <c r="A5098" s="4" t="s">
        <v>6945</v>
      </c>
      <c r="B5098" t="s">
        <v>6946</v>
      </c>
      <c r="C5098">
        <v>0</v>
      </c>
      <c r="D5098">
        <v>0</v>
      </c>
      <c r="E5098">
        <v>1</v>
      </c>
      <c r="G5098">
        <v>0</v>
      </c>
      <c r="H5098" t="s">
        <v>61</v>
      </c>
      <c r="I5098" s="3">
        <v>113</v>
      </c>
      <c r="J5098">
        <v>0</v>
      </c>
      <c r="K5098" s="3">
        <v>0</v>
      </c>
      <c r="O5098">
        <v>321</v>
      </c>
      <c r="P5098">
        <v>321</v>
      </c>
    </row>
    <row r="5099" spans="1:16" x14ac:dyDescent="0.25">
      <c r="A5099" s="4" t="s">
        <v>6947</v>
      </c>
      <c r="B5099" t="s">
        <v>6933</v>
      </c>
      <c r="C5099">
        <v>0</v>
      </c>
      <c r="D5099">
        <v>0</v>
      </c>
      <c r="E5099">
        <v>4</v>
      </c>
      <c r="G5099">
        <v>0</v>
      </c>
      <c r="H5099" t="s">
        <v>61</v>
      </c>
      <c r="I5099" s="3">
        <v>11</v>
      </c>
      <c r="J5099">
        <v>17</v>
      </c>
      <c r="K5099" s="3">
        <v>26</v>
      </c>
      <c r="O5099">
        <v>320</v>
      </c>
      <c r="P5099">
        <v>320</v>
      </c>
    </row>
    <row r="5100" spans="1:16" x14ac:dyDescent="0.25">
      <c r="A5100" s="4" t="s">
        <v>6948</v>
      </c>
      <c r="B5100" t="s">
        <v>189</v>
      </c>
      <c r="C5100">
        <v>0</v>
      </c>
      <c r="D5100">
        <v>0</v>
      </c>
      <c r="E5100">
        <v>1</v>
      </c>
      <c r="G5100">
        <v>0</v>
      </c>
      <c r="H5100" t="s">
        <v>61</v>
      </c>
      <c r="I5100" s="3">
        <v>18</v>
      </c>
      <c r="J5100">
        <v>0</v>
      </c>
      <c r="K5100" s="3">
        <v>0</v>
      </c>
      <c r="O5100">
        <v>320</v>
      </c>
      <c r="P5100">
        <v>320</v>
      </c>
    </row>
    <row r="5101" spans="1:16" x14ac:dyDescent="0.25">
      <c r="A5101" s="4" t="s">
        <v>6949</v>
      </c>
      <c r="B5101" t="s">
        <v>6950</v>
      </c>
      <c r="C5101">
        <v>0</v>
      </c>
      <c r="D5101">
        <v>0</v>
      </c>
      <c r="E5101">
        <v>1</v>
      </c>
      <c r="G5101">
        <v>0</v>
      </c>
      <c r="H5101" t="s">
        <v>61</v>
      </c>
      <c r="I5101" s="3">
        <v>53</v>
      </c>
      <c r="J5101">
        <v>0</v>
      </c>
      <c r="K5101" s="3">
        <v>17</v>
      </c>
      <c r="O5101">
        <v>318</v>
      </c>
      <c r="P5101">
        <v>318</v>
      </c>
    </row>
    <row r="5102" spans="1:16" x14ac:dyDescent="0.25">
      <c r="A5102" s="4" t="s">
        <v>6951</v>
      </c>
      <c r="B5102" t="s">
        <v>6952</v>
      </c>
      <c r="C5102">
        <v>0</v>
      </c>
      <c r="D5102">
        <v>0</v>
      </c>
      <c r="E5102">
        <v>1</v>
      </c>
      <c r="G5102">
        <v>0</v>
      </c>
      <c r="H5102" t="s">
        <v>61</v>
      </c>
      <c r="I5102" s="3">
        <v>25</v>
      </c>
      <c r="J5102">
        <v>0</v>
      </c>
      <c r="K5102" s="3">
        <v>3</v>
      </c>
      <c r="O5102">
        <v>317</v>
      </c>
      <c r="P5102">
        <v>317</v>
      </c>
    </row>
    <row r="5103" spans="1:16" x14ac:dyDescent="0.25">
      <c r="A5103" s="4" t="s">
        <v>6953</v>
      </c>
      <c r="B5103" t="s">
        <v>6676</v>
      </c>
      <c r="C5103">
        <v>0</v>
      </c>
      <c r="D5103">
        <v>0</v>
      </c>
      <c r="E5103">
        <v>1</v>
      </c>
      <c r="G5103">
        <v>0</v>
      </c>
      <c r="H5103" t="s">
        <v>61</v>
      </c>
      <c r="I5103" s="3">
        <v>3</v>
      </c>
      <c r="J5103">
        <v>28</v>
      </c>
      <c r="K5103" s="3">
        <v>15</v>
      </c>
      <c r="O5103">
        <v>316</v>
      </c>
      <c r="P5103">
        <v>316</v>
      </c>
    </row>
    <row r="5104" spans="1:16" x14ac:dyDescent="0.25">
      <c r="A5104" s="4" t="s">
        <v>6954</v>
      </c>
      <c r="B5104" t="s">
        <v>6955</v>
      </c>
      <c r="C5104">
        <v>0</v>
      </c>
      <c r="D5104">
        <v>0</v>
      </c>
      <c r="E5104">
        <v>1</v>
      </c>
      <c r="G5104">
        <v>0</v>
      </c>
      <c r="H5104" t="s">
        <v>61</v>
      </c>
      <c r="I5104" s="3">
        <v>0</v>
      </c>
      <c r="J5104">
        <v>24</v>
      </c>
      <c r="K5104" s="3">
        <v>20</v>
      </c>
      <c r="O5104">
        <v>316</v>
      </c>
      <c r="P5104">
        <v>316</v>
      </c>
    </row>
    <row r="5105" spans="1:16" x14ac:dyDescent="0.25">
      <c r="A5105" s="4" t="s">
        <v>0</v>
      </c>
      <c r="B5105" t="s">
        <v>1</v>
      </c>
      <c r="D5105" t="s">
        <v>2</v>
      </c>
      <c r="E5105" t="s">
        <v>3</v>
      </c>
      <c r="F5105" t="s">
        <v>4</v>
      </c>
      <c r="G5105" t="s">
        <v>5</v>
      </c>
      <c r="H5105" t="s">
        <v>6</v>
      </c>
      <c r="I5105" s="3" t="s">
        <v>7</v>
      </c>
      <c r="J5105" t="s">
        <v>8</v>
      </c>
      <c r="L5105" t="s">
        <v>9</v>
      </c>
      <c r="M5105" t="s">
        <v>10</v>
      </c>
      <c r="N5105" t="s">
        <v>11</v>
      </c>
      <c r="O5105" t="s">
        <v>12</v>
      </c>
      <c r="P5105" t="s">
        <v>6956</v>
      </c>
    </row>
    <row r="5106" spans="1:16" x14ac:dyDescent="0.25">
      <c r="A5106" s="4" t="s">
        <v>14</v>
      </c>
      <c r="B5106" t="s">
        <v>15</v>
      </c>
      <c r="D5106" t="s">
        <v>16</v>
      </c>
      <c r="E5106" t="s">
        <v>17</v>
      </c>
      <c r="F5106" t="s">
        <v>18</v>
      </c>
      <c r="G5106" t="s">
        <v>19</v>
      </c>
      <c r="H5106" t="s">
        <v>20</v>
      </c>
      <c r="I5106" s="3" t="s">
        <v>21</v>
      </c>
      <c r="J5106" t="s">
        <v>8</v>
      </c>
      <c r="P5106" t="s">
        <v>6956</v>
      </c>
    </row>
    <row r="5108" spans="1:16" x14ac:dyDescent="0.25">
      <c r="A5108" s="4" t="s">
        <v>5609</v>
      </c>
      <c r="G5108">
        <v>31</v>
      </c>
      <c r="H5108" t="s">
        <v>23</v>
      </c>
      <c r="M5108" t="s">
        <v>24</v>
      </c>
      <c r="N5108" t="s">
        <v>25</v>
      </c>
      <c r="O5108" t="s">
        <v>26</v>
      </c>
      <c r="P5108" t="s">
        <v>27</v>
      </c>
    </row>
    <row r="5109" spans="1:16" x14ac:dyDescent="0.25">
      <c r="A5109" s="4" t="s">
        <v>5609</v>
      </c>
      <c r="B5109" t="s">
        <v>28</v>
      </c>
      <c r="C5109" t="s">
        <v>29</v>
      </c>
      <c r="D5109" t="s">
        <v>30</v>
      </c>
      <c r="E5109" t="s">
        <v>31</v>
      </c>
      <c r="F5109" t="s">
        <v>32</v>
      </c>
      <c r="G5109">
        <v>31</v>
      </c>
      <c r="H5109" t="s">
        <v>23</v>
      </c>
      <c r="M5109" t="s">
        <v>24</v>
      </c>
      <c r="N5109" t="s">
        <v>25</v>
      </c>
      <c r="O5109" t="s">
        <v>26</v>
      </c>
      <c r="P5109" t="s">
        <v>27</v>
      </c>
    </row>
    <row r="5111" spans="1:16" x14ac:dyDescent="0.25">
      <c r="A5111" s="4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s="3" t="s">
        <v>41</v>
      </c>
      <c r="J5111" t="s">
        <v>42</v>
      </c>
      <c r="K5111" s="3" t="s">
        <v>43</v>
      </c>
      <c r="L5111" t="s">
        <v>44</v>
      </c>
      <c r="M5111" t="s">
        <v>45</v>
      </c>
      <c r="N5111" t="s">
        <v>46</v>
      </c>
      <c r="O5111" t="s">
        <v>47</v>
      </c>
      <c r="P5111" t="s">
        <v>48</v>
      </c>
    </row>
    <row r="5112" spans="1:16" x14ac:dyDescent="0.25">
      <c r="A5112" s="4" t="s">
        <v>49</v>
      </c>
      <c r="B5112" t="s">
        <v>50</v>
      </c>
      <c r="C5112" t="s">
        <v>51</v>
      </c>
      <c r="D5112" t="s">
        <v>52</v>
      </c>
      <c r="E5112" t="s">
        <v>52</v>
      </c>
      <c r="F5112" t="s">
        <v>52</v>
      </c>
      <c r="G5112" t="s">
        <v>53</v>
      </c>
      <c r="H5112" t="s">
        <v>54</v>
      </c>
      <c r="I5112" s="3" t="s">
        <v>55</v>
      </c>
      <c r="J5112" t="s">
        <v>55</v>
      </c>
      <c r="K5112" s="3" t="s">
        <v>56</v>
      </c>
      <c r="L5112" t="s">
        <v>57</v>
      </c>
      <c r="M5112" t="s">
        <v>55</v>
      </c>
      <c r="N5112" t="s">
        <v>52</v>
      </c>
      <c r="O5112" t="s">
        <v>58</v>
      </c>
      <c r="P5112" t="s">
        <v>58</v>
      </c>
    </row>
    <row r="5113" spans="1:16" x14ac:dyDescent="0.25">
      <c r="A5113" s="4" t="s">
        <v>6957</v>
      </c>
      <c r="B5113" t="s">
        <v>6958</v>
      </c>
      <c r="C5113">
        <v>0</v>
      </c>
      <c r="D5113">
        <v>0</v>
      </c>
      <c r="E5113">
        <v>1</v>
      </c>
      <c r="G5113">
        <v>0</v>
      </c>
      <c r="H5113" t="s">
        <v>61</v>
      </c>
      <c r="I5113" s="3">
        <v>22</v>
      </c>
      <c r="J5113">
        <v>3</v>
      </c>
      <c r="K5113" s="3">
        <v>3</v>
      </c>
      <c r="O5113">
        <v>315</v>
      </c>
      <c r="P5113">
        <v>315</v>
      </c>
    </row>
    <row r="5114" spans="1:16" x14ac:dyDescent="0.25">
      <c r="A5114" s="4" t="s">
        <v>6959</v>
      </c>
      <c r="B5114" t="s">
        <v>6960</v>
      </c>
      <c r="C5114">
        <v>0</v>
      </c>
      <c r="D5114">
        <v>0</v>
      </c>
      <c r="E5114">
        <v>4</v>
      </c>
      <c r="G5114">
        <v>0</v>
      </c>
      <c r="H5114" t="s">
        <v>61</v>
      </c>
      <c r="I5114" s="3">
        <v>79</v>
      </c>
      <c r="J5114">
        <v>0</v>
      </c>
      <c r="K5114" s="3">
        <v>0</v>
      </c>
      <c r="O5114">
        <v>314</v>
      </c>
      <c r="P5114">
        <v>314</v>
      </c>
    </row>
    <row r="5115" spans="1:16" x14ac:dyDescent="0.25">
      <c r="A5115" s="4" t="s">
        <v>6961</v>
      </c>
      <c r="B5115" t="s">
        <v>4628</v>
      </c>
      <c r="C5115">
        <v>0</v>
      </c>
      <c r="D5115">
        <v>0</v>
      </c>
      <c r="E5115">
        <v>1</v>
      </c>
      <c r="G5115">
        <v>0</v>
      </c>
      <c r="H5115" t="s">
        <v>61</v>
      </c>
      <c r="I5115" s="3">
        <v>308</v>
      </c>
      <c r="J5115">
        <v>0</v>
      </c>
      <c r="K5115" s="3">
        <v>51</v>
      </c>
      <c r="O5115">
        <v>314</v>
      </c>
      <c r="P5115">
        <v>314</v>
      </c>
    </row>
    <row r="5116" spans="1:16" x14ac:dyDescent="0.25">
      <c r="A5116" s="4" t="s">
        <v>6962</v>
      </c>
      <c r="B5116" t="s">
        <v>6963</v>
      </c>
      <c r="C5116">
        <v>0</v>
      </c>
      <c r="D5116">
        <v>0</v>
      </c>
      <c r="E5116">
        <v>4</v>
      </c>
      <c r="G5116">
        <v>0</v>
      </c>
      <c r="H5116" t="s">
        <v>61</v>
      </c>
      <c r="I5116" s="3">
        <v>10</v>
      </c>
      <c r="J5116">
        <v>0</v>
      </c>
      <c r="K5116" s="3">
        <v>0</v>
      </c>
      <c r="L5116">
        <v>313.10000000000002</v>
      </c>
      <c r="O5116">
        <v>313</v>
      </c>
      <c r="P5116">
        <v>313</v>
      </c>
    </row>
    <row r="5117" spans="1:16" x14ac:dyDescent="0.25">
      <c r="A5117" s="4" t="s">
        <v>6964</v>
      </c>
      <c r="B5117" t="s">
        <v>968</v>
      </c>
      <c r="C5117">
        <v>0</v>
      </c>
      <c r="D5117">
        <v>0</v>
      </c>
      <c r="E5117">
        <v>4</v>
      </c>
      <c r="G5117">
        <v>0</v>
      </c>
      <c r="H5117" t="s">
        <v>61</v>
      </c>
      <c r="I5117" s="3">
        <v>55</v>
      </c>
      <c r="J5117">
        <v>0</v>
      </c>
      <c r="K5117" s="3">
        <v>15</v>
      </c>
      <c r="O5117">
        <v>312</v>
      </c>
      <c r="P5117">
        <v>312</v>
      </c>
    </row>
    <row r="5118" spans="1:16" x14ac:dyDescent="0.25">
      <c r="A5118" s="4" t="s">
        <v>6965</v>
      </c>
      <c r="B5118" t="s">
        <v>6966</v>
      </c>
      <c r="C5118">
        <v>0</v>
      </c>
      <c r="D5118">
        <v>0</v>
      </c>
      <c r="E5118">
        <v>4</v>
      </c>
      <c r="G5118">
        <v>0</v>
      </c>
      <c r="H5118" t="s">
        <v>61</v>
      </c>
      <c r="I5118" s="3">
        <v>420</v>
      </c>
      <c r="J5118">
        <v>142</v>
      </c>
      <c r="K5118" s="3">
        <v>192</v>
      </c>
      <c r="O5118">
        <v>312</v>
      </c>
      <c r="P5118">
        <v>312</v>
      </c>
    </row>
    <row r="5119" spans="1:16" x14ac:dyDescent="0.25">
      <c r="A5119" s="4" t="s">
        <v>6967</v>
      </c>
      <c r="B5119" t="s">
        <v>174</v>
      </c>
      <c r="C5119">
        <v>0</v>
      </c>
      <c r="D5119">
        <v>0</v>
      </c>
      <c r="E5119">
        <v>1</v>
      </c>
      <c r="G5119">
        <v>0</v>
      </c>
      <c r="H5119" t="s">
        <v>61</v>
      </c>
      <c r="I5119" s="3">
        <v>12</v>
      </c>
      <c r="J5119">
        <v>0</v>
      </c>
      <c r="K5119" s="3">
        <v>2</v>
      </c>
      <c r="O5119">
        <v>312</v>
      </c>
      <c r="P5119">
        <v>312</v>
      </c>
    </row>
    <row r="5120" spans="1:16" x14ac:dyDescent="0.25">
      <c r="A5120" s="4" t="s">
        <v>6968</v>
      </c>
      <c r="B5120" t="s">
        <v>147</v>
      </c>
      <c r="C5120">
        <v>0</v>
      </c>
      <c r="D5120">
        <v>0</v>
      </c>
      <c r="E5120">
        <v>1</v>
      </c>
      <c r="G5120">
        <v>0</v>
      </c>
      <c r="H5120" t="s">
        <v>61</v>
      </c>
      <c r="I5120" s="3">
        <v>22</v>
      </c>
      <c r="J5120">
        <v>0</v>
      </c>
      <c r="K5120" s="3">
        <v>0</v>
      </c>
      <c r="O5120">
        <v>312</v>
      </c>
      <c r="P5120">
        <v>312</v>
      </c>
    </row>
    <row r="5121" spans="1:16" x14ac:dyDescent="0.25">
      <c r="A5121" s="4" t="s">
        <v>6969</v>
      </c>
      <c r="B5121" t="s">
        <v>6970</v>
      </c>
      <c r="C5121">
        <v>0</v>
      </c>
      <c r="D5121">
        <v>0</v>
      </c>
      <c r="E5121">
        <v>1</v>
      </c>
      <c r="G5121">
        <v>0</v>
      </c>
      <c r="H5121" t="s">
        <v>61</v>
      </c>
      <c r="I5121" s="3">
        <v>237</v>
      </c>
      <c r="J5121">
        <v>0</v>
      </c>
      <c r="K5121" s="3">
        <v>19</v>
      </c>
      <c r="O5121">
        <v>312</v>
      </c>
      <c r="P5121">
        <v>312</v>
      </c>
    </row>
    <row r="5122" spans="1:16" x14ac:dyDescent="0.25">
      <c r="A5122" s="4" t="s">
        <v>6971</v>
      </c>
      <c r="B5122" t="s">
        <v>6972</v>
      </c>
      <c r="C5122">
        <v>0</v>
      </c>
      <c r="D5122">
        <v>0</v>
      </c>
      <c r="E5122">
        <v>1</v>
      </c>
      <c r="G5122">
        <v>0</v>
      </c>
      <c r="H5122" t="s">
        <v>61</v>
      </c>
      <c r="I5122" s="3">
        <v>19</v>
      </c>
      <c r="J5122">
        <v>0</v>
      </c>
      <c r="K5122" s="3">
        <v>3</v>
      </c>
      <c r="O5122">
        <v>311</v>
      </c>
      <c r="P5122">
        <v>311</v>
      </c>
    </row>
    <row r="5123" spans="1:16" x14ac:dyDescent="0.25">
      <c r="A5123" s="4" t="s">
        <v>6973</v>
      </c>
      <c r="B5123" t="s">
        <v>6974</v>
      </c>
      <c r="C5123">
        <v>0</v>
      </c>
      <c r="D5123">
        <v>0</v>
      </c>
      <c r="E5123">
        <v>1</v>
      </c>
      <c r="G5123">
        <v>0</v>
      </c>
      <c r="H5123" t="s">
        <v>61</v>
      </c>
      <c r="I5123" s="3">
        <v>32</v>
      </c>
      <c r="J5123">
        <v>0</v>
      </c>
      <c r="K5123" s="3">
        <v>28</v>
      </c>
      <c r="O5123">
        <v>310</v>
      </c>
      <c r="P5123">
        <v>310</v>
      </c>
    </row>
    <row r="5124" spans="1:16" x14ac:dyDescent="0.25">
      <c r="A5124" s="4" t="s">
        <v>6975</v>
      </c>
      <c r="B5124" t="s">
        <v>6571</v>
      </c>
      <c r="C5124">
        <v>0</v>
      </c>
      <c r="D5124">
        <v>0</v>
      </c>
      <c r="E5124">
        <v>1</v>
      </c>
      <c r="G5124">
        <v>0</v>
      </c>
      <c r="H5124" t="s">
        <v>61</v>
      </c>
      <c r="I5124" s="3">
        <v>10</v>
      </c>
      <c r="J5124">
        <v>0</v>
      </c>
      <c r="K5124" s="3">
        <v>0</v>
      </c>
      <c r="L5124">
        <v>308.39999999999998</v>
      </c>
      <c r="O5124">
        <v>308</v>
      </c>
      <c r="P5124">
        <v>308</v>
      </c>
    </row>
    <row r="5125" spans="1:16" x14ac:dyDescent="0.25">
      <c r="A5125" s="4" t="s">
        <v>6976</v>
      </c>
      <c r="B5125" t="s">
        <v>6977</v>
      </c>
      <c r="C5125">
        <v>0</v>
      </c>
      <c r="D5125">
        <v>0</v>
      </c>
      <c r="E5125">
        <v>1</v>
      </c>
      <c r="G5125">
        <v>0</v>
      </c>
      <c r="H5125" t="s">
        <v>61</v>
      </c>
      <c r="I5125" s="3">
        <v>385</v>
      </c>
      <c r="J5125">
        <v>365</v>
      </c>
      <c r="K5125" s="3">
        <v>76</v>
      </c>
      <c r="O5125">
        <v>307</v>
      </c>
      <c r="P5125">
        <v>307</v>
      </c>
    </row>
    <row r="5126" spans="1:16" x14ac:dyDescent="0.25">
      <c r="A5126" s="4" t="s">
        <v>6978</v>
      </c>
      <c r="B5126" t="s">
        <v>826</v>
      </c>
      <c r="C5126">
        <v>0</v>
      </c>
      <c r="D5126">
        <v>0</v>
      </c>
      <c r="E5126">
        <v>1</v>
      </c>
      <c r="G5126">
        <v>0</v>
      </c>
      <c r="H5126" t="s">
        <v>61</v>
      </c>
      <c r="I5126" s="3">
        <v>10</v>
      </c>
      <c r="J5126">
        <v>0</v>
      </c>
      <c r="K5126" s="3">
        <v>3</v>
      </c>
      <c r="O5126">
        <v>307</v>
      </c>
      <c r="P5126">
        <v>307</v>
      </c>
    </row>
    <row r="5127" spans="1:16" x14ac:dyDescent="0.25">
      <c r="A5127" s="4" t="s">
        <v>6979</v>
      </c>
      <c r="B5127" t="s">
        <v>6980</v>
      </c>
      <c r="C5127">
        <v>0</v>
      </c>
      <c r="D5127">
        <v>0</v>
      </c>
      <c r="E5127">
        <v>1</v>
      </c>
      <c r="G5127">
        <v>0</v>
      </c>
      <c r="H5127" t="s">
        <v>61</v>
      </c>
      <c r="I5127" s="3">
        <v>570</v>
      </c>
      <c r="J5127">
        <v>0</v>
      </c>
      <c r="K5127" s="3">
        <v>31</v>
      </c>
      <c r="O5127">
        <v>306</v>
      </c>
      <c r="P5127">
        <v>306</v>
      </c>
    </row>
    <row r="5128" spans="1:16" x14ac:dyDescent="0.25">
      <c r="A5128" s="4" t="s">
        <v>6981</v>
      </c>
      <c r="B5128" t="s">
        <v>6047</v>
      </c>
      <c r="C5128">
        <v>0</v>
      </c>
      <c r="D5128">
        <v>0</v>
      </c>
      <c r="E5128">
        <v>1</v>
      </c>
      <c r="G5128">
        <v>0</v>
      </c>
      <c r="H5128" t="s">
        <v>61</v>
      </c>
      <c r="I5128" s="3">
        <v>24</v>
      </c>
      <c r="J5128">
        <v>0</v>
      </c>
      <c r="K5128" s="3">
        <v>3</v>
      </c>
      <c r="O5128">
        <v>306</v>
      </c>
      <c r="P5128">
        <v>306</v>
      </c>
    </row>
    <row r="5129" spans="1:16" x14ac:dyDescent="0.25">
      <c r="A5129" s="4" t="s">
        <v>6982</v>
      </c>
      <c r="B5129" t="s">
        <v>6983</v>
      </c>
      <c r="C5129">
        <v>0</v>
      </c>
      <c r="D5129">
        <v>0</v>
      </c>
      <c r="E5129">
        <v>1</v>
      </c>
      <c r="G5129">
        <v>0</v>
      </c>
      <c r="H5129" t="s">
        <v>61</v>
      </c>
      <c r="I5129" s="3">
        <v>7</v>
      </c>
      <c r="J5129">
        <v>0</v>
      </c>
      <c r="K5129" s="3">
        <v>0</v>
      </c>
      <c r="L5129">
        <v>306.5</v>
      </c>
      <c r="O5129">
        <v>306</v>
      </c>
      <c r="P5129">
        <v>306</v>
      </c>
    </row>
    <row r="5130" spans="1:16" x14ac:dyDescent="0.25">
      <c r="A5130" s="4" t="s">
        <v>6984</v>
      </c>
      <c r="B5130" t="s">
        <v>775</v>
      </c>
      <c r="C5130">
        <v>0</v>
      </c>
      <c r="D5130">
        <v>0</v>
      </c>
      <c r="E5130">
        <v>1</v>
      </c>
      <c r="G5130">
        <v>0</v>
      </c>
      <c r="H5130" t="s">
        <v>61</v>
      </c>
      <c r="I5130" s="3">
        <v>27</v>
      </c>
      <c r="J5130">
        <v>0</v>
      </c>
      <c r="K5130" s="3">
        <v>6</v>
      </c>
      <c r="O5130">
        <v>306</v>
      </c>
      <c r="P5130">
        <v>306</v>
      </c>
    </row>
    <row r="5131" spans="1:16" x14ac:dyDescent="0.25">
      <c r="A5131" s="4" t="s">
        <v>6985</v>
      </c>
      <c r="B5131" t="s">
        <v>6986</v>
      </c>
      <c r="C5131">
        <v>0</v>
      </c>
      <c r="D5131">
        <v>0</v>
      </c>
      <c r="E5131">
        <v>1</v>
      </c>
      <c r="G5131">
        <v>0</v>
      </c>
      <c r="H5131" t="s">
        <v>61</v>
      </c>
      <c r="I5131" s="3">
        <v>12</v>
      </c>
      <c r="J5131">
        <v>0</v>
      </c>
      <c r="K5131" s="3">
        <v>0</v>
      </c>
      <c r="O5131">
        <v>306</v>
      </c>
      <c r="P5131">
        <v>306</v>
      </c>
    </row>
    <row r="5132" spans="1:16" x14ac:dyDescent="0.25">
      <c r="A5132" s="4" t="s">
        <v>6987</v>
      </c>
      <c r="B5132" t="s">
        <v>6988</v>
      </c>
      <c r="C5132">
        <v>0</v>
      </c>
      <c r="D5132">
        <v>0</v>
      </c>
      <c r="E5132">
        <v>1</v>
      </c>
      <c r="G5132">
        <v>0</v>
      </c>
      <c r="H5132" t="s">
        <v>61</v>
      </c>
      <c r="I5132" s="3">
        <v>0</v>
      </c>
      <c r="J5132">
        <v>20</v>
      </c>
      <c r="K5132" s="3">
        <v>15</v>
      </c>
      <c r="O5132">
        <v>305</v>
      </c>
      <c r="P5132">
        <v>305</v>
      </c>
    </row>
    <row r="5133" spans="1:16" x14ac:dyDescent="0.25">
      <c r="A5133" s="4" t="s">
        <v>6989</v>
      </c>
      <c r="B5133" t="s">
        <v>6990</v>
      </c>
      <c r="C5133">
        <v>0</v>
      </c>
      <c r="D5133">
        <v>0</v>
      </c>
      <c r="E5133">
        <v>1</v>
      </c>
      <c r="G5133">
        <v>0</v>
      </c>
      <c r="H5133" t="s">
        <v>61</v>
      </c>
      <c r="I5133" s="3">
        <v>22</v>
      </c>
      <c r="J5133">
        <v>0</v>
      </c>
      <c r="K5133" s="3">
        <v>6</v>
      </c>
      <c r="O5133">
        <v>304</v>
      </c>
      <c r="P5133">
        <v>304</v>
      </c>
    </row>
    <row r="5134" spans="1:16" x14ac:dyDescent="0.25">
      <c r="A5134" s="4" t="s">
        <v>6991</v>
      </c>
      <c r="B5134" t="s">
        <v>6992</v>
      </c>
      <c r="C5134">
        <v>0</v>
      </c>
      <c r="D5134">
        <v>0</v>
      </c>
      <c r="E5134">
        <v>4</v>
      </c>
      <c r="G5134">
        <v>0</v>
      </c>
      <c r="H5134" t="s">
        <v>61</v>
      </c>
      <c r="I5134" s="3">
        <v>43</v>
      </c>
      <c r="J5134">
        <v>0</v>
      </c>
      <c r="K5134" s="3">
        <v>0</v>
      </c>
      <c r="L5134">
        <v>302.8</v>
      </c>
      <c r="O5134">
        <v>302</v>
      </c>
      <c r="P5134">
        <v>302</v>
      </c>
    </row>
    <row r="5135" spans="1:16" x14ac:dyDescent="0.25">
      <c r="A5135" s="4" t="s">
        <v>6993</v>
      </c>
      <c r="B5135" t="s">
        <v>5768</v>
      </c>
      <c r="C5135">
        <v>0</v>
      </c>
      <c r="D5135">
        <v>0</v>
      </c>
      <c r="E5135">
        <v>4</v>
      </c>
      <c r="G5135">
        <v>0</v>
      </c>
      <c r="H5135" t="s">
        <v>61</v>
      </c>
      <c r="I5135" s="3">
        <v>17</v>
      </c>
      <c r="J5135">
        <v>0</v>
      </c>
      <c r="K5135" s="3">
        <v>0</v>
      </c>
      <c r="O5135">
        <v>302</v>
      </c>
      <c r="P5135">
        <v>302</v>
      </c>
    </row>
    <row r="5136" spans="1:16" x14ac:dyDescent="0.25">
      <c r="A5136" s="4" t="s">
        <v>6994</v>
      </c>
      <c r="B5136" t="s">
        <v>6080</v>
      </c>
      <c r="C5136">
        <v>0</v>
      </c>
      <c r="D5136">
        <v>0</v>
      </c>
      <c r="E5136">
        <v>1</v>
      </c>
      <c r="G5136">
        <v>0</v>
      </c>
      <c r="H5136" t="s">
        <v>61</v>
      </c>
      <c r="I5136" s="3">
        <v>44</v>
      </c>
      <c r="J5136">
        <v>0</v>
      </c>
      <c r="K5136" s="3">
        <v>31</v>
      </c>
      <c r="O5136">
        <v>302</v>
      </c>
      <c r="P5136">
        <v>302</v>
      </c>
    </row>
    <row r="5137" spans="1:16" x14ac:dyDescent="0.25">
      <c r="A5137" s="4" t="s">
        <v>6995</v>
      </c>
      <c r="B5137" t="s">
        <v>6037</v>
      </c>
      <c r="C5137">
        <v>0</v>
      </c>
      <c r="D5137">
        <v>0</v>
      </c>
      <c r="E5137">
        <v>1</v>
      </c>
      <c r="G5137">
        <v>0</v>
      </c>
      <c r="H5137" t="s">
        <v>61</v>
      </c>
      <c r="I5137" s="3">
        <v>6</v>
      </c>
      <c r="J5137">
        <v>0</v>
      </c>
      <c r="K5137" s="3">
        <v>0</v>
      </c>
      <c r="O5137">
        <v>302</v>
      </c>
      <c r="P5137">
        <v>302</v>
      </c>
    </row>
    <row r="5138" spans="1:16" x14ac:dyDescent="0.25">
      <c r="A5138" s="4" t="s">
        <v>6996</v>
      </c>
      <c r="B5138" t="s">
        <v>2001</v>
      </c>
      <c r="C5138">
        <v>0</v>
      </c>
      <c r="D5138">
        <v>0</v>
      </c>
      <c r="E5138">
        <v>1</v>
      </c>
      <c r="G5138">
        <v>0</v>
      </c>
      <c r="H5138" t="s">
        <v>61</v>
      </c>
      <c r="I5138" s="3">
        <v>37</v>
      </c>
      <c r="J5138">
        <v>0</v>
      </c>
      <c r="K5138" s="3">
        <v>14</v>
      </c>
      <c r="O5138">
        <v>302</v>
      </c>
      <c r="P5138">
        <v>302</v>
      </c>
    </row>
    <row r="5139" spans="1:16" x14ac:dyDescent="0.25">
      <c r="A5139" s="4" t="s">
        <v>6997</v>
      </c>
      <c r="B5139" t="s">
        <v>189</v>
      </c>
      <c r="C5139">
        <v>0</v>
      </c>
      <c r="D5139">
        <v>0</v>
      </c>
      <c r="E5139">
        <v>1</v>
      </c>
      <c r="G5139">
        <v>0</v>
      </c>
      <c r="H5139" t="s">
        <v>61</v>
      </c>
      <c r="I5139" s="3">
        <v>28</v>
      </c>
      <c r="J5139">
        <v>12</v>
      </c>
      <c r="K5139" s="3">
        <v>15</v>
      </c>
      <c r="O5139">
        <v>302</v>
      </c>
      <c r="P5139">
        <v>302</v>
      </c>
    </row>
    <row r="5140" spans="1:16" x14ac:dyDescent="0.25">
      <c r="A5140" s="4" t="s">
        <v>6998</v>
      </c>
      <c r="B5140" t="s">
        <v>6999</v>
      </c>
      <c r="C5140">
        <v>0</v>
      </c>
      <c r="D5140">
        <v>0</v>
      </c>
      <c r="E5140">
        <v>4</v>
      </c>
      <c r="G5140">
        <v>0</v>
      </c>
      <c r="H5140" t="s">
        <v>61</v>
      </c>
      <c r="I5140" s="3">
        <v>25</v>
      </c>
      <c r="J5140">
        <v>15</v>
      </c>
      <c r="K5140" s="3">
        <v>20</v>
      </c>
      <c r="O5140">
        <v>301</v>
      </c>
      <c r="P5140">
        <v>301</v>
      </c>
    </row>
    <row r="5141" spans="1:16" x14ac:dyDescent="0.25">
      <c r="A5141" s="4" t="s">
        <v>7000</v>
      </c>
      <c r="B5141" t="s">
        <v>7001</v>
      </c>
      <c r="C5141">
        <v>0</v>
      </c>
      <c r="D5141">
        <v>0</v>
      </c>
      <c r="E5141">
        <v>1</v>
      </c>
      <c r="G5141">
        <v>0</v>
      </c>
      <c r="H5141" t="s">
        <v>61</v>
      </c>
      <c r="I5141" s="3">
        <v>5</v>
      </c>
      <c r="J5141">
        <v>29</v>
      </c>
      <c r="K5141" s="3">
        <v>28</v>
      </c>
      <c r="O5141">
        <v>300</v>
      </c>
      <c r="P5141">
        <v>300</v>
      </c>
    </row>
    <row r="5142" spans="1:16" x14ac:dyDescent="0.25">
      <c r="A5142" s="4" t="s">
        <v>7002</v>
      </c>
      <c r="B5142" t="s">
        <v>3102</v>
      </c>
      <c r="C5142">
        <v>0</v>
      </c>
      <c r="D5142">
        <v>0</v>
      </c>
      <c r="E5142">
        <v>4</v>
      </c>
      <c r="G5142">
        <v>0</v>
      </c>
      <c r="H5142" t="s">
        <v>61</v>
      </c>
      <c r="I5142" s="3">
        <v>601</v>
      </c>
      <c r="J5142">
        <v>0</v>
      </c>
      <c r="K5142" s="3">
        <v>153</v>
      </c>
      <c r="O5142">
        <v>298</v>
      </c>
      <c r="P5142">
        <v>298</v>
      </c>
    </row>
    <row r="5143" spans="1:16" x14ac:dyDescent="0.25">
      <c r="A5143" s="4" t="s">
        <v>7003</v>
      </c>
      <c r="B5143" t="s">
        <v>518</v>
      </c>
      <c r="C5143">
        <v>0</v>
      </c>
      <c r="D5143">
        <v>0</v>
      </c>
      <c r="E5143">
        <v>1</v>
      </c>
      <c r="G5143">
        <v>0</v>
      </c>
      <c r="H5143" t="s">
        <v>61</v>
      </c>
      <c r="I5143" s="3">
        <v>39</v>
      </c>
      <c r="J5143">
        <v>0</v>
      </c>
      <c r="K5143" s="3">
        <v>15</v>
      </c>
      <c r="O5143">
        <v>298</v>
      </c>
      <c r="P5143">
        <v>298</v>
      </c>
    </row>
    <row r="5144" spans="1:16" x14ac:dyDescent="0.25">
      <c r="A5144" s="4" t="s">
        <v>7004</v>
      </c>
      <c r="B5144" t="s">
        <v>2001</v>
      </c>
      <c r="C5144">
        <v>0</v>
      </c>
      <c r="D5144">
        <v>0</v>
      </c>
      <c r="E5144">
        <v>1</v>
      </c>
      <c r="G5144">
        <v>0</v>
      </c>
      <c r="H5144" t="s">
        <v>61</v>
      </c>
      <c r="I5144" s="3">
        <v>33</v>
      </c>
      <c r="J5144">
        <v>0</v>
      </c>
      <c r="K5144" s="3">
        <v>2</v>
      </c>
      <c r="O5144">
        <v>298</v>
      </c>
      <c r="P5144">
        <v>298</v>
      </c>
    </row>
    <row r="5145" spans="1:16" x14ac:dyDescent="0.25">
      <c r="A5145" s="4" t="s">
        <v>7005</v>
      </c>
      <c r="B5145" t="s">
        <v>6906</v>
      </c>
      <c r="C5145">
        <v>0</v>
      </c>
      <c r="D5145">
        <v>0</v>
      </c>
      <c r="E5145">
        <v>1</v>
      </c>
      <c r="G5145">
        <v>0</v>
      </c>
      <c r="H5145" t="s">
        <v>61</v>
      </c>
      <c r="I5145" s="3">
        <v>66</v>
      </c>
      <c r="J5145">
        <v>0</v>
      </c>
      <c r="K5145" s="3">
        <v>3</v>
      </c>
      <c r="O5145">
        <v>297</v>
      </c>
      <c r="P5145">
        <v>297</v>
      </c>
    </row>
    <row r="5146" spans="1:16" x14ac:dyDescent="0.25">
      <c r="A5146" s="4" t="s">
        <v>7006</v>
      </c>
      <c r="B5146" t="s">
        <v>826</v>
      </c>
      <c r="C5146">
        <v>0</v>
      </c>
      <c r="D5146">
        <v>0</v>
      </c>
      <c r="E5146">
        <v>1</v>
      </c>
      <c r="G5146">
        <v>0</v>
      </c>
      <c r="H5146" t="s">
        <v>61</v>
      </c>
      <c r="I5146" s="3">
        <v>5</v>
      </c>
      <c r="J5146">
        <v>0</v>
      </c>
      <c r="K5146" s="3">
        <v>3</v>
      </c>
      <c r="O5146">
        <v>297</v>
      </c>
      <c r="P5146">
        <v>297</v>
      </c>
    </row>
    <row r="5147" spans="1:16" x14ac:dyDescent="0.25">
      <c r="A5147" s="4" t="s">
        <v>7007</v>
      </c>
      <c r="B5147" t="s">
        <v>7008</v>
      </c>
      <c r="C5147">
        <v>0</v>
      </c>
      <c r="D5147">
        <v>0</v>
      </c>
      <c r="E5147">
        <v>1</v>
      </c>
      <c r="G5147">
        <v>0</v>
      </c>
      <c r="H5147" t="s">
        <v>61</v>
      </c>
      <c r="I5147" s="3">
        <v>35</v>
      </c>
      <c r="J5147">
        <v>0</v>
      </c>
      <c r="K5147" s="3">
        <v>18</v>
      </c>
      <c r="O5147">
        <v>297</v>
      </c>
      <c r="P5147">
        <v>297</v>
      </c>
    </row>
    <row r="5148" spans="1:16" x14ac:dyDescent="0.25">
      <c r="A5148" s="4" t="s">
        <v>7009</v>
      </c>
      <c r="B5148" t="s">
        <v>3686</v>
      </c>
      <c r="C5148">
        <v>0</v>
      </c>
      <c r="D5148">
        <v>0</v>
      </c>
      <c r="E5148">
        <v>1</v>
      </c>
      <c r="G5148">
        <v>0</v>
      </c>
      <c r="H5148" t="s">
        <v>61</v>
      </c>
      <c r="I5148" s="3">
        <v>2</v>
      </c>
      <c r="J5148">
        <v>0</v>
      </c>
      <c r="K5148" s="3">
        <v>0</v>
      </c>
      <c r="O5148">
        <v>297</v>
      </c>
      <c r="P5148">
        <v>297</v>
      </c>
    </row>
    <row r="5149" spans="1:16" x14ac:dyDescent="0.25">
      <c r="A5149" s="4" t="s">
        <v>7010</v>
      </c>
      <c r="B5149" t="s">
        <v>550</v>
      </c>
      <c r="C5149">
        <v>0</v>
      </c>
      <c r="D5149">
        <v>0</v>
      </c>
      <c r="E5149">
        <v>1</v>
      </c>
      <c r="G5149">
        <v>0</v>
      </c>
      <c r="H5149" t="s">
        <v>61</v>
      </c>
      <c r="I5149" s="3">
        <v>5</v>
      </c>
      <c r="J5149">
        <v>0</v>
      </c>
      <c r="K5149" s="3">
        <v>0</v>
      </c>
      <c r="O5149">
        <v>296</v>
      </c>
      <c r="P5149">
        <v>296</v>
      </c>
    </row>
    <row r="5150" spans="1:16" x14ac:dyDescent="0.25">
      <c r="A5150" s="4" t="s">
        <v>7011</v>
      </c>
      <c r="B5150" t="s">
        <v>5833</v>
      </c>
      <c r="C5150">
        <v>0</v>
      </c>
      <c r="D5150">
        <v>0</v>
      </c>
      <c r="E5150">
        <v>15</v>
      </c>
      <c r="G5150">
        <v>0</v>
      </c>
      <c r="H5150" t="s">
        <v>61</v>
      </c>
      <c r="I5150" s="3">
        <v>55</v>
      </c>
      <c r="J5150">
        <v>15</v>
      </c>
      <c r="K5150" s="3">
        <v>62</v>
      </c>
      <c r="O5150">
        <v>295</v>
      </c>
      <c r="P5150">
        <v>295</v>
      </c>
    </row>
    <row r="5151" spans="1:16" x14ac:dyDescent="0.25">
      <c r="A5151" s="4" t="s">
        <v>7012</v>
      </c>
      <c r="B5151" t="s">
        <v>7013</v>
      </c>
      <c r="C5151">
        <v>0</v>
      </c>
      <c r="D5151">
        <v>0</v>
      </c>
      <c r="E5151">
        <v>1</v>
      </c>
      <c r="G5151">
        <v>0</v>
      </c>
      <c r="H5151" t="s">
        <v>61</v>
      </c>
      <c r="I5151" s="3">
        <v>7</v>
      </c>
      <c r="J5151">
        <v>0</v>
      </c>
      <c r="K5151" s="3">
        <v>3</v>
      </c>
      <c r="O5151">
        <v>294</v>
      </c>
      <c r="P5151">
        <v>294</v>
      </c>
    </row>
    <row r="5152" spans="1:16" x14ac:dyDescent="0.25">
      <c r="A5152" s="4" t="s">
        <v>7014</v>
      </c>
      <c r="B5152" t="s">
        <v>3102</v>
      </c>
      <c r="C5152">
        <v>0</v>
      </c>
      <c r="D5152">
        <v>0</v>
      </c>
      <c r="E5152">
        <v>1</v>
      </c>
      <c r="G5152">
        <v>0</v>
      </c>
      <c r="H5152" t="s">
        <v>61</v>
      </c>
      <c r="I5152" s="3">
        <v>122</v>
      </c>
      <c r="J5152">
        <v>0</v>
      </c>
      <c r="K5152" s="3">
        <v>16</v>
      </c>
      <c r="O5152">
        <v>294</v>
      </c>
      <c r="P5152">
        <v>294</v>
      </c>
    </row>
    <row r="5153" spans="1:16" x14ac:dyDescent="0.25">
      <c r="A5153" s="4" t="s">
        <v>7015</v>
      </c>
      <c r="B5153" t="s">
        <v>6771</v>
      </c>
      <c r="C5153">
        <v>0</v>
      </c>
      <c r="D5153">
        <v>0</v>
      </c>
      <c r="E5153">
        <v>1</v>
      </c>
      <c r="G5153">
        <v>0</v>
      </c>
      <c r="H5153" t="s">
        <v>61</v>
      </c>
      <c r="I5153" s="3">
        <v>58</v>
      </c>
      <c r="J5153">
        <v>0</v>
      </c>
      <c r="K5153" s="3">
        <v>31</v>
      </c>
      <c r="O5153">
        <v>293</v>
      </c>
      <c r="P5153">
        <v>293</v>
      </c>
    </row>
    <row r="5154" spans="1:16" x14ac:dyDescent="0.25">
      <c r="A5154" s="4" t="s">
        <v>7016</v>
      </c>
      <c r="B5154" t="s">
        <v>147</v>
      </c>
      <c r="C5154">
        <v>0</v>
      </c>
      <c r="D5154">
        <v>0</v>
      </c>
      <c r="E5154">
        <v>1</v>
      </c>
      <c r="G5154">
        <v>0</v>
      </c>
      <c r="H5154" t="s">
        <v>61</v>
      </c>
      <c r="I5154" s="3">
        <v>23</v>
      </c>
      <c r="J5154">
        <v>0</v>
      </c>
      <c r="K5154" s="3">
        <v>0</v>
      </c>
      <c r="O5154">
        <v>293</v>
      </c>
      <c r="P5154">
        <v>293</v>
      </c>
    </row>
    <row r="5155" spans="1:16" x14ac:dyDescent="0.25">
      <c r="A5155" s="4" t="s">
        <v>7017</v>
      </c>
      <c r="B5155" t="s">
        <v>7018</v>
      </c>
      <c r="C5155">
        <v>0</v>
      </c>
      <c r="D5155">
        <v>0</v>
      </c>
      <c r="E5155">
        <v>1</v>
      </c>
      <c r="G5155">
        <v>0</v>
      </c>
      <c r="H5155" t="s">
        <v>61</v>
      </c>
      <c r="I5155" s="3">
        <v>33</v>
      </c>
      <c r="J5155">
        <v>0</v>
      </c>
      <c r="K5155" s="3">
        <v>3</v>
      </c>
      <c r="O5155">
        <v>293</v>
      </c>
      <c r="P5155">
        <v>293</v>
      </c>
    </row>
    <row r="5156" spans="1:16" x14ac:dyDescent="0.25">
      <c r="A5156" s="4" t="s">
        <v>7019</v>
      </c>
      <c r="B5156" t="s">
        <v>7020</v>
      </c>
      <c r="C5156">
        <v>0</v>
      </c>
      <c r="D5156">
        <v>0</v>
      </c>
      <c r="E5156">
        <v>1</v>
      </c>
      <c r="G5156">
        <v>0</v>
      </c>
      <c r="H5156" t="s">
        <v>61</v>
      </c>
      <c r="I5156" s="3">
        <v>40</v>
      </c>
      <c r="J5156">
        <v>0</v>
      </c>
      <c r="K5156" s="3">
        <v>0</v>
      </c>
      <c r="O5156">
        <v>292</v>
      </c>
      <c r="P5156">
        <v>292</v>
      </c>
    </row>
    <row r="5157" spans="1:16" x14ac:dyDescent="0.25">
      <c r="A5157" s="4" t="s">
        <v>7021</v>
      </c>
      <c r="B5157" t="s">
        <v>7022</v>
      </c>
      <c r="C5157">
        <v>0</v>
      </c>
      <c r="D5157">
        <v>0</v>
      </c>
      <c r="E5157">
        <v>4</v>
      </c>
      <c r="G5157">
        <v>0</v>
      </c>
      <c r="H5157" t="s">
        <v>61</v>
      </c>
      <c r="I5157" s="3">
        <v>1</v>
      </c>
      <c r="J5157">
        <v>0</v>
      </c>
      <c r="K5157" s="3">
        <v>0</v>
      </c>
      <c r="O5157">
        <v>292</v>
      </c>
      <c r="P5157">
        <v>292</v>
      </c>
    </row>
    <row r="5158" spans="1:16" x14ac:dyDescent="0.25">
      <c r="A5158" s="4" t="s">
        <v>7023</v>
      </c>
      <c r="B5158" t="s">
        <v>7024</v>
      </c>
      <c r="C5158">
        <v>0</v>
      </c>
      <c r="D5158">
        <v>0</v>
      </c>
      <c r="E5158">
        <v>1</v>
      </c>
      <c r="G5158">
        <v>0</v>
      </c>
      <c r="H5158" t="s">
        <v>61</v>
      </c>
      <c r="I5158" s="3">
        <v>49</v>
      </c>
      <c r="J5158">
        <v>0</v>
      </c>
      <c r="K5158" s="3">
        <v>0</v>
      </c>
      <c r="O5158">
        <v>292</v>
      </c>
      <c r="P5158">
        <v>292</v>
      </c>
    </row>
    <row r="5159" spans="1:16" x14ac:dyDescent="0.25">
      <c r="A5159" s="4" t="s">
        <v>7025</v>
      </c>
      <c r="B5159" t="s">
        <v>243</v>
      </c>
      <c r="C5159">
        <v>0</v>
      </c>
      <c r="D5159">
        <v>0</v>
      </c>
      <c r="E5159">
        <v>1</v>
      </c>
      <c r="G5159">
        <v>0</v>
      </c>
      <c r="H5159" t="s">
        <v>61</v>
      </c>
      <c r="I5159" s="3">
        <v>7</v>
      </c>
      <c r="J5159">
        <v>0</v>
      </c>
      <c r="K5159" s="3">
        <v>2</v>
      </c>
      <c r="O5159">
        <v>292</v>
      </c>
      <c r="P5159">
        <v>292</v>
      </c>
    </row>
    <row r="5160" spans="1:16" x14ac:dyDescent="0.25">
      <c r="A5160" s="4" t="s">
        <v>7026</v>
      </c>
      <c r="B5160" t="s">
        <v>6047</v>
      </c>
      <c r="C5160">
        <v>0</v>
      </c>
      <c r="D5160">
        <v>0</v>
      </c>
      <c r="E5160">
        <v>1</v>
      </c>
      <c r="G5160">
        <v>0</v>
      </c>
      <c r="H5160" t="s">
        <v>61</v>
      </c>
      <c r="I5160" s="3">
        <v>23</v>
      </c>
      <c r="J5160">
        <v>0</v>
      </c>
      <c r="K5160" s="3">
        <v>3</v>
      </c>
      <c r="O5160">
        <v>292</v>
      </c>
      <c r="P5160">
        <v>292</v>
      </c>
    </row>
    <row r="5161" spans="1:16" x14ac:dyDescent="0.25">
      <c r="A5161" s="4" t="s">
        <v>7027</v>
      </c>
      <c r="B5161" t="s">
        <v>3351</v>
      </c>
      <c r="C5161">
        <v>0</v>
      </c>
      <c r="D5161">
        <v>0</v>
      </c>
      <c r="E5161">
        <v>4</v>
      </c>
      <c r="G5161">
        <v>0</v>
      </c>
      <c r="H5161" t="s">
        <v>61</v>
      </c>
      <c r="I5161" s="3">
        <v>32</v>
      </c>
      <c r="J5161">
        <v>0</v>
      </c>
      <c r="K5161" s="3">
        <v>12</v>
      </c>
      <c r="O5161">
        <v>291</v>
      </c>
      <c r="P5161">
        <v>291</v>
      </c>
    </row>
    <row r="5162" spans="1:16" x14ac:dyDescent="0.25">
      <c r="A5162" s="4" t="s">
        <v>7028</v>
      </c>
      <c r="B5162" t="s">
        <v>189</v>
      </c>
      <c r="C5162">
        <v>0</v>
      </c>
      <c r="D5162">
        <v>0</v>
      </c>
      <c r="E5162">
        <v>1</v>
      </c>
      <c r="G5162">
        <v>0</v>
      </c>
      <c r="H5162" t="s">
        <v>61</v>
      </c>
      <c r="I5162" s="3">
        <v>27</v>
      </c>
      <c r="J5162">
        <v>0</v>
      </c>
      <c r="K5162" s="3">
        <v>3</v>
      </c>
      <c r="O5162">
        <v>291</v>
      </c>
      <c r="P5162">
        <v>291</v>
      </c>
    </row>
    <row r="5163" spans="1:16" x14ac:dyDescent="0.25">
      <c r="A5163" s="4" t="s">
        <v>7029</v>
      </c>
      <c r="B5163" t="s">
        <v>239</v>
      </c>
      <c r="C5163">
        <v>0</v>
      </c>
      <c r="D5163">
        <v>0</v>
      </c>
      <c r="E5163">
        <v>1</v>
      </c>
      <c r="G5163">
        <v>0</v>
      </c>
      <c r="H5163" t="s">
        <v>61</v>
      </c>
      <c r="I5163" s="3">
        <v>31</v>
      </c>
      <c r="J5163">
        <v>6</v>
      </c>
      <c r="K5163" s="3">
        <v>17</v>
      </c>
      <c r="O5163">
        <v>290</v>
      </c>
      <c r="P5163">
        <v>290</v>
      </c>
    </row>
    <row r="5164" spans="1:16" x14ac:dyDescent="0.25">
      <c r="A5164" s="4" t="s">
        <v>7030</v>
      </c>
      <c r="B5164" t="s">
        <v>2083</v>
      </c>
      <c r="C5164">
        <v>0</v>
      </c>
      <c r="D5164">
        <v>0</v>
      </c>
      <c r="E5164">
        <v>1</v>
      </c>
      <c r="G5164">
        <v>0</v>
      </c>
      <c r="H5164" t="s">
        <v>61</v>
      </c>
      <c r="I5164" s="3">
        <v>244</v>
      </c>
      <c r="J5164">
        <v>0</v>
      </c>
      <c r="K5164" s="3">
        <v>72</v>
      </c>
      <c r="O5164">
        <v>289</v>
      </c>
      <c r="P5164">
        <v>289</v>
      </c>
    </row>
    <row r="5165" spans="1:16" x14ac:dyDescent="0.25">
      <c r="A5165" s="4" t="s">
        <v>7031</v>
      </c>
      <c r="B5165" t="s">
        <v>7032</v>
      </c>
      <c r="C5165">
        <v>0</v>
      </c>
      <c r="D5165">
        <v>0</v>
      </c>
      <c r="E5165">
        <v>1</v>
      </c>
      <c r="G5165">
        <v>0</v>
      </c>
      <c r="H5165" t="s">
        <v>61</v>
      </c>
      <c r="I5165" s="3">
        <v>16</v>
      </c>
      <c r="J5165">
        <v>0</v>
      </c>
      <c r="K5165" s="3">
        <v>0</v>
      </c>
      <c r="O5165">
        <v>289</v>
      </c>
      <c r="P5165">
        <v>289</v>
      </c>
    </row>
    <row r="5166" spans="1:16" x14ac:dyDescent="0.25">
      <c r="A5166" s="4" t="s">
        <v>7033</v>
      </c>
      <c r="B5166" t="s">
        <v>968</v>
      </c>
      <c r="C5166">
        <v>0</v>
      </c>
      <c r="D5166">
        <v>0</v>
      </c>
      <c r="E5166">
        <v>1</v>
      </c>
      <c r="G5166">
        <v>0</v>
      </c>
      <c r="H5166" t="s">
        <v>61</v>
      </c>
      <c r="I5166" s="3">
        <v>38</v>
      </c>
      <c r="J5166">
        <v>0</v>
      </c>
      <c r="K5166" s="3">
        <v>3</v>
      </c>
      <c r="O5166">
        <v>289</v>
      </c>
      <c r="P5166">
        <v>289</v>
      </c>
    </row>
    <row r="5167" spans="1:16" x14ac:dyDescent="0.25">
      <c r="A5167" s="4" t="s">
        <v>7034</v>
      </c>
      <c r="B5167" t="s">
        <v>1417</v>
      </c>
      <c r="C5167">
        <v>0</v>
      </c>
      <c r="D5167">
        <v>0</v>
      </c>
      <c r="E5167">
        <v>1</v>
      </c>
      <c r="G5167">
        <v>0</v>
      </c>
      <c r="H5167" t="s">
        <v>61</v>
      </c>
      <c r="I5167" s="3">
        <v>13</v>
      </c>
      <c r="J5167">
        <v>0</v>
      </c>
      <c r="K5167" s="3">
        <v>0</v>
      </c>
      <c r="O5167">
        <v>289</v>
      </c>
      <c r="P5167">
        <v>289</v>
      </c>
    </row>
    <row r="5168" spans="1:16" x14ac:dyDescent="0.25">
      <c r="A5168" s="4" t="s">
        <v>7035</v>
      </c>
      <c r="B5168" t="s">
        <v>7036</v>
      </c>
      <c r="C5168">
        <v>0</v>
      </c>
      <c r="D5168">
        <v>0</v>
      </c>
      <c r="E5168">
        <v>0</v>
      </c>
      <c r="G5168">
        <v>0</v>
      </c>
      <c r="H5168" t="s">
        <v>61</v>
      </c>
      <c r="I5168" s="3">
        <v>198</v>
      </c>
      <c r="J5168">
        <v>59</v>
      </c>
      <c r="K5168" s="3">
        <v>70</v>
      </c>
      <c r="O5168">
        <v>288</v>
      </c>
      <c r="P5168">
        <v>288</v>
      </c>
    </row>
    <row r="5169" spans="1:16" x14ac:dyDescent="0.25">
      <c r="A5169" s="4" t="s">
        <v>7037</v>
      </c>
      <c r="B5169" t="s">
        <v>2664</v>
      </c>
      <c r="C5169">
        <v>0</v>
      </c>
      <c r="D5169">
        <v>0</v>
      </c>
      <c r="E5169">
        <v>1</v>
      </c>
      <c r="G5169">
        <v>0</v>
      </c>
      <c r="H5169" t="s">
        <v>61</v>
      </c>
      <c r="I5169" s="3">
        <v>124</v>
      </c>
      <c r="J5169">
        <v>0</v>
      </c>
      <c r="K5169" s="3">
        <v>0</v>
      </c>
      <c r="O5169">
        <v>288</v>
      </c>
      <c r="P5169">
        <v>288</v>
      </c>
    </row>
    <row r="5170" spans="1:16" x14ac:dyDescent="0.25">
      <c r="A5170" s="4" t="s">
        <v>7038</v>
      </c>
      <c r="B5170" t="s">
        <v>243</v>
      </c>
      <c r="C5170">
        <v>0</v>
      </c>
      <c r="D5170">
        <v>0</v>
      </c>
      <c r="E5170">
        <v>1</v>
      </c>
      <c r="G5170">
        <v>0</v>
      </c>
      <c r="H5170" t="s">
        <v>61</v>
      </c>
      <c r="I5170" s="3">
        <v>30</v>
      </c>
      <c r="J5170">
        <v>6</v>
      </c>
      <c r="K5170" s="3">
        <v>8</v>
      </c>
      <c r="O5170">
        <v>288</v>
      </c>
      <c r="P5170">
        <v>288</v>
      </c>
    </row>
    <row r="5171" spans="1:16" x14ac:dyDescent="0.25">
      <c r="A5171" s="4" t="s">
        <v>7039</v>
      </c>
      <c r="B5171" t="s">
        <v>968</v>
      </c>
      <c r="C5171">
        <v>0</v>
      </c>
      <c r="D5171">
        <v>0</v>
      </c>
      <c r="E5171">
        <v>1</v>
      </c>
      <c r="G5171">
        <v>0</v>
      </c>
      <c r="H5171" t="s">
        <v>61</v>
      </c>
      <c r="I5171" s="3">
        <v>19</v>
      </c>
      <c r="J5171">
        <v>0</v>
      </c>
      <c r="K5171" s="3">
        <v>6</v>
      </c>
      <c r="O5171">
        <v>288</v>
      </c>
      <c r="P5171">
        <v>288</v>
      </c>
    </row>
    <row r="5172" spans="1:16" x14ac:dyDescent="0.25">
      <c r="A5172" s="4" t="s">
        <v>0</v>
      </c>
      <c r="B5172" t="s">
        <v>1</v>
      </c>
      <c r="D5172" t="s">
        <v>2</v>
      </c>
      <c r="E5172" t="s">
        <v>3</v>
      </c>
      <c r="F5172" t="s">
        <v>4</v>
      </c>
      <c r="G5172" t="s">
        <v>5</v>
      </c>
      <c r="H5172" t="s">
        <v>6</v>
      </c>
      <c r="I5172" s="3" t="s">
        <v>7</v>
      </c>
      <c r="J5172" t="s">
        <v>8</v>
      </c>
      <c r="L5172" t="s">
        <v>9</v>
      </c>
      <c r="M5172" t="s">
        <v>10</v>
      </c>
      <c r="N5172" t="s">
        <v>11</v>
      </c>
      <c r="O5172" t="s">
        <v>12</v>
      </c>
      <c r="P5172" t="s">
        <v>7040</v>
      </c>
    </row>
    <row r="5173" spans="1:16" x14ac:dyDescent="0.25">
      <c r="A5173" s="4" t="s">
        <v>14</v>
      </c>
      <c r="B5173" t="s">
        <v>15</v>
      </c>
      <c r="D5173" t="s">
        <v>16</v>
      </c>
      <c r="E5173" t="s">
        <v>17</v>
      </c>
      <c r="F5173" t="s">
        <v>18</v>
      </c>
      <c r="G5173" t="s">
        <v>19</v>
      </c>
      <c r="H5173" t="s">
        <v>20</v>
      </c>
      <c r="I5173" s="3" t="s">
        <v>21</v>
      </c>
      <c r="J5173" t="s">
        <v>8</v>
      </c>
      <c r="P5173" t="s">
        <v>7040</v>
      </c>
    </row>
    <row r="5175" spans="1:16" x14ac:dyDescent="0.25">
      <c r="A5175" s="4" t="s">
        <v>5609</v>
      </c>
      <c r="G5175">
        <v>31</v>
      </c>
      <c r="H5175" t="s">
        <v>23</v>
      </c>
      <c r="M5175" t="s">
        <v>24</v>
      </c>
      <c r="N5175" t="s">
        <v>25</v>
      </c>
      <c r="O5175" t="s">
        <v>26</v>
      </c>
      <c r="P5175" t="s">
        <v>27</v>
      </c>
    </row>
    <row r="5176" spans="1:16" x14ac:dyDescent="0.25">
      <c r="A5176" s="4" t="s">
        <v>5609</v>
      </c>
      <c r="B5176" t="s">
        <v>28</v>
      </c>
      <c r="C5176" t="s">
        <v>29</v>
      </c>
      <c r="D5176" t="s">
        <v>30</v>
      </c>
      <c r="E5176" t="s">
        <v>31</v>
      </c>
      <c r="F5176" t="s">
        <v>32</v>
      </c>
      <c r="G5176">
        <v>31</v>
      </c>
      <c r="H5176" t="s">
        <v>23</v>
      </c>
      <c r="M5176" t="s">
        <v>24</v>
      </c>
      <c r="N5176" t="s">
        <v>25</v>
      </c>
      <c r="O5176" t="s">
        <v>26</v>
      </c>
      <c r="P5176" t="s">
        <v>27</v>
      </c>
    </row>
    <row r="5178" spans="1:16" x14ac:dyDescent="0.25">
      <c r="A5178" s="4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s="3" t="s">
        <v>41</v>
      </c>
      <c r="J5178" t="s">
        <v>42</v>
      </c>
      <c r="K5178" s="3" t="s">
        <v>43</v>
      </c>
      <c r="L5178" t="s">
        <v>44</v>
      </c>
      <c r="M5178" t="s">
        <v>45</v>
      </c>
      <c r="N5178" t="s">
        <v>46</v>
      </c>
      <c r="O5178" t="s">
        <v>47</v>
      </c>
      <c r="P5178" t="s">
        <v>48</v>
      </c>
    </row>
    <row r="5179" spans="1:16" x14ac:dyDescent="0.25">
      <c r="A5179" s="4" t="s">
        <v>49</v>
      </c>
      <c r="B5179" t="s">
        <v>50</v>
      </c>
      <c r="C5179" t="s">
        <v>51</v>
      </c>
      <c r="D5179" t="s">
        <v>52</v>
      </c>
      <c r="E5179" t="s">
        <v>52</v>
      </c>
      <c r="F5179" t="s">
        <v>52</v>
      </c>
      <c r="G5179" t="s">
        <v>53</v>
      </c>
      <c r="H5179" t="s">
        <v>54</v>
      </c>
      <c r="I5179" s="3" t="s">
        <v>55</v>
      </c>
      <c r="J5179" t="s">
        <v>55</v>
      </c>
      <c r="K5179" s="3" t="s">
        <v>56</v>
      </c>
      <c r="L5179" t="s">
        <v>57</v>
      </c>
      <c r="M5179" t="s">
        <v>55</v>
      </c>
      <c r="N5179" t="s">
        <v>52</v>
      </c>
      <c r="O5179" t="s">
        <v>58</v>
      </c>
      <c r="P5179" t="s">
        <v>58</v>
      </c>
    </row>
    <row r="5180" spans="1:16" x14ac:dyDescent="0.25">
      <c r="A5180" s="4" t="s">
        <v>7041</v>
      </c>
      <c r="B5180" t="s">
        <v>1282</v>
      </c>
      <c r="C5180">
        <v>0</v>
      </c>
      <c r="D5180">
        <v>0</v>
      </c>
      <c r="E5180">
        <v>4</v>
      </c>
      <c r="G5180">
        <v>0</v>
      </c>
      <c r="H5180" t="s">
        <v>61</v>
      </c>
      <c r="I5180" s="3">
        <v>62</v>
      </c>
      <c r="J5180">
        <v>0</v>
      </c>
      <c r="K5180" s="3">
        <v>2</v>
      </c>
      <c r="O5180">
        <v>287</v>
      </c>
      <c r="P5180">
        <v>287</v>
      </c>
    </row>
    <row r="5181" spans="1:16" x14ac:dyDescent="0.25">
      <c r="A5181" s="4" t="s">
        <v>7042</v>
      </c>
      <c r="B5181" t="s">
        <v>7043</v>
      </c>
      <c r="C5181">
        <v>0</v>
      </c>
      <c r="D5181">
        <v>0</v>
      </c>
      <c r="E5181">
        <v>1</v>
      </c>
      <c r="G5181">
        <v>0</v>
      </c>
      <c r="H5181" t="s">
        <v>61</v>
      </c>
      <c r="I5181" s="3">
        <v>18</v>
      </c>
      <c r="J5181">
        <v>0</v>
      </c>
      <c r="K5181" s="3">
        <v>0</v>
      </c>
      <c r="O5181">
        <v>287</v>
      </c>
      <c r="P5181">
        <v>287</v>
      </c>
    </row>
    <row r="5182" spans="1:16" x14ac:dyDescent="0.25">
      <c r="A5182" s="4" t="s">
        <v>7044</v>
      </c>
      <c r="B5182" t="s">
        <v>7045</v>
      </c>
      <c r="C5182">
        <v>0</v>
      </c>
      <c r="D5182">
        <v>0</v>
      </c>
      <c r="E5182">
        <v>1</v>
      </c>
      <c r="G5182">
        <v>0</v>
      </c>
      <c r="H5182" t="s">
        <v>61</v>
      </c>
      <c r="I5182" s="3">
        <v>3</v>
      </c>
      <c r="J5182">
        <v>0</v>
      </c>
      <c r="K5182" s="3">
        <v>1</v>
      </c>
      <c r="O5182">
        <v>287</v>
      </c>
      <c r="P5182">
        <v>287</v>
      </c>
    </row>
    <row r="5183" spans="1:16" x14ac:dyDescent="0.25">
      <c r="A5183" s="4" t="s">
        <v>7046</v>
      </c>
      <c r="B5183" t="s">
        <v>147</v>
      </c>
      <c r="C5183">
        <v>0</v>
      </c>
      <c r="D5183">
        <v>0</v>
      </c>
      <c r="E5183">
        <v>1</v>
      </c>
      <c r="G5183">
        <v>0</v>
      </c>
      <c r="H5183" t="s">
        <v>61</v>
      </c>
      <c r="I5183" s="3">
        <v>6</v>
      </c>
      <c r="J5183">
        <v>0</v>
      </c>
      <c r="K5183" s="3">
        <v>3</v>
      </c>
      <c r="O5183">
        <v>287</v>
      </c>
      <c r="P5183">
        <v>287</v>
      </c>
    </row>
    <row r="5184" spans="1:16" x14ac:dyDescent="0.25">
      <c r="A5184" s="4" t="s">
        <v>7047</v>
      </c>
      <c r="B5184" t="s">
        <v>7048</v>
      </c>
      <c r="C5184">
        <v>0</v>
      </c>
      <c r="D5184">
        <v>0</v>
      </c>
      <c r="E5184">
        <v>1</v>
      </c>
      <c r="G5184">
        <v>0</v>
      </c>
      <c r="H5184" t="s">
        <v>61</v>
      </c>
      <c r="I5184" s="3">
        <v>2</v>
      </c>
      <c r="J5184">
        <v>0</v>
      </c>
      <c r="K5184" s="3">
        <v>0</v>
      </c>
      <c r="O5184">
        <v>286</v>
      </c>
      <c r="P5184">
        <v>286</v>
      </c>
    </row>
    <row r="5185" spans="1:16" x14ac:dyDescent="0.25">
      <c r="A5185" s="4" t="s">
        <v>7049</v>
      </c>
      <c r="B5185" t="s">
        <v>239</v>
      </c>
      <c r="C5185">
        <v>0</v>
      </c>
      <c r="D5185">
        <v>0</v>
      </c>
      <c r="E5185">
        <v>4</v>
      </c>
      <c r="G5185">
        <v>0</v>
      </c>
      <c r="H5185" t="s">
        <v>61</v>
      </c>
      <c r="I5185" s="3">
        <v>110</v>
      </c>
      <c r="J5185">
        <v>17</v>
      </c>
      <c r="K5185" s="3">
        <v>35</v>
      </c>
      <c r="O5185">
        <v>285</v>
      </c>
      <c r="P5185">
        <v>285</v>
      </c>
    </row>
    <row r="5186" spans="1:16" x14ac:dyDescent="0.25">
      <c r="A5186" s="4" t="s">
        <v>7050</v>
      </c>
      <c r="B5186" t="s">
        <v>1477</v>
      </c>
      <c r="C5186">
        <v>0</v>
      </c>
      <c r="D5186">
        <v>0</v>
      </c>
      <c r="E5186">
        <v>4</v>
      </c>
      <c r="G5186">
        <v>0</v>
      </c>
      <c r="H5186" t="s">
        <v>61</v>
      </c>
      <c r="I5186" s="3">
        <v>0</v>
      </c>
      <c r="J5186">
        <v>2</v>
      </c>
      <c r="K5186" s="3">
        <v>1</v>
      </c>
      <c r="O5186">
        <v>285</v>
      </c>
      <c r="P5186">
        <v>285</v>
      </c>
    </row>
    <row r="5187" spans="1:16" x14ac:dyDescent="0.25">
      <c r="A5187" s="4" t="s">
        <v>7051</v>
      </c>
      <c r="B5187" t="s">
        <v>7052</v>
      </c>
      <c r="C5187">
        <v>0</v>
      </c>
      <c r="D5187">
        <v>0</v>
      </c>
      <c r="E5187">
        <v>1</v>
      </c>
      <c r="G5187">
        <v>0</v>
      </c>
      <c r="H5187" t="s">
        <v>61</v>
      </c>
      <c r="I5187" s="3">
        <v>29</v>
      </c>
      <c r="J5187">
        <v>0</v>
      </c>
      <c r="K5187" s="3">
        <v>4</v>
      </c>
      <c r="O5187">
        <v>285</v>
      </c>
      <c r="P5187">
        <v>285</v>
      </c>
    </row>
    <row r="5188" spans="1:16" x14ac:dyDescent="0.25">
      <c r="A5188" s="4" t="s">
        <v>7053</v>
      </c>
      <c r="B5188" t="s">
        <v>239</v>
      </c>
      <c r="C5188">
        <v>0</v>
      </c>
      <c r="D5188">
        <v>0</v>
      </c>
      <c r="E5188">
        <v>1</v>
      </c>
      <c r="G5188">
        <v>0</v>
      </c>
      <c r="H5188" t="s">
        <v>61</v>
      </c>
      <c r="I5188" s="3">
        <v>23</v>
      </c>
      <c r="J5188">
        <v>0</v>
      </c>
      <c r="K5188" s="3">
        <v>15</v>
      </c>
      <c r="O5188">
        <v>284</v>
      </c>
      <c r="P5188">
        <v>284</v>
      </c>
    </row>
    <row r="5189" spans="1:16" x14ac:dyDescent="0.25">
      <c r="A5189" s="4" t="s">
        <v>7054</v>
      </c>
      <c r="B5189" t="s">
        <v>7055</v>
      </c>
      <c r="C5189">
        <v>0</v>
      </c>
      <c r="D5189">
        <v>0</v>
      </c>
      <c r="E5189">
        <v>4</v>
      </c>
      <c r="G5189">
        <v>0</v>
      </c>
      <c r="H5189" t="s">
        <v>61</v>
      </c>
      <c r="I5189" s="3">
        <v>27</v>
      </c>
      <c r="J5189">
        <v>0</v>
      </c>
      <c r="K5189" s="3">
        <v>9</v>
      </c>
      <c r="O5189">
        <v>284</v>
      </c>
      <c r="P5189">
        <v>284</v>
      </c>
    </row>
    <row r="5190" spans="1:16" x14ac:dyDescent="0.25">
      <c r="A5190" s="4" t="s">
        <v>7056</v>
      </c>
      <c r="B5190" t="s">
        <v>7057</v>
      </c>
      <c r="C5190">
        <v>0</v>
      </c>
      <c r="D5190">
        <v>0</v>
      </c>
      <c r="E5190">
        <v>1</v>
      </c>
      <c r="G5190">
        <v>0</v>
      </c>
      <c r="H5190" t="s">
        <v>61</v>
      </c>
      <c r="I5190" s="3">
        <v>60</v>
      </c>
      <c r="J5190">
        <v>0</v>
      </c>
      <c r="K5190" s="3">
        <v>3</v>
      </c>
      <c r="O5190">
        <v>283</v>
      </c>
      <c r="P5190">
        <v>283</v>
      </c>
    </row>
    <row r="5191" spans="1:16" x14ac:dyDescent="0.25">
      <c r="A5191" s="4" t="s">
        <v>7058</v>
      </c>
      <c r="B5191" t="s">
        <v>7059</v>
      </c>
      <c r="C5191">
        <v>0</v>
      </c>
      <c r="D5191">
        <v>0</v>
      </c>
      <c r="E5191">
        <v>4</v>
      </c>
      <c r="G5191">
        <v>0</v>
      </c>
      <c r="H5191" t="s">
        <v>61</v>
      </c>
      <c r="I5191" s="3">
        <v>70</v>
      </c>
      <c r="J5191">
        <v>0</v>
      </c>
      <c r="K5191" s="3">
        <v>0</v>
      </c>
      <c r="O5191">
        <v>283</v>
      </c>
      <c r="P5191">
        <v>283</v>
      </c>
    </row>
    <row r="5192" spans="1:16" x14ac:dyDescent="0.25">
      <c r="A5192" s="4" t="s">
        <v>7060</v>
      </c>
      <c r="B5192" t="s">
        <v>147</v>
      </c>
      <c r="C5192">
        <v>0</v>
      </c>
      <c r="D5192">
        <v>0</v>
      </c>
      <c r="E5192">
        <v>1</v>
      </c>
      <c r="G5192">
        <v>0</v>
      </c>
      <c r="H5192" t="s">
        <v>61</v>
      </c>
      <c r="I5192" s="3">
        <v>15</v>
      </c>
      <c r="J5192">
        <v>0</v>
      </c>
      <c r="K5192" s="3">
        <v>0</v>
      </c>
      <c r="O5192">
        <v>283</v>
      </c>
      <c r="P5192">
        <v>283</v>
      </c>
    </row>
    <row r="5193" spans="1:16" x14ac:dyDescent="0.25">
      <c r="A5193" s="4" t="s">
        <v>7061</v>
      </c>
      <c r="B5193" t="s">
        <v>6509</v>
      </c>
      <c r="C5193">
        <v>0</v>
      </c>
      <c r="D5193">
        <v>0</v>
      </c>
      <c r="E5193">
        <v>1</v>
      </c>
      <c r="G5193">
        <v>0</v>
      </c>
      <c r="H5193" t="s">
        <v>61</v>
      </c>
      <c r="I5193" s="3">
        <v>3</v>
      </c>
      <c r="J5193">
        <v>0</v>
      </c>
      <c r="K5193" s="3">
        <v>0</v>
      </c>
      <c r="O5193">
        <v>281</v>
      </c>
      <c r="P5193">
        <v>281</v>
      </c>
    </row>
    <row r="5194" spans="1:16" x14ac:dyDescent="0.25">
      <c r="A5194" s="4" t="s">
        <v>7062</v>
      </c>
      <c r="B5194" t="s">
        <v>7063</v>
      </c>
      <c r="C5194">
        <v>0</v>
      </c>
      <c r="D5194">
        <v>0</v>
      </c>
      <c r="E5194">
        <v>4</v>
      </c>
      <c r="G5194">
        <v>0</v>
      </c>
      <c r="H5194" t="s">
        <v>61</v>
      </c>
      <c r="I5194" s="3">
        <v>4</v>
      </c>
      <c r="J5194">
        <v>0</v>
      </c>
      <c r="K5194" s="3">
        <v>2</v>
      </c>
      <c r="O5194">
        <v>281</v>
      </c>
      <c r="P5194">
        <v>281</v>
      </c>
    </row>
    <row r="5195" spans="1:16" x14ac:dyDescent="0.25">
      <c r="A5195" s="4" t="s">
        <v>7064</v>
      </c>
      <c r="B5195" t="s">
        <v>6108</v>
      </c>
      <c r="C5195">
        <v>0</v>
      </c>
      <c r="D5195">
        <v>0</v>
      </c>
      <c r="E5195">
        <v>1</v>
      </c>
      <c r="G5195">
        <v>0</v>
      </c>
      <c r="H5195" t="s">
        <v>61</v>
      </c>
      <c r="I5195" s="3">
        <v>47</v>
      </c>
      <c r="J5195">
        <v>3</v>
      </c>
      <c r="K5195" s="3">
        <v>2</v>
      </c>
      <c r="O5195">
        <v>280</v>
      </c>
      <c r="P5195">
        <v>280</v>
      </c>
    </row>
    <row r="5196" spans="1:16" x14ac:dyDescent="0.25">
      <c r="A5196" s="4" t="s">
        <v>7065</v>
      </c>
      <c r="B5196" t="s">
        <v>7066</v>
      </c>
      <c r="C5196">
        <v>0</v>
      </c>
      <c r="D5196">
        <v>0</v>
      </c>
      <c r="E5196">
        <v>1</v>
      </c>
      <c r="G5196">
        <v>0</v>
      </c>
      <c r="H5196" t="s">
        <v>61</v>
      </c>
      <c r="I5196" s="3">
        <v>38</v>
      </c>
      <c r="J5196">
        <v>0</v>
      </c>
      <c r="K5196" s="3">
        <v>0</v>
      </c>
      <c r="O5196">
        <v>279</v>
      </c>
      <c r="P5196">
        <v>279</v>
      </c>
    </row>
    <row r="5197" spans="1:16" x14ac:dyDescent="0.25">
      <c r="A5197" s="4" t="s">
        <v>7067</v>
      </c>
      <c r="B5197" t="s">
        <v>5851</v>
      </c>
      <c r="C5197">
        <v>0</v>
      </c>
      <c r="D5197">
        <v>0</v>
      </c>
      <c r="E5197">
        <v>1</v>
      </c>
      <c r="G5197">
        <v>0</v>
      </c>
      <c r="H5197" t="s">
        <v>61</v>
      </c>
      <c r="I5197" s="3">
        <v>38</v>
      </c>
      <c r="J5197">
        <v>0</v>
      </c>
      <c r="K5197" s="3">
        <v>0</v>
      </c>
      <c r="O5197">
        <v>279</v>
      </c>
      <c r="P5197">
        <v>279</v>
      </c>
    </row>
    <row r="5198" spans="1:16" x14ac:dyDescent="0.25">
      <c r="A5198" s="4" t="s">
        <v>7068</v>
      </c>
      <c r="B5198" t="s">
        <v>209</v>
      </c>
      <c r="C5198">
        <v>0</v>
      </c>
      <c r="D5198">
        <v>0</v>
      </c>
      <c r="E5198">
        <v>4</v>
      </c>
      <c r="G5198">
        <v>0</v>
      </c>
      <c r="H5198" t="s">
        <v>61</v>
      </c>
      <c r="I5198" s="3">
        <v>194</v>
      </c>
      <c r="J5198">
        <v>0</v>
      </c>
      <c r="K5198" s="3">
        <v>34</v>
      </c>
      <c r="O5198">
        <v>279</v>
      </c>
      <c r="P5198">
        <v>279</v>
      </c>
    </row>
    <row r="5199" spans="1:16" x14ac:dyDescent="0.25">
      <c r="A5199" s="4" t="s">
        <v>7069</v>
      </c>
      <c r="B5199" t="s">
        <v>2340</v>
      </c>
      <c r="C5199">
        <v>0</v>
      </c>
      <c r="D5199">
        <v>0</v>
      </c>
      <c r="E5199">
        <v>1</v>
      </c>
      <c r="G5199">
        <v>0</v>
      </c>
      <c r="H5199" t="s">
        <v>61</v>
      </c>
      <c r="I5199" s="3">
        <v>56</v>
      </c>
      <c r="J5199">
        <v>0</v>
      </c>
      <c r="K5199" s="3">
        <v>3</v>
      </c>
      <c r="O5199">
        <v>278</v>
      </c>
      <c r="P5199">
        <v>278</v>
      </c>
    </row>
    <row r="5200" spans="1:16" x14ac:dyDescent="0.25">
      <c r="A5200" s="4" t="s">
        <v>7070</v>
      </c>
      <c r="B5200" t="s">
        <v>7071</v>
      </c>
      <c r="C5200">
        <v>0</v>
      </c>
      <c r="D5200">
        <v>0</v>
      </c>
      <c r="E5200">
        <v>4</v>
      </c>
      <c r="G5200">
        <v>0</v>
      </c>
      <c r="H5200" t="s">
        <v>61</v>
      </c>
      <c r="I5200" s="3">
        <v>138</v>
      </c>
      <c r="J5200">
        <v>90</v>
      </c>
      <c r="K5200" s="3">
        <v>34</v>
      </c>
      <c r="O5200">
        <v>277</v>
      </c>
      <c r="P5200">
        <v>277</v>
      </c>
    </row>
    <row r="5201" spans="1:16" x14ac:dyDescent="0.25">
      <c r="A5201" s="4" t="s">
        <v>7072</v>
      </c>
      <c r="B5201" t="s">
        <v>3554</v>
      </c>
      <c r="C5201">
        <v>0</v>
      </c>
      <c r="D5201">
        <v>0</v>
      </c>
      <c r="E5201">
        <v>1</v>
      </c>
      <c r="G5201">
        <v>0</v>
      </c>
      <c r="H5201" t="s">
        <v>61</v>
      </c>
      <c r="I5201" s="3">
        <v>189</v>
      </c>
      <c r="J5201">
        <v>0</v>
      </c>
      <c r="K5201" s="3">
        <v>60</v>
      </c>
      <c r="O5201">
        <v>277</v>
      </c>
      <c r="P5201">
        <v>277</v>
      </c>
    </row>
    <row r="5202" spans="1:16" x14ac:dyDescent="0.25">
      <c r="A5202" s="4" t="s">
        <v>7073</v>
      </c>
      <c r="B5202" t="s">
        <v>243</v>
      </c>
      <c r="C5202">
        <v>0</v>
      </c>
      <c r="D5202">
        <v>0</v>
      </c>
      <c r="E5202">
        <v>1</v>
      </c>
      <c r="G5202">
        <v>0</v>
      </c>
      <c r="H5202" t="s">
        <v>61</v>
      </c>
      <c r="I5202" s="3">
        <v>2</v>
      </c>
      <c r="J5202">
        <v>11</v>
      </c>
      <c r="K5202" s="3">
        <v>9</v>
      </c>
      <c r="O5202">
        <v>277</v>
      </c>
      <c r="P5202">
        <v>277</v>
      </c>
    </row>
    <row r="5203" spans="1:16" x14ac:dyDescent="0.25">
      <c r="A5203" s="4" t="s">
        <v>7074</v>
      </c>
      <c r="B5203" t="s">
        <v>6935</v>
      </c>
      <c r="C5203">
        <v>0</v>
      </c>
      <c r="D5203">
        <v>0</v>
      </c>
      <c r="E5203">
        <v>1</v>
      </c>
      <c r="G5203">
        <v>0</v>
      </c>
      <c r="H5203" t="s">
        <v>61</v>
      </c>
      <c r="I5203" s="3">
        <v>15</v>
      </c>
      <c r="J5203">
        <v>0</v>
      </c>
      <c r="K5203" s="3">
        <v>3</v>
      </c>
      <c r="O5203">
        <v>277</v>
      </c>
      <c r="P5203">
        <v>277</v>
      </c>
    </row>
    <row r="5204" spans="1:16" x14ac:dyDescent="0.25">
      <c r="A5204" s="4" t="s">
        <v>7075</v>
      </c>
      <c r="B5204" t="s">
        <v>7076</v>
      </c>
      <c r="C5204">
        <v>0</v>
      </c>
      <c r="D5204">
        <v>0</v>
      </c>
      <c r="E5204">
        <v>4</v>
      </c>
      <c r="G5204">
        <v>0</v>
      </c>
      <c r="H5204" t="s">
        <v>61</v>
      </c>
      <c r="I5204" s="3">
        <v>14</v>
      </c>
      <c r="J5204">
        <v>29</v>
      </c>
      <c r="K5204" s="3">
        <v>30</v>
      </c>
      <c r="O5204">
        <v>276</v>
      </c>
      <c r="P5204">
        <v>276</v>
      </c>
    </row>
    <row r="5205" spans="1:16" x14ac:dyDescent="0.25">
      <c r="A5205" s="4" t="s">
        <v>7077</v>
      </c>
      <c r="B5205" t="s">
        <v>1776</v>
      </c>
      <c r="C5205">
        <v>0</v>
      </c>
      <c r="D5205">
        <v>0</v>
      </c>
      <c r="E5205">
        <v>4</v>
      </c>
      <c r="G5205">
        <v>0</v>
      </c>
      <c r="H5205" t="s">
        <v>61</v>
      </c>
      <c r="I5205" s="3">
        <v>42</v>
      </c>
      <c r="J5205">
        <v>0</v>
      </c>
      <c r="K5205" s="3">
        <v>2</v>
      </c>
      <c r="O5205">
        <v>276</v>
      </c>
      <c r="P5205">
        <v>276</v>
      </c>
    </row>
    <row r="5206" spans="1:16" x14ac:dyDescent="0.25">
      <c r="A5206" s="4" t="s">
        <v>7078</v>
      </c>
      <c r="B5206" t="s">
        <v>1998</v>
      </c>
      <c r="C5206">
        <v>0</v>
      </c>
      <c r="D5206">
        <v>0</v>
      </c>
      <c r="E5206">
        <v>4</v>
      </c>
      <c r="G5206">
        <v>0</v>
      </c>
      <c r="H5206" t="s">
        <v>61</v>
      </c>
      <c r="I5206" s="3">
        <v>6</v>
      </c>
      <c r="J5206">
        <v>11</v>
      </c>
      <c r="K5206" s="3">
        <v>13</v>
      </c>
      <c r="O5206">
        <v>275</v>
      </c>
      <c r="P5206">
        <v>275</v>
      </c>
    </row>
    <row r="5207" spans="1:16" x14ac:dyDescent="0.25">
      <c r="A5207" s="4" t="s">
        <v>7079</v>
      </c>
      <c r="B5207" t="s">
        <v>7080</v>
      </c>
      <c r="C5207">
        <v>0</v>
      </c>
      <c r="D5207">
        <v>0</v>
      </c>
      <c r="E5207">
        <v>1</v>
      </c>
      <c r="G5207">
        <v>0</v>
      </c>
      <c r="H5207" t="s">
        <v>61</v>
      </c>
      <c r="I5207" s="3">
        <v>62</v>
      </c>
      <c r="J5207">
        <v>0</v>
      </c>
      <c r="K5207" s="3">
        <v>40</v>
      </c>
      <c r="O5207">
        <v>275</v>
      </c>
      <c r="P5207">
        <v>275</v>
      </c>
    </row>
    <row r="5208" spans="1:16" x14ac:dyDescent="0.25">
      <c r="A5208" s="4" t="s">
        <v>7081</v>
      </c>
      <c r="B5208" t="s">
        <v>3193</v>
      </c>
      <c r="C5208">
        <v>0</v>
      </c>
      <c r="D5208">
        <v>0</v>
      </c>
      <c r="E5208">
        <v>1</v>
      </c>
      <c r="G5208">
        <v>0</v>
      </c>
      <c r="H5208" t="s">
        <v>61</v>
      </c>
      <c r="I5208" s="3">
        <v>3</v>
      </c>
      <c r="J5208">
        <v>0</v>
      </c>
      <c r="K5208" s="3">
        <v>0</v>
      </c>
      <c r="O5208">
        <v>273</v>
      </c>
      <c r="P5208">
        <v>273</v>
      </c>
    </row>
    <row r="5209" spans="1:16" x14ac:dyDescent="0.25">
      <c r="A5209" s="4" t="s">
        <v>7082</v>
      </c>
      <c r="B5209" t="s">
        <v>7083</v>
      </c>
      <c r="C5209">
        <v>0</v>
      </c>
      <c r="D5209">
        <v>0</v>
      </c>
      <c r="E5209">
        <v>1</v>
      </c>
      <c r="G5209">
        <v>0</v>
      </c>
      <c r="H5209" t="s">
        <v>61</v>
      </c>
      <c r="I5209" s="3">
        <v>3</v>
      </c>
      <c r="J5209">
        <v>0</v>
      </c>
      <c r="K5209" s="3">
        <v>0</v>
      </c>
      <c r="O5209">
        <v>273</v>
      </c>
      <c r="P5209">
        <v>273</v>
      </c>
    </row>
    <row r="5210" spans="1:16" x14ac:dyDescent="0.25">
      <c r="A5210" s="4" t="s">
        <v>7084</v>
      </c>
      <c r="B5210" t="s">
        <v>7085</v>
      </c>
      <c r="C5210">
        <v>0</v>
      </c>
      <c r="D5210">
        <v>0</v>
      </c>
      <c r="E5210">
        <v>1</v>
      </c>
      <c r="G5210">
        <v>0</v>
      </c>
      <c r="H5210" t="s">
        <v>61</v>
      </c>
      <c r="I5210" s="3">
        <v>17</v>
      </c>
      <c r="J5210">
        <v>0</v>
      </c>
      <c r="K5210" s="3">
        <v>3</v>
      </c>
      <c r="O5210">
        <v>273</v>
      </c>
      <c r="P5210">
        <v>273</v>
      </c>
    </row>
    <row r="5211" spans="1:16" x14ac:dyDescent="0.25">
      <c r="A5211" s="4" t="s">
        <v>7086</v>
      </c>
      <c r="B5211" t="s">
        <v>7087</v>
      </c>
      <c r="C5211">
        <v>0</v>
      </c>
      <c r="D5211">
        <v>0</v>
      </c>
      <c r="E5211">
        <v>1</v>
      </c>
      <c r="G5211">
        <v>0</v>
      </c>
      <c r="H5211" t="s">
        <v>61</v>
      </c>
      <c r="I5211" s="3">
        <v>5</v>
      </c>
      <c r="J5211">
        <v>0</v>
      </c>
      <c r="K5211" s="3">
        <v>0</v>
      </c>
      <c r="O5211">
        <v>272</v>
      </c>
      <c r="P5211">
        <v>272</v>
      </c>
    </row>
    <row r="5212" spans="1:16" x14ac:dyDescent="0.25">
      <c r="A5212" s="4" t="s">
        <v>7088</v>
      </c>
      <c r="B5212" t="s">
        <v>3351</v>
      </c>
      <c r="C5212">
        <v>0</v>
      </c>
      <c r="D5212">
        <v>0</v>
      </c>
      <c r="E5212">
        <v>1</v>
      </c>
      <c r="G5212">
        <v>0</v>
      </c>
      <c r="H5212" t="s">
        <v>61</v>
      </c>
      <c r="I5212" s="3">
        <v>91</v>
      </c>
      <c r="J5212">
        <v>0</v>
      </c>
      <c r="K5212" s="3">
        <v>12</v>
      </c>
      <c r="O5212">
        <v>271</v>
      </c>
      <c r="P5212">
        <v>271</v>
      </c>
    </row>
    <row r="5213" spans="1:16" x14ac:dyDescent="0.25">
      <c r="A5213" s="4" t="s">
        <v>7089</v>
      </c>
      <c r="B5213" t="s">
        <v>7090</v>
      </c>
      <c r="C5213">
        <v>0</v>
      </c>
      <c r="D5213">
        <v>0</v>
      </c>
      <c r="E5213">
        <v>1</v>
      </c>
      <c r="G5213">
        <v>0</v>
      </c>
      <c r="H5213" t="s">
        <v>61</v>
      </c>
      <c r="I5213" s="3">
        <v>141</v>
      </c>
      <c r="J5213">
        <v>0</v>
      </c>
      <c r="K5213" s="3">
        <v>17</v>
      </c>
      <c r="O5213">
        <v>270</v>
      </c>
      <c r="P5213">
        <v>270</v>
      </c>
    </row>
    <row r="5214" spans="1:16" x14ac:dyDescent="0.25">
      <c r="A5214" s="4" t="s">
        <v>7091</v>
      </c>
      <c r="B5214" t="s">
        <v>2340</v>
      </c>
      <c r="C5214">
        <v>0</v>
      </c>
      <c r="D5214">
        <v>0</v>
      </c>
      <c r="E5214">
        <v>4</v>
      </c>
      <c r="G5214">
        <v>0</v>
      </c>
      <c r="H5214" t="s">
        <v>61</v>
      </c>
      <c r="I5214" s="3">
        <v>2</v>
      </c>
      <c r="J5214">
        <v>0</v>
      </c>
      <c r="K5214" s="3">
        <v>0</v>
      </c>
      <c r="O5214">
        <v>270</v>
      </c>
      <c r="P5214">
        <v>270</v>
      </c>
    </row>
    <row r="5215" spans="1:16" x14ac:dyDescent="0.25">
      <c r="A5215" s="4" t="s">
        <v>7092</v>
      </c>
      <c r="B5215" t="s">
        <v>7093</v>
      </c>
      <c r="C5215">
        <v>0</v>
      </c>
      <c r="D5215">
        <v>0</v>
      </c>
      <c r="E5215">
        <v>1</v>
      </c>
      <c r="G5215">
        <v>0</v>
      </c>
      <c r="H5215" t="s">
        <v>61</v>
      </c>
      <c r="I5215" s="3">
        <v>30</v>
      </c>
      <c r="J5215">
        <v>6</v>
      </c>
      <c r="K5215" s="3">
        <v>6</v>
      </c>
      <c r="O5215">
        <v>270</v>
      </c>
      <c r="P5215">
        <v>270</v>
      </c>
    </row>
    <row r="5216" spans="1:16" x14ac:dyDescent="0.25">
      <c r="A5216" s="4" t="s">
        <v>7094</v>
      </c>
      <c r="B5216" t="s">
        <v>2010</v>
      </c>
      <c r="C5216">
        <v>0</v>
      </c>
      <c r="D5216">
        <v>0</v>
      </c>
      <c r="E5216">
        <v>4</v>
      </c>
      <c r="G5216">
        <v>0</v>
      </c>
      <c r="H5216" t="s">
        <v>61</v>
      </c>
      <c r="I5216" s="3">
        <v>34</v>
      </c>
      <c r="J5216">
        <v>0</v>
      </c>
      <c r="K5216" s="3">
        <v>17</v>
      </c>
      <c r="O5216">
        <v>269</v>
      </c>
      <c r="P5216">
        <v>269</v>
      </c>
    </row>
    <row r="5217" spans="1:16" x14ac:dyDescent="0.25">
      <c r="A5217" s="4" t="s">
        <v>7095</v>
      </c>
      <c r="B5217" t="s">
        <v>7096</v>
      </c>
      <c r="C5217">
        <v>0</v>
      </c>
      <c r="D5217">
        <v>0</v>
      </c>
      <c r="E5217">
        <v>1</v>
      </c>
      <c r="G5217">
        <v>0</v>
      </c>
      <c r="H5217" t="s">
        <v>61</v>
      </c>
      <c r="I5217" s="3">
        <v>295</v>
      </c>
      <c r="J5217">
        <v>0</v>
      </c>
      <c r="K5217" s="3">
        <v>46</v>
      </c>
      <c r="O5217">
        <v>268</v>
      </c>
      <c r="P5217">
        <v>268</v>
      </c>
    </row>
    <row r="5218" spans="1:16" x14ac:dyDescent="0.25">
      <c r="A5218" s="4" t="s">
        <v>7097</v>
      </c>
      <c r="B5218" t="s">
        <v>3065</v>
      </c>
      <c r="C5218">
        <v>0</v>
      </c>
      <c r="D5218">
        <v>0</v>
      </c>
      <c r="E5218">
        <v>1</v>
      </c>
      <c r="G5218">
        <v>0</v>
      </c>
      <c r="H5218" t="s">
        <v>61</v>
      </c>
      <c r="I5218" s="3">
        <v>44</v>
      </c>
      <c r="J5218">
        <v>0</v>
      </c>
      <c r="K5218" s="3">
        <v>15</v>
      </c>
      <c r="O5218">
        <v>268</v>
      </c>
      <c r="P5218">
        <v>268</v>
      </c>
    </row>
    <row r="5219" spans="1:16" x14ac:dyDescent="0.25">
      <c r="A5219" s="4" t="s">
        <v>7098</v>
      </c>
      <c r="B5219" t="s">
        <v>3137</v>
      </c>
      <c r="C5219">
        <v>0</v>
      </c>
      <c r="D5219">
        <v>0</v>
      </c>
      <c r="E5219">
        <v>1</v>
      </c>
      <c r="G5219">
        <v>0</v>
      </c>
      <c r="H5219" t="s">
        <v>61</v>
      </c>
      <c r="I5219" s="3">
        <v>8</v>
      </c>
      <c r="J5219">
        <v>0</v>
      </c>
      <c r="K5219" s="3">
        <v>2</v>
      </c>
      <c r="O5219">
        <v>268</v>
      </c>
      <c r="P5219">
        <v>268</v>
      </c>
    </row>
    <row r="5220" spans="1:16" x14ac:dyDescent="0.25">
      <c r="A5220" s="4" t="s">
        <v>7099</v>
      </c>
      <c r="B5220" t="s">
        <v>7100</v>
      </c>
      <c r="C5220">
        <v>0</v>
      </c>
      <c r="D5220">
        <v>0</v>
      </c>
      <c r="E5220">
        <v>1</v>
      </c>
      <c r="G5220">
        <v>0</v>
      </c>
      <c r="H5220" t="s">
        <v>61</v>
      </c>
      <c r="I5220" s="3">
        <v>13</v>
      </c>
      <c r="J5220">
        <v>25</v>
      </c>
      <c r="K5220" s="3">
        <v>20</v>
      </c>
      <c r="O5220">
        <v>268</v>
      </c>
      <c r="P5220">
        <v>268</v>
      </c>
    </row>
    <row r="5221" spans="1:16" x14ac:dyDescent="0.25">
      <c r="A5221" s="4" t="s">
        <v>7101</v>
      </c>
      <c r="B5221" t="s">
        <v>826</v>
      </c>
      <c r="C5221">
        <v>0</v>
      </c>
      <c r="D5221">
        <v>0</v>
      </c>
      <c r="E5221">
        <v>1</v>
      </c>
      <c r="G5221">
        <v>0</v>
      </c>
      <c r="H5221" t="s">
        <v>61</v>
      </c>
      <c r="I5221" s="3">
        <v>20</v>
      </c>
      <c r="J5221">
        <v>0</v>
      </c>
      <c r="K5221" s="3">
        <v>0</v>
      </c>
      <c r="O5221">
        <v>268</v>
      </c>
      <c r="P5221">
        <v>268</v>
      </c>
    </row>
    <row r="5222" spans="1:16" x14ac:dyDescent="0.25">
      <c r="A5222" s="4" t="s">
        <v>7102</v>
      </c>
      <c r="B5222" t="s">
        <v>7103</v>
      </c>
      <c r="C5222">
        <v>0</v>
      </c>
      <c r="D5222">
        <v>0</v>
      </c>
      <c r="E5222">
        <v>4</v>
      </c>
      <c r="G5222">
        <v>0</v>
      </c>
      <c r="H5222" t="s">
        <v>61</v>
      </c>
      <c r="I5222" s="3">
        <v>5</v>
      </c>
      <c r="J5222">
        <v>0</v>
      </c>
      <c r="K5222" s="3">
        <v>0</v>
      </c>
      <c r="O5222">
        <v>268</v>
      </c>
      <c r="P5222">
        <v>268</v>
      </c>
    </row>
    <row r="5223" spans="1:16" x14ac:dyDescent="0.25">
      <c r="A5223" s="4" t="s">
        <v>7104</v>
      </c>
      <c r="B5223" t="s">
        <v>2380</v>
      </c>
      <c r="C5223">
        <v>0</v>
      </c>
      <c r="D5223">
        <v>0</v>
      </c>
      <c r="E5223">
        <v>1</v>
      </c>
      <c r="G5223">
        <v>0</v>
      </c>
      <c r="H5223" t="s">
        <v>61</v>
      </c>
      <c r="I5223" s="3">
        <v>261</v>
      </c>
      <c r="J5223">
        <v>0</v>
      </c>
      <c r="K5223" s="3">
        <v>64</v>
      </c>
      <c r="O5223">
        <v>268</v>
      </c>
      <c r="P5223">
        <v>268</v>
      </c>
    </row>
    <row r="5224" spans="1:16" x14ac:dyDescent="0.25">
      <c r="A5224" s="4" t="s">
        <v>7105</v>
      </c>
      <c r="B5224" t="s">
        <v>2346</v>
      </c>
      <c r="C5224">
        <v>0</v>
      </c>
      <c r="D5224">
        <v>0</v>
      </c>
      <c r="E5224">
        <v>1</v>
      </c>
      <c r="G5224">
        <v>0</v>
      </c>
      <c r="H5224" t="s">
        <v>61</v>
      </c>
      <c r="I5224" s="3">
        <v>54</v>
      </c>
      <c r="J5224">
        <v>0</v>
      </c>
      <c r="K5224" s="3">
        <v>3</v>
      </c>
      <c r="O5224">
        <v>268</v>
      </c>
      <c r="P5224">
        <v>268</v>
      </c>
    </row>
    <row r="5225" spans="1:16" x14ac:dyDescent="0.25">
      <c r="A5225" s="4" t="s">
        <v>7106</v>
      </c>
      <c r="B5225" t="s">
        <v>2844</v>
      </c>
      <c r="C5225">
        <v>0</v>
      </c>
      <c r="D5225">
        <v>0</v>
      </c>
      <c r="E5225">
        <v>4</v>
      </c>
      <c r="G5225">
        <v>0</v>
      </c>
      <c r="H5225" t="s">
        <v>61</v>
      </c>
      <c r="I5225" s="3">
        <v>78</v>
      </c>
      <c r="J5225">
        <v>0</v>
      </c>
      <c r="K5225" s="3">
        <v>35</v>
      </c>
      <c r="O5225">
        <v>268</v>
      </c>
      <c r="P5225">
        <v>268</v>
      </c>
    </row>
    <row r="5226" spans="1:16" x14ac:dyDescent="0.25">
      <c r="A5226" s="4" t="s">
        <v>7107</v>
      </c>
      <c r="B5226" t="s">
        <v>7108</v>
      </c>
      <c r="C5226">
        <v>0</v>
      </c>
      <c r="D5226">
        <v>0</v>
      </c>
      <c r="E5226">
        <v>1</v>
      </c>
      <c r="G5226">
        <v>0</v>
      </c>
      <c r="H5226" t="s">
        <v>61</v>
      </c>
      <c r="I5226" s="3">
        <v>37</v>
      </c>
      <c r="J5226">
        <v>0</v>
      </c>
      <c r="K5226" s="3">
        <v>29</v>
      </c>
      <c r="O5226">
        <v>267</v>
      </c>
      <c r="P5226">
        <v>267</v>
      </c>
    </row>
    <row r="5227" spans="1:16" x14ac:dyDescent="0.25">
      <c r="A5227" s="4" t="s">
        <v>7109</v>
      </c>
      <c r="B5227" t="s">
        <v>243</v>
      </c>
      <c r="C5227">
        <v>0</v>
      </c>
      <c r="D5227">
        <v>0</v>
      </c>
      <c r="E5227">
        <v>1</v>
      </c>
      <c r="G5227">
        <v>0</v>
      </c>
      <c r="H5227" t="s">
        <v>61</v>
      </c>
      <c r="I5227" s="3">
        <v>149</v>
      </c>
      <c r="J5227">
        <v>155</v>
      </c>
      <c r="K5227" s="3">
        <v>16</v>
      </c>
      <c r="O5227">
        <v>267</v>
      </c>
      <c r="P5227">
        <v>267</v>
      </c>
    </row>
    <row r="5228" spans="1:16" x14ac:dyDescent="0.25">
      <c r="A5228" s="4" t="s">
        <v>7110</v>
      </c>
      <c r="B5228" t="s">
        <v>1909</v>
      </c>
      <c r="C5228">
        <v>0</v>
      </c>
      <c r="D5228">
        <v>0</v>
      </c>
      <c r="E5228">
        <v>4</v>
      </c>
      <c r="G5228">
        <v>0</v>
      </c>
      <c r="H5228" t="s">
        <v>61</v>
      </c>
      <c r="I5228" s="3">
        <v>10</v>
      </c>
      <c r="J5228">
        <v>42</v>
      </c>
      <c r="K5228" s="3">
        <v>17</v>
      </c>
      <c r="O5228">
        <v>267</v>
      </c>
      <c r="P5228">
        <v>267</v>
      </c>
    </row>
    <row r="5229" spans="1:16" x14ac:dyDescent="0.25">
      <c r="A5229" s="4" t="s">
        <v>7111</v>
      </c>
      <c r="B5229" t="s">
        <v>7112</v>
      </c>
      <c r="C5229">
        <v>0</v>
      </c>
      <c r="D5229">
        <v>0</v>
      </c>
      <c r="E5229">
        <v>4</v>
      </c>
      <c r="G5229">
        <v>0</v>
      </c>
      <c r="H5229" t="s">
        <v>61</v>
      </c>
      <c r="I5229" s="3">
        <v>121</v>
      </c>
      <c r="J5229">
        <v>15</v>
      </c>
      <c r="K5229" s="3">
        <v>40</v>
      </c>
      <c r="O5229">
        <v>267</v>
      </c>
      <c r="P5229">
        <v>267</v>
      </c>
    </row>
    <row r="5230" spans="1:16" x14ac:dyDescent="0.25">
      <c r="A5230" s="4" t="s">
        <v>7113</v>
      </c>
      <c r="B5230" t="s">
        <v>7114</v>
      </c>
      <c r="C5230">
        <v>0</v>
      </c>
      <c r="D5230">
        <v>0</v>
      </c>
      <c r="E5230">
        <v>1</v>
      </c>
      <c r="G5230">
        <v>0</v>
      </c>
      <c r="H5230" t="s">
        <v>61</v>
      </c>
      <c r="I5230" s="3">
        <v>50</v>
      </c>
      <c r="J5230">
        <v>14</v>
      </c>
      <c r="K5230" s="3">
        <v>12</v>
      </c>
      <c r="O5230">
        <v>266</v>
      </c>
      <c r="P5230">
        <v>266</v>
      </c>
    </row>
    <row r="5231" spans="1:16" x14ac:dyDescent="0.25">
      <c r="A5231" s="4" t="s">
        <v>7115</v>
      </c>
      <c r="B5231" t="s">
        <v>7116</v>
      </c>
      <c r="C5231">
        <v>0</v>
      </c>
      <c r="D5231">
        <v>0</v>
      </c>
      <c r="E5231">
        <v>1</v>
      </c>
      <c r="G5231">
        <v>0</v>
      </c>
      <c r="H5231" t="s">
        <v>61</v>
      </c>
      <c r="I5231" s="3">
        <v>83</v>
      </c>
      <c r="J5231">
        <v>0</v>
      </c>
      <c r="K5231" s="3">
        <v>32</v>
      </c>
      <c r="O5231">
        <v>266</v>
      </c>
      <c r="P5231">
        <v>266</v>
      </c>
    </row>
    <row r="5232" spans="1:16" x14ac:dyDescent="0.25">
      <c r="A5232" s="4" t="s">
        <v>7117</v>
      </c>
      <c r="B5232" t="s">
        <v>7118</v>
      </c>
      <c r="C5232">
        <v>0</v>
      </c>
      <c r="D5232">
        <v>0</v>
      </c>
      <c r="E5232">
        <v>4</v>
      </c>
      <c r="G5232">
        <v>0</v>
      </c>
      <c r="H5232" t="s">
        <v>61</v>
      </c>
      <c r="I5232" s="3">
        <v>52</v>
      </c>
      <c r="J5232">
        <v>0</v>
      </c>
      <c r="K5232" s="3">
        <v>17</v>
      </c>
      <c r="O5232">
        <v>266</v>
      </c>
      <c r="P5232">
        <v>266</v>
      </c>
    </row>
    <row r="5233" spans="1:16" x14ac:dyDescent="0.25">
      <c r="A5233" s="4" t="s">
        <v>7119</v>
      </c>
      <c r="B5233" t="s">
        <v>7120</v>
      </c>
      <c r="C5233">
        <v>0</v>
      </c>
      <c r="D5233">
        <v>0</v>
      </c>
      <c r="E5233">
        <v>1</v>
      </c>
      <c r="G5233">
        <v>0</v>
      </c>
      <c r="H5233" t="s">
        <v>61</v>
      </c>
      <c r="I5233" s="3">
        <v>17</v>
      </c>
      <c r="J5233">
        <v>0</v>
      </c>
      <c r="K5233" s="3">
        <v>3</v>
      </c>
      <c r="O5233">
        <v>264</v>
      </c>
      <c r="P5233">
        <v>264</v>
      </c>
    </row>
    <row r="5234" spans="1:16" x14ac:dyDescent="0.25">
      <c r="A5234" s="4" t="s">
        <v>7121</v>
      </c>
      <c r="B5234" t="s">
        <v>7122</v>
      </c>
      <c r="C5234">
        <v>0</v>
      </c>
      <c r="D5234">
        <v>0</v>
      </c>
      <c r="E5234">
        <v>4</v>
      </c>
      <c r="G5234">
        <v>0</v>
      </c>
      <c r="H5234" t="s">
        <v>61</v>
      </c>
      <c r="I5234" s="3">
        <v>37</v>
      </c>
      <c r="J5234">
        <v>0</v>
      </c>
      <c r="K5234" s="3">
        <v>5</v>
      </c>
      <c r="O5234">
        <v>264</v>
      </c>
      <c r="P5234">
        <v>264</v>
      </c>
    </row>
    <row r="5235" spans="1:16" x14ac:dyDescent="0.25">
      <c r="A5235" s="4" t="s">
        <v>7123</v>
      </c>
      <c r="B5235" t="s">
        <v>7124</v>
      </c>
      <c r="C5235">
        <v>0</v>
      </c>
      <c r="D5235">
        <v>0</v>
      </c>
      <c r="E5235">
        <v>1</v>
      </c>
      <c r="G5235">
        <v>0</v>
      </c>
      <c r="H5235" t="s">
        <v>61</v>
      </c>
      <c r="I5235" s="3">
        <v>14</v>
      </c>
      <c r="J5235">
        <v>29</v>
      </c>
      <c r="K5235" s="3">
        <v>35</v>
      </c>
      <c r="O5235">
        <v>264</v>
      </c>
      <c r="P5235">
        <v>264</v>
      </c>
    </row>
    <row r="5236" spans="1:16" x14ac:dyDescent="0.25">
      <c r="A5236" s="4" t="s">
        <v>7125</v>
      </c>
      <c r="B5236" t="s">
        <v>6291</v>
      </c>
      <c r="C5236">
        <v>0</v>
      </c>
      <c r="D5236">
        <v>0</v>
      </c>
      <c r="E5236">
        <v>4</v>
      </c>
      <c r="G5236">
        <v>0</v>
      </c>
      <c r="H5236" t="s">
        <v>61</v>
      </c>
      <c r="I5236" s="3">
        <v>28</v>
      </c>
      <c r="J5236">
        <v>100</v>
      </c>
      <c r="K5236" s="3">
        <v>35</v>
      </c>
      <c r="O5236">
        <v>264</v>
      </c>
      <c r="P5236">
        <v>264</v>
      </c>
    </row>
    <row r="5237" spans="1:16" x14ac:dyDescent="0.25">
      <c r="A5237" s="4" t="s">
        <v>7126</v>
      </c>
      <c r="B5237" t="s">
        <v>243</v>
      </c>
      <c r="C5237">
        <v>0</v>
      </c>
      <c r="D5237">
        <v>0</v>
      </c>
      <c r="E5237">
        <v>1</v>
      </c>
      <c r="G5237">
        <v>0</v>
      </c>
      <c r="H5237" t="s">
        <v>61</v>
      </c>
      <c r="I5237" s="3">
        <v>74</v>
      </c>
      <c r="J5237">
        <v>0</v>
      </c>
      <c r="K5237" s="3">
        <v>15</v>
      </c>
      <c r="O5237">
        <v>263</v>
      </c>
      <c r="P5237">
        <v>263</v>
      </c>
    </row>
    <row r="5238" spans="1:16" x14ac:dyDescent="0.25">
      <c r="A5238" s="4" t="s">
        <v>7127</v>
      </c>
      <c r="B5238" t="s">
        <v>7128</v>
      </c>
      <c r="C5238">
        <v>0</v>
      </c>
      <c r="D5238">
        <v>0</v>
      </c>
      <c r="E5238">
        <v>1</v>
      </c>
      <c r="G5238">
        <v>0</v>
      </c>
      <c r="H5238" t="s">
        <v>61</v>
      </c>
      <c r="I5238" s="3">
        <v>9</v>
      </c>
      <c r="J5238">
        <v>0</v>
      </c>
      <c r="K5238" s="3">
        <v>0</v>
      </c>
      <c r="L5238">
        <v>263</v>
      </c>
      <c r="O5238">
        <v>263</v>
      </c>
      <c r="P5238">
        <v>263</v>
      </c>
    </row>
    <row r="5239" spans="1:16" x14ac:dyDescent="0.25">
      <c r="A5239" s="4" t="s">
        <v>0</v>
      </c>
      <c r="B5239" t="s">
        <v>1</v>
      </c>
      <c r="D5239" t="s">
        <v>2</v>
      </c>
      <c r="E5239" t="s">
        <v>3</v>
      </c>
      <c r="F5239" t="s">
        <v>4</v>
      </c>
      <c r="G5239" t="s">
        <v>5</v>
      </c>
      <c r="H5239" t="s">
        <v>6</v>
      </c>
      <c r="I5239" s="3" t="s">
        <v>7</v>
      </c>
      <c r="J5239" t="s">
        <v>8</v>
      </c>
      <c r="L5239" t="s">
        <v>9</v>
      </c>
      <c r="M5239" t="s">
        <v>10</v>
      </c>
      <c r="N5239" t="s">
        <v>11</v>
      </c>
      <c r="O5239" t="s">
        <v>12</v>
      </c>
      <c r="P5239" t="s">
        <v>7129</v>
      </c>
    </row>
    <row r="5240" spans="1:16" x14ac:dyDescent="0.25">
      <c r="A5240" s="4" t="s">
        <v>14</v>
      </c>
      <c r="B5240" t="s">
        <v>15</v>
      </c>
      <c r="D5240" t="s">
        <v>16</v>
      </c>
      <c r="E5240" t="s">
        <v>17</v>
      </c>
      <c r="F5240" t="s">
        <v>18</v>
      </c>
      <c r="G5240" t="s">
        <v>19</v>
      </c>
      <c r="H5240" t="s">
        <v>20</v>
      </c>
      <c r="I5240" s="3" t="s">
        <v>21</v>
      </c>
      <c r="J5240" t="s">
        <v>8</v>
      </c>
      <c r="P5240" t="s">
        <v>7129</v>
      </c>
    </row>
    <row r="5242" spans="1:16" x14ac:dyDescent="0.25">
      <c r="A5242" s="4" t="s">
        <v>5609</v>
      </c>
      <c r="G5242">
        <v>31</v>
      </c>
      <c r="H5242" t="s">
        <v>23</v>
      </c>
      <c r="M5242" t="s">
        <v>24</v>
      </c>
      <c r="N5242" t="s">
        <v>25</v>
      </c>
      <c r="O5242" t="s">
        <v>26</v>
      </c>
      <c r="P5242" t="s">
        <v>27</v>
      </c>
    </row>
    <row r="5243" spans="1:16" x14ac:dyDescent="0.25">
      <c r="A5243" s="4" t="s">
        <v>5609</v>
      </c>
      <c r="B5243" t="s">
        <v>28</v>
      </c>
      <c r="C5243" t="s">
        <v>29</v>
      </c>
      <c r="D5243" t="s">
        <v>30</v>
      </c>
      <c r="E5243" t="s">
        <v>31</v>
      </c>
      <c r="F5243" t="s">
        <v>32</v>
      </c>
      <c r="G5243">
        <v>31</v>
      </c>
      <c r="H5243" t="s">
        <v>23</v>
      </c>
      <c r="M5243" t="s">
        <v>24</v>
      </c>
      <c r="N5243" t="s">
        <v>25</v>
      </c>
      <c r="O5243" t="s">
        <v>26</v>
      </c>
      <c r="P5243" t="s">
        <v>27</v>
      </c>
    </row>
    <row r="5245" spans="1:16" x14ac:dyDescent="0.25">
      <c r="A5245" s="4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s="3" t="s">
        <v>41</v>
      </c>
      <c r="J5245" t="s">
        <v>42</v>
      </c>
      <c r="K5245" s="3" t="s">
        <v>43</v>
      </c>
      <c r="L5245" t="s">
        <v>44</v>
      </c>
      <c r="M5245" t="s">
        <v>45</v>
      </c>
      <c r="N5245" t="s">
        <v>46</v>
      </c>
      <c r="O5245" t="s">
        <v>47</v>
      </c>
      <c r="P5245" t="s">
        <v>48</v>
      </c>
    </row>
    <row r="5246" spans="1:16" x14ac:dyDescent="0.25">
      <c r="A5246" s="4" t="s">
        <v>49</v>
      </c>
      <c r="B5246" t="s">
        <v>50</v>
      </c>
      <c r="C5246" t="s">
        <v>51</v>
      </c>
      <c r="D5246" t="s">
        <v>52</v>
      </c>
      <c r="E5246" t="s">
        <v>52</v>
      </c>
      <c r="F5246" t="s">
        <v>52</v>
      </c>
      <c r="G5246" t="s">
        <v>53</v>
      </c>
      <c r="H5246" t="s">
        <v>54</v>
      </c>
      <c r="I5246" s="3" t="s">
        <v>55</v>
      </c>
      <c r="J5246" t="s">
        <v>55</v>
      </c>
      <c r="K5246" s="3" t="s">
        <v>56</v>
      </c>
      <c r="L5246" t="s">
        <v>57</v>
      </c>
      <c r="M5246" t="s">
        <v>55</v>
      </c>
      <c r="N5246" t="s">
        <v>52</v>
      </c>
      <c r="O5246" t="s">
        <v>58</v>
      </c>
      <c r="P5246" t="s">
        <v>58</v>
      </c>
    </row>
    <row r="5247" spans="1:16" x14ac:dyDescent="0.25">
      <c r="A5247" s="4" t="s">
        <v>7130</v>
      </c>
      <c r="B5247" t="s">
        <v>239</v>
      </c>
      <c r="C5247">
        <v>0</v>
      </c>
      <c r="D5247">
        <v>0</v>
      </c>
      <c r="E5247">
        <v>4</v>
      </c>
      <c r="G5247">
        <v>0</v>
      </c>
      <c r="H5247" t="s">
        <v>61</v>
      </c>
      <c r="I5247" s="3">
        <v>45</v>
      </c>
      <c r="J5247">
        <v>210</v>
      </c>
      <c r="K5247" s="3">
        <v>17</v>
      </c>
      <c r="O5247">
        <v>262</v>
      </c>
      <c r="P5247">
        <v>262</v>
      </c>
    </row>
    <row r="5248" spans="1:16" x14ac:dyDescent="0.25">
      <c r="A5248" s="4" t="s">
        <v>7131</v>
      </c>
      <c r="B5248" t="s">
        <v>6939</v>
      </c>
      <c r="C5248">
        <v>0</v>
      </c>
      <c r="D5248">
        <v>0</v>
      </c>
      <c r="E5248">
        <v>4</v>
      </c>
      <c r="G5248">
        <v>0</v>
      </c>
      <c r="H5248" t="s">
        <v>61</v>
      </c>
      <c r="I5248" s="3">
        <v>178</v>
      </c>
      <c r="J5248">
        <v>0</v>
      </c>
      <c r="K5248" s="3">
        <v>60</v>
      </c>
      <c r="O5248">
        <v>261</v>
      </c>
      <c r="P5248">
        <v>261</v>
      </c>
    </row>
    <row r="5249" spans="1:16" x14ac:dyDescent="0.25">
      <c r="A5249" s="4" t="s">
        <v>7132</v>
      </c>
      <c r="B5249" t="s">
        <v>7133</v>
      </c>
      <c r="C5249">
        <v>0</v>
      </c>
      <c r="D5249">
        <v>0</v>
      </c>
      <c r="E5249">
        <v>1</v>
      </c>
      <c r="G5249">
        <v>0</v>
      </c>
      <c r="H5249" t="s">
        <v>61</v>
      </c>
      <c r="I5249" s="3">
        <v>50</v>
      </c>
      <c r="J5249">
        <v>0</v>
      </c>
      <c r="K5249" s="3">
        <v>15</v>
      </c>
      <c r="O5249">
        <v>261</v>
      </c>
      <c r="P5249">
        <v>261</v>
      </c>
    </row>
    <row r="5250" spans="1:16" x14ac:dyDescent="0.25">
      <c r="A5250" s="4" t="s">
        <v>7134</v>
      </c>
      <c r="B5250" t="s">
        <v>7135</v>
      </c>
      <c r="C5250">
        <v>0</v>
      </c>
      <c r="D5250">
        <v>0</v>
      </c>
      <c r="E5250">
        <v>1</v>
      </c>
      <c r="G5250">
        <v>0</v>
      </c>
      <c r="H5250" t="s">
        <v>61</v>
      </c>
      <c r="I5250" s="3">
        <v>65</v>
      </c>
      <c r="J5250">
        <v>37</v>
      </c>
      <c r="K5250" s="3">
        <v>35</v>
      </c>
      <c r="O5250">
        <v>260</v>
      </c>
      <c r="P5250">
        <v>260</v>
      </c>
    </row>
    <row r="5251" spans="1:16" x14ac:dyDescent="0.25">
      <c r="A5251" s="4" t="s">
        <v>7136</v>
      </c>
      <c r="B5251" t="s">
        <v>457</v>
      </c>
      <c r="C5251">
        <v>0</v>
      </c>
      <c r="D5251">
        <v>0</v>
      </c>
      <c r="E5251">
        <v>4</v>
      </c>
      <c r="G5251">
        <v>0</v>
      </c>
      <c r="H5251" t="s">
        <v>61</v>
      </c>
      <c r="I5251" s="3">
        <v>123</v>
      </c>
      <c r="J5251">
        <v>0</v>
      </c>
      <c r="K5251" s="3">
        <v>35</v>
      </c>
      <c r="O5251">
        <v>260</v>
      </c>
      <c r="P5251">
        <v>260</v>
      </c>
    </row>
    <row r="5252" spans="1:16" x14ac:dyDescent="0.25">
      <c r="A5252" s="4" t="s">
        <v>7137</v>
      </c>
      <c r="B5252" t="s">
        <v>239</v>
      </c>
      <c r="C5252">
        <v>0</v>
      </c>
      <c r="D5252">
        <v>0</v>
      </c>
      <c r="E5252">
        <v>1</v>
      </c>
      <c r="G5252">
        <v>0</v>
      </c>
      <c r="H5252" t="s">
        <v>61</v>
      </c>
      <c r="I5252" s="3">
        <v>29</v>
      </c>
      <c r="J5252">
        <v>0</v>
      </c>
      <c r="K5252" s="3">
        <v>0</v>
      </c>
      <c r="O5252">
        <v>259</v>
      </c>
      <c r="P5252">
        <v>259</v>
      </c>
    </row>
    <row r="5253" spans="1:16" x14ac:dyDescent="0.25">
      <c r="A5253" s="4" t="s">
        <v>7138</v>
      </c>
      <c r="B5253" t="s">
        <v>7139</v>
      </c>
      <c r="C5253">
        <v>0</v>
      </c>
      <c r="D5253">
        <v>0</v>
      </c>
      <c r="E5253">
        <v>4</v>
      </c>
      <c r="G5253">
        <v>0</v>
      </c>
      <c r="H5253" t="s">
        <v>61</v>
      </c>
      <c r="I5253" s="3">
        <v>175</v>
      </c>
      <c r="J5253">
        <v>0</v>
      </c>
      <c r="K5253" s="3">
        <v>40</v>
      </c>
      <c r="O5253">
        <v>259</v>
      </c>
      <c r="P5253">
        <v>259</v>
      </c>
    </row>
    <row r="5254" spans="1:16" x14ac:dyDescent="0.25">
      <c r="A5254" s="4" t="s">
        <v>7140</v>
      </c>
      <c r="B5254" t="s">
        <v>7141</v>
      </c>
      <c r="C5254">
        <v>0</v>
      </c>
      <c r="D5254">
        <v>0</v>
      </c>
      <c r="E5254">
        <v>1</v>
      </c>
      <c r="G5254">
        <v>0</v>
      </c>
      <c r="H5254" t="s">
        <v>61</v>
      </c>
      <c r="I5254" s="3">
        <v>152</v>
      </c>
      <c r="J5254">
        <v>0</v>
      </c>
      <c r="K5254" s="3">
        <v>3</v>
      </c>
      <c r="O5254">
        <v>259</v>
      </c>
      <c r="P5254">
        <v>259</v>
      </c>
    </row>
    <row r="5255" spans="1:16" x14ac:dyDescent="0.25">
      <c r="A5255" s="4" t="s">
        <v>7142</v>
      </c>
      <c r="B5255" t="s">
        <v>3137</v>
      </c>
      <c r="C5255">
        <v>0</v>
      </c>
      <c r="D5255">
        <v>0</v>
      </c>
      <c r="E5255">
        <v>1</v>
      </c>
      <c r="G5255">
        <v>0</v>
      </c>
      <c r="H5255" t="s">
        <v>61</v>
      </c>
      <c r="I5255" s="3">
        <v>13</v>
      </c>
      <c r="J5255">
        <v>0</v>
      </c>
      <c r="K5255" s="3">
        <v>3</v>
      </c>
      <c r="O5255">
        <v>259</v>
      </c>
      <c r="P5255">
        <v>259</v>
      </c>
    </row>
    <row r="5256" spans="1:16" x14ac:dyDescent="0.25">
      <c r="A5256" s="4" t="s">
        <v>7143</v>
      </c>
      <c r="B5256" t="s">
        <v>1405</v>
      </c>
      <c r="C5256">
        <v>0</v>
      </c>
      <c r="D5256">
        <v>0</v>
      </c>
      <c r="E5256">
        <v>4</v>
      </c>
      <c r="G5256">
        <v>0</v>
      </c>
      <c r="H5256" t="s">
        <v>61</v>
      </c>
      <c r="I5256" s="3">
        <v>69</v>
      </c>
      <c r="J5256">
        <v>0</v>
      </c>
      <c r="K5256" s="3">
        <v>0</v>
      </c>
      <c r="O5256">
        <v>259</v>
      </c>
      <c r="P5256">
        <v>259</v>
      </c>
    </row>
    <row r="5257" spans="1:16" x14ac:dyDescent="0.25">
      <c r="A5257" s="4" t="s">
        <v>7144</v>
      </c>
      <c r="B5257" t="s">
        <v>7145</v>
      </c>
      <c r="C5257">
        <v>0</v>
      </c>
      <c r="D5257">
        <v>0</v>
      </c>
      <c r="E5257">
        <v>4</v>
      </c>
      <c r="G5257">
        <v>0</v>
      </c>
      <c r="H5257" t="s">
        <v>61</v>
      </c>
      <c r="I5257" s="3">
        <v>22</v>
      </c>
      <c r="J5257">
        <v>0</v>
      </c>
      <c r="K5257" s="3">
        <v>14</v>
      </c>
      <c r="O5257">
        <v>258</v>
      </c>
      <c r="P5257">
        <v>258</v>
      </c>
    </row>
    <row r="5258" spans="1:16" x14ac:dyDescent="0.25">
      <c r="A5258" s="4" t="s">
        <v>7146</v>
      </c>
      <c r="B5258" t="s">
        <v>4217</v>
      </c>
      <c r="C5258">
        <v>0</v>
      </c>
      <c r="D5258">
        <v>0</v>
      </c>
      <c r="E5258">
        <v>4</v>
      </c>
      <c r="G5258">
        <v>0</v>
      </c>
      <c r="H5258" t="s">
        <v>61</v>
      </c>
      <c r="I5258" s="3">
        <v>57</v>
      </c>
      <c r="J5258">
        <v>0</v>
      </c>
      <c r="K5258" s="3">
        <v>0</v>
      </c>
      <c r="O5258">
        <v>258</v>
      </c>
      <c r="P5258">
        <v>258</v>
      </c>
    </row>
    <row r="5259" spans="1:16" x14ac:dyDescent="0.25">
      <c r="A5259" s="4" t="s">
        <v>7147</v>
      </c>
      <c r="B5259" t="s">
        <v>1282</v>
      </c>
      <c r="C5259">
        <v>0</v>
      </c>
      <c r="D5259">
        <v>0</v>
      </c>
      <c r="E5259">
        <v>1</v>
      </c>
      <c r="G5259">
        <v>0</v>
      </c>
      <c r="H5259" t="s">
        <v>61</v>
      </c>
      <c r="I5259" s="3">
        <v>21</v>
      </c>
      <c r="J5259">
        <v>0</v>
      </c>
      <c r="K5259" s="3">
        <v>0</v>
      </c>
      <c r="O5259">
        <v>258</v>
      </c>
      <c r="P5259">
        <v>258</v>
      </c>
    </row>
    <row r="5260" spans="1:16" x14ac:dyDescent="0.25">
      <c r="A5260" s="4" t="s">
        <v>7148</v>
      </c>
      <c r="B5260" t="s">
        <v>2094</v>
      </c>
      <c r="C5260">
        <v>0</v>
      </c>
      <c r="D5260">
        <v>0</v>
      </c>
      <c r="E5260">
        <v>4</v>
      </c>
      <c r="G5260">
        <v>0</v>
      </c>
      <c r="H5260" t="s">
        <v>61</v>
      </c>
      <c r="I5260" s="3">
        <v>189</v>
      </c>
      <c r="J5260">
        <v>0</v>
      </c>
      <c r="K5260" s="3">
        <v>0</v>
      </c>
      <c r="O5260">
        <v>257</v>
      </c>
      <c r="P5260">
        <v>257</v>
      </c>
    </row>
    <row r="5261" spans="1:16" x14ac:dyDescent="0.25">
      <c r="A5261" s="4" t="s">
        <v>7149</v>
      </c>
      <c r="B5261" t="s">
        <v>243</v>
      </c>
      <c r="C5261">
        <v>0</v>
      </c>
      <c r="D5261">
        <v>0</v>
      </c>
      <c r="E5261">
        <v>1</v>
      </c>
      <c r="G5261">
        <v>0</v>
      </c>
      <c r="H5261" t="s">
        <v>61</v>
      </c>
      <c r="I5261" s="3">
        <v>32</v>
      </c>
      <c r="J5261">
        <v>0</v>
      </c>
      <c r="K5261" s="3">
        <v>19</v>
      </c>
      <c r="O5261">
        <v>257</v>
      </c>
      <c r="P5261">
        <v>257</v>
      </c>
    </row>
    <row r="5262" spans="1:16" x14ac:dyDescent="0.25">
      <c r="A5262" s="4" t="s">
        <v>7150</v>
      </c>
      <c r="B5262" t="s">
        <v>7151</v>
      </c>
      <c r="C5262">
        <v>0</v>
      </c>
      <c r="D5262">
        <v>0</v>
      </c>
      <c r="E5262">
        <v>1</v>
      </c>
      <c r="G5262">
        <v>0</v>
      </c>
      <c r="H5262" t="s">
        <v>61</v>
      </c>
      <c r="I5262" s="3">
        <v>151</v>
      </c>
      <c r="J5262">
        <v>0</v>
      </c>
      <c r="K5262" s="3">
        <v>14</v>
      </c>
      <c r="O5262">
        <v>257</v>
      </c>
      <c r="P5262">
        <v>257</v>
      </c>
    </row>
    <row r="5263" spans="1:16" x14ac:dyDescent="0.25">
      <c r="A5263" s="4" t="s">
        <v>7152</v>
      </c>
      <c r="B5263" t="s">
        <v>2631</v>
      </c>
      <c r="C5263">
        <v>0</v>
      </c>
      <c r="D5263">
        <v>0</v>
      </c>
      <c r="E5263">
        <v>1</v>
      </c>
      <c r="G5263">
        <v>0</v>
      </c>
      <c r="H5263" t="s">
        <v>61</v>
      </c>
      <c r="I5263" s="3">
        <v>44</v>
      </c>
      <c r="J5263">
        <v>0</v>
      </c>
      <c r="K5263" s="3">
        <v>0</v>
      </c>
      <c r="O5263">
        <v>256</v>
      </c>
      <c r="P5263">
        <v>256</v>
      </c>
    </row>
    <row r="5264" spans="1:16" x14ac:dyDescent="0.25">
      <c r="A5264" s="4" t="s">
        <v>7153</v>
      </c>
      <c r="B5264" t="s">
        <v>7154</v>
      </c>
      <c r="C5264">
        <v>0</v>
      </c>
      <c r="D5264">
        <v>0</v>
      </c>
      <c r="E5264">
        <v>4</v>
      </c>
      <c r="G5264">
        <v>0</v>
      </c>
      <c r="H5264" t="s">
        <v>61</v>
      </c>
      <c r="I5264" s="3">
        <v>4</v>
      </c>
      <c r="J5264">
        <v>0</v>
      </c>
      <c r="K5264" s="3">
        <v>2</v>
      </c>
      <c r="O5264">
        <v>256</v>
      </c>
      <c r="P5264">
        <v>256</v>
      </c>
    </row>
    <row r="5265" spans="1:16" x14ac:dyDescent="0.25">
      <c r="A5265" s="4" t="s">
        <v>7155</v>
      </c>
      <c r="B5265" t="s">
        <v>1401</v>
      </c>
      <c r="C5265">
        <v>0</v>
      </c>
      <c r="D5265">
        <v>0</v>
      </c>
      <c r="E5265">
        <v>1</v>
      </c>
      <c r="G5265">
        <v>0</v>
      </c>
      <c r="H5265" t="s">
        <v>61</v>
      </c>
      <c r="I5265" s="3">
        <v>3</v>
      </c>
      <c r="J5265">
        <v>0</v>
      </c>
      <c r="K5265" s="3">
        <v>0</v>
      </c>
      <c r="O5265">
        <v>255</v>
      </c>
      <c r="P5265">
        <v>255</v>
      </c>
    </row>
    <row r="5266" spans="1:16" x14ac:dyDescent="0.25">
      <c r="A5266" s="4" t="s">
        <v>7156</v>
      </c>
      <c r="B5266" t="s">
        <v>239</v>
      </c>
      <c r="C5266">
        <v>0</v>
      </c>
      <c r="D5266">
        <v>0</v>
      </c>
      <c r="E5266">
        <v>1</v>
      </c>
      <c r="G5266">
        <v>0</v>
      </c>
      <c r="H5266" t="s">
        <v>61</v>
      </c>
      <c r="I5266" s="3">
        <v>51</v>
      </c>
      <c r="J5266">
        <v>0</v>
      </c>
      <c r="K5266" s="3">
        <v>20</v>
      </c>
      <c r="O5266">
        <v>254</v>
      </c>
      <c r="P5266">
        <v>254</v>
      </c>
    </row>
    <row r="5267" spans="1:16" x14ac:dyDescent="0.25">
      <c r="A5267" s="4" t="s">
        <v>7157</v>
      </c>
      <c r="B5267" t="s">
        <v>7158</v>
      </c>
      <c r="C5267">
        <v>0</v>
      </c>
      <c r="D5267">
        <v>0</v>
      </c>
      <c r="E5267">
        <v>1</v>
      </c>
      <c r="G5267">
        <v>0</v>
      </c>
      <c r="H5267" t="s">
        <v>61</v>
      </c>
      <c r="I5267" s="3">
        <v>114</v>
      </c>
      <c r="J5267">
        <v>0</v>
      </c>
      <c r="K5267" s="3">
        <v>40</v>
      </c>
      <c r="O5267">
        <v>254</v>
      </c>
      <c r="P5267">
        <v>254</v>
      </c>
    </row>
    <row r="5268" spans="1:16" x14ac:dyDescent="0.25">
      <c r="A5268" s="4" t="s">
        <v>7159</v>
      </c>
      <c r="B5268" t="s">
        <v>775</v>
      </c>
      <c r="C5268">
        <v>0</v>
      </c>
      <c r="D5268">
        <v>0</v>
      </c>
      <c r="E5268">
        <v>1</v>
      </c>
      <c r="G5268">
        <v>0</v>
      </c>
      <c r="H5268" t="s">
        <v>61</v>
      </c>
      <c r="I5268" s="3">
        <v>17</v>
      </c>
      <c r="J5268">
        <v>0</v>
      </c>
      <c r="K5268" s="3">
        <v>0</v>
      </c>
      <c r="O5268">
        <v>254</v>
      </c>
      <c r="P5268">
        <v>254</v>
      </c>
    </row>
    <row r="5269" spans="1:16" x14ac:dyDescent="0.25">
      <c r="A5269" s="4" t="s">
        <v>7160</v>
      </c>
      <c r="B5269" t="s">
        <v>6183</v>
      </c>
      <c r="C5269">
        <v>0</v>
      </c>
      <c r="D5269">
        <v>0</v>
      </c>
      <c r="E5269">
        <v>0</v>
      </c>
      <c r="G5269">
        <v>0</v>
      </c>
      <c r="H5269" t="s">
        <v>61</v>
      </c>
      <c r="I5269" s="3">
        <v>150</v>
      </c>
      <c r="J5269">
        <v>0</v>
      </c>
      <c r="K5269" s="3">
        <v>44</v>
      </c>
      <c r="O5269">
        <v>252</v>
      </c>
      <c r="P5269">
        <v>252</v>
      </c>
    </row>
    <row r="5270" spans="1:16" x14ac:dyDescent="0.25">
      <c r="A5270" s="4" t="s">
        <v>7161</v>
      </c>
      <c r="B5270" t="s">
        <v>7162</v>
      </c>
      <c r="C5270">
        <v>0</v>
      </c>
      <c r="D5270">
        <v>0</v>
      </c>
      <c r="E5270">
        <v>1</v>
      </c>
      <c r="G5270">
        <v>0</v>
      </c>
      <c r="H5270" t="s">
        <v>61</v>
      </c>
      <c r="I5270" s="3">
        <v>51</v>
      </c>
      <c r="J5270">
        <v>0</v>
      </c>
      <c r="K5270" s="3">
        <v>3</v>
      </c>
      <c r="O5270">
        <v>252</v>
      </c>
      <c r="P5270">
        <v>252</v>
      </c>
    </row>
    <row r="5271" spans="1:16" x14ac:dyDescent="0.25">
      <c r="A5271" s="4" t="s">
        <v>7163</v>
      </c>
      <c r="B5271" t="s">
        <v>7164</v>
      </c>
      <c r="C5271">
        <v>0</v>
      </c>
      <c r="D5271">
        <v>0</v>
      </c>
      <c r="E5271">
        <v>1</v>
      </c>
      <c r="G5271">
        <v>0</v>
      </c>
      <c r="H5271" t="s">
        <v>61</v>
      </c>
      <c r="I5271" s="3">
        <v>14</v>
      </c>
      <c r="J5271">
        <v>3</v>
      </c>
      <c r="K5271" s="3">
        <v>15</v>
      </c>
      <c r="O5271">
        <v>251</v>
      </c>
      <c r="P5271">
        <v>251</v>
      </c>
    </row>
    <row r="5272" spans="1:16" x14ac:dyDescent="0.25">
      <c r="A5272" s="4" t="s">
        <v>7165</v>
      </c>
      <c r="B5272" t="s">
        <v>2333</v>
      </c>
      <c r="C5272">
        <v>0</v>
      </c>
      <c r="D5272">
        <v>0</v>
      </c>
      <c r="E5272">
        <v>4</v>
      </c>
      <c r="G5272">
        <v>0</v>
      </c>
      <c r="H5272" t="s">
        <v>61</v>
      </c>
      <c r="I5272" s="3">
        <v>216</v>
      </c>
      <c r="J5272">
        <v>0</v>
      </c>
      <c r="K5272" s="3">
        <v>24</v>
      </c>
      <c r="O5272">
        <v>249</v>
      </c>
      <c r="P5272">
        <v>249</v>
      </c>
    </row>
    <row r="5273" spans="1:16" x14ac:dyDescent="0.25">
      <c r="A5273" s="4" t="s">
        <v>7166</v>
      </c>
      <c r="B5273" t="s">
        <v>6749</v>
      </c>
      <c r="C5273">
        <v>0</v>
      </c>
      <c r="D5273">
        <v>0</v>
      </c>
      <c r="E5273">
        <v>1</v>
      </c>
      <c r="G5273">
        <v>0</v>
      </c>
      <c r="H5273" t="s">
        <v>61</v>
      </c>
      <c r="I5273" s="3">
        <v>68</v>
      </c>
      <c r="J5273">
        <v>0</v>
      </c>
      <c r="K5273" s="3">
        <v>34</v>
      </c>
      <c r="O5273">
        <v>249</v>
      </c>
      <c r="P5273">
        <v>249</v>
      </c>
    </row>
    <row r="5274" spans="1:16" x14ac:dyDescent="0.25">
      <c r="A5274" s="4" t="s">
        <v>7167</v>
      </c>
      <c r="B5274" t="s">
        <v>7168</v>
      </c>
      <c r="C5274">
        <v>0</v>
      </c>
      <c r="D5274">
        <v>0</v>
      </c>
      <c r="E5274">
        <v>1</v>
      </c>
      <c r="G5274">
        <v>0</v>
      </c>
      <c r="H5274" t="s">
        <v>61</v>
      </c>
      <c r="I5274" s="3">
        <v>46</v>
      </c>
      <c r="J5274">
        <v>0</v>
      </c>
      <c r="K5274" s="3">
        <v>15</v>
      </c>
      <c r="O5274">
        <v>248</v>
      </c>
      <c r="P5274">
        <v>248</v>
      </c>
    </row>
    <row r="5275" spans="1:16" x14ac:dyDescent="0.25">
      <c r="A5275" s="4" t="s">
        <v>7169</v>
      </c>
      <c r="B5275" t="s">
        <v>7170</v>
      </c>
      <c r="C5275">
        <v>0</v>
      </c>
      <c r="D5275">
        <v>0</v>
      </c>
      <c r="E5275">
        <v>1</v>
      </c>
      <c r="G5275">
        <v>0</v>
      </c>
      <c r="H5275" t="s">
        <v>61</v>
      </c>
      <c r="I5275" s="3">
        <v>10</v>
      </c>
      <c r="J5275">
        <v>0</v>
      </c>
      <c r="K5275" s="3">
        <v>3</v>
      </c>
      <c r="O5275">
        <v>248</v>
      </c>
      <c r="P5275">
        <v>248</v>
      </c>
    </row>
    <row r="5276" spans="1:16" x14ac:dyDescent="0.25">
      <c r="A5276" s="4" t="s">
        <v>7171</v>
      </c>
      <c r="B5276" t="s">
        <v>7172</v>
      </c>
      <c r="C5276">
        <v>0</v>
      </c>
      <c r="D5276">
        <v>0</v>
      </c>
      <c r="E5276">
        <v>4</v>
      </c>
      <c r="G5276">
        <v>0</v>
      </c>
      <c r="H5276" t="s">
        <v>61</v>
      </c>
      <c r="I5276" s="3">
        <v>22</v>
      </c>
      <c r="J5276">
        <v>0</v>
      </c>
      <c r="K5276" s="3">
        <v>0</v>
      </c>
      <c r="O5276">
        <v>247</v>
      </c>
      <c r="P5276">
        <v>247</v>
      </c>
    </row>
    <row r="5277" spans="1:16" x14ac:dyDescent="0.25">
      <c r="A5277" s="4" t="s">
        <v>7173</v>
      </c>
      <c r="B5277" t="s">
        <v>7174</v>
      </c>
      <c r="C5277">
        <v>0</v>
      </c>
      <c r="D5277">
        <v>0</v>
      </c>
      <c r="E5277">
        <v>4</v>
      </c>
      <c r="G5277">
        <v>0</v>
      </c>
      <c r="H5277" t="s">
        <v>61</v>
      </c>
      <c r="I5277" s="3">
        <v>22</v>
      </c>
      <c r="J5277">
        <v>0</v>
      </c>
      <c r="K5277" s="3">
        <v>0</v>
      </c>
      <c r="O5277">
        <v>247</v>
      </c>
      <c r="P5277">
        <v>247</v>
      </c>
    </row>
    <row r="5278" spans="1:16" x14ac:dyDescent="0.25">
      <c r="A5278" s="4" t="s">
        <v>7175</v>
      </c>
      <c r="B5278" t="s">
        <v>147</v>
      </c>
      <c r="C5278">
        <v>0</v>
      </c>
      <c r="D5278">
        <v>0</v>
      </c>
      <c r="E5278">
        <v>4</v>
      </c>
      <c r="G5278">
        <v>0</v>
      </c>
      <c r="H5278" t="s">
        <v>61</v>
      </c>
      <c r="I5278" s="3">
        <v>19</v>
      </c>
      <c r="J5278">
        <v>0</v>
      </c>
      <c r="K5278" s="3">
        <v>9</v>
      </c>
      <c r="O5278">
        <v>247</v>
      </c>
      <c r="P5278">
        <v>247</v>
      </c>
    </row>
    <row r="5279" spans="1:16" x14ac:dyDescent="0.25">
      <c r="A5279" s="4" t="s">
        <v>7176</v>
      </c>
      <c r="B5279" t="s">
        <v>550</v>
      </c>
      <c r="C5279">
        <v>0</v>
      </c>
      <c r="D5279">
        <v>0</v>
      </c>
      <c r="E5279">
        <v>1</v>
      </c>
      <c r="G5279">
        <v>0</v>
      </c>
      <c r="H5279" t="s">
        <v>61</v>
      </c>
      <c r="I5279" s="3">
        <v>6</v>
      </c>
      <c r="J5279">
        <v>0</v>
      </c>
      <c r="K5279" s="3">
        <v>0</v>
      </c>
      <c r="L5279">
        <v>247.6</v>
      </c>
      <c r="O5279">
        <v>247</v>
      </c>
      <c r="P5279">
        <v>247</v>
      </c>
    </row>
    <row r="5280" spans="1:16" x14ac:dyDescent="0.25">
      <c r="A5280" s="4" t="s">
        <v>7177</v>
      </c>
      <c r="B5280" t="s">
        <v>7178</v>
      </c>
      <c r="C5280">
        <v>0</v>
      </c>
      <c r="D5280">
        <v>0</v>
      </c>
      <c r="E5280">
        <v>1</v>
      </c>
      <c r="G5280">
        <v>0</v>
      </c>
      <c r="H5280" t="s">
        <v>61</v>
      </c>
      <c r="I5280" s="3">
        <v>13</v>
      </c>
      <c r="J5280">
        <v>0</v>
      </c>
      <c r="K5280" s="3">
        <v>0</v>
      </c>
      <c r="O5280">
        <v>247</v>
      </c>
      <c r="P5280">
        <v>247</v>
      </c>
    </row>
    <row r="5281" spans="1:16" x14ac:dyDescent="0.25">
      <c r="A5281" s="4" t="s">
        <v>7179</v>
      </c>
      <c r="B5281" t="s">
        <v>518</v>
      </c>
      <c r="C5281">
        <v>0</v>
      </c>
      <c r="D5281">
        <v>0</v>
      </c>
      <c r="E5281">
        <v>1</v>
      </c>
      <c r="G5281">
        <v>0</v>
      </c>
      <c r="H5281" t="s">
        <v>61</v>
      </c>
      <c r="I5281" s="3">
        <v>58</v>
      </c>
      <c r="J5281">
        <v>0</v>
      </c>
      <c r="K5281" s="3">
        <v>9</v>
      </c>
      <c r="O5281">
        <v>247</v>
      </c>
      <c r="P5281">
        <v>247</v>
      </c>
    </row>
    <row r="5282" spans="1:16" x14ac:dyDescent="0.25">
      <c r="A5282" s="4" t="s">
        <v>7180</v>
      </c>
      <c r="B5282" t="s">
        <v>1741</v>
      </c>
      <c r="C5282">
        <v>0</v>
      </c>
      <c r="D5282">
        <v>0</v>
      </c>
      <c r="E5282">
        <v>1</v>
      </c>
      <c r="G5282">
        <v>0</v>
      </c>
      <c r="H5282" t="s">
        <v>61</v>
      </c>
      <c r="I5282" s="3">
        <v>138</v>
      </c>
      <c r="J5282">
        <v>0</v>
      </c>
      <c r="K5282" s="3">
        <v>45</v>
      </c>
      <c r="O5282">
        <v>247</v>
      </c>
      <c r="P5282">
        <v>247</v>
      </c>
    </row>
    <row r="5283" spans="1:16" x14ac:dyDescent="0.25">
      <c r="A5283" s="4" t="s">
        <v>7181</v>
      </c>
      <c r="B5283" t="s">
        <v>189</v>
      </c>
      <c r="C5283">
        <v>0</v>
      </c>
      <c r="D5283">
        <v>0</v>
      </c>
      <c r="E5283">
        <v>1</v>
      </c>
      <c r="G5283">
        <v>0</v>
      </c>
      <c r="H5283" t="s">
        <v>61</v>
      </c>
      <c r="I5283" s="3">
        <v>9</v>
      </c>
      <c r="J5283">
        <v>0</v>
      </c>
      <c r="K5283" s="3">
        <v>3</v>
      </c>
      <c r="O5283">
        <v>246</v>
      </c>
      <c r="P5283">
        <v>246</v>
      </c>
    </row>
    <row r="5284" spans="1:16" x14ac:dyDescent="0.25">
      <c r="A5284" s="4" t="s">
        <v>7182</v>
      </c>
      <c r="B5284" t="s">
        <v>193</v>
      </c>
      <c r="C5284">
        <v>0</v>
      </c>
      <c r="D5284">
        <v>0</v>
      </c>
      <c r="E5284">
        <v>1</v>
      </c>
      <c r="G5284">
        <v>0</v>
      </c>
      <c r="H5284" t="s">
        <v>61</v>
      </c>
      <c r="I5284" s="3">
        <v>17</v>
      </c>
      <c r="J5284">
        <v>0</v>
      </c>
      <c r="K5284" s="3">
        <v>0</v>
      </c>
      <c r="O5284">
        <v>246</v>
      </c>
      <c r="P5284">
        <v>246</v>
      </c>
    </row>
    <row r="5285" spans="1:16" x14ac:dyDescent="0.25">
      <c r="A5285" s="4" t="s">
        <v>7183</v>
      </c>
      <c r="B5285" t="s">
        <v>3162</v>
      </c>
      <c r="C5285">
        <v>0</v>
      </c>
      <c r="D5285">
        <v>0</v>
      </c>
      <c r="E5285">
        <v>1</v>
      </c>
      <c r="G5285">
        <v>0</v>
      </c>
      <c r="H5285" t="s">
        <v>61</v>
      </c>
      <c r="I5285" s="3">
        <v>251</v>
      </c>
      <c r="J5285">
        <v>0</v>
      </c>
      <c r="K5285" s="3">
        <v>35</v>
      </c>
      <c r="O5285">
        <v>245</v>
      </c>
      <c r="P5285">
        <v>245</v>
      </c>
    </row>
    <row r="5286" spans="1:16" x14ac:dyDescent="0.25">
      <c r="A5286" s="4" t="s">
        <v>7184</v>
      </c>
      <c r="B5286" t="s">
        <v>7185</v>
      </c>
      <c r="C5286">
        <v>0</v>
      </c>
      <c r="D5286">
        <v>0</v>
      </c>
      <c r="E5286">
        <v>4</v>
      </c>
      <c r="G5286">
        <v>0</v>
      </c>
      <c r="H5286" t="s">
        <v>61</v>
      </c>
      <c r="I5286" s="3">
        <v>41</v>
      </c>
      <c r="J5286">
        <v>0</v>
      </c>
      <c r="K5286" s="3">
        <v>16</v>
      </c>
      <c r="O5286">
        <v>245</v>
      </c>
      <c r="P5286">
        <v>245</v>
      </c>
    </row>
    <row r="5287" spans="1:16" x14ac:dyDescent="0.25">
      <c r="A5287" s="4" t="s">
        <v>7186</v>
      </c>
      <c r="B5287" t="s">
        <v>3351</v>
      </c>
      <c r="C5287">
        <v>0</v>
      </c>
      <c r="D5287">
        <v>0</v>
      </c>
      <c r="E5287">
        <v>1</v>
      </c>
      <c r="G5287">
        <v>0</v>
      </c>
      <c r="H5287" t="s">
        <v>61</v>
      </c>
      <c r="I5287" s="3">
        <v>31</v>
      </c>
      <c r="J5287">
        <v>0</v>
      </c>
      <c r="K5287" s="3">
        <v>0</v>
      </c>
      <c r="O5287">
        <v>244</v>
      </c>
      <c r="P5287">
        <v>244</v>
      </c>
    </row>
    <row r="5288" spans="1:16" x14ac:dyDescent="0.25">
      <c r="A5288" s="4" t="s">
        <v>7187</v>
      </c>
      <c r="B5288" t="s">
        <v>7188</v>
      </c>
      <c r="C5288">
        <v>0</v>
      </c>
      <c r="D5288">
        <v>0</v>
      </c>
      <c r="E5288">
        <v>4</v>
      </c>
      <c r="G5288">
        <v>0</v>
      </c>
      <c r="H5288" t="s">
        <v>61</v>
      </c>
      <c r="I5288" s="3">
        <v>23</v>
      </c>
      <c r="J5288">
        <v>12</v>
      </c>
      <c r="K5288" s="3">
        <v>14</v>
      </c>
      <c r="O5288">
        <v>244</v>
      </c>
      <c r="P5288">
        <v>244</v>
      </c>
    </row>
    <row r="5289" spans="1:16" x14ac:dyDescent="0.25">
      <c r="A5289" s="4" t="s">
        <v>7189</v>
      </c>
      <c r="B5289" t="s">
        <v>7190</v>
      </c>
      <c r="C5289">
        <v>0</v>
      </c>
      <c r="D5289">
        <v>0</v>
      </c>
      <c r="E5289">
        <v>1</v>
      </c>
      <c r="G5289">
        <v>0</v>
      </c>
      <c r="H5289" t="s">
        <v>61</v>
      </c>
      <c r="I5289" s="3">
        <v>54</v>
      </c>
      <c r="J5289">
        <v>0</v>
      </c>
      <c r="K5289" s="3">
        <v>6</v>
      </c>
      <c r="O5289">
        <v>244</v>
      </c>
      <c r="P5289">
        <v>244</v>
      </c>
    </row>
    <row r="5290" spans="1:16" x14ac:dyDescent="0.25">
      <c r="A5290" s="4" t="s">
        <v>7191</v>
      </c>
      <c r="B5290" t="s">
        <v>7192</v>
      </c>
      <c r="C5290">
        <v>0</v>
      </c>
      <c r="D5290">
        <v>0</v>
      </c>
      <c r="E5290">
        <v>4</v>
      </c>
      <c r="G5290">
        <v>0</v>
      </c>
      <c r="H5290" t="s">
        <v>61</v>
      </c>
      <c r="I5290" s="3">
        <v>76</v>
      </c>
      <c r="J5290">
        <v>0</v>
      </c>
      <c r="K5290" s="3">
        <v>8</v>
      </c>
      <c r="O5290">
        <v>243</v>
      </c>
      <c r="P5290">
        <v>243</v>
      </c>
    </row>
    <row r="5291" spans="1:16" x14ac:dyDescent="0.25">
      <c r="A5291" s="4" t="s">
        <v>7193</v>
      </c>
      <c r="B5291" t="s">
        <v>3157</v>
      </c>
      <c r="C5291">
        <v>0</v>
      </c>
      <c r="D5291">
        <v>0</v>
      </c>
      <c r="E5291">
        <v>1</v>
      </c>
      <c r="G5291">
        <v>0</v>
      </c>
      <c r="H5291" t="s">
        <v>61</v>
      </c>
      <c r="I5291" s="3">
        <v>36</v>
      </c>
      <c r="J5291">
        <v>0</v>
      </c>
      <c r="K5291" s="3">
        <v>3</v>
      </c>
      <c r="O5291">
        <v>243</v>
      </c>
      <c r="P5291">
        <v>243</v>
      </c>
    </row>
    <row r="5292" spans="1:16" x14ac:dyDescent="0.25">
      <c r="A5292" s="4" t="s">
        <v>7194</v>
      </c>
      <c r="B5292" t="s">
        <v>7195</v>
      </c>
      <c r="C5292">
        <v>0</v>
      </c>
      <c r="D5292">
        <v>0</v>
      </c>
      <c r="E5292">
        <v>1</v>
      </c>
      <c r="G5292">
        <v>0</v>
      </c>
      <c r="H5292" t="s">
        <v>61</v>
      </c>
      <c r="I5292" s="3">
        <v>6</v>
      </c>
      <c r="J5292">
        <v>13</v>
      </c>
      <c r="K5292" s="3">
        <v>15</v>
      </c>
      <c r="O5292">
        <v>243</v>
      </c>
      <c r="P5292">
        <v>243</v>
      </c>
    </row>
    <row r="5293" spans="1:16" x14ac:dyDescent="0.25">
      <c r="A5293" s="4" t="s">
        <v>7196</v>
      </c>
      <c r="B5293" t="s">
        <v>7197</v>
      </c>
      <c r="C5293">
        <v>0</v>
      </c>
      <c r="D5293">
        <v>0</v>
      </c>
      <c r="E5293">
        <v>4</v>
      </c>
      <c r="G5293">
        <v>0</v>
      </c>
      <c r="H5293" t="s">
        <v>61</v>
      </c>
      <c r="I5293" s="3">
        <v>18</v>
      </c>
      <c r="J5293">
        <v>0</v>
      </c>
      <c r="K5293" s="3">
        <v>0</v>
      </c>
      <c r="O5293">
        <v>243</v>
      </c>
      <c r="P5293">
        <v>243</v>
      </c>
    </row>
    <row r="5294" spans="1:16" x14ac:dyDescent="0.25">
      <c r="A5294" s="4" t="s">
        <v>7198</v>
      </c>
      <c r="B5294" t="s">
        <v>6291</v>
      </c>
      <c r="C5294">
        <v>0</v>
      </c>
      <c r="D5294">
        <v>0</v>
      </c>
      <c r="E5294">
        <v>0</v>
      </c>
      <c r="G5294">
        <v>0</v>
      </c>
      <c r="H5294" t="s">
        <v>61</v>
      </c>
      <c r="I5294" s="3">
        <v>402</v>
      </c>
      <c r="J5294">
        <v>0</v>
      </c>
      <c r="K5294" s="3">
        <v>145</v>
      </c>
      <c r="O5294">
        <v>243</v>
      </c>
      <c r="P5294">
        <v>243</v>
      </c>
    </row>
    <row r="5295" spans="1:16" x14ac:dyDescent="0.25">
      <c r="A5295" s="4" t="s">
        <v>7199</v>
      </c>
      <c r="B5295" t="s">
        <v>7200</v>
      </c>
      <c r="C5295">
        <v>0</v>
      </c>
      <c r="D5295">
        <v>0</v>
      </c>
      <c r="E5295">
        <v>1</v>
      </c>
      <c r="G5295">
        <v>0</v>
      </c>
      <c r="H5295" t="s">
        <v>61</v>
      </c>
      <c r="I5295" s="3">
        <v>234</v>
      </c>
      <c r="J5295">
        <v>35</v>
      </c>
      <c r="K5295" s="3">
        <v>88</v>
      </c>
      <c r="O5295">
        <v>243</v>
      </c>
      <c r="P5295">
        <v>243</v>
      </c>
    </row>
    <row r="5296" spans="1:16" x14ac:dyDescent="0.25">
      <c r="A5296" s="4" t="s">
        <v>7201</v>
      </c>
      <c r="B5296" t="s">
        <v>7202</v>
      </c>
      <c r="C5296">
        <v>0</v>
      </c>
      <c r="D5296">
        <v>0</v>
      </c>
      <c r="E5296">
        <v>1</v>
      </c>
      <c r="G5296">
        <v>0</v>
      </c>
      <c r="H5296" t="s">
        <v>61</v>
      </c>
      <c r="I5296" s="3">
        <v>35</v>
      </c>
      <c r="J5296">
        <v>0</v>
      </c>
      <c r="K5296" s="3">
        <v>20</v>
      </c>
      <c r="O5296">
        <v>242</v>
      </c>
      <c r="P5296">
        <v>242</v>
      </c>
    </row>
    <row r="5297" spans="1:16" x14ac:dyDescent="0.25">
      <c r="A5297" s="4" t="s">
        <v>7203</v>
      </c>
      <c r="B5297" t="s">
        <v>7204</v>
      </c>
      <c r="C5297">
        <v>0</v>
      </c>
      <c r="D5297">
        <v>0</v>
      </c>
      <c r="E5297">
        <v>1</v>
      </c>
      <c r="G5297">
        <v>0</v>
      </c>
      <c r="H5297" t="s">
        <v>61</v>
      </c>
      <c r="I5297" s="3">
        <v>35</v>
      </c>
      <c r="J5297">
        <v>0</v>
      </c>
      <c r="K5297" s="3">
        <v>20</v>
      </c>
      <c r="O5297">
        <v>242</v>
      </c>
      <c r="P5297">
        <v>242</v>
      </c>
    </row>
    <row r="5298" spans="1:16" x14ac:dyDescent="0.25">
      <c r="A5298" s="4" t="s">
        <v>7205</v>
      </c>
      <c r="B5298" t="s">
        <v>7206</v>
      </c>
      <c r="C5298">
        <v>0</v>
      </c>
      <c r="D5298">
        <v>0</v>
      </c>
      <c r="E5298">
        <v>1</v>
      </c>
      <c r="G5298">
        <v>0</v>
      </c>
      <c r="H5298" t="s">
        <v>61</v>
      </c>
      <c r="I5298" s="3">
        <v>14</v>
      </c>
      <c r="J5298">
        <v>0</v>
      </c>
      <c r="K5298" s="3">
        <v>3</v>
      </c>
      <c r="O5298">
        <v>242</v>
      </c>
      <c r="P5298">
        <v>242</v>
      </c>
    </row>
    <row r="5299" spans="1:16" x14ac:dyDescent="0.25">
      <c r="A5299" s="4" t="s">
        <v>7207</v>
      </c>
      <c r="B5299" t="s">
        <v>7208</v>
      </c>
      <c r="C5299">
        <v>0</v>
      </c>
      <c r="D5299">
        <v>0</v>
      </c>
      <c r="E5299">
        <v>1</v>
      </c>
      <c r="G5299">
        <v>0</v>
      </c>
      <c r="H5299" t="s">
        <v>61</v>
      </c>
      <c r="I5299" s="3">
        <v>19</v>
      </c>
      <c r="J5299">
        <v>0</v>
      </c>
      <c r="K5299" s="3">
        <v>0</v>
      </c>
      <c r="O5299">
        <v>242</v>
      </c>
      <c r="P5299">
        <v>242</v>
      </c>
    </row>
    <row r="5300" spans="1:16" x14ac:dyDescent="0.25">
      <c r="A5300" s="4" t="s">
        <v>7209</v>
      </c>
      <c r="B5300" t="s">
        <v>3297</v>
      </c>
      <c r="C5300">
        <v>0</v>
      </c>
      <c r="D5300">
        <v>0</v>
      </c>
      <c r="E5300">
        <v>4</v>
      </c>
      <c r="G5300">
        <v>0</v>
      </c>
      <c r="H5300" t="s">
        <v>61</v>
      </c>
      <c r="I5300" s="3">
        <v>115</v>
      </c>
      <c r="J5300">
        <v>0</v>
      </c>
      <c r="K5300" s="3">
        <v>0</v>
      </c>
      <c r="O5300">
        <v>242</v>
      </c>
      <c r="P5300">
        <v>242</v>
      </c>
    </row>
    <row r="5301" spans="1:16" x14ac:dyDescent="0.25">
      <c r="A5301" s="4" t="s">
        <v>7210</v>
      </c>
      <c r="B5301" t="s">
        <v>239</v>
      </c>
      <c r="C5301">
        <v>0</v>
      </c>
      <c r="D5301">
        <v>0</v>
      </c>
      <c r="E5301">
        <v>4</v>
      </c>
      <c r="G5301">
        <v>0</v>
      </c>
      <c r="H5301" t="s">
        <v>61</v>
      </c>
      <c r="I5301" s="3">
        <v>136</v>
      </c>
      <c r="J5301">
        <v>0</v>
      </c>
      <c r="K5301" s="3">
        <v>0</v>
      </c>
      <c r="L5301">
        <v>241.8</v>
      </c>
      <c r="O5301">
        <v>241</v>
      </c>
      <c r="P5301">
        <v>241</v>
      </c>
    </row>
    <row r="5302" spans="1:16" x14ac:dyDescent="0.25">
      <c r="A5302" s="4" t="s">
        <v>7211</v>
      </c>
      <c r="B5302" t="s">
        <v>6338</v>
      </c>
      <c r="C5302">
        <v>0</v>
      </c>
      <c r="D5302">
        <v>0</v>
      </c>
      <c r="E5302">
        <v>1</v>
      </c>
      <c r="G5302">
        <v>0</v>
      </c>
      <c r="H5302" t="s">
        <v>61</v>
      </c>
      <c r="I5302" s="3">
        <v>26</v>
      </c>
      <c r="J5302">
        <v>0</v>
      </c>
      <c r="K5302" s="3">
        <v>17</v>
      </c>
      <c r="O5302">
        <v>241</v>
      </c>
      <c r="P5302">
        <v>241</v>
      </c>
    </row>
    <row r="5303" spans="1:16" x14ac:dyDescent="0.25">
      <c r="A5303" s="4" t="s">
        <v>7212</v>
      </c>
      <c r="B5303" t="s">
        <v>7213</v>
      </c>
      <c r="C5303">
        <v>0</v>
      </c>
      <c r="D5303">
        <v>0</v>
      </c>
      <c r="E5303">
        <v>4</v>
      </c>
      <c r="G5303">
        <v>0</v>
      </c>
      <c r="H5303" t="s">
        <v>61</v>
      </c>
      <c r="I5303" s="3">
        <v>111</v>
      </c>
      <c r="J5303">
        <v>0</v>
      </c>
      <c r="K5303" s="3">
        <v>30</v>
      </c>
      <c r="O5303">
        <v>241</v>
      </c>
      <c r="P5303">
        <v>241</v>
      </c>
    </row>
    <row r="5304" spans="1:16" x14ac:dyDescent="0.25">
      <c r="A5304" s="4" t="s">
        <v>7214</v>
      </c>
      <c r="B5304" t="s">
        <v>239</v>
      </c>
      <c r="C5304">
        <v>0</v>
      </c>
      <c r="D5304">
        <v>0</v>
      </c>
      <c r="E5304">
        <v>4</v>
      </c>
      <c r="G5304">
        <v>0</v>
      </c>
      <c r="H5304" t="s">
        <v>61</v>
      </c>
      <c r="I5304" s="3">
        <v>141</v>
      </c>
      <c r="J5304">
        <v>0</v>
      </c>
      <c r="K5304" s="3">
        <v>28</v>
      </c>
      <c r="O5304">
        <v>241</v>
      </c>
      <c r="P5304">
        <v>241</v>
      </c>
    </row>
    <row r="5305" spans="1:16" x14ac:dyDescent="0.25">
      <c r="A5305" s="4" t="s">
        <v>7215</v>
      </c>
      <c r="B5305" t="s">
        <v>7216</v>
      </c>
      <c r="C5305">
        <v>0</v>
      </c>
      <c r="D5305">
        <v>0</v>
      </c>
      <c r="E5305">
        <v>4</v>
      </c>
      <c r="G5305">
        <v>0</v>
      </c>
      <c r="H5305" t="s">
        <v>61</v>
      </c>
      <c r="I5305" s="3">
        <v>42</v>
      </c>
      <c r="J5305">
        <v>22</v>
      </c>
      <c r="K5305" s="3">
        <v>31</v>
      </c>
      <c r="O5305">
        <v>240</v>
      </c>
      <c r="P5305">
        <v>240</v>
      </c>
    </row>
    <row r="5306" spans="1:16" x14ac:dyDescent="0.25">
      <c r="A5306" s="4" t="s">
        <v>0</v>
      </c>
      <c r="B5306" t="s">
        <v>1</v>
      </c>
      <c r="D5306" t="s">
        <v>2</v>
      </c>
      <c r="E5306" t="s">
        <v>3</v>
      </c>
      <c r="F5306" t="s">
        <v>4</v>
      </c>
      <c r="G5306" t="s">
        <v>5</v>
      </c>
      <c r="H5306" t="s">
        <v>6</v>
      </c>
      <c r="I5306" s="3" t="s">
        <v>7</v>
      </c>
      <c r="J5306" t="s">
        <v>8</v>
      </c>
      <c r="L5306" t="s">
        <v>9</v>
      </c>
      <c r="M5306" t="s">
        <v>10</v>
      </c>
      <c r="N5306" t="s">
        <v>11</v>
      </c>
      <c r="O5306" t="s">
        <v>12</v>
      </c>
      <c r="P5306" t="s">
        <v>7217</v>
      </c>
    </row>
    <row r="5307" spans="1:16" x14ac:dyDescent="0.25">
      <c r="A5307" s="4" t="s">
        <v>14</v>
      </c>
      <c r="B5307" t="s">
        <v>15</v>
      </c>
      <c r="D5307" t="s">
        <v>16</v>
      </c>
      <c r="E5307" t="s">
        <v>17</v>
      </c>
      <c r="F5307" t="s">
        <v>18</v>
      </c>
      <c r="G5307" t="s">
        <v>19</v>
      </c>
      <c r="H5307" t="s">
        <v>20</v>
      </c>
      <c r="I5307" s="3" t="s">
        <v>21</v>
      </c>
      <c r="J5307" t="s">
        <v>8</v>
      </c>
      <c r="P5307" t="s">
        <v>7217</v>
      </c>
    </row>
    <row r="5309" spans="1:16" x14ac:dyDescent="0.25">
      <c r="A5309" s="4" t="s">
        <v>5609</v>
      </c>
      <c r="G5309">
        <v>31</v>
      </c>
      <c r="H5309" t="s">
        <v>23</v>
      </c>
      <c r="M5309" t="s">
        <v>24</v>
      </c>
      <c r="N5309" t="s">
        <v>25</v>
      </c>
      <c r="O5309" t="s">
        <v>26</v>
      </c>
      <c r="P5309" t="s">
        <v>27</v>
      </c>
    </row>
    <row r="5310" spans="1:16" x14ac:dyDescent="0.25">
      <c r="A5310" s="4" t="s">
        <v>5609</v>
      </c>
      <c r="B5310" t="s">
        <v>28</v>
      </c>
      <c r="C5310" t="s">
        <v>29</v>
      </c>
      <c r="D5310" t="s">
        <v>30</v>
      </c>
      <c r="E5310" t="s">
        <v>31</v>
      </c>
      <c r="F5310" t="s">
        <v>32</v>
      </c>
      <c r="G5310">
        <v>31</v>
      </c>
      <c r="H5310" t="s">
        <v>23</v>
      </c>
      <c r="M5310" t="s">
        <v>24</v>
      </c>
      <c r="N5310" t="s">
        <v>25</v>
      </c>
      <c r="O5310" t="s">
        <v>26</v>
      </c>
      <c r="P5310" t="s">
        <v>27</v>
      </c>
    </row>
    <row r="5312" spans="1:16" x14ac:dyDescent="0.25">
      <c r="A5312" s="4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s="3" t="s">
        <v>41</v>
      </c>
      <c r="J5312" t="s">
        <v>42</v>
      </c>
      <c r="K5312" s="3" t="s">
        <v>43</v>
      </c>
      <c r="L5312" t="s">
        <v>44</v>
      </c>
      <c r="M5312" t="s">
        <v>45</v>
      </c>
      <c r="N5312" t="s">
        <v>46</v>
      </c>
      <c r="O5312" t="s">
        <v>47</v>
      </c>
      <c r="P5312" t="s">
        <v>48</v>
      </c>
    </row>
    <row r="5313" spans="1:16" x14ac:dyDescent="0.25">
      <c r="A5313" s="4" t="s">
        <v>49</v>
      </c>
      <c r="B5313" t="s">
        <v>50</v>
      </c>
      <c r="C5313" t="s">
        <v>51</v>
      </c>
      <c r="D5313" t="s">
        <v>52</v>
      </c>
      <c r="E5313" t="s">
        <v>52</v>
      </c>
      <c r="F5313" t="s">
        <v>52</v>
      </c>
      <c r="G5313" t="s">
        <v>53</v>
      </c>
      <c r="H5313" t="s">
        <v>54</v>
      </c>
      <c r="I5313" s="3" t="s">
        <v>55</v>
      </c>
      <c r="J5313" t="s">
        <v>55</v>
      </c>
      <c r="K5313" s="3" t="s">
        <v>56</v>
      </c>
      <c r="L5313" t="s">
        <v>57</v>
      </c>
      <c r="M5313" t="s">
        <v>55</v>
      </c>
      <c r="N5313" t="s">
        <v>52</v>
      </c>
      <c r="O5313" t="s">
        <v>58</v>
      </c>
      <c r="P5313" t="s">
        <v>58</v>
      </c>
    </row>
    <row r="5314" spans="1:16" x14ac:dyDescent="0.25">
      <c r="A5314" s="4" t="s">
        <v>7218</v>
      </c>
      <c r="B5314" t="s">
        <v>7219</v>
      </c>
      <c r="C5314">
        <v>0</v>
      </c>
      <c r="D5314">
        <v>0</v>
      </c>
      <c r="E5314">
        <v>1</v>
      </c>
      <c r="G5314">
        <v>0</v>
      </c>
      <c r="H5314" t="s">
        <v>61</v>
      </c>
      <c r="I5314" s="3">
        <v>64</v>
      </c>
      <c r="J5314">
        <v>0</v>
      </c>
      <c r="K5314" s="3">
        <v>0</v>
      </c>
      <c r="O5314">
        <v>240</v>
      </c>
      <c r="P5314">
        <v>240</v>
      </c>
    </row>
    <row r="5315" spans="1:16" x14ac:dyDescent="0.25">
      <c r="A5315" s="4" t="s">
        <v>7220</v>
      </c>
      <c r="B5315" t="s">
        <v>7221</v>
      </c>
      <c r="C5315">
        <v>0</v>
      </c>
      <c r="D5315">
        <v>0</v>
      </c>
      <c r="E5315">
        <v>4</v>
      </c>
      <c r="G5315">
        <v>0</v>
      </c>
      <c r="H5315" t="s">
        <v>61</v>
      </c>
      <c r="I5315" s="3">
        <v>64</v>
      </c>
      <c r="J5315">
        <v>45</v>
      </c>
      <c r="K5315" s="3">
        <v>35</v>
      </c>
      <c r="O5315">
        <v>240</v>
      </c>
      <c r="P5315">
        <v>240</v>
      </c>
    </row>
    <row r="5316" spans="1:16" x14ac:dyDescent="0.25">
      <c r="A5316" s="4" t="s">
        <v>7222</v>
      </c>
      <c r="B5316" t="s">
        <v>6630</v>
      </c>
      <c r="C5316">
        <v>0</v>
      </c>
      <c r="D5316">
        <v>0</v>
      </c>
      <c r="E5316">
        <v>1</v>
      </c>
      <c r="G5316">
        <v>0</v>
      </c>
      <c r="H5316" t="s">
        <v>61</v>
      </c>
      <c r="I5316" s="3">
        <v>27</v>
      </c>
      <c r="J5316">
        <v>0</v>
      </c>
      <c r="K5316" s="3">
        <v>0</v>
      </c>
      <c r="O5316">
        <v>239</v>
      </c>
      <c r="P5316">
        <v>239</v>
      </c>
    </row>
    <row r="5317" spans="1:16" x14ac:dyDescent="0.25">
      <c r="A5317" s="4" t="s">
        <v>7223</v>
      </c>
      <c r="B5317" t="s">
        <v>6939</v>
      </c>
      <c r="C5317">
        <v>0</v>
      </c>
      <c r="D5317">
        <v>0</v>
      </c>
      <c r="E5317">
        <v>4</v>
      </c>
      <c r="G5317">
        <v>0</v>
      </c>
      <c r="H5317" t="s">
        <v>61</v>
      </c>
      <c r="I5317" s="3">
        <v>50</v>
      </c>
      <c r="J5317">
        <v>0</v>
      </c>
      <c r="K5317" s="3">
        <v>1</v>
      </c>
      <c r="O5317">
        <v>239</v>
      </c>
      <c r="P5317">
        <v>239</v>
      </c>
    </row>
    <row r="5318" spans="1:16" x14ac:dyDescent="0.25">
      <c r="A5318" s="4" t="s">
        <v>7224</v>
      </c>
      <c r="B5318" t="s">
        <v>7225</v>
      </c>
      <c r="C5318">
        <v>0</v>
      </c>
      <c r="D5318">
        <v>0</v>
      </c>
      <c r="E5318">
        <v>1</v>
      </c>
      <c r="G5318">
        <v>0</v>
      </c>
      <c r="H5318" t="s">
        <v>61</v>
      </c>
      <c r="I5318" s="3">
        <v>72</v>
      </c>
      <c r="J5318">
        <v>0</v>
      </c>
      <c r="K5318" s="3">
        <v>32</v>
      </c>
      <c r="O5318">
        <v>239</v>
      </c>
      <c r="P5318">
        <v>239</v>
      </c>
    </row>
    <row r="5319" spans="1:16" x14ac:dyDescent="0.25">
      <c r="A5319" s="4" t="s">
        <v>7226</v>
      </c>
      <c r="B5319" t="s">
        <v>7227</v>
      </c>
      <c r="C5319">
        <v>0</v>
      </c>
      <c r="D5319">
        <v>0</v>
      </c>
      <c r="E5319">
        <v>1</v>
      </c>
      <c r="G5319">
        <v>0</v>
      </c>
      <c r="H5319" t="s">
        <v>61</v>
      </c>
      <c r="I5319" s="3">
        <v>0</v>
      </c>
      <c r="J5319">
        <v>36</v>
      </c>
      <c r="K5319" s="3">
        <v>24</v>
      </c>
      <c r="O5319">
        <v>238</v>
      </c>
      <c r="P5319">
        <v>238</v>
      </c>
    </row>
    <row r="5320" spans="1:16" x14ac:dyDescent="0.25">
      <c r="A5320" s="4" t="s">
        <v>7228</v>
      </c>
      <c r="B5320" t="s">
        <v>2092</v>
      </c>
      <c r="C5320">
        <v>0</v>
      </c>
      <c r="D5320">
        <v>0</v>
      </c>
      <c r="E5320">
        <v>1</v>
      </c>
      <c r="G5320">
        <v>0</v>
      </c>
      <c r="H5320" t="s">
        <v>61</v>
      </c>
      <c r="I5320" s="3">
        <v>23</v>
      </c>
      <c r="J5320">
        <v>0</v>
      </c>
      <c r="K5320" s="3">
        <v>0</v>
      </c>
      <c r="O5320">
        <v>237</v>
      </c>
      <c r="P5320">
        <v>237</v>
      </c>
    </row>
    <row r="5321" spans="1:16" x14ac:dyDescent="0.25">
      <c r="A5321" s="4" t="s">
        <v>7229</v>
      </c>
      <c r="B5321" t="s">
        <v>3304</v>
      </c>
      <c r="C5321">
        <v>0</v>
      </c>
      <c r="D5321">
        <v>0</v>
      </c>
      <c r="E5321">
        <v>4</v>
      </c>
      <c r="G5321">
        <v>0</v>
      </c>
      <c r="H5321" t="s">
        <v>61</v>
      </c>
      <c r="I5321" s="3">
        <v>38</v>
      </c>
      <c r="J5321">
        <v>41</v>
      </c>
      <c r="K5321" s="3">
        <v>32</v>
      </c>
      <c r="O5321">
        <v>236</v>
      </c>
      <c r="P5321">
        <v>236</v>
      </c>
    </row>
    <row r="5322" spans="1:16" x14ac:dyDescent="0.25">
      <c r="A5322" s="4" t="s">
        <v>7230</v>
      </c>
      <c r="B5322" t="s">
        <v>7231</v>
      </c>
      <c r="C5322">
        <v>0</v>
      </c>
      <c r="D5322">
        <v>0</v>
      </c>
      <c r="E5322">
        <v>1</v>
      </c>
      <c r="G5322">
        <v>0</v>
      </c>
      <c r="H5322" t="s">
        <v>61</v>
      </c>
      <c r="I5322" s="3">
        <v>34</v>
      </c>
      <c r="J5322">
        <v>20</v>
      </c>
      <c r="K5322" s="3">
        <v>35</v>
      </c>
      <c r="O5322">
        <v>236</v>
      </c>
      <c r="P5322">
        <v>236</v>
      </c>
    </row>
    <row r="5323" spans="1:16" x14ac:dyDescent="0.25">
      <c r="A5323" s="4" t="s">
        <v>7232</v>
      </c>
      <c r="B5323" t="s">
        <v>826</v>
      </c>
      <c r="C5323">
        <v>0</v>
      </c>
      <c r="D5323">
        <v>0</v>
      </c>
      <c r="E5323">
        <v>4</v>
      </c>
      <c r="G5323">
        <v>0</v>
      </c>
      <c r="H5323" t="s">
        <v>61</v>
      </c>
      <c r="I5323" s="3">
        <v>15</v>
      </c>
      <c r="J5323">
        <v>12</v>
      </c>
      <c r="K5323" s="3">
        <v>14</v>
      </c>
      <c r="O5323">
        <v>236</v>
      </c>
      <c r="P5323">
        <v>236</v>
      </c>
    </row>
    <row r="5324" spans="1:16" x14ac:dyDescent="0.25">
      <c r="A5324" s="4" t="s">
        <v>7233</v>
      </c>
      <c r="B5324" t="s">
        <v>968</v>
      </c>
      <c r="C5324">
        <v>0</v>
      </c>
      <c r="D5324">
        <v>0</v>
      </c>
      <c r="E5324">
        <v>4</v>
      </c>
      <c r="G5324">
        <v>0</v>
      </c>
      <c r="H5324" t="s">
        <v>61</v>
      </c>
      <c r="I5324" s="3">
        <v>40</v>
      </c>
      <c r="J5324">
        <v>0</v>
      </c>
      <c r="K5324" s="3">
        <v>12</v>
      </c>
      <c r="O5324">
        <v>235</v>
      </c>
      <c r="P5324">
        <v>235</v>
      </c>
    </row>
    <row r="5325" spans="1:16" x14ac:dyDescent="0.25">
      <c r="A5325" s="4" t="s">
        <v>7234</v>
      </c>
      <c r="B5325" t="s">
        <v>7235</v>
      </c>
      <c r="C5325">
        <v>0</v>
      </c>
      <c r="D5325">
        <v>0</v>
      </c>
      <c r="E5325">
        <v>1</v>
      </c>
      <c r="G5325">
        <v>0</v>
      </c>
      <c r="H5325" t="s">
        <v>61</v>
      </c>
      <c r="I5325" s="3">
        <v>24</v>
      </c>
      <c r="J5325">
        <v>20</v>
      </c>
      <c r="K5325" s="3">
        <v>35</v>
      </c>
      <c r="O5325">
        <v>235</v>
      </c>
      <c r="P5325">
        <v>235</v>
      </c>
    </row>
    <row r="5326" spans="1:16" x14ac:dyDescent="0.25">
      <c r="A5326" s="4" t="s">
        <v>7236</v>
      </c>
      <c r="B5326" t="s">
        <v>7237</v>
      </c>
      <c r="C5326">
        <v>0</v>
      </c>
      <c r="D5326">
        <v>0</v>
      </c>
      <c r="E5326">
        <v>1</v>
      </c>
      <c r="G5326">
        <v>0</v>
      </c>
      <c r="H5326" t="s">
        <v>61</v>
      </c>
      <c r="I5326" s="3">
        <v>17</v>
      </c>
      <c r="J5326">
        <v>0</v>
      </c>
      <c r="K5326" s="3">
        <v>3</v>
      </c>
      <c r="O5326">
        <v>235</v>
      </c>
      <c r="P5326">
        <v>235</v>
      </c>
    </row>
    <row r="5327" spans="1:16" x14ac:dyDescent="0.25">
      <c r="A5327" s="4" t="s">
        <v>7238</v>
      </c>
      <c r="B5327" t="s">
        <v>7239</v>
      </c>
      <c r="C5327">
        <v>0</v>
      </c>
      <c r="D5327">
        <v>0</v>
      </c>
      <c r="E5327">
        <v>4</v>
      </c>
      <c r="G5327">
        <v>0</v>
      </c>
      <c r="H5327" t="s">
        <v>61</v>
      </c>
      <c r="I5327" s="3">
        <v>3</v>
      </c>
      <c r="J5327">
        <v>0</v>
      </c>
      <c r="K5327" s="3">
        <v>0</v>
      </c>
      <c r="O5327">
        <v>235</v>
      </c>
      <c r="P5327">
        <v>235</v>
      </c>
    </row>
    <row r="5328" spans="1:16" x14ac:dyDescent="0.25">
      <c r="A5328" s="4" t="s">
        <v>7240</v>
      </c>
      <c r="B5328" t="s">
        <v>7241</v>
      </c>
      <c r="C5328">
        <v>0</v>
      </c>
      <c r="D5328">
        <v>0</v>
      </c>
      <c r="E5328">
        <v>1</v>
      </c>
      <c r="G5328">
        <v>0</v>
      </c>
      <c r="H5328" t="s">
        <v>61</v>
      </c>
      <c r="I5328" s="3">
        <v>82</v>
      </c>
      <c r="J5328">
        <v>0</v>
      </c>
      <c r="K5328" s="3">
        <v>35</v>
      </c>
      <c r="O5328">
        <v>235</v>
      </c>
      <c r="P5328">
        <v>235</v>
      </c>
    </row>
    <row r="5329" spans="1:16" x14ac:dyDescent="0.25">
      <c r="A5329" s="4" t="s">
        <v>7242</v>
      </c>
      <c r="B5329" t="s">
        <v>7243</v>
      </c>
      <c r="C5329">
        <v>0</v>
      </c>
      <c r="D5329">
        <v>0</v>
      </c>
      <c r="E5329">
        <v>1</v>
      </c>
      <c r="G5329">
        <v>0</v>
      </c>
      <c r="H5329" t="s">
        <v>61</v>
      </c>
      <c r="I5329" s="3">
        <v>17</v>
      </c>
      <c r="J5329">
        <v>0</v>
      </c>
      <c r="K5329" s="3">
        <v>3</v>
      </c>
      <c r="O5329">
        <v>235</v>
      </c>
      <c r="P5329">
        <v>235</v>
      </c>
    </row>
    <row r="5330" spans="1:16" x14ac:dyDescent="0.25">
      <c r="A5330" s="4" t="s">
        <v>7244</v>
      </c>
      <c r="B5330" t="s">
        <v>2094</v>
      </c>
      <c r="C5330">
        <v>0</v>
      </c>
      <c r="D5330">
        <v>0</v>
      </c>
      <c r="E5330">
        <v>1</v>
      </c>
      <c r="G5330">
        <v>0</v>
      </c>
      <c r="H5330" t="s">
        <v>61</v>
      </c>
      <c r="I5330" s="3">
        <v>26</v>
      </c>
      <c r="J5330">
        <v>0</v>
      </c>
      <c r="K5330" s="3">
        <v>0</v>
      </c>
      <c r="O5330">
        <v>234</v>
      </c>
      <c r="P5330">
        <v>234</v>
      </c>
    </row>
    <row r="5331" spans="1:16" x14ac:dyDescent="0.25">
      <c r="A5331" s="4" t="s">
        <v>7245</v>
      </c>
      <c r="B5331" t="s">
        <v>147</v>
      </c>
      <c r="C5331">
        <v>0</v>
      </c>
      <c r="D5331">
        <v>0</v>
      </c>
      <c r="E5331">
        <v>1</v>
      </c>
      <c r="G5331">
        <v>0</v>
      </c>
      <c r="H5331" t="s">
        <v>61</v>
      </c>
      <c r="I5331" s="3">
        <v>31</v>
      </c>
      <c r="J5331">
        <v>0</v>
      </c>
      <c r="K5331" s="3">
        <v>3</v>
      </c>
      <c r="O5331">
        <v>234</v>
      </c>
      <c r="P5331">
        <v>234</v>
      </c>
    </row>
    <row r="5332" spans="1:16" x14ac:dyDescent="0.25">
      <c r="A5332" s="4" t="s">
        <v>7246</v>
      </c>
      <c r="B5332" t="s">
        <v>243</v>
      </c>
      <c r="C5332">
        <v>0</v>
      </c>
      <c r="D5332">
        <v>0</v>
      </c>
      <c r="E5332">
        <v>1</v>
      </c>
      <c r="G5332">
        <v>0</v>
      </c>
      <c r="H5332" t="s">
        <v>61</v>
      </c>
      <c r="I5332" s="3">
        <v>39</v>
      </c>
      <c r="J5332">
        <v>0</v>
      </c>
      <c r="K5332" s="3">
        <v>15</v>
      </c>
      <c r="O5332">
        <v>233</v>
      </c>
      <c r="P5332">
        <v>233</v>
      </c>
    </row>
    <row r="5333" spans="1:16" x14ac:dyDescent="0.25">
      <c r="A5333" s="4" t="s">
        <v>7247</v>
      </c>
      <c r="B5333" t="s">
        <v>239</v>
      </c>
      <c r="C5333">
        <v>0</v>
      </c>
      <c r="D5333">
        <v>0</v>
      </c>
      <c r="E5333">
        <v>1</v>
      </c>
      <c r="G5333">
        <v>0</v>
      </c>
      <c r="H5333" t="s">
        <v>61</v>
      </c>
      <c r="I5333" s="3">
        <v>14</v>
      </c>
      <c r="J5333">
        <v>25</v>
      </c>
      <c r="K5333" s="3">
        <v>0</v>
      </c>
      <c r="O5333">
        <v>232</v>
      </c>
      <c r="P5333">
        <v>232</v>
      </c>
    </row>
    <row r="5334" spans="1:16" x14ac:dyDescent="0.25">
      <c r="A5334" s="4" t="s">
        <v>7248</v>
      </c>
      <c r="B5334" t="s">
        <v>209</v>
      </c>
      <c r="C5334">
        <v>0</v>
      </c>
      <c r="D5334">
        <v>0</v>
      </c>
      <c r="E5334">
        <v>4</v>
      </c>
      <c r="G5334">
        <v>0</v>
      </c>
      <c r="H5334" t="s">
        <v>61</v>
      </c>
      <c r="I5334" s="3">
        <v>56</v>
      </c>
      <c r="J5334">
        <v>0</v>
      </c>
      <c r="K5334" s="3">
        <v>17</v>
      </c>
      <c r="O5334">
        <v>232</v>
      </c>
      <c r="P5334">
        <v>232</v>
      </c>
    </row>
    <row r="5335" spans="1:16" x14ac:dyDescent="0.25">
      <c r="A5335" s="4" t="s">
        <v>7249</v>
      </c>
      <c r="B5335" t="s">
        <v>239</v>
      </c>
      <c r="C5335">
        <v>0</v>
      </c>
      <c r="D5335">
        <v>0</v>
      </c>
      <c r="E5335">
        <v>4</v>
      </c>
      <c r="G5335">
        <v>0</v>
      </c>
      <c r="H5335" t="s">
        <v>61</v>
      </c>
      <c r="I5335" s="3">
        <v>84</v>
      </c>
      <c r="J5335">
        <v>0</v>
      </c>
      <c r="K5335" s="3">
        <v>30</v>
      </c>
      <c r="O5335">
        <v>232</v>
      </c>
      <c r="P5335">
        <v>232</v>
      </c>
    </row>
    <row r="5336" spans="1:16" x14ac:dyDescent="0.25">
      <c r="A5336" s="4" t="s">
        <v>7250</v>
      </c>
      <c r="B5336" t="s">
        <v>207</v>
      </c>
      <c r="C5336">
        <v>0</v>
      </c>
      <c r="D5336">
        <v>0</v>
      </c>
      <c r="E5336">
        <v>1</v>
      </c>
      <c r="G5336">
        <v>0</v>
      </c>
      <c r="H5336" t="s">
        <v>61</v>
      </c>
      <c r="I5336" s="3">
        <v>12</v>
      </c>
      <c r="J5336">
        <v>0</v>
      </c>
      <c r="K5336" s="3">
        <v>0</v>
      </c>
      <c r="O5336">
        <v>231</v>
      </c>
      <c r="P5336">
        <v>231</v>
      </c>
    </row>
    <row r="5337" spans="1:16" x14ac:dyDescent="0.25">
      <c r="A5337" s="4" t="s">
        <v>7251</v>
      </c>
      <c r="B5337" t="s">
        <v>7252</v>
      </c>
      <c r="C5337">
        <v>0</v>
      </c>
      <c r="D5337">
        <v>0</v>
      </c>
      <c r="E5337">
        <v>1</v>
      </c>
      <c r="G5337">
        <v>0</v>
      </c>
      <c r="H5337" t="s">
        <v>61</v>
      </c>
      <c r="I5337" s="3">
        <v>34</v>
      </c>
      <c r="J5337">
        <v>0</v>
      </c>
      <c r="K5337" s="3">
        <v>15</v>
      </c>
      <c r="O5337">
        <v>231</v>
      </c>
      <c r="P5337">
        <v>231</v>
      </c>
    </row>
    <row r="5338" spans="1:16" x14ac:dyDescent="0.25">
      <c r="A5338" s="4" t="s">
        <v>7253</v>
      </c>
      <c r="B5338" t="s">
        <v>7254</v>
      </c>
      <c r="C5338">
        <v>0</v>
      </c>
      <c r="D5338">
        <v>0</v>
      </c>
      <c r="E5338">
        <v>1</v>
      </c>
      <c r="G5338">
        <v>0</v>
      </c>
      <c r="H5338" t="s">
        <v>61</v>
      </c>
      <c r="I5338" s="3">
        <v>61</v>
      </c>
      <c r="J5338">
        <v>0</v>
      </c>
      <c r="K5338" s="3">
        <v>0</v>
      </c>
      <c r="O5338">
        <v>231</v>
      </c>
      <c r="P5338">
        <v>231</v>
      </c>
    </row>
    <row r="5339" spans="1:16" x14ac:dyDescent="0.25">
      <c r="A5339" s="4" t="s">
        <v>7255</v>
      </c>
      <c r="B5339" t="s">
        <v>6660</v>
      </c>
      <c r="C5339">
        <v>0</v>
      </c>
      <c r="D5339">
        <v>0</v>
      </c>
      <c r="E5339">
        <v>1</v>
      </c>
      <c r="G5339">
        <v>0</v>
      </c>
      <c r="H5339" t="s">
        <v>61</v>
      </c>
      <c r="I5339" s="3">
        <v>32</v>
      </c>
      <c r="J5339">
        <v>0</v>
      </c>
      <c r="K5339" s="3">
        <v>2</v>
      </c>
      <c r="O5339">
        <v>231</v>
      </c>
      <c r="P5339">
        <v>231</v>
      </c>
    </row>
    <row r="5340" spans="1:16" x14ac:dyDescent="0.25">
      <c r="A5340" s="4" t="s">
        <v>7256</v>
      </c>
      <c r="B5340" t="s">
        <v>1580</v>
      </c>
      <c r="C5340">
        <v>0</v>
      </c>
      <c r="D5340">
        <v>0</v>
      </c>
      <c r="E5340">
        <v>1</v>
      </c>
      <c r="G5340">
        <v>0</v>
      </c>
      <c r="H5340" t="s">
        <v>61</v>
      </c>
      <c r="I5340" s="3">
        <v>5</v>
      </c>
      <c r="J5340">
        <v>16</v>
      </c>
      <c r="K5340" s="3">
        <v>17</v>
      </c>
      <c r="O5340">
        <v>231</v>
      </c>
      <c r="P5340">
        <v>231</v>
      </c>
    </row>
    <row r="5341" spans="1:16" x14ac:dyDescent="0.25">
      <c r="A5341" s="4" t="s">
        <v>7257</v>
      </c>
      <c r="B5341" t="s">
        <v>7258</v>
      </c>
      <c r="C5341">
        <v>0</v>
      </c>
      <c r="D5341">
        <v>0</v>
      </c>
      <c r="E5341">
        <v>4</v>
      </c>
      <c r="G5341">
        <v>0</v>
      </c>
      <c r="H5341" t="s">
        <v>61</v>
      </c>
      <c r="I5341" s="3">
        <v>66</v>
      </c>
      <c r="J5341">
        <v>42</v>
      </c>
      <c r="K5341" s="3">
        <v>35</v>
      </c>
      <c r="O5341">
        <v>231</v>
      </c>
      <c r="P5341">
        <v>231</v>
      </c>
    </row>
    <row r="5342" spans="1:16" x14ac:dyDescent="0.25">
      <c r="A5342" s="4" t="s">
        <v>7259</v>
      </c>
      <c r="B5342" t="s">
        <v>7260</v>
      </c>
      <c r="C5342">
        <v>0</v>
      </c>
      <c r="D5342">
        <v>0</v>
      </c>
      <c r="E5342">
        <v>1</v>
      </c>
      <c r="G5342">
        <v>0</v>
      </c>
      <c r="H5342" t="s">
        <v>61</v>
      </c>
      <c r="I5342" s="3">
        <v>46</v>
      </c>
      <c r="J5342">
        <v>0</v>
      </c>
      <c r="K5342" s="3">
        <v>15</v>
      </c>
      <c r="O5342">
        <v>231</v>
      </c>
      <c r="P5342">
        <v>231</v>
      </c>
    </row>
    <row r="5343" spans="1:16" x14ac:dyDescent="0.25">
      <c r="A5343" s="4" t="s">
        <v>7261</v>
      </c>
      <c r="B5343" t="s">
        <v>3579</v>
      </c>
      <c r="C5343">
        <v>0</v>
      </c>
      <c r="D5343">
        <v>0</v>
      </c>
      <c r="E5343">
        <v>1</v>
      </c>
      <c r="G5343">
        <v>0</v>
      </c>
      <c r="H5343" t="s">
        <v>61</v>
      </c>
      <c r="I5343" s="3">
        <v>11</v>
      </c>
      <c r="J5343">
        <v>9</v>
      </c>
      <c r="K5343" s="3">
        <v>16</v>
      </c>
      <c r="O5343">
        <v>230</v>
      </c>
      <c r="P5343">
        <v>230</v>
      </c>
    </row>
    <row r="5344" spans="1:16" x14ac:dyDescent="0.25">
      <c r="A5344" s="4" t="s">
        <v>7262</v>
      </c>
      <c r="B5344" t="s">
        <v>239</v>
      </c>
      <c r="C5344">
        <v>0</v>
      </c>
      <c r="D5344">
        <v>0</v>
      </c>
      <c r="E5344">
        <v>1</v>
      </c>
      <c r="G5344">
        <v>0</v>
      </c>
      <c r="H5344" t="s">
        <v>61</v>
      </c>
      <c r="I5344" s="3">
        <v>162</v>
      </c>
      <c r="J5344">
        <v>0</v>
      </c>
      <c r="K5344" s="3">
        <v>0</v>
      </c>
      <c r="O5344">
        <v>229</v>
      </c>
      <c r="P5344">
        <v>229</v>
      </c>
    </row>
    <row r="5345" spans="1:16" x14ac:dyDescent="0.25">
      <c r="A5345" s="4" t="s">
        <v>7263</v>
      </c>
      <c r="B5345" t="s">
        <v>7264</v>
      </c>
      <c r="C5345">
        <v>0</v>
      </c>
      <c r="D5345">
        <v>0</v>
      </c>
      <c r="E5345">
        <v>4</v>
      </c>
      <c r="G5345">
        <v>0</v>
      </c>
      <c r="H5345" t="s">
        <v>61</v>
      </c>
      <c r="I5345" s="3">
        <v>47</v>
      </c>
      <c r="J5345">
        <v>0</v>
      </c>
      <c r="K5345" s="3">
        <v>0</v>
      </c>
      <c r="O5345">
        <v>229</v>
      </c>
      <c r="P5345">
        <v>229</v>
      </c>
    </row>
    <row r="5346" spans="1:16" x14ac:dyDescent="0.25">
      <c r="A5346" s="4" t="s">
        <v>7265</v>
      </c>
      <c r="B5346" t="s">
        <v>6006</v>
      </c>
      <c r="C5346">
        <v>0</v>
      </c>
      <c r="D5346">
        <v>0</v>
      </c>
      <c r="E5346">
        <v>1</v>
      </c>
      <c r="G5346">
        <v>0</v>
      </c>
      <c r="H5346" t="s">
        <v>61</v>
      </c>
      <c r="I5346" s="3">
        <v>13</v>
      </c>
      <c r="J5346">
        <v>0</v>
      </c>
      <c r="K5346" s="3">
        <v>2</v>
      </c>
      <c r="O5346">
        <v>229</v>
      </c>
      <c r="P5346">
        <v>229</v>
      </c>
    </row>
    <row r="5347" spans="1:16" x14ac:dyDescent="0.25">
      <c r="A5347" s="4" t="s">
        <v>7266</v>
      </c>
      <c r="B5347" t="s">
        <v>6630</v>
      </c>
      <c r="C5347">
        <v>0</v>
      </c>
      <c r="D5347">
        <v>0</v>
      </c>
      <c r="E5347">
        <v>1</v>
      </c>
      <c r="G5347">
        <v>0</v>
      </c>
      <c r="H5347" t="s">
        <v>61</v>
      </c>
      <c r="I5347" s="3">
        <v>18</v>
      </c>
      <c r="J5347">
        <v>0</v>
      </c>
      <c r="K5347" s="3">
        <v>3</v>
      </c>
      <c r="O5347">
        <v>229</v>
      </c>
      <c r="P5347">
        <v>229</v>
      </c>
    </row>
    <row r="5348" spans="1:16" x14ac:dyDescent="0.25">
      <c r="A5348" s="4" t="s">
        <v>7267</v>
      </c>
      <c r="B5348" t="s">
        <v>968</v>
      </c>
      <c r="C5348">
        <v>0</v>
      </c>
      <c r="D5348">
        <v>0</v>
      </c>
      <c r="E5348">
        <v>1</v>
      </c>
      <c r="G5348">
        <v>0</v>
      </c>
      <c r="H5348" t="s">
        <v>61</v>
      </c>
      <c r="I5348" s="3">
        <v>5</v>
      </c>
      <c r="J5348">
        <v>0</v>
      </c>
      <c r="K5348" s="3">
        <v>0</v>
      </c>
      <c r="O5348">
        <v>229</v>
      </c>
      <c r="P5348">
        <v>229</v>
      </c>
    </row>
    <row r="5349" spans="1:16" x14ac:dyDescent="0.25">
      <c r="A5349" s="4" t="s">
        <v>7268</v>
      </c>
      <c r="B5349" t="s">
        <v>243</v>
      </c>
      <c r="C5349">
        <v>0</v>
      </c>
      <c r="D5349">
        <v>0</v>
      </c>
      <c r="E5349">
        <v>1</v>
      </c>
      <c r="G5349">
        <v>0</v>
      </c>
      <c r="H5349" t="s">
        <v>61</v>
      </c>
      <c r="I5349" s="3">
        <v>20</v>
      </c>
      <c r="J5349">
        <v>0</v>
      </c>
      <c r="K5349" s="3">
        <v>3</v>
      </c>
      <c r="O5349">
        <v>228</v>
      </c>
      <c r="P5349">
        <v>228</v>
      </c>
    </row>
    <row r="5350" spans="1:16" x14ac:dyDescent="0.25">
      <c r="A5350" s="4" t="s">
        <v>7269</v>
      </c>
      <c r="B5350" t="s">
        <v>7270</v>
      </c>
      <c r="C5350">
        <v>0</v>
      </c>
      <c r="D5350">
        <v>0</v>
      </c>
      <c r="E5350">
        <v>1</v>
      </c>
      <c r="G5350">
        <v>0</v>
      </c>
      <c r="H5350" t="s">
        <v>61</v>
      </c>
      <c r="I5350" s="3">
        <v>42</v>
      </c>
      <c r="J5350">
        <v>0</v>
      </c>
      <c r="K5350" s="3">
        <v>15</v>
      </c>
      <c r="O5350">
        <v>228</v>
      </c>
      <c r="P5350">
        <v>228</v>
      </c>
    </row>
    <row r="5351" spans="1:16" x14ac:dyDescent="0.25">
      <c r="A5351" s="4" t="s">
        <v>7271</v>
      </c>
      <c r="B5351" t="s">
        <v>258</v>
      </c>
      <c r="C5351">
        <v>0</v>
      </c>
      <c r="D5351">
        <v>0</v>
      </c>
      <c r="E5351">
        <v>1</v>
      </c>
      <c r="G5351">
        <v>0</v>
      </c>
      <c r="H5351" t="s">
        <v>61</v>
      </c>
      <c r="I5351" s="3">
        <v>22</v>
      </c>
      <c r="J5351">
        <v>0</v>
      </c>
      <c r="K5351" s="3">
        <v>0</v>
      </c>
      <c r="O5351">
        <v>228</v>
      </c>
      <c r="P5351">
        <v>228</v>
      </c>
    </row>
    <row r="5352" spans="1:16" x14ac:dyDescent="0.25">
      <c r="A5352" s="4" t="s">
        <v>7272</v>
      </c>
      <c r="B5352" t="s">
        <v>7273</v>
      </c>
      <c r="C5352">
        <v>0</v>
      </c>
      <c r="D5352">
        <v>0</v>
      </c>
      <c r="E5352">
        <v>1</v>
      </c>
      <c r="G5352">
        <v>0</v>
      </c>
      <c r="H5352" t="s">
        <v>61</v>
      </c>
      <c r="I5352" s="3">
        <v>11</v>
      </c>
      <c r="J5352">
        <v>0</v>
      </c>
      <c r="K5352" s="3">
        <v>0</v>
      </c>
      <c r="L5352">
        <v>227.7</v>
      </c>
      <c r="O5352">
        <v>227</v>
      </c>
      <c r="P5352">
        <v>227</v>
      </c>
    </row>
    <row r="5353" spans="1:16" x14ac:dyDescent="0.25">
      <c r="A5353" s="4" t="s">
        <v>7274</v>
      </c>
      <c r="B5353" t="s">
        <v>7275</v>
      </c>
      <c r="C5353">
        <v>0</v>
      </c>
      <c r="D5353">
        <v>0</v>
      </c>
      <c r="E5353">
        <v>1</v>
      </c>
      <c r="G5353">
        <v>0</v>
      </c>
      <c r="H5353" t="s">
        <v>61</v>
      </c>
      <c r="I5353" s="3">
        <v>1</v>
      </c>
      <c r="J5353">
        <v>11</v>
      </c>
      <c r="K5353" s="3">
        <v>6</v>
      </c>
      <c r="O5353">
        <v>227</v>
      </c>
      <c r="P5353">
        <v>227</v>
      </c>
    </row>
    <row r="5354" spans="1:16" x14ac:dyDescent="0.25">
      <c r="A5354" s="4" t="s">
        <v>7276</v>
      </c>
      <c r="B5354" t="s">
        <v>1697</v>
      </c>
      <c r="C5354">
        <v>0</v>
      </c>
      <c r="D5354">
        <v>0</v>
      </c>
      <c r="E5354">
        <v>1</v>
      </c>
      <c r="G5354">
        <v>0</v>
      </c>
      <c r="H5354" t="s">
        <v>61</v>
      </c>
      <c r="I5354" s="3">
        <v>136</v>
      </c>
      <c r="J5354">
        <v>0</v>
      </c>
      <c r="K5354" s="3">
        <v>47</v>
      </c>
      <c r="O5354">
        <v>227</v>
      </c>
      <c r="P5354">
        <v>227</v>
      </c>
    </row>
    <row r="5355" spans="1:16" x14ac:dyDescent="0.25">
      <c r="A5355" s="4" t="s">
        <v>7277</v>
      </c>
      <c r="B5355" t="s">
        <v>4038</v>
      </c>
      <c r="C5355">
        <v>0</v>
      </c>
      <c r="D5355">
        <v>0</v>
      </c>
      <c r="E5355">
        <v>1</v>
      </c>
      <c r="G5355">
        <v>0</v>
      </c>
      <c r="H5355" t="s">
        <v>61</v>
      </c>
      <c r="I5355" s="3">
        <v>32</v>
      </c>
      <c r="J5355">
        <v>37</v>
      </c>
      <c r="K5355" s="3">
        <v>12</v>
      </c>
      <c r="O5355">
        <v>226</v>
      </c>
      <c r="P5355">
        <v>226</v>
      </c>
    </row>
    <row r="5356" spans="1:16" x14ac:dyDescent="0.25">
      <c r="A5356" s="4" t="s">
        <v>7278</v>
      </c>
      <c r="B5356" t="s">
        <v>6157</v>
      </c>
      <c r="C5356">
        <v>0</v>
      </c>
      <c r="D5356">
        <v>0</v>
      </c>
      <c r="E5356">
        <v>4</v>
      </c>
      <c r="G5356">
        <v>0</v>
      </c>
      <c r="H5356" t="s">
        <v>61</v>
      </c>
      <c r="I5356" s="3">
        <v>44</v>
      </c>
      <c r="J5356">
        <v>0</v>
      </c>
      <c r="K5356" s="3">
        <v>3</v>
      </c>
      <c r="O5356">
        <v>226</v>
      </c>
      <c r="P5356">
        <v>226</v>
      </c>
    </row>
    <row r="5357" spans="1:16" x14ac:dyDescent="0.25">
      <c r="A5357" s="4" t="s">
        <v>7279</v>
      </c>
      <c r="B5357" t="s">
        <v>209</v>
      </c>
      <c r="C5357">
        <v>0</v>
      </c>
      <c r="D5357">
        <v>0</v>
      </c>
      <c r="E5357">
        <v>1</v>
      </c>
      <c r="G5357">
        <v>0</v>
      </c>
      <c r="H5357" t="s">
        <v>61</v>
      </c>
      <c r="I5357" s="3">
        <v>87</v>
      </c>
      <c r="J5357">
        <v>0</v>
      </c>
      <c r="K5357" s="3">
        <v>35</v>
      </c>
      <c r="O5357">
        <v>226</v>
      </c>
      <c r="P5357">
        <v>226</v>
      </c>
    </row>
    <row r="5358" spans="1:16" x14ac:dyDescent="0.25">
      <c r="A5358" s="4" t="s">
        <v>7280</v>
      </c>
      <c r="B5358" t="s">
        <v>7281</v>
      </c>
      <c r="C5358">
        <v>0</v>
      </c>
      <c r="D5358">
        <v>0</v>
      </c>
      <c r="E5358">
        <v>1</v>
      </c>
      <c r="G5358">
        <v>0</v>
      </c>
      <c r="H5358" t="s">
        <v>61</v>
      </c>
      <c r="I5358" s="3">
        <v>18</v>
      </c>
      <c r="J5358">
        <v>0</v>
      </c>
      <c r="K5358" s="3">
        <v>15</v>
      </c>
      <c r="O5358">
        <v>226</v>
      </c>
      <c r="P5358">
        <v>226</v>
      </c>
    </row>
    <row r="5359" spans="1:16" x14ac:dyDescent="0.25">
      <c r="A5359" s="4" t="s">
        <v>7282</v>
      </c>
      <c r="B5359" t="s">
        <v>7283</v>
      </c>
      <c r="C5359">
        <v>0</v>
      </c>
      <c r="D5359">
        <v>0</v>
      </c>
      <c r="E5359">
        <v>1</v>
      </c>
      <c r="G5359">
        <v>0</v>
      </c>
      <c r="H5359" t="s">
        <v>61</v>
      </c>
      <c r="I5359" s="3">
        <v>24</v>
      </c>
      <c r="J5359">
        <v>0</v>
      </c>
      <c r="K5359" s="3">
        <v>3</v>
      </c>
      <c r="O5359">
        <v>225</v>
      </c>
      <c r="P5359">
        <v>225</v>
      </c>
    </row>
    <row r="5360" spans="1:16" x14ac:dyDescent="0.25">
      <c r="A5360" s="4" t="s">
        <v>7284</v>
      </c>
      <c r="B5360" t="s">
        <v>6052</v>
      </c>
      <c r="C5360">
        <v>0</v>
      </c>
      <c r="D5360">
        <v>0</v>
      </c>
      <c r="E5360">
        <v>1</v>
      </c>
      <c r="G5360">
        <v>0</v>
      </c>
      <c r="H5360" t="s">
        <v>61</v>
      </c>
      <c r="I5360" s="3">
        <v>59</v>
      </c>
      <c r="J5360">
        <v>63</v>
      </c>
      <c r="K5360" s="3">
        <v>34</v>
      </c>
      <c r="O5360">
        <v>225</v>
      </c>
      <c r="P5360">
        <v>225</v>
      </c>
    </row>
    <row r="5361" spans="1:16" x14ac:dyDescent="0.25">
      <c r="A5361" s="4" t="s">
        <v>7285</v>
      </c>
      <c r="B5361" t="s">
        <v>7286</v>
      </c>
      <c r="C5361">
        <v>0</v>
      </c>
      <c r="D5361">
        <v>0</v>
      </c>
      <c r="E5361">
        <v>1</v>
      </c>
      <c r="G5361">
        <v>0</v>
      </c>
      <c r="H5361" t="s">
        <v>61</v>
      </c>
      <c r="I5361" s="3">
        <v>50</v>
      </c>
      <c r="J5361">
        <v>0</v>
      </c>
      <c r="K5361" s="3">
        <v>0</v>
      </c>
      <c r="O5361">
        <v>225</v>
      </c>
      <c r="P5361">
        <v>225</v>
      </c>
    </row>
    <row r="5362" spans="1:16" x14ac:dyDescent="0.25">
      <c r="A5362" s="4" t="s">
        <v>7287</v>
      </c>
      <c r="B5362" t="s">
        <v>7288</v>
      </c>
      <c r="C5362">
        <v>0</v>
      </c>
      <c r="D5362">
        <v>0</v>
      </c>
      <c r="E5362">
        <v>1</v>
      </c>
      <c r="G5362">
        <v>0</v>
      </c>
      <c r="H5362" t="s">
        <v>61</v>
      </c>
      <c r="I5362" s="3">
        <v>562</v>
      </c>
      <c r="J5362">
        <v>0</v>
      </c>
      <c r="K5362" s="3">
        <v>128</v>
      </c>
      <c r="O5362">
        <v>225</v>
      </c>
      <c r="P5362">
        <v>225</v>
      </c>
    </row>
    <row r="5363" spans="1:16" x14ac:dyDescent="0.25">
      <c r="A5363" s="4" t="s">
        <v>7289</v>
      </c>
      <c r="B5363" t="s">
        <v>7290</v>
      </c>
      <c r="C5363">
        <v>0</v>
      </c>
      <c r="D5363">
        <v>0</v>
      </c>
      <c r="E5363">
        <v>4</v>
      </c>
      <c r="G5363">
        <v>0</v>
      </c>
      <c r="H5363" t="s">
        <v>61</v>
      </c>
      <c r="I5363" s="3">
        <v>66</v>
      </c>
      <c r="J5363">
        <v>0</v>
      </c>
      <c r="K5363" s="3">
        <v>12</v>
      </c>
      <c r="O5363">
        <v>225</v>
      </c>
      <c r="P5363">
        <v>225</v>
      </c>
    </row>
    <row r="5364" spans="1:16" x14ac:dyDescent="0.25">
      <c r="A5364" s="4" t="s">
        <v>7291</v>
      </c>
      <c r="B5364" t="s">
        <v>239</v>
      </c>
      <c r="C5364">
        <v>0</v>
      </c>
      <c r="D5364">
        <v>0</v>
      </c>
      <c r="E5364">
        <v>1</v>
      </c>
      <c r="G5364">
        <v>0</v>
      </c>
      <c r="H5364" t="s">
        <v>61</v>
      </c>
      <c r="I5364" s="3">
        <v>3</v>
      </c>
      <c r="J5364">
        <v>0</v>
      </c>
      <c r="K5364" s="3">
        <v>0</v>
      </c>
      <c r="O5364">
        <v>224</v>
      </c>
      <c r="P5364">
        <v>224</v>
      </c>
    </row>
    <row r="5365" spans="1:16" x14ac:dyDescent="0.25">
      <c r="A5365" s="4" t="s">
        <v>7292</v>
      </c>
      <c r="B5365" t="s">
        <v>7293</v>
      </c>
      <c r="C5365">
        <v>0</v>
      </c>
      <c r="D5365">
        <v>0</v>
      </c>
      <c r="E5365">
        <v>4</v>
      </c>
      <c r="G5365">
        <v>0</v>
      </c>
      <c r="H5365" t="s">
        <v>61</v>
      </c>
      <c r="I5365" s="3">
        <v>75</v>
      </c>
      <c r="J5365">
        <v>0</v>
      </c>
      <c r="K5365" s="3">
        <v>3</v>
      </c>
      <c r="O5365">
        <v>224</v>
      </c>
      <c r="P5365">
        <v>224</v>
      </c>
    </row>
    <row r="5366" spans="1:16" x14ac:dyDescent="0.25">
      <c r="A5366" s="4" t="s">
        <v>7294</v>
      </c>
      <c r="B5366" t="s">
        <v>7295</v>
      </c>
      <c r="C5366">
        <v>0</v>
      </c>
      <c r="D5366">
        <v>0</v>
      </c>
      <c r="E5366">
        <v>1</v>
      </c>
      <c r="G5366">
        <v>0</v>
      </c>
      <c r="H5366" t="s">
        <v>61</v>
      </c>
      <c r="I5366" s="3">
        <v>217</v>
      </c>
      <c r="J5366">
        <v>0</v>
      </c>
      <c r="K5366" s="3">
        <v>140</v>
      </c>
      <c r="O5366">
        <v>224</v>
      </c>
      <c r="P5366">
        <v>224</v>
      </c>
    </row>
    <row r="5367" spans="1:16" x14ac:dyDescent="0.25">
      <c r="A5367" s="4" t="s">
        <v>7296</v>
      </c>
      <c r="B5367" t="s">
        <v>7297</v>
      </c>
      <c r="C5367">
        <v>0</v>
      </c>
      <c r="D5367">
        <v>0</v>
      </c>
      <c r="E5367">
        <v>4</v>
      </c>
      <c r="G5367">
        <v>0</v>
      </c>
      <c r="H5367" t="s">
        <v>61</v>
      </c>
      <c r="I5367" s="3">
        <v>265</v>
      </c>
      <c r="J5367">
        <v>0</v>
      </c>
      <c r="K5367" s="3">
        <v>35</v>
      </c>
      <c r="O5367">
        <v>223</v>
      </c>
      <c r="P5367">
        <v>223</v>
      </c>
    </row>
    <row r="5368" spans="1:16" x14ac:dyDescent="0.25">
      <c r="A5368" s="4" t="s">
        <v>7298</v>
      </c>
      <c r="B5368" t="s">
        <v>7299</v>
      </c>
      <c r="C5368">
        <v>0</v>
      </c>
      <c r="D5368">
        <v>0</v>
      </c>
      <c r="E5368">
        <v>1</v>
      </c>
      <c r="G5368">
        <v>0</v>
      </c>
      <c r="H5368" t="s">
        <v>61</v>
      </c>
      <c r="I5368" s="3">
        <v>48</v>
      </c>
      <c r="J5368">
        <v>0</v>
      </c>
      <c r="K5368" s="3">
        <v>18</v>
      </c>
      <c r="O5368">
        <v>222</v>
      </c>
      <c r="P5368">
        <v>222</v>
      </c>
    </row>
    <row r="5369" spans="1:16" x14ac:dyDescent="0.25">
      <c r="A5369" s="4" t="s">
        <v>7300</v>
      </c>
      <c r="B5369" t="s">
        <v>1455</v>
      </c>
      <c r="C5369">
        <v>0</v>
      </c>
      <c r="D5369">
        <v>0</v>
      </c>
      <c r="E5369">
        <v>1</v>
      </c>
      <c r="G5369">
        <v>0</v>
      </c>
      <c r="H5369" t="s">
        <v>61</v>
      </c>
      <c r="I5369" s="3">
        <v>87</v>
      </c>
      <c r="J5369">
        <v>0</v>
      </c>
      <c r="K5369" s="3">
        <v>0</v>
      </c>
      <c r="O5369">
        <v>222</v>
      </c>
      <c r="P5369">
        <v>222</v>
      </c>
    </row>
    <row r="5370" spans="1:16" x14ac:dyDescent="0.25">
      <c r="A5370" s="4" t="s">
        <v>7301</v>
      </c>
      <c r="B5370" t="s">
        <v>7302</v>
      </c>
      <c r="C5370">
        <v>0</v>
      </c>
      <c r="D5370">
        <v>0</v>
      </c>
      <c r="E5370">
        <v>1</v>
      </c>
      <c r="G5370">
        <v>0</v>
      </c>
      <c r="H5370" t="s">
        <v>61</v>
      </c>
      <c r="I5370" s="3">
        <v>39</v>
      </c>
      <c r="J5370">
        <v>27</v>
      </c>
      <c r="K5370" s="3">
        <v>51</v>
      </c>
      <c r="O5370">
        <v>222</v>
      </c>
      <c r="P5370">
        <v>222</v>
      </c>
    </row>
    <row r="5371" spans="1:16" x14ac:dyDescent="0.25">
      <c r="A5371" s="4" t="s">
        <v>7303</v>
      </c>
      <c r="B5371" t="s">
        <v>2092</v>
      </c>
      <c r="C5371">
        <v>0</v>
      </c>
      <c r="D5371">
        <v>0</v>
      </c>
      <c r="E5371">
        <v>1</v>
      </c>
      <c r="G5371">
        <v>0</v>
      </c>
      <c r="H5371" t="s">
        <v>61</v>
      </c>
      <c r="I5371" s="3">
        <v>82</v>
      </c>
      <c r="J5371">
        <v>108</v>
      </c>
      <c r="K5371" s="3">
        <v>17</v>
      </c>
      <c r="O5371">
        <v>222</v>
      </c>
      <c r="P5371">
        <v>222</v>
      </c>
    </row>
    <row r="5372" spans="1:16" x14ac:dyDescent="0.25">
      <c r="A5372" s="4" t="s">
        <v>7304</v>
      </c>
      <c r="B5372" t="s">
        <v>7305</v>
      </c>
      <c r="C5372">
        <v>0</v>
      </c>
      <c r="D5372">
        <v>0</v>
      </c>
      <c r="E5372">
        <v>1</v>
      </c>
      <c r="G5372">
        <v>0</v>
      </c>
      <c r="H5372" t="s">
        <v>61</v>
      </c>
      <c r="I5372" s="3">
        <v>34</v>
      </c>
      <c r="J5372">
        <v>0</v>
      </c>
      <c r="K5372" s="3">
        <v>0</v>
      </c>
      <c r="O5372">
        <v>221</v>
      </c>
      <c r="P5372">
        <v>221</v>
      </c>
    </row>
    <row r="5373" spans="1:16" x14ac:dyDescent="0.25">
      <c r="A5373" s="4" t="s">
        <v>0</v>
      </c>
      <c r="B5373" t="s">
        <v>1</v>
      </c>
      <c r="D5373" t="s">
        <v>2</v>
      </c>
      <c r="E5373" t="s">
        <v>3</v>
      </c>
      <c r="F5373" t="s">
        <v>4</v>
      </c>
      <c r="G5373" t="s">
        <v>5</v>
      </c>
      <c r="H5373" t="s">
        <v>6</v>
      </c>
      <c r="I5373" s="3" t="s">
        <v>7</v>
      </c>
      <c r="J5373" t="s">
        <v>8</v>
      </c>
      <c r="L5373" t="s">
        <v>9</v>
      </c>
      <c r="M5373" t="s">
        <v>10</v>
      </c>
      <c r="N5373" t="s">
        <v>11</v>
      </c>
      <c r="O5373" t="s">
        <v>12</v>
      </c>
      <c r="P5373" t="s">
        <v>7306</v>
      </c>
    </row>
    <row r="5374" spans="1:16" x14ac:dyDescent="0.25">
      <c r="A5374" s="4" t="s">
        <v>14</v>
      </c>
      <c r="B5374" t="s">
        <v>15</v>
      </c>
      <c r="D5374" t="s">
        <v>16</v>
      </c>
      <c r="E5374" t="s">
        <v>17</v>
      </c>
      <c r="F5374" t="s">
        <v>18</v>
      </c>
      <c r="G5374" t="s">
        <v>19</v>
      </c>
      <c r="H5374" t="s">
        <v>20</v>
      </c>
      <c r="I5374" s="3" t="s">
        <v>21</v>
      </c>
      <c r="J5374" t="s">
        <v>8</v>
      </c>
      <c r="P5374" t="s">
        <v>7306</v>
      </c>
    </row>
    <row r="5376" spans="1:16" x14ac:dyDescent="0.25">
      <c r="A5376" s="4" t="s">
        <v>5609</v>
      </c>
      <c r="G5376">
        <v>31</v>
      </c>
      <c r="H5376" t="s">
        <v>23</v>
      </c>
      <c r="M5376" t="s">
        <v>24</v>
      </c>
      <c r="N5376" t="s">
        <v>25</v>
      </c>
      <c r="O5376" t="s">
        <v>26</v>
      </c>
      <c r="P5376" t="s">
        <v>27</v>
      </c>
    </row>
    <row r="5377" spans="1:16" x14ac:dyDescent="0.25">
      <c r="A5377" s="4" t="s">
        <v>5609</v>
      </c>
      <c r="B5377" t="s">
        <v>28</v>
      </c>
      <c r="C5377" t="s">
        <v>29</v>
      </c>
      <c r="D5377" t="s">
        <v>30</v>
      </c>
      <c r="E5377" t="s">
        <v>31</v>
      </c>
      <c r="F5377" t="s">
        <v>32</v>
      </c>
      <c r="G5377">
        <v>31</v>
      </c>
      <c r="H5377" t="s">
        <v>23</v>
      </c>
      <c r="M5377" t="s">
        <v>24</v>
      </c>
      <c r="N5377" t="s">
        <v>25</v>
      </c>
      <c r="O5377" t="s">
        <v>26</v>
      </c>
      <c r="P5377" t="s">
        <v>27</v>
      </c>
    </row>
    <row r="5379" spans="1:16" x14ac:dyDescent="0.25">
      <c r="A5379" s="4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s="3" t="s">
        <v>41</v>
      </c>
      <c r="J5379" t="s">
        <v>42</v>
      </c>
      <c r="K5379" s="3" t="s">
        <v>43</v>
      </c>
      <c r="L5379" t="s">
        <v>44</v>
      </c>
      <c r="M5379" t="s">
        <v>45</v>
      </c>
      <c r="N5379" t="s">
        <v>46</v>
      </c>
      <c r="O5379" t="s">
        <v>47</v>
      </c>
      <c r="P5379" t="s">
        <v>48</v>
      </c>
    </row>
    <row r="5380" spans="1:16" x14ac:dyDescent="0.25">
      <c r="A5380" s="4" t="s">
        <v>49</v>
      </c>
      <c r="B5380" t="s">
        <v>50</v>
      </c>
      <c r="C5380" t="s">
        <v>51</v>
      </c>
      <c r="D5380" t="s">
        <v>52</v>
      </c>
      <c r="E5380" t="s">
        <v>52</v>
      </c>
      <c r="F5380" t="s">
        <v>52</v>
      </c>
      <c r="G5380" t="s">
        <v>53</v>
      </c>
      <c r="H5380" t="s">
        <v>54</v>
      </c>
      <c r="I5380" s="3" t="s">
        <v>55</v>
      </c>
      <c r="J5380" t="s">
        <v>55</v>
      </c>
      <c r="K5380" s="3" t="s">
        <v>56</v>
      </c>
      <c r="L5380" t="s">
        <v>57</v>
      </c>
      <c r="M5380" t="s">
        <v>55</v>
      </c>
      <c r="N5380" t="s">
        <v>52</v>
      </c>
      <c r="O5380" t="s">
        <v>58</v>
      </c>
      <c r="P5380" t="s">
        <v>58</v>
      </c>
    </row>
    <row r="5381" spans="1:16" x14ac:dyDescent="0.25">
      <c r="A5381" s="4" t="s">
        <v>7307</v>
      </c>
      <c r="B5381" t="s">
        <v>7308</v>
      </c>
      <c r="C5381">
        <v>0</v>
      </c>
      <c r="D5381">
        <v>0</v>
      </c>
      <c r="E5381">
        <v>1</v>
      </c>
      <c r="G5381">
        <v>0</v>
      </c>
      <c r="H5381" t="s">
        <v>61</v>
      </c>
      <c r="I5381" s="3">
        <v>29</v>
      </c>
      <c r="J5381">
        <v>0</v>
      </c>
      <c r="K5381" s="3">
        <v>0</v>
      </c>
      <c r="O5381">
        <v>221</v>
      </c>
      <c r="P5381">
        <v>221</v>
      </c>
    </row>
    <row r="5382" spans="1:16" x14ac:dyDescent="0.25">
      <c r="A5382" s="4" t="s">
        <v>7309</v>
      </c>
      <c r="B5382" t="s">
        <v>239</v>
      </c>
      <c r="C5382">
        <v>0</v>
      </c>
      <c r="D5382">
        <v>0</v>
      </c>
      <c r="E5382">
        <v>1</v>
      </c>
      <c r="G5382">
        <v>0</v>
      </c>
      <c r="H5382" t="s">
        <v>61</v>
      </c>
      <c r="I5382" s="3">
        <v>46</v>
      </c>
      <c r="J5382">
        <v>0</v>
      </c>
      <c r="K5382" s="3">
        <v>19</v>
      </c>
      <c r="O5382">
        <v>221</v>
      </c>
      <c r="P5382">
        <v>221</v>
      </c>
    </row>
    <row r="5383" spans="1:16" x14ac:dyDescent="0.25">
      <c r="A5383" s="4" t="s">
        <v>7310</v>
      </c>
      <c r="B5383" t="s">
        <v>7311</v>
      </c>
      <c r="C5383">
        <v>0</v>
      </c>
      <c r="D5383">
        <v>0</v>
      </c>
      <c r="E5383">
        <v>4</v>
      </c>
      <c r="G5383">
        <v>0</v>
      </c>
      <c r="H5383" t="s">
        <v>61</v>
      </c>
      <c r="I5383" s="3">
        <v>41</v>
      </c>
      <c r="J5383">
        <v>0</v>
      </c>
      <c r="K5383" s="3">
        <v>17</v>
      </c>
      <c r="O5383">
        <v>221</v>
      </c>
      <c r="P5383">
        <v>221</v>
      </c>
    </row>
    <row r="5384" spans="1:16" x14ac:dyDescent="0.25">
      <c r="A5384" s="4" t="s">
        <v>7312</v>
      </c>
      <c r="B5384" t="s">
        <v>243</v>
      </c>
      <c r="C5384">
        <v>0</v>
      </c>
      <c r="D5384">
        <v>0</v>
      </c>
      <c r="E5384">
        <v>1</v>
      </c>
      <c r="G5384">
        <v>0</v>
      </c>
      <c r="H5384" t="s">
        <v>61</v>
      </c>
      <c r="I5384" s="3">
        <v>26</v>
      </c>
      <c r="J5384">
        <v>0</v>
      </c>
      <c r="K5384" s="3">
        <v>6</v>
      </c>
      <c r="O5384">
        <v>220</v>
      </c>
      <c r="P5384">
        <v>220</v>
      </c>
    </row>
    <row r="5385" spans="1:16" x14ac:dyDescent="0.25">
      <c r="A5385" s="4" t="s">
        <v>7313</v>
      </c>
      <c r="B5385" t="s">
        <v>5849</v>
      </c>
      <c r="C5385">
        <v>0</v>
      </c>
      <c r="D5385">
        <v>0</v>
      </c>
      <c r="E5385">
        <v>1</v>
      </c>
      <c r="G5385">
        <v>0</v>
      </c>
      <c r="H5385" t="s">
        <v>61</v>
      </c>
      <c r="I5385" s="3">
        <v>5</v>
      </c>
      <c r="J5385">
        <v>0</v>
      </c>
      <c r="K5385" s="3">
        <v>3</v>
      </c>
      <c r="O5385">
        <v>219</v>
      </c>
      <c r="P5385">
        <v>219</v>
      </c>
    </row>
    <row r="5386" spans="1:16" x14ac:dyDescent="0.25">
      <c r="A5386" s="4" t="s">
        <v>7314</v>
      </c>
      <c r="B5386" t="s">
        <v>243</v>
      </c>
      <c r="C5386">
        <v>0</v>
      </c>
      <c r="D5386">
        <v>0</v>
      </c>
      <c r="E5386">
        <v>1</v>
      </c>
      <c r="G5386">
        <v>0</v>
      </c>
      <c r="H5386" t="s">
        <v>61</v>
      </c>
      <c r="I5386" s="3">
        <v>4</v>
      </c>
      <c r="J5386">
        <v>0</v>
      </c>
      <c r="K5386" s="3">
        <v>1</v>
      </c>
      <c r="O5386">
        <v>219</v>
      </c>
      <c r="P5386">
        <v>219</v>
      </c>
    </row>
    <row r="5387" spans="1:16" x14ac:dyDescent="0.25">
      <c r="A5387" s="4" t="s">
        <v>7315</v>
      </c>
      <c r="B5387" t="s">
        <v>7316</v>
      </c>
      <c r="C5387">
        <v>0</v>
      </c>
      <c r="D5387">
        <v>0</v>
      </c>
      <c r="E5387">
        <v>1</v>
      </c>
      <c r="G5387">
        <v>0</v>
      </c>
      <c r="H5387" t="s">
        <v>61</v>
      </c>
      <c r="I5387" s="3">
        <v>12</v>
      </c>
      <c r="J5387">
        <v>0</v>
      </c>
      <c r="K5387" s="3">
        <v>3</v>
      </c>
      <c r="O5387">
        <v>219</v>
      </c>
      <c r="P5387">
        <v>219</v>
      </c>
    </row>
    <row r="5388" spans="1:16" x14ac:dyDescent="0.25">
      <c r="A5388" s="4" t="s">
        <v>7317</v>
      </c>
      <c r="B5388" t="s">
        <v>209</v>
      </c>
      <c r="C5388">
        <v>0</v>
      </c>
      <c r="D5388">
        <v>0</v>
      </c>
      <c r="E5388">
        <v>1</v>
      </c>
      <c r="G5388">
        <v>0</v>
      </c>
      <c r="H5388" t="s">
        <v>61</v>
      </c>
      <c r="I5388" s="3">
        <v>311</v>
      </c>
      <c r="J5388">
        <v>0</v>
      </c>
      <c r="K5388" s="3">
        <v>4</v>
      </c>
      <c r="O5388">
        <v>218</v>
      </c>
      <c r="P5388">
        <v>218</v>
      </c>
    </row>
    <row r="5389" spans="1:16" x14ac:dyDescent="0.25">
      <c r="A5389" s="4" t="s">
        <v>7318</v>
      </c>
      <c r="B5389" t="s">
        <v>7319</v>
      </c>
      <c r="C5389">
        <v>0</v>
      </c>
      <c r="D5389">
        <v>0</v>
      </c>
      <c r="E5389">
        <v>4</v>
      </c>
      <c r="G5389">
        <v>0</v>
      </c>
      <c r="H5389" t="s">
        <v>61</v>
      </c>
      <c r="I5389" s="3">
        <v>20</v>
      </c>
      <c r="J5389">
        <v>26</v>
      </c>
      <c r="K5389" s="3">
        <v>35</v>
      </c>
      <c r="O5389">
        <v>217</v>
      </c>
      <c r="P5389">
        <v>217</v>
      </c>
    </row>
    <row r="5390" spans="1:16" x14ac:dyDescent="0.25">
      <c r="A5390" s="4" t="s">
        <v>7320</v>
      </c>
      <c r="B5390" t="s">
        <v>222</v>
      </c>
      <c r="C5390">
        <v>0</v>
      </c>
      <c r="D5390">
        <v>0</v>
      </c>
      <c r="E5390">
        <v>1</v>
      </c>
      <c r="G5390">
        <v>0</v>
      </c>
      <c r="H5390" t="s">
        <v>61</v>
      </c>
      <c r="I5390" s="3">
        <v>241</v>
      </c>
      <c r="J5390">
        <v>0</v>
      </c>
      <c r="K5390" s="3">
        <v>0</v>
      </c>
      <c r="O5390">
        <v>217</v>
      </c>
      <c r="P5390">
        <v>217</v>
      </c>
    </row>
    <row r="5391" spans="1:16" x14ac:dyDescent="0.25">
      <c r="A5391" s="4" t="s">
        <v>7321</v>
      </c>
      <c r="B5391" t="s">
        <v>239</v>
      </c>
      <c r="C5391">
        <v>0</v>
      </c>
      <c r="D5391">
        <v>0</v>
      </c>
      <c r="E5391">
        <v>1</v>
      </c>
      <c r="G5391">
        <v>0</v>
      </c>
      <c r="H5391" t="s">
        <v>61</v>
      </c>
      <c r="I5391" s="3">
        <v>10</v>
      </c>
      <c r="J5391">
        <v>0</v>
      </c>
      <c r="K5391" s="3">
        <v>0</v>
      </c>
      <c r="O5391">
        <v>216</v>
      </c>
      <c r="P5391">
        <v>216</v>
      </c>
    </row>
    <row r="5392" spans="1:16" x14ac:dyDescent="0.25">
      <c r="A5392" s="4" t="s">
        <v>7322</v>
      </c>
      <c r="B5392" t="s">
        <v>7323</v>
      </c>
      <c r="C5392">
        <v>0</v>
      </c>
      <c r="D5392">
        <v>0</v>
      </c>
      <c r="E5392">
        <v>1</v>
      </c>
      <c r="G5392">
        <v>0</v>
      </c>
      <c r="H5392" t="s">
        <v>61</v>
      </c>
      <c r="I5392" s="3">
        <v>8</v>
      </c>
      <c r="J5392">
        <v>0</v>
      </c>
      <c r="K5392" s="3">
        <v>3</v>
      </c>
      <c r="O5392">
        <v>216</v>
      </c>
      <c r="P5392">
        <v>216</v>
      </c>
    </row>
    <row r="5393" spans="1:16" x14ac:dyDescent="0.25">
      <c r="A5393" s="4" t="s">
        <v>7324</v>
      </c>
      <c r="B5393" t="s">
        <v>968</v>
      </c>
      <c r="C5393">
        <v>0</v>
      </c>
      <c r="D5393">
        <v>0</v>
      </c>
      <c r="E5393">
        <v>1</v>
      </c>
      <c r="G5393">
        <v>0</v>
      </c>
      <c r="H5393" t="s">
        <v>61</v>
      </c>
      <c r="I5393" s="3">
        <v>14</v>
      </c>
      <c r="J5393">
        <v>0</v>
      </c>
      <c r="K5393" s="3">
        <v>6</v>
      </c>
      <c r="O5393">
        <v>216</v>
      </c>
      <c r="P5393">
        <v>216</v>
      </c>
    </row>
    <row r="5394" spans="1:16" x14ac:dyDescent="0.25">
      <c r="A5394" s="4" t="s">
        <v>7325</v>
      </c>
      <c r="B5394" t="s">
        <v>7326</v>
      </c>
      <c r="C5394">
        <v>0</v>
      </c>
      <c r="D5394">
        <v>0</v>
      </c>
      <c r="E5394">
        <v>4</v>
      </c>
      <c r="G5394">
        <v>0</v>
      </c>
      <c r="H5394" t="s">
        <v>61</v>
      </c>
      <c r="I5394" s="3">
        <v>24</v>
      </c>
      <c r="J5394">
        <v>0</v>
      </c>
      <c r="K5394" s="3">
        <v>0</v>
      </c>
      <c r="O5394">
        <v>216</v>
      </c>
      <c r="P5394">
        <v>216</v>
      </c>
    </row>
    <row r="5395" spans="1:16" x14ac:dyDescent="0.25">
      <c r="A5395" s="4" t="s">
        <v>7327</v>
      </c>
      <c r="B5395" t="s">
        <v>239</v>
      </c>
      <c r="C5395">
        <v>0</v>
      </c>
      <c r="D5395">
        <v>0</v>
      </c>
      <c r="E5395">
        <v>1</v>
      </c>
      <c r="G5395">
        <v>0</v>
      </c>
      <c r="H5395" t="s">
        <v>61</v>
      </c>
      <c r="I5395" s="3">
        <v>23</v>
      </c>
      <c r="J5395">
        <v>0</v>
      </c>
      <c r="K5395" s="3">
        <v>0</v>
      </c>
      <c r="O5395">
        <v>216</v>
      </c>
      <c r="P5395">
        <v>216</v>
      </c>
    </row>
    <row r="5396" spans="1:16" x14ac:dyDescent="0.25">
      <c r="A5396" s="4" t="s">
        <v>7328</v>
      </c>
      <c r="B5396" t="s">
        <v>7243</v>
      </c>
      <c r="C5396">
        <v>0</v>
      </c>
      <c r="D5396">
        <v>0</v>
      </c>
      <c r="E5396">
        <v>1</v>
      </c>
      <c r="G5396">
        <v>0</v>
      </c>
      <c r="H5396" t="s">
        <v>61</v>
      </c>
      <c r="I5396" s="3">
        <v>101</v>
      </c>
      <c r="J5396">
        <v>0</v>
      </c>
      <c r="K5396" s="3">
        <v>14</v>
      </c>
      <c r="O5396">
        <v>216</v>
      </c>
      <c r="P5396">
        <v>216</v>
      </c>
    </row>
    <row r="5397" spans="1:16" x14ac:dyDescent="0.25">
      <c r="A5397" s="4" t="s">
        <v>7329</v>
      </c>
      <c r="B5397" t="s">
        <v>7330</v>
      </c>
      <c r="C5397">
        <v>0</v>
      </c>
      <c r="D5397">
        <v>0</v>
      </c>
      <c r="E5397">
        <v>1</v>
      </c>
      <c r="G5397">
        <v>0</v>
      </c>
      <c r="H5397" t="s">
        <v>61</v>
      </c>
      <c r="I5397" s="3">
        <v>160</v>
      </c>
      <c r="J5397">
        <v>0</v>
      </c>
      <c r="K5397" s="3">
        <v>38</v>
      </c>
      <c r="O5397">
        <v>214</v>
      </c>
      <c r="P5397">
        <v>214</v>
      </c>
    </row>
    <row r="5398" spans="1:16" x14ac:dyDescent="0.25">
      <c r="A5398" s="4" t="s">
        <v>7331</v>
      </c>
      <c r="B5398" t="s">
        <v>7332</v>
      </c>
      <c r="C5398">
        <v>0</v>
      </c>
      <c r="D5398">
        <v>0</v>
      </c>
      <c r="E5398">
        <v>1</v>
      </c>
      <c r="G5398">
        <v>0</v>
      </c>
      <c r="H5398" t="s">
        <v>61</v>
      </c>
      <c r="I5398" s="3">
        <v>10</v>
      </c>
      <c r="J5398">
        <v>0</v>
      </c>
      <c r="K5398" s="3">
        <v>0</v>
      </c>
      <c r="L5398">
        <v>214.8</v>
      </c>
      <c r="O5398">
        <v>214</v>
      </c>
      <c r="P5398">
        <v>214</v>
      </c>
    </row>
    <row r="5399" spans="1:16" x14ac:dyDescent="0.25">
      <c r="A5399" s="4" t="s">
        <v>7333</v>
      </c>
      <c r="B5399" t="s">
        <v>7334</v>
      </c>
      <c r="C5399">
        <v>0</v>
      </c>
      <c r="D5399">
        <v>0</v>
      </c>
      <c r="E5399">
        <v>1</v>
      </c>
      <c r="G5399">
        <v>0</v>
      </c>
      <c r="H5399" t="s">
        <v>61</v>
      </c>
      <c r="I5399" s="3">
        <v>19</v>
      </c>
      <c r="J5399">
        <v>0</v>
      </c>
      <c r="K5399" s="3">
        <v>15</v>
      </c>
      <c r="O5399">
        <v>214</v>
      </c>
      <c r="P5399">
        <v>214</v>
      </c>
    </row>
    <row r="5400" spans="1:16" x14ac:dyDescent="0.25">
      <c r="A5400" s="4" t="s">
        <v>7335</v>
      </c>
      <c r="B5400" t="s">
        <v>7336</v>
      </c>
      <c r="C5400">
        <v>0</v>
      </c>
      <c r="D5400">
        <v>0</v>
      </c>
      <c r="E5400">
        <v>4</v>
      </c>
      <c r="G5400">
        <v>0</v>
      </c>
      <c r="H5400" t="s">
        <v>61</v>
      </c>
      <c r="I5400" s="3">
        <v>6</v>
      </c>
      <c r="J5400">
        <v>0</v>
      </c>
      <c r="K5400" s="3">
        <v>0</v>
      </c>
      <c r="O5400">
        <v>214</v>
      </c>
      <c r="P5400">
        <v>214</v>
      </c>
    </row>
    <row r="5401" spans="1:16" x14ac:dyDescent="0.25">
      <c r="A5401" s="4" t="s">
        <v>7337</v>
      </c>
      <c r="B5401" t="s">
        <v>209</v>
      </c>
      <c r="C5401">
        <v>0</v>
      </c>
      <c r="D5401">
        <v>0</v>
      </c>
      <c r="E5401">
        <v>1</v>
      </c>
      <c r="G5401">
        <v>0</v>
      </c>
      <c r="H5401" t="s">
        <v>61</v>
      </c>
      <c r="I5401" s="3">
        <v>81</v>
      </c>
      <c r="J5401">
        <v>0</v>
      </c>
      <c r="K5401" s="3">
        <v>15</v>
      </c>
      <c r="O5401">
        <v>213</v>
      </c>
      <c r="P5401">
        <v>213</v>
      </c>
    </row>
    <row r="5402" spans="1:16" x14ac:dyDescent="0.25">
      <c r="A5402" s="4" t="s">
        <v>7338</v>
      </c>
      <c r="B5402" t="s">
        <v>7339</v>
      </c>
      <c r="C5402">
        <v>0</v>
      </c>
      <c r="D5402">
        <v>0</v>
      </c>
      <c r="E5402">
        <v>0</v>
      </c>
      <c r="G5402">
        <v>0</v>
      </c>
      <c r="H5402" t="s">
        <v>61</v>
      </c>
      <c r="I5402" s="3">
        <v>206</v>
      </c>
      <c r="J5402">
        <v>0</v>
      </c>
      <c r="K5402" s="3">
        <v>2</v>
      </c>
      <c r="O5402">
        <v>212</v>
      </c>
      <c r="P5402">
        <v>212</v>
      </c>
    </row>
    <row r="5403" spans="1:16" x14ac:dyDescent="0.25">
      <c r="A5403" s="4" t="s">
        <v>7340</v>
      </c>
      <c r="B5403" t="s">
        <v>7341</v>
      </c>
      <c r="C5403">
        <v>0</v>
      </c>
      <c r="D5403">
        <v>0</v>
      </c>
      <c r="E5403">
        <v>15</v>
      </c>
      <c r="G5403">
        <v>0</v>
      </c>
      <c r="H5403" t="s">
        <v>61</v>
      </c>
      <c r="I5403" s="3">
        <v>150</v>
      </c>
      <c r="J5403">
        <v>0</v>
      </c>
      <c r="K5403" s="3">
        <v>0</v>
      </c>
      <c r="O5403">
        <v>212</v>
      </c>
      <c r="P5403">
        <v>212</v>
      </c>
    </row>
    <row r="5404" spans="1:16" x14ac:dyDescent="0.25">
      <c r="A5404" s="4" t="s">
        <v>7342</v>
      </c>
      <c r="B5404" t="s">
        <v>7343</v>
      </c>
      <c r="C5404">
        <v>0</v>
      </c>
      <c r="D5404">
        <v>0</v>
      </c>
      <c r="E5404">
        <v>1</v>
      </c>
      <c r="G5404">
        <v>0</v>
      </c>
      <c r="H5404" t="s">
        <v>61</v>
      </c>
      <c r="I5404" s="3">
        <v>12</v>
      </c>
      <c r="J5404">
        <v>0</v>
      </c>
      <c r="K5404" s="3">
        <v>0</v>
      </c>
      <c r="O5404">
        <v>212</v>
      </c>
      <c r="P5404">
        <v>212</v>
      </c>
    </row>
    <row r="5405" spans="1:16" x14ac:dyDescent="0.25">
      <c r="A5405" s="4" t="s">
        <v>7344</v>
      </c>
      <c r="B5405" t="s">
        <v>7345</v>
      </c>
      <c r="C5405">
        <v>0</v>
      </c>
      <c r="D5405">
        <v>0</v>
      </c>
      <c r="E5405">
        <v>1</v>
      </c>
      <c r="G5405">
        <v>0</v>
      </c>
      <c r="H5405" t="s">
        <v>61</v>
      </c>
      <c r="I5405" s="3">
        <v>12</v>
      </c>
      <c r="J5405">
        <v>2</v>
      </c>
      <c r="K5405" s="3">
        <v>2</v>
      </c>
      <c r="O5405">
        <v>212</v>
      </c>
      <c r="P5405">
        <v>212</v>
      </c>
    </row>
    <row r="5406" spans="1:16" x14ac:dyDescent="0.25">
      <c r="A5406" s="4" t="s">
        <v>7346</v>
      </c>
      <c r="B5406" t="s">
        <v>5937</v>
      </c>
      <c r="C5406">
        <v>0</v>
      </c>
      <c r="D5406">
        <v>0</v>
      </c>
      <c r="E5406">
        <v>4</v>
      </c>
      <c r="G5406">
        <v>0</v>
      </c>
      <c r="H5406" t="s">
        <v>61</v>
      </c>
      <c r="I5406" s="3">
        <v>300</v>
      </c>
      <c r="J5406">
        <v>0</v>
      </c>
      <c r="K5406" s="3">
        <v>2</v>
      </c>
      <c r="O5406">
        <v>212</v>
      </c>
      <c r="P5406">
        <v>212</v>
      </c>
    </row>
    <row r="5407" spans="1:16" x14ac:dyDescent="0.25">
      <c r="A5407" s="4" t="s">
        <v>7347</v>
      </c>
      <c r="B5407" t="s">
        <v>209</v>
      </c>
      <c r="C5407">
        <v>0</v>
      </c>
      <c r="D5407">
        <v>0</v>
      </c>
      <c r="E5407">
        <v>1</v>
      </c>
      <c r="G5407">
        <v>0</v>
      </c>
      <c r="H5407" t="s">
        <v>61</v>
      </c>
      <c r="I5407" s="3">
        <v>6</v>
      </c>
      <c r="J5407">
        <v>0</v>
      </c>
      <c r="K5407" s="3">
        <v>3</v>
      </c>
      <c r="O5407">
        <v>211</v>
      </c>
      <c r="P5407">
        <v>211</v>
      </c>
    </row>
    <row r="5408" spans="1:16" x14ac:dyDescent="0.25">
      <c r="A5408" s="4" t="s">
        <v>7348</v>
      </c>
      <c r="B5408" t="s">
        <v>7349</v>
      </c>
      <c r="C5408">
        <v>0</v>
      </c>
      <c r="D5408">
        <v>0</v>
      </c>
      <c r="E5408">
        <v>1</v>
      </c>
      <c r="G5408">
        <v>0</v>
      </c>
      <c r="H5408" t="s">
        <v>61</v>
      </c>
      <c r="I5408" s="3">
        <v>49</v>
      </c>
      <c r="J5408">
        <v>0</v>
      </c>
      <c r="K5408" s="3">
        <v>17</v>
      </c>
      <c r="O5408">
        <v>211</v>
      </c>
      <c r="P5408">
        <v>211</v>
      </c>
    </row>
    <row r="5409" spans="1:16" x14ac:dyDescent="0.25">
      <c r="A5409" s="4" t="s">
        <v>7350</v>
      </c>
      <c r="B5409" t="s">
        <v>7351</v>
      </c>
      <c r="C5409">
        <v>0</v>
      </c>
      <c r="D5409">
        <v>0</v>
      </c>
      <c r="E5409">
        <v>1</v>
      </c>
      <c r="G5409">
        <v>0</v>
      </c>
      <c r="H5409" t="s">
        <v>61</v>
      </c>
      <c r="I5409" s="3">
        <v>11</v>
      </c>
      <c r="J5409">
        <v>0</v>
      </c>
      <c r="K5409" s="3">
        <v>2</v>
      </c>
      <c r="O5409">
        <v>211</v>
      </c>
      <c r="P5409">
        <v>211</v>
      </c>
    </row>
    <row r="5410" spans="1:16" x14ac:dyDescent="0.25">
      <c r="A5410" s="4" t="s">
        <v>7352</v>
      </c>
      <c r="B5410" t="s">
        <v>1477</v>
      </c>
      <c r="C5410">
        <v>0</v>
      </c>
      <c r="D5410">
        <v>0</v>
      </c>
      <c r="E5410">
        <v>4</v>
      </c>
      <c r="G5410">
        <v>0</v>
      </c>
      <c r="H5410" t="s">
        <v>61</v>
      </c>
      <c r="I5410" s="3">
        <v>2</v>
      </c>
      <c r="J5410">
        <v>0</v>
      </c>
      <c r="K5410" s="3">
        <v>1</v>
      </c>
      <c r="O5410">
        <v>211</v>
      </c>
      <c r="P5410">
        <v>211</v>
      </c>
    </row>
    <row r="5411" spans="1:16" x14ac:dyDescent="0.25">
      <c r="A5411" s="4" t="s">
        <v>7353</v>
      </c>
      <c r="B5411" t="s">
        <v>7354</v>
      </c>
      <c r="C5411">
        <v>0</v>
      </c>
      <c r="D5411">
        <v>0</v>
      </c>
      <c r="E5411">
        <v>4</v>
      </c>
      <c r="G5411">
        <v>0</v>
      </c>
      <c r="H5411" t="s">
        <v>61</v>
      </c>
      <c r="I5411" s="3">
        <v>18</v>
      </c>
      <c r="J5411">
        <v>0</v>
      </c>
      <c r="K5411" s="3">
        <v>14</v>
      </c>
      <c r="O5411">
        <v>211</v>
      </c>
      <c r="P5411">
        <v>211</v>
      </c>
    </row>
    <row r="5412" spans="1:16" x14ac:dyDescent="0.25">
      <c r="A5412" s="4" t="s">
        <v>7355</v>
      </c>
      <c r="B5412" t="s">
        <v>7356</v>
      </c>
      <c r="C5412">
        <v>0</v>
      </c>
      <c r="D5412">
        <v>0</v>
      </c>
      <c r="E5412">
        <v>10</v>
      </c>
      <c r="G5412">
        <v>0</v>
      </c>
      <c r="H5412" t="s">
        <v>61</v>
      </c>
      <c r="I5412" s="3">
        <v>7</v>
      </c>
      <c r="J5412">
        <v>33</v>
      </c>
      <c r="K5412" s="3">
        <v>32</v>
      </c>
      <c r="O5412">
        <v>210</v>
      </c>
      <c r="P5412">
        <v>210</v>
      </c>
    </row>
    <row r="5413" spans="1:16" x14ac:dyDescent="0.25">
      <c r="A5413" s="4" t="s">
        <v>7357</v>
      </c>
      <c r="B5413" t="s">
        <v>2320</v>
      </c>
      <c r="C5413">
        <v>0</v>
      </c>
      <c r="D5413">
        <v>0</v>
      </c>
      <c r="E5413">
        <v>0</v>
      </c>
      <c r="G5413">
        <v>0</v>
      </c>
      <c r="H5413" t="s">
        <v>61</v>
      </c>
      <c r="I5413" s="3">
        <v>319</v>
      </c>
      <c r="J5413">
        <v>0</v>
      </c>
      <c r="K5413" s="3">
        <v>20</v>
      </c>
      <c r="O5413">
        <v>210</v>
      </c>
      <c r="P5413">
        <v>210</v>
      </c>
    </row>
    <row r="5414" spans="1:16" x14ac:dyDescent="0.25">
      <c r="A5414" s="4" t="s">
        <v>7358</v>
      </c>
      <c r="B5414" t="s">
        <v>7359</v>
      </c>
      <c r="C5414">
        <v>0</v>
      </c>
      <c r="D5414">
        <v>0</v>
      </c>
      <c r="E5414">
        <v>1</v>
      </c>
      <c r="G5414">
        <v>0</v>
      </c>
      <c r="H5414" t="s">
        <v>61</v>
      </c>
      <c r="I5414" s="3">
        <v>167</v>
      </c>
      <c r="J5414">
        <v>0</v>
      </c>
      <c r="K5414" s="3">
        <v>2</v>
      </c>
      <c r="O5414">
        <v>210</v>
      </c>
      <c r="P5414">
        <v>210</v>
      </c>
    </row>
    <row r="5415" spans="1:16" x14ac:dyDescent="0.25">
      <c r="A5415" s="4" t="s">
        <v>7360</v>
      </c>
      <c r="B5415" t="s">
        <v>7361</v>
      </c>
      <c r="C5415">
        <v>0</v>
      </c>
      <c r="D5415">
        <v>0</v>
      </c>
      <c r="E5415">
        <v>1</v>
      </c>
      <c r="G5415">
        <v>0</v>
      </c>
      <c r="H5415" t="s">
        <v>61</v>
      </c>
      <c r="I5415" s="3">
        <v>6</v>
      </c>
      <c r="J5415">
        <v>11</v>
      </c>
      <c r="K5415" s="3">
        <v>15</v>
      </c>
      <c r="O5415">
        <v>210</v>
      </c>
      <c r="P5415">
        <v>210</v>
      </c>
    </row>
    <row r="5416" spans="1:16" x14ac:dyDescent="0.25">
      <c r="A5416" s="4" t="s">
        <v>7362</v>
      </c>
      <c r="B5416" t="s">
        <v>1988</v>
      </c>
      <c r="C5416">
        <v>0</v>
      </c>
      <c r="D5416">
        <v>0</v>
      </c>
      <c r="E5416">
        <v>4</v>
      </c>
      <c r="G5416">
        <v>0</v>
      </c>
      <c r="H5416" t="s">
        <v>61</v>
      </c>
      <c r="I5416" s="3">
        <v>44</v>
      </c>
      <c r="J5416">
        <v>0</v>
      </c>
      <c r="K5416" s="3">
        <v>17</v>
      </c>
      <c r="O5416">
        <v>210</v>
      </c>
      <c r="P5416">
        <v>210</v>
      </c>
    </row>
    <row r="5417" spans="1:16" x14ac:dyDescent="0.25">
      <c r="A5417" s="4" t="s">
        <v>7363</v>
      </c>
      <c r="B5417" t="s">
        <v>7364</v>
      </c>
      <c r="C5417">
        <v>0</v>
      </c>
      <c r="D5417">
        <v>0</v>
      </c>
      <c r="E5417">
        <v>1</v>
      </c>
      <c r="G5417">
        <v>0</v>
      </c>
      <c r="H5417" t="s">
        <v>61</v>
      </c>
      <c r="I5417" s="3">
        <v>20</v>
      </c>
      <c r="J5417">
        <v>0</v>
      </c>
      <c r="K5417" s="3">
        <v>15</v>
      </c>
      <c r="O5417">
        <v>209</v>
      </c>
      <c r="P5417">
        <v>209</v>
      </c>
    </row>
    <row r="5418" spans="1:16" x14ac:dyDescent="0.25">
      <c r="A5418" s="4" t="s">
        <v>7365</v>
      </c>
      <c r="B5418" t="s">
        <v>2094</v>
      </c>
      <c r="C5418">
        <v>0</v>
      </c>
      <c r="D5418">
        <v>0</v>
      </c>
      <c r="E5418">
        <v>1</v>
      </c>
      <c r="G5418">
        <v>0</v>
      </c>
      <c r="H5418" t="s">
        <v>61</v>
      </c>
      <c r="I5418" s="3">
        <v>13</v>
      </c>
      <c r="J5418">
        <v>0</v>
      </c>
      <c r="K5418" s="3">
        <v>0</v>
      </c>
      <c r="O5418">
        <v>209</v>
      </c>
      <c r="P5418">
        <v>209</v>
      </c>
    </row>
    <row r="5419" spans="1:16" x14ac:dyDescent="0.25">
      <c r="A5419" s="4" t="s">
        <v>7366</v>
      </c>
      <c r="B5419" t="s">
        <v>7367</v>
      </c>
      <c r="C5419">
        <v>0</v>
      </c>
      <c r="D5419">
        <v>0</v>
      </c>
      <c r="E5419">
        <v>1</v>
      </c>
      <c r="G5419">
        <v>0</v>
      </c>
      <c r="H5419" t="s">
        <v>61</v>
      </c>
      <c r="I5419" s="3">
        <v>0</v>
      </c>
      <c r="J5419">
        <v>20</v>
      </c>
      <c r="K5419" s="3">
        <v>18</v>
      </c>
      <c r="O5419">
        <v>209</v>
      </c>
      <c r="P5419">
        <v>209</v>
      </c>
    </row>
    <row r="5420" spans="1:16" x14ac:dyDescent="0.25">
      <c r="A5420" s="4" t="s">
        <v>7368</v>
      </c>
      <c r="B5420" t="s">
        <v>7369</v>
      </c>
      <c r="C5420">
        <v>0</v>
      </c>
      <c r="D5420">
        <v>0</v>
      </c>
      <c r="E5420">
        <v>1</v>
      </c>
      <c r="G5420">
        <v>0</v>
      </c>
      <c r="H5420" t="s">
        <v>61</v>
      </c>
      <c r="I5420" s="3">
        <v>9</v>
      </c>
      <c r="J5420">
        <v>0</v>
      </c>
      <c r="K5420" s="3">
        <v>3</v>
      </c>
      <c r="O5420">
        <v>209</v>
      </c>
      <c r="P5420">
        <v>209</v>
      </c>
    </row>
    <row r="5421" spans="1:16" x14ac:dyDescent="0.25">
      <c r="A5421" s="4" t="s">
        <v>7370</v>
      </c>
      <c r="B5421" t="s">
        <v>7371</v>
      </c>
      <c r="C5421">
        <v>0</v>
      </c>
      <c r="D5421">
        <v>0</v>
      </c>
      <c r="E5421">
        <v>1</v>
      </c>
      <c r="G5421">
        <v>0</v>
      </c>
      <c r="H5421" t="s">
        <v>61</v>
      </c>
      <c r="I5421" s="3">
        <v>100</v>
      </c>
      <c r="J5421">
        <v>26</v>
      </c>
      <c r="K5421" s="3">
        <v>35</v>
      </c>
      <c r="O5421">
        <v>209</v>
      </c>
      <c r="P5421">
        <v>209</v>
      </c>
    </row>
    <row r="5422" spans="1:16" x14ac:dyDescent="0.25">
      <c r="A5422" s="4" t="s">
        <v>7372</v>
      </c>
      <c r="B5422" t="s">
        <v>938</v>
      </c>
      <c r="C5422">
        <v>0</v>
      </c>
      <c r="D5422">
        <v>0</v>
      </c>
      <c r="E5422">
        <v>1</v>
      </c>
      <c r="G5422">
        <v>0</v>
      </c>
      <c r="H5422" t="s">
        <v>61</v>
      </c>
      <c r="I5422" s="3">
        <v>30</v>
      </c>
      <c r="J5422">
        <v>0</v>
      </c>
      <c r="K5422" s="3">
        <v>0</v>
      </c>
      <c r="O5422">
        <v>208</v>
      </c>
      <c r="P5422">
        <v>208</v>
      </c>
    </row>
    <row r="5423" spans="1:16" x14ac:dyDescent="0.25">
      <c r="A5423" s="4" t="s">
        <v>7373</v>
      </c>
      <c r="B5423" t="s">
        <v>7374</v>
      </c>
      <c r="C5423">
        <v>0</v>
      </c>
      <c r="D5423">
        <v>0</v>
      </c>
      <c r="E5423">
        <v>1</v>
      </c>
      <c r="G5423">
        <v>0</v>
      </c>
      <c r="H5423" t="s">
        <v>61</v>
      </c>
      <c r="I5423" s="3">
        <v>27</v>
      </c>
      <c r="J5423">
        <v>0</v>
      </c>
      <c r="K5423" s="3">
        <v>0</v>
      </c>
      <c r="O5423">
        <v>207</v>
      </c>
      <c r="P5423">
        <v>207</v>
      </c>
    </row>
    <row r="5424" spans="1:16" x14ac:dyDescent="0.25">
      <c r="A5424" s="4" t="s">
        <v>7375</v>
      </c>
      <c r="B5424" t="s">
        <v>6712</v>
      </c>
      <c r="C5424">
        <v>0</v>
      </c>
      <c r="D5424">
        <v>0</v>
      </c>
      <c r="E5424">
        <v>4</v>
      </c>
      <c r="G5424">
        <v>0</v>
      </c>
      <c r="H5424" t="s">
        <v>61</v>
      </c>
      <c r="I5424" s="3">
        <v>11</v>
      </c>
      <c r="J5424">
        <v>0</v>
      </c>
      <c r="K5424" s="3">
        <v>6</v>
      </c>
      <c r="O5424">
        <v>207</v>
      </c>
      <c r="P5424">
        <v>207</v>
      </c>
    </row>
    <row r="5425" spans="1:16" x14ac:dyDescent="0.25">
      <c r="A5425" s="4" t="s">
        <v>7376</v>
      </c>
      <c r="B5425" t="s">
        <v>2272</v>
      </c>
      <c r="C5425">
        <v>0</v>
      </c>
      <c r="D5425">
        <v>0</v>
      </c>
      <c r="E5425">
        <v>1</v>
      </c>
      <c r="G5425">
        <v>0</v>
      </c>
      <c r="H5425" t="s">
        <v>61</v>
      </c>
      <c r="I5425" s="3">
        <v>18</v>
      </c>
      <c r="J5425">
        <v>0</v>
      </c>
      <c r="K5425" s="3">
        <v>3</v>
      </c>
      <c r="O5425">
        <v>207</v>
      </c>
      <c r="P5425">
        <v>207</v>
      </c>
    </row>
    <row r="5426" spans="1:16" x14ac:dyDescent="0.25">
      <c r="A5426" s="4" t="s">
        <v>7377</v>
      </c>
      <c r="B5426" t="s">
        <v>243</v>
      </c>
      <c r="C5426">
        <v>0</v>
      </c>
      <c r="D5426">
        <v>0</v>
      </c>
      <c r="E5426">
        <v>1</v>
      </c>
      <c r="G5426">
        <v>0</v>
      </c>
      <c r="H5426" t="s">
        <v>61</v>
      </c>
      <c r="I5426" s="3">
        <v>21</v>
      </c>
      <c r="J5426">
        <v>0</v>
      </c>
      <c r="K5426" s="3">
        <v>0</v>
      </c>
      <c r="O5426">
        <v>206</v>
      </c>
      <c r="P5426">
        <v>206</v>
      </c>
    </row>
    <row r="5427" spans="1:16" x14ac:dyDescent="0.25">
      <c r="A5427" s="4" t="s">
        <v>7378</v>
      </c>
      <c r="B5427" t="s">
        <v>1632</v>
      </c>
      <c r="C5427">
        <v>0</v>
      </c>
      <c r="D5427">
        <v>0</v>
      </c>
      <c r="E5427">
        <v>1</v>
      </c>
      <c r="G5427">
        <v>0</v>
      </c>
      <c r="H5427" t="s">
        <v>61</v>
      </c>
      <c r="I5427" s="3">
        <v>311</v>
      </c>
      <c r="J5427">
        <v>300</v>
      </c>
      <c r="K5427" s="3">
        <v>128</v>
      </c>
      <c r="O5427">
        <v>206</v>
      </c>
      <c r="P5427">
        <v>206</v>
      </c>
    </row>
    <row r="5428" spans="1:16" x14ac:dyDescent="0.25">
      <c r="A5428" s="4" t="s">
        <v>7379</v>
      </c>
      <c r="B5428" t="s">
        <v>7380</v>
      </c>
      <c r="C5428">
        <v>0</v>
      </c>
      <c r="D5428">
        <v>0</v>
      </c>
      <c r="E5428">
        <v>15</v>
      </c>
      <c r="G5428">
        <v>0</v>
      </c>
      <c r="H5428" t="s">
        <v>61</v>
      </c>
      <c r="I5428" s="3">
        <v>6</v>
      </c>
      <c r="J5428">
        <v>0</v>
      </c>
      <c r="K5428" s="3">
        <v>0</v>
      </c>
      <c r="O5428">
        <v>205</v>
      </c>
      <c r="P5428">
        <v>205</v>
      </c>
    </row>
    <row r="5429" spans="1:16" x14ac:dyDescent="0.25">
      <c r="A5429" s="4" t="s">
        <v>7381</v>
      </c>
      <c r="B5429" t="s">
        <v>826</v>
      </c>
      <c r="C5429">
        <v>0</v>
      </c>
      <c r="D5429">
        <v>0</v>
      </c>
      <c r="E5429">
        <v>1</v>
      </c>
      <c r="G5429">
        <v>0</v>
      </c>
      <c r="H5429" t="s">
        <v>61</v>
      </c>
      <c r="I5429" s="3">
        <v>4</v>
      </c>
      <c r="J5429">
        <v>0</v>
      </c>
      <c r="K5429" s="3">
        <v>0</v>
      </c>
      <c r="O5429">
        <v>205</v>
      </c>
      <c r="P5429">
        <v>205</v>
      </c>
    </row>
    <row r="5430" spans="1:16" x14ac:dyDescent="0.25">
      <c r="A5430" s="4" t="s">
        <v>7382</v>
      </c>
      <c r="B5430" t="s">
        <v>7383</v>
      </c>
      <c r="C5430">
        <v>0</v>
      </c>
      <c r="D5430">
        <v>0</v>
      </c>
      <c r="E5430">
        <v>1</v>
      </c>
      <c r="G5430">
        <v>0</v>
      </c>
      <c r="H5430" t="s">
        <v>61</v>
      </c>
      <c r="I5430" s="3">
        <v>21</v>
      </c>
      <c r="J5430">
        <v>28</v>
      </c>
      <c r="K5430" s="3">
        <v>35</v>
      </c>
      <c r="O5430">
        <v>205</v>
      </c>
      <c r="P5430">
        <v>205</v>
      </c>
    </row>
    <row r="5431" spans="1:16" x14ac:dyDescent="0.25">
      <c r="A5431" s="4" t="s">
        <v>7384</v>
      </c>
      <c r="B5431" t="s">
        <v>968</v>
      </c>
      <c r="C5431">
        <v>0</v>
      </c>
      <c r="D5431">
        <v>0</v>
      </c>
      <c r="E5431">
        <v>1</v>
      </c>
      <c r="G5431">
        <v>0</v>
      </c>
      <c r="H5431" t="s">
        <v>61</v>
      </c>
      <c r="I5431" s="3">
        <v>27</v>
      </c>
      <c r="J5431">
        <v>0</v>
      </c>
      <c r="K5431" s="3">
        <v>3</v>
      </c>
      <c r="O5431">
        <v>204</v>
      </c>
      <c r="P5431">
        <v>204</v>
      </c>
    </row>
    <row r="5432" spans="1:16" x14ac:dyDescent="0.25">
      <c r="A5432" s="4" t="s">
        <v>7385</v>
      </c>
      <c r="B5432" t="s">
        <v>968</v>
      </c>
      <c r="C5432">
        <v>0</v>
      </c>
      <c r="D5432">
        <v>0</v>
      </c>
      <c r="E5432">
        <v>1</v>
      </c>
      <c r="G5432">
        <v>0</v>
      </c>
      <c r="H5432" t="s">
        <v>61</v>
      </c>
      <c r="I5432" s="3">
        <v>119</v>
      </c>
      <c r="J5432">
        <v>0</v>
      </c>
      <c r="K5432" s="3">
        <v>25</v>
      </c>
      <c r="O5432">
        <v>204</v>
      </c>
      <c r="P5432">
        <v>204</v>
      </c>
    </row>
    <row r="5433" spans="1:16" x14ac:dyDescent="0.25">
      <c r="A5433" s="4" t="s">
        <v>7386</v>
      </c>
      <c r="B5433" t="s">
        <v>147</v>
      </c>
      <c r="C5433">
        <v>0</v>
      </c>
      <c r="D5433">
        <v>0</v>
      </c>
      <c r="E5433">
        <v>1</v>
      </c>
      <c r="G5433">
        <v>0</v>
      </c>
      <c r="H5433" t="s">
        <v>61</v>
      </c>
      <c r="I5433" s="3">
        <v>18</v>
      </c>
      <c r="J5433">
        <v>0</v>
      </c>
      <c r="K5433" s="3">
        <v>0</v>
      </c>
      <c r="O5433">
        <v>204</v>
      </c>
      <c r="P5433">
        <v>204</v>
      </c>
    </row>
    <row r="5434" spans="1:16" x14ac:dyDescent="0.25">
      <c r="A5434" s="4" t="s">
        <v>7387</v>
      </c>
      <c r="B5434" t="s">
        <v>7388</v>
      </c>
      <c r="C5434">
        <v>0</v>
      </c>
      <c r="D5434">
        <v>0</v>
      </c>
      <c r="E5434">
        <v>1</v>
      </c>
      <c r="G5434">
        <v>0</v>
      </c>
      <c r="H5434" t="s">
        <v>61</v>
      </c>
      <c r="I5434" s="3">
        <v>41</v>
      </c>
      <c r="J5434">
        <v>0</v>
      </c>
      <c r="K5434" s="3">
        <v>15</v>
      </c>
      <c r="O5434">
        <v>203</v>
      </c>
      <c r="P5434">
        <v>203</v>
      </c>
    </row>
    <row r="5435" spans="1:16" x14ac:dyDescent="0.25">
      <c r="A5435" s="4" t="s">
        <v>7389</v>
      </c>
      <c r="B5435" t="s">
        <v>968</v>
      </c>
      <c r="C5435">
        <v>0</v>
      </c>
      <c r="D5435">
        <v>0</v>
      </c>
      <c r="E5435">
        <v>1</v>
      </c>
      <c r="G5435">
        <v>0</v>
      </c>
      <c r="H5435" t="s">
        <v>61</v>
      </c>
      <c r="I5435" s="3">
        <v>6</v>
      </c>
      <c r="J5435">
        <v>0</v>
      </c>
      <c r="K5435" s="3">
        <v>0</v>
      </c>
      <c r="O5435">
        <v>202</v>
      </c>
      <c r="P5435">
        <v>202</v>
      </c>
    </row>
    <row r="5436" spans="1:16" x14ac:dyDescent="0.25">
      <c r="A5436" s="4" t="s">
        <v>7390</v>
      </c>
      <c r="B5436" t="s">
        <v>968</v>
      </c>
      <c r="C5436">
        <v>0</v>
      </c>
      <c r="D5436">
        <v>0</v>
      </c>
      <c r="E5436">
        <v>1</v>
      </c>
      <c r="G5436">
        <v>0</v>
      </c>
      <c r="H5436" t="s">
        <v>61</v>
      </c>
      <c r="I5436" s="3">
        <v>10</v>
      </c>
      <c r="J5436">
        <v>0</v>
      </c>
      <c r="K5436" s="3">
        <v>0</v>
      </c>
      <c r="O5436">
        <v>202</v>
      </c>
      <c r="P5436">
        <v>202</v>
      </c>
    </row>
    <row r="5437" spans="1:16" x14ac:dyDescent="0.25">
      <c r="A5437" s="4" t="s">
        <v>7391</v>
      </c>
      <c r="B5437" t="s">
        <v>7392</v>
      </c>
      <c r="C5437">
        <v>0</v>
      </c>
      <c r="D5437">
        <v>0</v>
      </c>
      <c r="E5437">
        <v>4</v>
      </c>
      <c r="G5437">
        <v>0</v>
      </c>
      <c r="H5437" t="s">
        <v>61</v>
      </c>
      <c r="I5437" s="3">
        <v>76</v>
      </c>
      <c r="J5437">
        <v>23</v>
      </c>
      <c r="K5437" s="3">
        <v>35</v>
      </c>
      <c r="O5437">
        <v>202</v>
      </c>
      <c r="P5437">
        <v>202</v>
      </c>
    </row>
    <row r="5438" spans="1:16" x14ac:dyDescent="0.25">
      <c r="A5438" s="4" t="s">
        <v>7393</v>
      </c>
      <c r="B5438" t="s">
        <v>1737</v>
      </c>
      <c r="C5438">
        <v>0</v>
      </c>
      <c r="D5438">
        <v>0</v>
      </c>
      <c r="E5438">
        <v>1</v>
      </c>
      <c r="G5438">
        <v>0</v>
      </c>
      <c r="H5438" t="s">
        <v>61</v>
      </c>
      <c r="I5438" s="3">
        <v>5</v>
      </c>
      <c r="J5438">
        <v>0</v>
      </c>
      <c r="K5438" s="3">
        <v>3</v>
      </c>
      <c r="O5438">
        <v>202</v>
      </c>
      <c r="P5438">
        <v>202</v>
      </c>
    </row>
    <row r="5439" spans="1:16" x14ac:dyDescent="0.25">
      <c r="A5439" s="4" t="s">
        <v>7394</v>
      </c>
      <c r="B5439" t="s">
        <v>457</v>
      </c>
      <c r="C5439">
        <v>0</v>
      </c>
      <c r="D5439">
        <v>0</v>
      </c>
      <c r="E5439">
        <v>1</v>
      </c>
      <c r="G5439">
        <v>0</v>
      </c>
      <c r="H5439" t="s">
        <v>61</v>
      </c>
      <c r="I5439" s="3">
        <v>196</v>
      </c>
      <c r="J5439">
        <v>0</v>
      </c>
      <c r="K5439" s="3">
        <v>40</v>
      </c>
      <c r="O5439">
        <v>201</v>
      </c>
      <c r="P5439">
        <v>201</v>
      </c>
    </row>
    <row r="5440" spans="1:16" x14ac:dyDescent="0.25">
      <c r="A5440" s="4" t="s">
        <v>0</v>
      </c>
      <c r="B5440" t="s">
        <v>1</v>
      </c>
      <c r="D5440" t="s">
        <v>2</v>
      </c>
      <c r="E5440" t="s">
        <v>3</v>
      </c>
      <c r="F5440" t="s">
        <v>4</v>
      </c>
      <c r="G5440" t="s">
        <v>5</v>
      </c>
      <c r="H5440" t="s">
        <v>6</v>
      </c>
      <c r="I5440" s="3" t="s">
        <v>7</v>
      </c>
      <c r="J5440" t="s">
        <v>8</v>
      </c>
      <c r="L5440" t="s">
        <v>9</v>
      </c>
      <c r="M5440" t="s">
        <v>10</v>
      </c>
      <c r="N5440" t="s">
        <v>11</v>
      </c>
      <c r="O5440" t="s">
        <v>12</v>
      </c>
      <c r="P5440" t="s">
        <v>7395</v>
      </c>
    </row>
    <row r="5441" spans="1:16" x14ac:dyDescent="0.25">
      <c r="A5441" s="4" t="s">
        <v>14</v>
      </c>
      <c r="B5441" t="s">
        <v>15</v>
      </c>
      <c r="D5441" t="s">
        <v>16</v>
      </c>
      <c r="E5441" t="s">
        <v>17</v>
      </c>
      <c r="F5441" t="s">
        <v>18</v>
      </c>
      <c r="G5441" t="s">
        <v>19</v>
      </c>
      <c r="H5441" t="s">
        <v>20</v>
      </c>
      <c r="I5441" s="3" t="s">
        <v>21</v>
      </c>
      <c r="J5441" t="s">
        <v>8</v>
      </c>
      <c r="P5441" t="s">
        <v>7395</v>
      </c>
    </row>
    <row r="5443" spans="1:16" x14ac:dyDescent="0.25">
      <c r="A5443" s="4" t="s">
        <v>5609</v>
      </c>
      <c r="G5443">
        <v>31</v>
      </c>
      <c r="H5443" t="s">
        <v>23</v>
      </c>
      <c r="M5443" t="s">
        <v>24</v>
      </c>
      <c r="N5443" t="s">
        <v>25</v>
      </c>
      <c r="O5443" t="s">
        <v>26</v>
      </c>
      <c r="P5443" t="s">
        <v>27</v>
      </c>
    </row>
    <row r="5444" spans="1:16" x14ac:dyDescent="0.25">
      <c r="A5444" s="4" t="s">
        <v>5609</v>
      </c>
      <c r="B5444" t="s">
        <v>28</v>
      </c>
      <c r="C5444" t="s">
        <v>29</v>
      </c>
      <c r="D5444" t="s">
        <v>30</v>
      </c>
      <c r="E5444" t="s">
        <v>31</v>
      </c>
      <c r="F5444" t="s">
        <v>32</v>
      </c>
      <c r="G5444">
        <v>31</v>
      </c>
      <c r="H5444" t="s">
        <v>23</v>
      </c>
      <c r="M5444" t="s">
        <v>24</v>
      </c>
      <c r="N5444" t="s">
        <v>25</v>
      </c>
      <c r="O5444" t="s">
        <v>26</v>
      </c>
      <c r="P5444" t="s">
        <v>27</v>
      </c>
    </row>
    <row r="5446" spans="1:16" x14ac:dyDescent="0.25">
      <c r="A5446" s="4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s="3" t="s">
        <v>41</v>
      </c>
      <c r="J5446" t="s">
        <v>42</v>
      </c>
      <c r="K5446" s="3" t="s">
        <v>43</v>
      </c>
      <c r="L5446" t="s">
        <v>44</v>
      </c>
      <c r="M5446" t="s">
        <v>45</v>
      </c>
      <c r="N5446" t="s">
        <v>46</v>
      </c>
      <c r="O5446" t="s">
        <v>47</v>
      </c>
      <c r="P5446" t="s">
        <v>48</v>
      </c>
    </row>
    <row r="5447" spans="1:16" x14ac:dyDescent="0.25">
      <c r="A5447" s="4" t="s">
        <v>49</v>
      </c>
      <c r="B5447" t="s">
        <v>50</v>
      </c>
      <c r="C5447" t="s">
        <v>51</v>
      </c>
      <c r="D5447" t="s">
        <v>52</v>
      </c>
      <c r="E5447" t="s">
        <v>52</v>
      </c>
      <c r="F5447" t="s">
        <v>52</v>
      </c>
      <c r="G5447" t="s">
        <v>53</v>
      </c>
      <c r="H5447" t="s">
        <v>54</v>
      </c>
      <c r="I5447" s="3" t="s">
        <v>55</v>
      </c>
      <c r="J5447" t="s">
        <v>55</v>
      </c>
      <c r="K5447" s="3" t="s">
        <v>56</v>
      </c>
      <c r="L5447" t="s">
        <v>57</v>
      </c>
      <c r="M5447" t="s">
        <v>55</v>
      </c>
      <c r="N5447" t="s">
        <v>52</v>
      </c>
      <c r="O5447" t="s">
        <v>58</v>
      </c>
      <c r="P5447" t="s">
        <v>58</v>
      </c>
    </row>
    <row r="5448" spans="1:16" x14ac:dyDescent="0.25">
      <c r="A5448" s="4" t="s">
        <v>7396</v>
      </c>
      <c r="B5448" t="s">
        <v>1417</v>
      </c>
      <c r="C5448">
        <v>0</v>
      </c>
      <c r="D5448">
        <v>0</v>
      </c>
      <c r="E5448">
        <v>4</v>
      </c>
      <c r="G5448">
        <v>0</v>
      </c>
      <c r="H5448" t="s">
        <v>61</v>
      </c>
      <c r="I5448" s="3">
        <v>136</v>
      </c>
      <c r="J5448">
        <v>0</v>
      </c>
      <c r="K5448" s="3">
        <v>22</v>
      </c>
      <c r="O5448">
        <v>201</v>
      </c>
      <c r="P5448">
        <v>201</v>
      </c>
    </row>
    <row r="5449" spans="1:16" x14ac:dyDescent="0.25">
      <c r="A5449" s="4" t="s">
        <v>7397</v>
      </c>
      <c r="B5449" t="s">
        <v>7398</v>
      </c>
      <c r="C5449">
        <v>0</v>
      </c>
      <c r="D5449">
        <v>0</v>
      </c>
      <c r="E5449">
        <v>4</v>
      </c>
      <c r="G5449">
        <v>0</v>
      </c>
      <c r="H5449" t="s">
        <v>61</v>
      </c>
      <c r="I5449" s="3">
        <v>102</v>
      </c>
      <c r="J5449">
        <v>0</v>
      </c>
      <c r="K5449" s="3">
        <v>13</v>
      </c>
      <c r="O5449">
        <v>201</v>
      </c>
      <c r="P5449">
        <v>201</v>
      </c>
    </row>
    <row r="5450" spans="1:16" x14ac:dyDescent="0.25">
      <c r="A5450" s="4" t="s">
        <v>7399</v>
      </c>
      <c r="B5450" t="s">
        <v>516</v>
      </c>
      <c r="C5450">
        <v>0</v>
      </c>
      <c r="D5450">
        <v>0</v>
      </c>
      <c r="E5450">
        <v>1</v>
      </c>
      <c r="G5450">
        <v>0</v>
      </c>
      <c r="H5450" t="s">
        <v>61</v>
      </c>
      <c r="I5450" s="3">
        <v>41</v>
      </c>
      <c r="J5450">
        <v>58</v>
      </c>
      <c r="K5450" s="3">
        <v>35</v>
      </c>
      <c r="O5450">
        <v>201</v>
      </c>
      <c r="P5450">
        <v>201</v>
      </c>
    </row>
    <row r="5451" spans="1:16" x14ac:dyDescent="0.25">
      <c r="A5451" s="4" t="s">
        <v>7400</v>
      </c>
      <c r="B5451" t="s">
        <v>3741</v>
      </c>
      <c r="C5451">
        <v>0</v>
      </c>
      <c r="D5451">
        <v>0</v>
      </c>
      <c r="E5451">
        <v>1</v>
      </c>
      <c r="G5451">
        <v>0</v>
      </c>
      <c r="H5451" t="s">
        <v>61</v>
      </c>
      <c r="I5451" s="3">
        <v>29</v>
      </c>
      <c r="J5451">
        <v>0</v>
      </c>
      <c r="K5451" s="3">
        <v>14</v>
      </c>
      <c r="O5451">
        <v>201</v>
      </c>
      <c r="P5451">
        <v>201</v>
      </c>
    </row>
    <row r="5452" spans="1:16" x14ac:dyDescent="0.25">
      <c r="A5452" s="4" t="s">
        <v>7401</v>
      </c>
      <c r="B5452" t="s">
        <v>7190</v>
      </c>
      <c r="C5452">
        <v>0</v>
      </c>
      <c r="D5452">
        <v>0</v>
      </c>
      <c r="E5452">
        <v>1</v>
      </c>
      <c r="G5452">
        <v>0</v>
      </c>
      <c r="H5452" t="s">
        <v>61</v>
      </c>
      <c r="I5452" s="3">
        <v>36</v>
      </c>
      <c r="J5452">
        <v>0</v>
      </c>
      <c r="K5452" s="3">
        <v>15</v>
      </c>
      <c r="O5452">
        <v>201</v>
      </c>
      <c r="P5452">
        <v>201</v>
      </c>
    </row>
    <row r="5453" spans="1:16" x14ac:dyDescent="0.25">
      <c r="A5453" s="4" t="s">
        <v>7402</v>
      </c>
      <c r="B5453" t="s">
        <v>7190</v>
      </c>
      <c r="C5453">
        <v>0</v>
      </c>
      <c r="D5453">
        <v>0</v>
      </c>
      <c r="E5453">
        <v>1</v>
      </c>
      <c r="G5453">
        <v>0</v>
      </c>
      <c r="H5453" t="s">
        <v>61</v>
      </c>
      <c r="I5453" s="3">
        <v>36</v>
      </c>
      <c r="J5453">
        <v>0</v>
      </c>
      <c r="K5453" s="3">
        <v>15</v>
      </c>
      <c r="O5453">
        <v>201</v>
      </c>
      <c r="P5453">
        <v>201</v>
      </c>
    </row>
    <row r="5454" spans="1:16" x14ac:dyDescent="0.25">
      <c r="A5454" s="4" t="s">
        <v>7403</v>
      </c>
      <c r="B5454" t="s">
        <v>3069</v>
      </c>
      <c r="C5454">
        <v>0</v>
      </c>
      <c r="D5454">
        <v>0</v>
      </c>
      <c r="E5454">
        <v>1</v>
      </c>
      <c r="G5454">
        <v>0</v>
      </c>
      <c r="H5454" t="s">
        <v>61</v>
      </c>
      <c r="I5454" s="3">
        <v>35</v>
      </c>
      <c r="J5454">
        <v>0</v>
      </c>
      <c r="K5454" s="3">
        <v>17</v>
      </c>
      <c r="O5454">
        <v>201</v>
      </c>
      <c r="P5454">
        <v>201</v>
      </c>
    </row>
    <row r="5455" spans="1:16" x14ac:dyDescent="0.25">
      <c r="A5455" s="4" t="s">
        <v>7404</v>
      </c>
      <c r="B5455" t="s">
        <v>239</v>
      </c>
      <c r="C5455">
        <v>0</v>
      </c>
      <c r="D5455">
        <v>0</v>
      </c>
      <c r="E5455">
        <v>4</v>
      </c>
      <c r="G5455">
        <v>0</v>
      </c>
      <c r="H5455" t="s">
        <v>61</v>
      </c>
      <c r="I5455" s="3">
        <v>33</v>
      </c>
      <c r="J5455">
        <v>31</v>
      </c>
      <c r="K5455" s="3">
        <v>40</v>
      </c>
      <c r="O5455">
        <v>200</v>
      </c>
      <c r="P5455">
        <v>200</v>
      </c>
    </row>
    <row r="5456" spans="1:16" x14ac:dyDescent="0.25">
      <c r="A5456" s="4" t="s">
        <v>7405</v>
      </c>
      <c r="B5456" t="s">
        <v>1889</v>
      </c>
      <c r="C5456">
        <v>0</v>
      </c>
      <c r="D5456">
        <v>0</v>
      </c>
      <c r="E5456">
        <v>4</v>
      </c>
      <c r="G5456">
        <v>0</v>
      </c>
      <c r="H5456" t="s">
        <v>61</v>
      </c>
      <c r="I5456" s="3">
        <v>5</v>
      </c>
      <c r="J5456">
        <v>16</v>
      </c>
      <c r="K5456" s="3">
        <v>17</v>
      </c>
      <c r="O5456">
        <v>200</v>
      </c>
      <c r="P5456">
        <v>200</v>
      </c>
    </row>
    <row r="5457" spans="1:16" x14ac:dyDescent="0.25">
      <c r="A5457" s="4" t="s">
        <v>7406</v>
      </c>
      <c r="B5457" t="s">
        <v>7407</v>
      </c>
      <c r="C5457">
        <v>0</v>
      </c>
      <c r="D5457">
        <v>0</v>
      </c>
      <c r="E5457">
        <v>1</v>
      </c>
      <c r="G5457">
        <v>0</v>
      </c>
      <c r="H5457" t="s">
        <v>61</v>
      </c>
      <c r="I5457" s="3">
        <v>24</v>
      </c>
      <c r="J5457">
        <v>0</v>
      </c>
      <c r="K5457" s="3">
        <v>0</v>
      </c>
      <c r="O5457">
        <v>199</v>
      </c>
      <c r="P5457">
        <v>199</v>
      </c>
    </row>
    <row r="5458" spans="1:16" x14ac:dyDescent="0.25">
      <c r="A5458" s="4" t="s">
        <v>7408</v>
      </c>
      <c r="B5458" t="s">
        <v>6729</v>
      </c>
      <c r="C5458">
        <v>0</v>
      </c>
      <c r="D5458">
        <v>0</v>
      </c>
      <c r="E5458">
        <v>1</v>
      </c>
      <c r="G5458">
        <v>0</v>
      </c>
      <c r="H5458" t="s">
        <v>61</v>
      </c>
      <c r="I5458" s="3">
        <v>4</v>
      </c>
      <c r="J5458">
        <v>5</v>
      </c>
      <c r="K5458" s="3">
        <v>0</v>
      </c>
      <c r="O5458">
        <v>199</v>
      </c>
      <c r="P5458">
        <v>199</v>
      </c>
    </row>
    <row r="5459" spans="1:16" x14ac:dyDescent="0.25">
      <c r="A5459" s="4" t="s">
        <v>7409</v>
      </c>
      <c r="B5459" t="s">
        <v>7410</v>
      </c>
      <c r="C5459">
        <v>0</v>
      </c>
      <c r="D5459">
        <v>0</v>
      </c>
      <c r="E5459">
        <v>4</v>
      </c>
      <c r="G5459">
        <v>0</v>
      </c>
      <c r="H5459" t="s">
        <v>61</v>
      </c>
      <c r="I5459" s="3">
        <v>43</v>
      </c>
      <c r="J5459">
        <v>0</v>
      </c>
      <c r="K5459" s="3">
        <v>17</v>
      </c>
      <c r="O5459">
        <v>199</v>
      </c>
      <c r="P5459">
        <v>199</v>
      </c>
    </row>
    <row r="5460" spans="1:16" x14ac:dyDescent="0.25">
      <c r="A5460" s="4" t="s">
        <v>7411</v>
      </c>
      <c r="B5460" t="s">
        <v>6016</v>
      </c>
      <c r="C5460">
        <v>0</v>
      </c>
      <c r="D5460">
        <v>0</v>
      </c>
      <c r="E5460">
        <v>4</v>
      </c>
      <c r="G5460">
        <v>0</v>
      </c>
      <c r="H5460" t="s">
        <v>61</v>
      </c>
      <c r="I5460" s="3">
        <v>5</v>
      </c>
      <c r="J5460">
        <v>13</v>
      </c>
      <c r="K5460" s="3">
        <v>14</v>
      </c>
      <c r="O5460">
        <v>199</v>
      </c>
      <c r="P5460">
        <v>199</v>
      </c>
    </row>
    <row r="5461" spans="1:16" x14ac:dyDescent="0.25">
      <c r="A5461" s="4" t="s">
        <v>7412</v>
      </c>
      <c r="B5461" t="s">
        <v>7413</v>
      </c>
      <c r="C5461">
        <v>0</v>
      </c>
      <c r="D5461">
        <v>0</v>
      </c>
      <c r="E5461">
        <v>1</v>
      </c>
      <c r="G5461">
        <v>0</v>
      </c>
      <c r="H5461" t="s">
        <v>61</v>
      </c>
      <c r="I5461" s="3">
        <v>685</v>
      </c>
      <c r="J5461">
        <v>457</v>
      </c>
      <c r="K5461" s="3">
        <v>81</v>
      </c>
      <c r="O5461">
        <v>199</v>
      </c>
      <c r="P5461">
        <v>199</v>
      </c>
    </row>
    <row r="5462" spans="1:16" x14ac:dyDescent="0.25">
      <c r="A5462" s="4" t="s">
        <v>7414</v>
      </c>
      <c r="B5462" t="s">
        <v>7415</v>
      </c>
      <c r="C5462">
        <v>0</v>
      </c>
      <c r="D5462">
        <v>0</v>
      </c>
      <c r="E5462">
        <v>1</v>
      </c>
      <c r="G5462">
        <v>0</v>
      </c>
      <c r="H5462" t="s">
        <v>61</v>
      </c>
      <c r="I5462" s="3">
        <v>25</v>
      </c>
      <c r="J5462">
        <v>4</v>
      </c>
      <c r="K5462" s="3">
        <v>4</v>
      </c>
      <c r="O5462">
        <v>199</v>
      </c>
      <c r="P5462">
        <v>199</v>
      </c>
    </row>
    <row r="5463" spans="1:16" x14ac:dyDescent="0.25">
      <c r="A5463" s="4" t="s">
        <v>7416</v>
      </c>
      <c r="B5463" t="s">
        <v>826</v>
      </c>
      <c r="C5463">
        <v>0</v>
      </c>
      <c r="D5463">
        <v>0</v>
      </c>
      <c r="E5463">
        <v>1</v>
      </c>
      <c r="G5463">
        <v>0</v>
      </c>
      <c r="H5463" t="s">
        <v>61</v>
      </c>
      <c r="I5463" s="3">
        <v>40</v>
      </c>
      <c r="J5463">
        <v>0</v>
      </c>
      <c r="K5463" s="3">
        <v>0</v>
      </c>
      <c r="O5463">
        <v>198</v>
      </c>
      <c r="P5463">
        <v>198</v>
      </c>
    </row>
    <row r="5464" spans="1:16" x14ac:dyDescent="0.25">
      <c r="A5464" s="4" t="s">
        <v>7417</v>
      </c>
      <c r="B5464" t="s">
        <v>7418</v>
      </c>
      <c r="C5464">
        <v>0</v>
      </c>
      <c r="D5464">
        <v>0</v>
      </c>
      <c r="E5464">
        <v>1</v>
      </c>
      <c r="G5464">
        <v>0</v>
      </c>
      <c r="H5464" t="s">
        <v>61</v>
      </c>
      <c r="I5464" s="3">
        <v>151</v>
      </c>
      <c r="J5464">
        <v>0</v>
      </c>
      <c r="K5464" s="3">
        <v>4</v>
      </c>
      <c r="O5464">
        <v>198</v>
      </c>
      <c r="P5464">
        <v>198</v>
      </c>
    </row>
    <row r="5465" spans="1:16" x14ac:dyDescent="0.25">
      <c r="A5465" s="4" t="s">
        <v>7419</v>
      </c>
      <c r="B5465" t="s">
        <v>7420</v>
      </c>
      <c r="C5465">
        <v>0</v>
      </c>
      <c r="D5465">
        <v>0</v>
      </c>
      <c r="E5465">
        <v>1</v>
      </c>
      <c r="G5465">
        <v>0</v>
      </c>
      <c r="H5465" t="s">
        <v>61</v>
      </c>
      <c r="I5465" s="3">
        <v>11</v>
      </c>
      <c r="J5465">
        <v>13</v>
      </c>
      <c r="K5465" s="3">
        <v>14</v>
      </c>
      <c r="O5465">
        <v>198</v>
      </c>
      <c r="P5465">
        <v>198</v>
      </c>
    </row>
    <row r="5466" spans="1:16" x14ac:dyDescent="0.25">
      <c r="A5466" s="4" t="s">
        <v>7421</v>
      </c>
      <c r="B5466" t="s">
        <v>7422</v>
      </c>
      <c r="C5466">
        <v>0</v>
      </c>
      <c r="D5466">
        <v>0</v>
      </c>
      <c r="E5466">
        <v>4</v>
      </c>
      <c r="G5466">
        <v>0</v>
      </c>
      <c r="H5466" t="s">
        <v>61</v>
      </c>
      <c r="I5466" s="3">
        <v>101</v>
      </c>
      <c r="J5466">
        <v>15</v>
      </c>
      <c r="K5466" s="3">
        <v>26</v>
      </c>
      <c r="O5466">
        <v>198</v>
      </c>
      <c r="P5466">
        <v>198</v>
      </c>
    </row>
    <row r="5467" spans="1:16" x14ac:dyDescent="0.25">
      <c r="A5467" s="4" t="s">
        <v>7423</v>
      </c>
      <c r="B5467" t="s">
        <v>826</v>
      </c>
      <c r="C5467">
        <v>0</v>
      </c>
      <c r="D5467">
        <v>0</v>
      </c>
      <c r="E5467">
        <v>1</v>
      </c>
      <c r="G5467">
        <v>0</v>
      </c>
      <c r="H5467" t="s">
        <v>61</v>
      </c>
      <c r="I5467" s="3">
        <v>13</v>
      </c>
      <c r="J5467">
        <v>0</v>
      </c>
      <c r="K5467" s="3">
        <v>0</v>
      </c>
      <c r="O5467">
        <v>198</v>
      </c>
      <c r="P5467">
        <v>198</v>
      </c>
    </row>
    <row r="5468" spans="1:16" x14ac:dyDescent="0.25">
      <c r="A5468" s="4" t="s">
        <v>7424</v>
      </c>
      <c r="B5468" t="s">
        <v>172</v>
      </c>
      <c r="C5468">
        <v>0</v>
      </c>
      <c r="D5468">
        <v>0</v>
      </c>
      <c r="E5468">
        <v>1</v>
      </c>
      <c r="G5468">
        <v>0</v>
      </c>
      <c r="H5468" t="s">
        <v>61</v>
      </c>
      <c r="I5468" s="3">
        <v>16</v>
      </c>
      <c r="J5468">
        <v>0</v>
      </c>
      <c r="K5468" s="3">
        <v>2</v>
      </c>
      <c r="O5468">
        <v>197</v>
      </c>
      <c r="P5468">
        <v>197</v>
      </c>
    </row>
    <row r="5469" spans="1:16" x14ac:dyDescent="0.25">
      <c r="A5469" s="4" t="s">
        <v>7425</v>
      </c>
      <c r="B5469" t="s">
        <v>7426</v>
      </c>
      <c r="C5469">
        <v>0</v>
      </c>
      <c r="D5469">
        <v>0</v>
      </c>
      <c r="E5469">
        <v>4</v>
      </c>
      <c r="G5469">
        <v>0</v>
      </c>
      <c r="H5469" t="s">
        <v>61</v>
      </c>
      <c r="I5469" s="3">
        <v>37</v>
      </c>
      <c r="J5469">
        <v>0</v>
      </c>
      <c r="K5469" s="3">
        <v>15</v>
      </c>
      <c r="O5469">
        <v>197</v>
      </c>
      <c r="P5469">
        <v>197</v>
      </c>
    </row>
    <row r="5470" spans="1:16" x14ac:dyDescent="0.25">
      <c r="A5470" s="4" t="s">
        <v>7427</v>
      </c>
      <c r="B5470" t="s">
        <v>130</v>
      </c>
      <c r="C5470">
        <v>0</v>
      </c>
      <c r="D5470">
        <v>0</v>
      </c>
      <c r="E5470">
        <v>1</v>
      </c>
      <c r="G5470">
        <v>0</v>
      </c>
      <c r="H5470" t="s">
        <v>61</v>
      </c>
      <c r="I5470" s="3">
        <v>24</v>
      </c>
      <c r="J5470">
        <v>0</v>
      </c>
      <c r="K5470" s="3">
        <v>0</v>
      </c>
      <c r="O5470">
        <v>197</v>
      </c>
      <c r="P5470">
        <v>197</v>
      </c>
    </row>
    <row r="5471" spans="1:16" x14ac:dyDescent="0.25">
      <c r="A5471" s="4" t="s">
        <v>7428</v>
      </c>
      <c r="B5471" t="s">
        <v>7429</v>
      </c>
      <c r="C5471">
        <v>0</v>
      </c>
      <c r="D5471">
        <v>0</v>
      </c>
      <c r="E5471">
        <v>4</v>
      </c>
      <c r="G5471">
        <v>0</v>
      </c>
      <c r="H5471" t="s">
        <v>61</v>
      </c>
      <c r="I5471" s="3">
        <v>4</v>
      </c>
      <c r="J5471">
        <v>0</v>
      </c>
      <c r="K5471" s="3">
        <v>0</v>
      </c>
      <c r="L5471">
        <v>196.6</v>
      </c>
      <c r="O5471">
        <v>196</v>
      </c>
      <c r="P5471">
        <v>196</v>
      </c>
    </row>
    <row r="5472" spans="1:16" x14ac:dyDescent="0.25">
      <c r="A5472" s="4" t="s">
        <v>7430</v>
      </c>
      <c r="B5472" t="s">
        <v>7431</v>
      </c>
      <c r="C5472">
        <v>0</v>
      </c>
      <c r="D5472">
        <v>0</v>
      </c>
      <c r="E5472">
        <v>1</v>
      </c>
      <c r="G5472">
        <v>0</v>
      </c>
      <c r="H5472" t="s">
        <v>61</v>
      </c>
      <c r="I5472" s="3">
        <v>51</v>
      </c>
      <c r="J5472">
        <v>0</v>
      </c>
      <c r="K5472" s="3">
        <v>20</v>
      </c>
      <c r="O5472">
        <v>196</v>
      </c>
      <c r="P5472">
        <v>196</v>
      </c>
    </row>
    <row r="5473" spans="1:16" x14ac:dyDescent="0.25">
      <c r="A5473" s="4" t="s">
        <v>7432</v>
      </c>
      <c r="B5473" t="s">
        <v>7433</v>
      </c>
      <c r="C5473">
        <v>0</v>
      </c>
      <c r="D5473">
        <v>0</v>
      </c>
      <c r="E5473">
        <v>1</v>
      </c>
      <c r="G5473">
        <v>0</v>
      </c>
      <c r="H5473" t="s">
        <v>61</v>
      </c>
      <c r="I5473" s="3">
        <v>13</v>
      </c>
      <c r="J5473">
        <v>0</v>
      </c>
      <c r="K5473" s="3">
        <v>0</v>
      </c>
      <c r="O5473">
        <v>195</v>
      </c>
      <c r="P5473">
        <v>195</v>
      </c>
    </row>
    <row r="5474" spans="1:16" x14ac:dyDescent="0.25">
      <c r="A5474" s="4" t="s">
        <v>7434</v>
      </c>
      <c r="B5474" t="s">
        <v>2503</v>
      </c>
      <c r="C5474">
        <v>0</v>
      </c>
      <c r="D5474">
        <v>0</v>
      </c>
      <c r="E5474">
        <v>1</v>
      </c>
      <c r="G5474">
        <v>0</v>
      </c>
      <c r="H5474" t="s">
        <v>61</v>
      </c>
      <c r="I5474" s="3">
        <v>13</v>
      </c>
      <c r="J5474">
        <v>0</v>
      </c>
      <c r="K5474" s="3">
        <v>0</v>
      </c>
      <c r="O5474">
        <v>195</v>
      </c>
      <c r="P5474">
        <v>195</v>
      </c>
    </row>
    <row r="5475" spans="1:16" x14ac:dyDescent="0.25">
      <c r="A5475" s="4" t="s">
        <v>7435</v>
      </c>
      <c r="B5475" t="s">
        <v>7436</v>
      </c>
      <c r="C5475">
        <v>0</v>
      </c>
      <c r="D5475">
        <v>0</v>
      </c>
      <c r="E5475">
        <v>1</v>
      </c>
      <c r="G5475">
        <v>0</v>
      </c>
      <c r="H5475" t="s">
        <v>61</v>
      </c>
      <c r="I5475" s="3">
        <v>5</v>
      </c>
      <c r="J5475">
        <v>0</v>
      </c>
      <c r="K5475" s="3">
        <v>0</v>
      </c>
      <c r="O5475">
        <v>195</v>
      </c>
      <c r="P5475">
        <v>195</v>
      </c>
    </row>
    <row r="5476" spans="1:16" x14ac:dyDescent="0.25">
      <c r="A5476" s="4" t="s">
        <v>7437</v>
      </c>
      <c r="B5476" t="s">
        <v>6630</v>
      </c>
      <c r="C5476">
        <v>0</v>
      </c>
      <c r="D5476">
        <v>0</v>
      </c>
      <c r="E5476">
        <v>1</v>
      </c>
      <c r="G5476">
        <v>0</v>
      </c>
      <c r="H5476" t="s">
        <v>61</v>
      </c>
      <c r="I5476" s="3">
        <v>18</v>
      </c>
      <c r="J5476">
        <v>0</v>
      </c>
      <c r="K5476" s="3">
        <v>3</v>
      </c>
      <c r="O5476">
        <v>194</v>
      </c>
      <c r="P5476">
        <v>194</v>
      </c>
    </row>
    <row r="5477" spans="1:16" x14ac:dyDescent="0.25">
      <c r="A5477" s="4" t="s">
        <v>7438</v>
      </c>
      <c r="B5477" t="s">
        <v>7439</v>
      </c>
      <c r="C5477">
        <v>0</v>
      </c>
      <c r="D5477">
        <v>0</v>
      </c>
      <c r="E5477">
        <v>1</v>
      </c>
      <c r="G5477">
        <v>0</v>
      </c>
      <c r="H5477" t="s">
        <v>61</v>
      </c>
      <c r="I5477" s="3">
        <v>113</v>
      </c>
      <c r="J5477">
        <v>0</v>
      </c>
      <c r="K5477" s="3">
        <v>8</v>
      </c>
      <c r="O5477">
        <v>194</v>
      </c>
      <c r="P5477">
        <v>194</v>
      </c>
    </row>
    <row r="5478" spans="1:16" x14ac:dyDescent="0.25">
      <c r="A5478" s="4" t="s">
        <v>7440</v>
      </c>
      <c r="B5478" t="s">
        <v>7441</v>
      </c>
      <c r="C5478">
        <v>0</v>
      </c>
      <c r="D5478">
        <v>0</v>
      </c>
      <c r="E5478">
        <v>1</v>
      </c>
      <c r="G5478">
        <v>0</v>
      </c>
      <c r="H5478" t="s">
        <v>61</v>
      </c>
      <c r="I5478" s="3">
        <v>28</v>
      </c>
      <c r="J5478">
        <v>0</v>
      </c>
      <c r="K5478" s="3">
        <v>0</v>
      </c>
      <c r="O5478">
        <v>193</v>
      </c>
      <c r="P5478">
        <v>193</v>
      </c>
    </row>
    <row r="5479" spans="1:16" x14ac:dyDescent="0.25">
      <c r="A5479" s="4" t="s">
        <v>7442</v>
      </c>
      <c r="B5479" t="s">
        <v>243</v>
      </c>
      <c r="C5479">
        <v>0</v>
      </c>
      <c r="D5479">
        <v>0</v>
      </c>
      <c r="E5479">
        <v>1</v>
      </c>
      <c r="G5479">
        <v>0</v>
      </c>
      <c r="H5479" t="s">
        <v>61</v>
      </c>
      <c r="I5479" s="3">
        <v>8</v>
      </c>
      <c r="J5479">
        <v>0</v>
      </c>
      <c r="K5479" s="3">
        <v>6</v>
      </c>
      <c r="O5479">
        <v>193</v>
      </c>
      <c r="P5479">
        <v>193</v>
      </c>
    </row>
    <row r="5480" spans="1:16" x14ac:dyDescent="0.25">
      <c r="A5480" s="4" t="s">
        <v>7443</v>
      </c>
      <c r="B5480" t="s">
        <v>7444</v>
      </c>
      <c r="C5480">
        <v>0</v>
      </c>
      <c r="D5480">
        <v>0</v>
      </c>
      <c r="E5480">
        <v>4</v>
      </c>
      <c r="G5480">
        <v>0</v>
      </c>
      <c r="H5480" t="s">
        <v>61</v>
      </c>
      <c r="I5480" s="3">
        <v>7</v>
      </c>
      <c r="J5480">
        <v>0</v>
      </c>
      <c r="K5480" s="3">
        <v>0</v>
      </c>
      <c r="O5480">
        <v>192</v>
      </c>
      <c r="P5480">
        <v>192</v>
      </c>
    </row>
    <row r="5481" spans="1:16" x14ac:dyDescent="0.25">
      <c r="A5481" s="4" t="s">
        <v>7445</v>
      </c>
      <c r="B5481" t="s">
        <v>2083</v>
      </c>
      <c r="C5481">
        <v>0</v>
      </c>
      <c r="D5481">
        <v>0</v>
      </c>
      <c r="E5481">
        <v>1</v>
      </c>
      <c r="G5481">
        <v>0</v>
      </c>
      <c r="H5481" t="s">
        <v>61</v>
      </c>
      <c r="I5481" s="3">
        <v>13</v>
      </c>
      <c r="J5481">
        <v>0</v>
      </c>
      <c r="K5481" s="3">
        <v>4</v>
      </c>
      <c r="O5481">
        <v>192</v>
      </c>
      <c r="P5481">
        <v>192</v>
      </c>
    </row>
    <row r="5482" spans="1:16" x14ac:dyDescent="0.25">
      <c r="A5482" s="4" t="s">
        <v>7446</v>
      </c>
      <c r="B5482" t="s">
        <v>7447</v>
      </c>
      <c r="C5482">
        <v>0</v>
      </c>
      <c r="D5482">
        <v>0</v>
      </c>
      <c r="E5482">
        <v>1</v>
      </c>
      <c r="G5482">
        <v>0</v>
      </c>
      <c r="H5482" t="s">
        <v>61</v>
      </c>
      <c r="I5482" s="3">
        <v>17</v>
      </c>
      <c r="J5482">
        <v>0</v>
      </c>
      <c r="K5482" s="3">
        <v>3</v>
      </c>
      <c r="O5482">
        <v>192</v>
      </c>
      <c r="P5482">
        <v>192</v>
      </c>
    </row>
    <row r="5483" spans="1:16" x14ac:dyDescent="0.25">
      <c r="A5483" s="4" t="s">
        <v>7448</v>
      </c>
      <c r="B5483" t="s">
        <v>3626</v>
      </c>
      <c r="C5483">
        <v>0</v>
      </c>
      <c r="D5483">
        <v>0</v>
      </c>
      <c r="E5483">
        <v>1</v>
      </c>
      <c r="G5483">
        <v>0</v>
      </c>
      <c r="H5483" t="s">
        <v>61</v>
      </c>
      <c r="I5483" s="3">
        <v>4</v>
      </c>
      <c r="J5483">
        <v>0</v>
      </c>
      <c r="K5483" s="3">
        <v>0</v>
      </c>
      <c r="L5483">
        <v>192.3</v>
      </c>
      <c r="O5483">
        <v>192</v>
      </c>
      <c r="P5483">
        <v>192</v>
      </c>
    </row>
    <row r="5484" spans="1:16" x14ac:dyDescent="0.25">
      <c r="A5484" s="4" t="s">
        <v>7449</v>
      </c>
      <c r="B5484" t="s">
        <v>7450</v>
      </c>
      <c r="C5484">
        <v>0</v>
      </c>
      <c r="D5484">
        <v>0</v>
      </c>
      <c r="E5484">
        <v>1</v>
      </c>
      <c r="G5484">
        <v>0</v>
      </c>
      <c r="H5484" t="s">
        <v>61</v>
      </c>
      <c r="I5484" s="3">
        <v>54</v>
      </c>
      <c r="J5484">
        <v>0</v>
      </c>
      <c r="K5484" s="3">
        <v>0</v>
      </c>
      <c r="O5484">
        <v>192</v>
      </c>
      <c r="P5484">
        <v>192</v>
      </c>
    </row>
    <row r="5485" spans="1:16" x14ac:dyDescent="0.25">
      <c r="A5485" s="4" t="s">
        <v>7451</v>
      </c>
      <c r="B5485" t="s">
        <v>209</v>
      </c>
      <c r="C5485">
        <v>0</v>
      </c>
      <c r="D5485">
        <v>0</v>
      </c>
      <c r="E5485">
        <v>1</v>
      </c>
      <c r="G5485">
        <v>0</v>
      </c>
      <c r="H5485" t="s">
        <v>61</v>
      </c>
      <c r="I5485" s="3">
        <v>69</v>
      </c>
      <c r="J5485">
        <v>0</v>
      </c>
      <c r="K5485" s="3">
        <v>3</v>
      </c>
      <c r="O5485">
        <v>192</v>
      </c>
      <c r="P5485">
        <v>192</v>
      </c>
    </row>
    <row r="5486" spans="1:16" x14ac:dyDescent="0.25">
      <c r="A5486" s="4" t="s">
        <v>7452</v>
      </c>
      <c r="B5486" t="s">
        <v>6983</v>
      </c>
      <c r="C5486">
        <v>0</v>
      </c>
      <c r="D5486">
        <v>0</v>
      </c>
      <c r="E5486">
        <v>1</v>
      </c>
      <c r="G5486">
        <v>0</v>
      </c>
      <c r="H5486" t="s">
        <v>61</v>
      </c>
      <c r="I5486" s="3">
        <v>5</v>
      </c>
      <c r="J5486">
        <v>0</v>
      </c>
      <c r="K5486" s="3">
        <v>0</v>
      </c>
      <c r="O5486">
        <v>191</v>
      </c>
      <c r="P5486">
        <v>191</v>
      </c>
    </row>
    <row r="5487" spans="1:16" x14ac:dyDescent="0.25">
      <c r="A5487" s="4" t="s">
        <v>7453</v>
      </c>
      <c r="B5487" t="s">
        <v>527</v>
      </c>
      <c r="C5487">
        <v>0</v>
      </c>
      <c r="D5487">
        <v>0</v>
      </c>
      <c r="E5487">
        <v>1</v>
      </c>
      <c r="G5487">
        <v>0</v>
      </c>
      <c r="H5487" t="s">
        <v>61</v>
      </c>
      <c r="I5487" s="3">
        <v>49</v>
      </c>
      <c r="J5487">
        <v>0</v>
      </c>
      <c r="K5487" s="3">
        <v>0</v>
      </c>
      <c r="O5487">
        <v>190</v>
      </c>
      <c r="P5487">
        <v>190</v>
      </c>
    </row>
    <row r="5488" spans="1:16" x14ac:dyDescent="0.25">
      <c r="A5488" s="4" t="s">
        <v>7454</v>
      </c>
      <c r="B5488" t="s">
        <v>1797</v>
      </c>
      <c r="C5488">
        <v>0</v>
      </c>
      <c r="D5488">
        <v>0</v>
      </c>
      <c r="E5488">
        <v>1</v>
      </c>
      <c r="G5488">
        <v>0</v>
      </c>
      <c r="H5488" t="s">
        <v>61</v>
      </c>
      <c r="I5488" s="3">
        <v>2</v>
      </c>
      <c r="J5488">
        <v>3</v>
      </c>
      <c r="K5488" s="3">
        <v>1</v>
      </c>
      <c r="O5488">
        <v>190</v>
      </c>
      <c r="P5488">
        <v>190</v>
      </c>
    </row>
    <row r="5489" spans="1:16" x14ac:dyDescent="0.25">
      <c r="A5489" s="4" t="s">
        <v>7455</v>
      </c>
      <c r="B5489" t="s">
        <v>738</v>
      </c>
      <c r="C5489">
        <v>0</v>
      </c>
      <c r="D5489">
        <v>0</v>
      </c>
      <c r="E5489">
        <v>1</v>
      </c>
      <c r="G5489">
        <v>0</v>
      </c>
      <c r="H5489" t="s">
        <v>61</v>
      </c>
      <c r="I5489" s="3">
        <v>64</v>
      </c>
      <c r="J5489">
        <v>0</v>
      </c>
      <c r="K5489" s="3">
        <v>15</v>
      </c>
      <c r="O5489">
        <v>190</v>
      </c>
      <c r="P5489">
        <v>190</v>
      </c>
    </row>
    <row r="5490" spans="1:16" x14ac:dyDescent="0.25">
      <c r="A5490" s="4" t="s">
        <v>7456</v>
      </c>
      <c r="B5490" t="s">
        <v>7457</v>
      </c>
      <c r="C5490">
        <v>0</v>
      </c>
      <c r="D5490">
        <v>0</v>
      </c>
      <c r="E5490">
        <v>4</v>
      </c>
      <c r="G5490">
        <v>0</v>
      </c>
      <c r="H5490" t="s">
        <v>61</v>
      </c>
      <c r="I5490" s="3">
        <v>8</v>
      </c>
      <c r="J5490">
        <v>22</v>
      </c>
      <c r="K5490" s="3">
        <v>12</v>
      </c>
      <c r="O5490">
        <v>189</v>
      </c>
      <c r="P5490">
        <v>189</v>
      </c>
    </row>
    <row r="5491" spans="1:16" x14ac:dyDescent="0.25">
      <c r="A5491" s="4" t="s">
        <v>7458</v>
      </c>
      <c r="B5491" t="s">
        <v>209</v>
      </c>
      <c r="C5491">
        <v>0</v>
      </c>
      <c r="D5491">
        <v>0</v>
      </c>
      <c r="E5491">
        <v>4</v>
      </c>
      <c r="G5491">
        <v>0</v>
      </c>
      <c r="H5491" t="s">
        <v>61</v>
      </c>
      <c r="I5491" s="3">
        <v>65</v>
      </c>
      <c r="J5491">
        <v>0</v>
      </c>
      <c r="K5491" s="3">
        <v>0</v>
      </c>
      <c r="O5491">
        <v>189</v>
      </c>
      <c r="P5491">
        <v>189</v>
      </c>
    </row>
    <row r="5492" spans="1:16" x14ac:dyDescent="0.25">
      <c r="A5492" s="4" t="s">
        <v>7459</v>
      </c>
      <c r="B5492" t="s">
        <v>239</v>
      </c>
      <c r="C5492">
        <v>0</v>
      </c>
      <c r="D5492">
        <v>0</v>
      </c>
      <c r="E5492">
        <v>1</v>
      </c>
      <c r="G5492">
        <v>0</v>
      </c>
      <c r="H5492" t="s">
        <v>61</v>
      </c>
      <c r="I5492" s="3">
        <v>11</v>
      </c>
      <c r="J5492">
        <v>0</v>
      </c>
      <c r="K5492" s="3">
        <v>0</v>
      </c>
      <c r="O5492">
        <v>189</v>
      </c>
      <c r="P5492">
        <v>189</v>
      </c>
    </row>
    <row r="5493" spans="1:16" x14ac:dyDescent="0.25">
      <c r="A5493" s="4" t="s">
        <v>7460</v>
      </c>
      <c r="B5493" t="s">
        <v>7461</v>
      </c>
      <c r="C5493">
        <v>0</v>
      </c>
      <c r="D5493">
        <v>0</v>
      </c>
      <c r="E5493">
        <v>1</v>
      </c>
      <c r="G5493">
        <v>0</v>
      </c>
      <c r="H5493" t="s">
        <v>61</v>
      </c>
      <c r="I5493" s="3">
        <v>10</v>
      </c>
      <c r="J5493">
        <v>0</v>
      </c>
      <c r="K5493" s="3">
        <v>3</v>
      </c>
      <c r="O5493">
        <v>188</v>
      </c>
      <c r="P5493">
        <v>188</v>
      </c>
    </row>
    <row r="5494" spans="1:16" x14ac:dyDescent="0.25">
      <c r="A5494" s="4" t="s">
        <v>7462</v>
      </c>
      <c r="B5494" t="s">
        <v>209</v>
      </c>
      <c r="C5494">
        <v>0</v>
      </c>
      <c r="D5494">
        <v>0</v>
      </c>
      <c r="E5494">
        <v>4</v>
      </c>
      <c r="G5494">
        <v>0</v>
      </c>
      <c r="H5494" t="s">
        <v>61</v>
      </c>
      <c r="I5494" s="3">
        <v>506</v>
      </c>
      <c r="J5494">
        <v>0</v>
      </c>
      <c r="K5494" s="3">
        <v>71</v>
      </c>
      <c r="O5494">
        <v>188</v>
      </c>
      <c r="P5494">
        <v>188</v>
      </c>
    </row>
    <row r="5495" spans="1:16" x14ac:dyDescent="0.25">
      <c r="A5495" s="4" t="s">
        <v>7463</v>
      </c>
      <c r="B5495" t="s">
        <v>7243</v>
      </c>
      <c r="C5495">
        <v>0</v>
      </c>
      <c r="D5495">
        <v>0</v>
      </c>
      <c r="E5495">
        <v>4</v>
      </c>
      <c r="G5495">
        <v>0</v>
      </c>
      <c r="H5495" t="s">
        <v>61</v>
      </c>
      <c r="I5495" s="3">
        <v>75</v>
      </c>
      <c r="J5495">
        <v>0</v>
      </c>
      <c r="K5495" s="3">
        <v>14</v>
      </c>
      <c r="O5495">
        <v>188</v>
      </c>
      <c r="P5495">
        <v>188</v>
      </c>
    </row>
    <row r="5496" spans="1:16" x14ac:dyDescent="0.25">
      <c r="A5496" s="4" t="s">
        <v>7464</v>
      </c>
      <c r="B5496" t="s">
        <v>968</v>
      </c>
      <c r="C5496">
        <v>0</v>
      </c>
      <c r="D5496">
        <v>0</v>
      </c>
      <c r="E5496">
        <v>1</v>
      </c>
      <c r="G5496">
        <v>0</v>
      </c>
      <c r="H5496" t="s">
        <v>61</v>
      </c>
      <c r="I5496" s="3">
        <v>13</v>
      </c>
      <c r="J5496">
        <v>0</v>
      </c>
      <c r="K5496" s="3">
        <v>0</v>
      </c>
      <c r="O5496">
        <v>188</v>
      </c>
      <c r="P5496">
        <v>188</v>
      </c>
    </row>
    <row r="5497" spans="1:16" x14ac:dyDescent="0.25">
      <c r="A5497" s="4" t="s">
        <v>7465</v>
      </c>
      <c r="B5497" t="s">
        <v>209</v>
      </c>
      <c r="C5497">
        <v>0</v>
      </c>
      <c r="D5497">
        <v>0</v>
      </c>
      <c r="E5497">
        <v>1</v>
      </c>
      <c r="G5497">
        <v>0</v>
      </c>
      <c r="H5497" t="s">
        <v>61</v>
      </c>
      <c r="I5497" s="3">
        <v>63</v>
      </c>
      <c r="J5497">
        <v>0</v>
      </c>
      <c r="K5497" s="3">
        <v>20</v>
      </c>
      <c r="O5497">
        <v>187</v>
      </c>
      <c r="P5497">
        <v>187</v>
      </c>
    </row>
    <row r="5498" spans="1:16" x14ac:dyDescent="0.25">
      <c r="A5498" s="4" t="s">
        <v>7466</v>
      </c>
      <c r="B5498" t="s">
        <v>7467</v>
      </c>
      <c r="C5498">
        <v>0</v>
      </c>
      <c r="D5498">
        <v>0</v>
      </c>
      <c r="E5498">
        <v>1</v>
      </c>
      <c r="G5498">
        <v>0</v>
      </c>
      <c r="H5498" t="s">
        <v>61</v>
      </c>
      <c r="I5498" s="3">
        <v>49</v>
      </c>
      <c r="J5498">
        <v>0</v>
      </c>
      <c r="K5498" s="3">
        <v>12</v>
      </c>
      <c r="O5498">
        <v>187</v>
      </c>
      <c r="P5498">
        <v>187</v>
      </c>
    </row>
    <row r="5499" spans="1:16" x14ac:dyDescent="0.25">
      <c r="A5499" s="4" t="s">
        <v>7468</v>
      </c>
      <c r="B5499" t="s">
        <v>7469</v>
      </c>
      <c r="C5499">
        <v>0</v>
      </c>
      <c r="D5499">
        <v>0</v>
      </c>
      <c r="E5499">
        <v>4</v>
      </c>
      <c r="G5499">
        <v>0</v>
      </c>
      <c r="H5499" t="s">
        <v>61</v>
      </c>
      <c r="I5499" s="3">
        <v>47</v>
      </c>
      <c r="J5499">
        <v>0</v>
      </c>
      <c r="K5499" s="3">
        <v>3</v>
      </c>
      <c r="O5499">
        <v>187</v>
      </c>
      <c r="P5499">
        <v>187</v>
      </c>
    </row>
    <row r="5500" spans="1:16" x14ac:dyDescent="0.25">
      <c r="A5500" s="4" t="s">
        <v>7470</v>
      </c>
      <c r="B5500" t="s">
        <v>1401</v>
      </c>
      <c r="C5500">
        <v>0</v>
      </c>
      <c r="D5500">
        <v>0</v>
      </c>
      <c r="E5500">
        <v>1</v>
      </c>
      <c r="G5500">
        <v>0</v>
      </c>
      <c r="H5500" t="s">
        <v>61</v>
      </c>
      <c r="I5500" s="3">
        <v>44</v>
      </c>
      <c r="J5500">
        <v>0</v>
      </c>
      <c r="K5500" s="3">
        <v>32</v>
      </c>
      <c r="O5500">
        <v>187</v>
      </c>
      <c r="P5500">
        <v>187</v>
      </c>
    </row>
    <row r="5501" spans="1:16" x14ac:dyDescent="0.25">
      <c r="A5501" s="4" t="s">
        <v>7471</v>
      </c>
      <c r="B5501" t="s">
        <v>7472</v>
      </c>
      <c r="C5501">
        <v>0</v>
      </c>
      <c r="D5501">
        <v>0</v>
      </c>
      <c r="E5501">
        <v>1</v>
      </c>
      <c r="G5501">
        <v>0</v>
      </c>
      <c r="H5501" t="s">
        <v>61</v>
      </c>
      <c r="I5501" s="3">
        <v>282</v>
      </c>
      <c r="J5501">
        <v>0</v>
      </c>
      <c r="K5501" s="3">
        <v>35</v>
      </c>
      <c r="O5501">
        <v>187</v>
      </c>
      <c r="P5501">
        <v>187</v>
      </c>
    </row>
    <row r="5502" spans="1:16" x14ac:dyDescent="0.25">
      <c r="A5502" s="4" t="s">
        <v>7473</v>
      </c>
      <c r="B5502" t="s">
        <v>7474</v>
      </c>
      <c r="C5502">
        <v>0</v>
      </c>
      <c r="D5502">
        <v>0</v>
      </c>
      <c r="E5502">
        <v>4</v>
      </c>
      <c r="G5502">
        <v>0</v>
      </c>
      <c r="H5502" t="s">
        <v>61</v>
      </c>
      <c r="I5502" s="3">
        <v>21</v>
      </c>
      <c r="J5502">
        <v>0</v>
      </c>
      <c r="K5502" s="3">
        <v>14</v>
      </c>
      <c r="O5502">
        <v>186</v>
      </c>
      <c r="P5502">
        <v>186</v>
      </c>
    </row>
    <row r="5503" spans="1:16" x14ac:dyDescent="0.25">
      <c r="A5503" s="4" t="s">
        <v>7475</v>
      </c>
      <c r="B5503" t="s">
        <v>1238</v>
      </c>
      <c r="C5503">
        <v>0</v>
      </c>
      <c r="D5503">
        <v>0</v>
      </c>
      <c r="E5503">
        <v>1</v>
      </c>
      <c r="G5503">
        <v>0</v>
      </c>
      <c r="H5503" t="s">
        <v>61</v>
      </c>
      <c r="I5503" s="3">
        <v>72</v>
      </c>
      <c r="J5503">
        <v>0</v>
      </c>
      <c r="K5503" s="3">
        <v>35</v>
      </c>
      <c r="O5503">
        <v>186</v>
      </c>
      <c r="P5503">
        <v>186</v>
      </c>
    </row>
    <row r="5504" spans="1:16" x14ac:dyDescent="0.25">
      <c r="A5504" s="4" t="s">
        <v>7476</v>
      </c>
      <c r="B5504" t="s">
        <v>6986</v>
      </c>
      <c r="C5504">
        <v>0</v>
      </c>
      <c r="D5504">
        <v>0</v>
      </c>
      <c r="E5504">
        <v>4</v>
      </c>
      <c r="G5504">
        <v>0</v>
      </c>
      <c r="H5504" t="s">
        <v>61</v>
      </c>
      <c r="I5504" s="3">
        <v>22</v>
      </c>
      <c r="J5504">
        <v>0</v>
      </c>
      <c r="K5504" s="3">
        <v>15</v>
      </c>
      <c r="O5504">
        <v>186</v>
      </c>
      <c r="P5504">
        <v>186</v>
      </c>
    </row>
    <row r="5505" spans="1:16" x14ac:dyDescent="0.25">
      <c r="A5505" s="4" t="s">
        <v>7477</v>
      </c>
      <c r="B5505" t="s">
        <v>7478</v>
      </c>
      <c r="C5505">
        <v>0</v>
      </c>
      <c r="D5505">
        <v>0</v>
      </c>
      <c r="E5505">
        <v>1</v>
      </c>
      <c r="G5505">
        <v>0</v>
      </c>
      <c r="H5505" t="s">
        <v>61</v>
      </c>
      <c r="I5505" s="3">
        <v>1</v>
      </c>
      <c r="J5505">
        <v>18</v>
      </c>
      <c r="K5505" s="3">
        <v>15</v>
      </c>
      <c r="O5505">
        <v>186</v>
      </c>
      <c r="P5505">
        <v>186</v>
      </c>
    </row>
    <row r="5506" spans="1:16" x14ac:dyDescent="0.25">
      <c r="A5506" s="4" t="s">
        <v>7479</v>
      </c>
      <c r="B5506" t="s">
        <v>6128</v>
      </c>
      <c r="C5506">
        <v>0</v>
      </c>
      <c r="D5506">
        <v>0</v>
      </c>
      <c r="E5506">
        <v>1</v>
      </c>
      <c r="G5506">
        <v>0</v>
      </c>
      <c r="H5506" t="s">
        <v>61</v>
      </c>
      <c r="I5506" s="3">
        <v>0</v>
      </c>
      <c r="J5506">
        <v>8</v>
      </c>
      <c r="K5506" s="3">
        <v>6</v>
      </c>
      <c r="O5506">
        <v>186</v>
      </c>
      <c r="P5506">
        <v>186</v>
      </c>
    </row>
    <row r="5507" spans="1:16" x14ac:dyDescent="0.25">
      <c r="A5507" s="4" t="s">
        <v>0</v>
      </c>
      <c r="B5507" t="s">
        <v>1</v>
      </c>
      <c r="D5507" t="s">
        <v>2</v>
      </c>
      <c r="E5507" t="s">
        <v>3</v>
      </c>
      <c r="F5507" t="s">
        <v>4</v>
      </c>
      <c r="G5507" t="s">
        <v>5</v>
      </c>
      <c r="H5507" t="s">
        <v>6</v>
      </c>
      <c r="I5507" s="3" t="s">
        <v>7</v>
      </c>
      <c r="J5507" t="s">
        <v>8</v>
      </c>
      <c r="L5507" t="s">
        <v>9</v>
      </c>
      <c r="M5507" t="s">
        <v>10</v>
      </c>
      <c r="N5507" t="s">
        <v>11</v>
      </c>
      <c r="O5507" t="s">
        <v>12</v>
      </c>
      <c r="P5507" t="s">
        <v>7480</v>
      </c>
    </row>
    <row r="5508" spans="1:16" x14ac:dyDescent="0.25">
      <c r="A5508" s="4" t="s">
        <v>14</v>
      </c>
      <c r="B5508" t="s">
        <v>15</v>
      </c>
      <c r="D5508" t="s">
        <v>16</v>
      </c>
      <c r="E5508" t="s">
        <v>17</v>
      </c>
      <c r="F5508" t="s">
        <v>18</v>
      </c>
      <c r="G5508" t="s">
        <v>19</v>
      </c>
      <c r="H5508" t="s">
        <v>20</v>
      </c>
      <c r="I5508" s="3" t="s">
        <v>21</v>
      </c>
      <c r="J5508" t="s">
        <v>8</v>
      </c>
      <c r="P5508" t="s">
        <v>7480</v>
      </c>
    </row>
    <row r="5510" spans="1:16" x14ac:dyDescent="0.25">
      <c r="A5510" s="4" t="s">
        <v>5609</v>
      </c>
      <c r="G5510">
        <v>31</v>
      </c>
      <c r="H5510" t="s">
        <v>23</v>
      </c>
      <c r="M5510" t="s">
        <v>24</v>
      </c>
      <c r="N5510" t="s">
        <v>25</v>
      </c>
      <c r="O5510" t="s">
        <v>26</v>
      </c>
      <c r="P5510" t="s">
        <v>27</v>
      </c>
    </row>
    <row r="5511" spans="1:16" x14ac:dyDescent="0.25">
      <c r="A5511" s="4" t="s">
        <v>5609</v>
      </c>
      <c r="B5511" t="s">
        <v>28</v>
      </c>
      <c r="C5511" t="s">
        <v>29</v>
      </c>
      <c r="D5511" t="s">
        <v>30</v>
      </c>
      <c r="E5511" t="s">
        <v>31</v>
      </c>
      <c r="F5511" t="s">
        <v>32</v>
      </c>
      <c r="G5511">
        <v>31</v>
      </c>
      <c r="H5511" t="s">
        <v>23</v>
      </c>
      <c r="M5511" t="s">
        <v>24</v>
      </c>
      <c r="N5511" t="s">
        <v>25</v>
      </c>
      <c r="O5511" t="s">
        <v>26</v>
      </c>
      <c r="P5511" t="s">
        <v>27</v>
      </c>
    </row>
    <row r="5513" spans="1:16" x14ac:dyDescent="0.25">
      <c r="A5513" s="4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s="3" t="s">
        <v>41</v>
      </c>
      <c r="J5513" t="s">
        <v>42</v>
      </c>
      <c r="K5513" s="3" t="s">
        <v>43</v>
      </c>
      <c r="L5513" t="s">
        <v>44</v>
      </c>
      <c r="M5513" t="s">
        <v>45</v>
      </c>
      <c r="N5513" t="s">
        <v>46</v>
      </c>
      <c r="O5513" t="s">
        <v>47</v>
      </c>
      <c r="P5513" t="s">
        <v>48</v>
      </c>
    </row>
    <row r="5514" spans="1:16" x14ac:dyDescent="0.25">
      <c r="A5514" s="4" t="s">
        <v>49</v>
      </c>
      <c r="B5514" t="s">
        <v>50</v>
      </c>
      <c r="C5514" t="s">
        <v>51</v>
      </c>
      <c r="D5514" t="s">
        <v>52</v>
      </c>
      <c r="E5514" t="s">
        <v>52</v>
      </c>
      <c r="F5514" t="s">
        <v>52</v>
      </c>
      <c r="G5514" t="s">
        <v>53</v>
      </c>
      <c r="H5514" t="s">
        <v>54</v>
      </c>
      <c r="I5514" s="3" t="s">
        <v>55</v>
      </c>
      <c r="J5514" t="s">
        <v>55</v>
      </c>
      <c r="K5514" s="3" t="s">
        <v>56</v>
      </c>
      <c r="L5514" t="s">
        <v>57</v>
      </c>
      <c r="M5514" t="s">
        <v>55</v>
      </c>
      <c r="N5514" t="s">
        <v>52</v>
      </c>
      <c r="O5514" t="s">
        <v>58</v>
      </c>
      <c r="P5514" t="s">
        <v>58</v>
      </c>
    </row>
    <row r="5515" spans="1:16" x14ac:dyDescent="0.25">
      <c r="A5515" s="4" t="s">
        <v>7481</v>
      </c>
      <c r="B5515" t="s">
        <v>7482</v>
      </c>
      <c r="C5515">
        <v>0</v>
      </c>
      <c r="D5515">
        <v>0</v>
      </c>
      <c r="E5515">
        <v>1</v>
      </c>
      <c r="G5515">
        <v>0</v>
      </c>
      <c r="H5515" t="s">
        <v>61</v>
      </c>
      <c r="I5515" s="3">
        <v>79</v>
      </c>
      <c r="J5515">
        <v>0</v>
      </c>
      <c r="K5515" s="3">
        <v>0</v>
      </c>
      <c r="O5515">
        <v>185</v>
      </c>
      <c r="P5515">
        <v>185</v>
      </c>
    </row>
    <row r="5516" spans="1:16" x14ac:dyDescent="0.25">
      <c r="A5516" s="4" t="s">
        <v>7483</v>
      </c>
      <c r="B5516" t="s">
        <v>4538</v>
      </c>
      <c r="C5516">
        <v>0</v>
      </c>
      <c r="D5516">
        <v>0</v>
      </c>
      <c r="E5516">
        <v>1</v>
      </c>
      <c r="G5516">
        <v>0</v>
      </c>
      <c r="H5516" t="s">
        <v>61</v>
      </c>
      <c r="I5516" s="3">
        <v>7</v>
      </c>
      <c r="J5516">
        <v>13</v>
      </c>
      <c r="K5516" s="3">
        <v>11</v>
      </c>
      <c r="O5516">
        <v>185</v>
      </c>
      <c r="P5516">
        <v>185</v>
      </c>
    </row>
    <row r="5517" spans="1:16" x14ac:dyDescent="0.25">
      <c r="A5517" s="4" t="s">
        <v>7484</v>
      </c>
      <c r="B5517" t="s">
        <v>7485</v>
      </c>
      <c r="C5517">
        <v>0</v>
      </c>
      <c r="D5517">
        <v>0</v>
      </c>
      <c r="E5517">
        <v>4</v>
      </c>
      <c r="G5517">
        <v>0</v>
      </c>
      <c r="H5517" t="s">
        <v>61</v>
      </c>
      <c r="I5517" s="3">
        <v>22</v>
      </c>
      <c r="J5517">
        <v>0</v>
      </c>
      <c r="K5517" s="3">
        <v>9</v>
      </c>
      <c r="O5517">
        <v>185</v>
      </c>
      <c r="P5517">
        <v>185</v>
      </c>
    </row>
    <row r="5518" spans="1:16" x14ac:dyDescent="0.25">
      <c r="A5518" s="4" t="s">
        <v>7486</v>
      </c>
      <c r="B5518" t="s">
        <v>7487</v>
      </c>
      <c r="C5518">
        <v>0</v>
      </c>
      <c r="D5518">
        <v>0</v>
      </c>
      <c r="E5518">
        <v>4</v>
      </c>
      <c r="G5518">
        <v>0</v>
      </c>
      <c r="H5518" t="s">
        <v>61</v>
      </c>
      <c r="I5518" s="3">
        <v>45</v>
      </c>
      <c r="J5518">
        <v>0</v>
      </c>
      <c r="K5518" s="3">
        <v>11</v>
      </c>
      <c r="O5518">
        <v>184</v>
      </c>
      <c r="P5518">
        <v>184</v>
      </c>
    </row>
    <row r="5519" spans="1:16" x14ac:dyDescent="0.25">
      <c r="A5519" s="4" t="s">
        <v>7488</v>
      </c>
      <c r="B5519" t="s">
        <v>7489</v>
      </c>
      <c r="C5519">
        <v>0</v>
      </c>
      <c r="D5519">
        <v>0</v>
      </c>
      <c r="E5519">
        <v>4</v>
      </c>
      <c r="G5519">
        <v>0</v>
      </c>
      <c r="H5519" t="s">
        <v>61</v>
      </c>
      <c r="I5519" s="3">
        <v>202</v>
      </c>
      <c r="J5519">
        <v>0</v>
      </c>
      <c r="K5519" s="3">
        <v>30</v>
      </c>
      <c r="O5519">
        <v>184</v>
      </c>
      <c r="P5519">
        <v>184</v>
      </c>
    </row>
    <row r="5520" spans="1:16" x14ac:dyDescent="0.25">
      <c r="A5520" s="4" t="s">
        <v>7490</v>
      </c>
      <c r="B5520" t="s">
        <v>7491</v>
      </c>
      <c r="C5520">
        <v>0</v>
      </c>
      <c r="D5520">
        <v>0</v>
      </c>
      <c r="E5520">
        <v>1</v>
      </c>
      <c r="G5520">
        <v>0</v>
      </c>
      <c r="H5520" t="s">
        <v>61</v>
      </c>
      <c r="I5520" s="3">
        <v>40</v>
      </c>
      <c r="J5520">
        <v>0</v>
      </c>
      <c r="K5520" s="3">
        <v>15</v>
      </c>
      <c r="O5520">
        <v>184</v>
      </c>
      <c r="P5520">
        <v>184</v>
      </c>
    </row>
    <row r="5521" spans="1:16" x14ac:dyDescent="0.25">
      <c r="A5521" s="4" t="s">
        <v>7492</v>
      </c>
      <c r="B5521" t="s">
        <v>3482</v>
      </c>
      <c r="C5521">
        <v>0</v>
      </c>
      <c r="D5521">
        <v>0</v>
      </c>
      <c r="E5521">
        <v>1</v>
      </c>
      <c r="G5521">
        <v>0</v>
      </c>
      <c r="H5521" t="s">
        <v>61</v>
      </c>
      <c r="I5521" s="3">
        <v>21</v>
      </c>
      <c r="J5521">
        <v>0</v>
      </c>
      <c r="K5521" s="3">
        <v>16</v>
      </c>
      <c r="O5521">
        <v>184</v>
      </c>
      <c r="P5521">
        <v>184</v>
      </c>
    </row>
    <row r="5522" spans="1:16" x14ac:dyDescent="0.25">
      <c r="A5522" s="4" t="s">
        <v>7493</v>
      </c>
      <c r="B5522" t="s">
        <v>2178</v>
      </c>
      <c r="C5522">
        <v>0</v>
      </c>
      <c r="D5522">
        <v>0</v>
      </c>
      <c r="E5522">
        <v>1</v>
      </c>
      <c r="G5522">
        <v>0</v>
      </c>
      <c r="H5522" t="s">
        <v>61</v>
      </c>
      <c r="I5522" s="3">
        <v>48</v>
      </c>
      <c r="J5522">
        <v>14</v>
      </c>
      <c r="K5522" s="3">
        <v>17</v>
      </c>
      <c r="O5522">
        <v>183</v>
      </c>
      <c r="P5522">
        <v>183</v>
      </c>
    </row>
    <row r="5523" spans="1:16" x14ac:dyDescent="0.25">
      <c r="A5523" s="4" t="s">
        <v>7494</v>
      </c>
      <c r="B5523" t="s">
        <v>209</v>
      </c>
      <c r="C5523">
        <v>0</v>
      </c>
      <c r="D5523">
        <v>0</v>
      </c>
      <c r="E5523">
        <v>4</v>
      </c>
      <c r="G5523">
        <v>0</v>
      </c>
      <c r="H5523" t="s">
        <v>61</v>
      </c>
      <c r="I5523" s="3">
        <v>143</v>
      </c>
      <c r="J5523">
        <v>0</v>
      </c>
      <c r="K5523" s="3">
        <v>20</v>
      </c>
      <c r="O5523">
        <v>183</v>
      </c>
      <c r="P5523">
        <v>183</v>
      </c>
    </row>
    <row r="5524" spans="1:16" x14ac:dyDescent="0.25">
      <c r="A5524" s="4" t="s">
        <v>7495</v>
      </c>
      <c r="B5524" t="s">
        <v>7496</v>
      </c>
      <c r="C5524">
        <v>0</v>
      </c>
      <c r="D5524">
        <v>0</v>
      </c>
      <c r="E5524">
        <v>4</v>
      </c>
      <c r="G5524">
        <v>0</v>
      </c>
      <c r="H5524" t="s">
        <v>61</v>
      </c>
      <c r="I5524" s="3">
        <v>5</v>
      </c>
      <c r="J5524">
        <v>0</v>
      </c>
      <c r="K5524" s="3">
        <v>0</v>
      </c>
      <c r="L5524">
        <v>183.3</v>
      </c>
      <c r="O5524">
        <v>183</v>
      </c>
      <c r="P5524">
        <v>183</v>
      </c>
    </row>
    <row r="5525" spans="1:16" x14ac:dyDescent="0.25">
      <c r="A5525" s="4" t="s">
        <v>7497</v>
      </c>
      <c r="B5525" t="s">
        <v>7498</v>
      </c>
      <c r="C5525">
        <v>0</v>
      </c>
      <c r="D5525">
        <v>0</v>
      </c>
      <c r="E5525">
        <v>4</v>
      </c>
      <c r="G5525">
        <v>0</v>
      </c>
      <c r="H5525" t="s">
        <v>61</v>
      </c>
      <c r="I5525" s="3">
        <v>472</v>
      </c>
      <c r="J5525">
        <v>0</v>
      </c>
      <c r="K5525" s="3">
        <v>224</v>
      </c>
      <c r="O5525">
        <v>182</v>
      </c>
      <c r="P5525">
        <v>182</v>
      </c>
    </row>
    <row r="5526" spans="1:16" x14ac:dyDescent="0.25">
      <c r="A5526" s="4" t="s">
        <v>7499</v>
      </c>
      <c r="B5526" t="s">
        <v>209</v>
      </c>
      <c r="C5526">
        <v>0</v>
      </c>
      <c r="D5526">
        <v>0</v>
      </c>
      <c r="E5526">
        <v>1</v>
      </c>
      <c r="G5526">
        <v>0</v>
      </c>
      <c r="H5526" t="s">
        <v>61</v>
      </c>
      <c r="I5526" s="3">
        <v>288</v>
      </c>
      <c r="J5526">
        <v>0</v>
      </c>
      <c r="K5526" s="3">
        <v>136</v>
      </c>
      <c r="O5526">
        <v>182</v>
      </c>
      <c r="P5526">
        <v>182</v>
      </c>
    </row>
    <row r="5527" spans="1:16" x14ac:dyDescent="0.25">
      <c r="A5527" s="4" t="s">
        <v>7500</v>
      </c>
      <c r="B5527" t="s">
        <v>2010</v>
      </c>
      <c r="C5527">
        <v>0</v>
      </c>
      <c r="D5527">
        <v>0</v>
      </c>
      <c r="E5527">
        <v>4</v>
      </c>
      <c r="G5527">
        <v>0</v>
      </c>
      <c r="H5527" t="s">
        <v>61</v>
      </c>
      <c r="I5527" s="3">
        <v>24</v>
      </c>
      <c r="J5527">
        <v>41</v>
      </c>
      <c r="K5527" s="3">
        <v>17</v>
      </c>
      <c r="O5527">
        <v>182</v>
      </c>
      <c r="P5527">
        <v>182</v>
      </c>
    </row>
    <row r="5528" spans="1:16" x14ac:dyDescent="0.25">
      <c r="A5528" s="4" t="s">
        <v>7501</v>
      </c>
      <c r="B5528" t="s">
        <v>5937</v>
      </c>
      <c r="C5528">
        <v>0</v>
      </c>
      <c r="D5528">
        <v>0</v>
      </c>
      <c r="E5528">
        <v>4</v>
      </c>
      <c r="G5528">
        <v>0</v>
      </c>
      <c r="H5528" t="s">
        <v>61</v>
      </c>
      <c r="I5528" s="3">
        <v>309</v>
      </c>
      <c r="J5528">
        <v>0</v>
      </c>
      <c r="K5528" s="3">
        <v>0</v>
      </c>
      <c r="O5528">
        <v>182</v>
      </c>
      <c r="P5528">
        <v>182</v>
      </c>
    </row>
    <row r="5529" spans="1:16" x14ac:dyDescent="0.25">
      <c r="A5529" s="4" t="s">
        <v>7502</v>
      </c>
      <c r="B5529" t="s">
        <v>7503</v>
      </c>
      <c r="C5529">
        <v>0</v>
      </c>
      <c r="D5529">
        <v>0</v>
      </c>
      <c r="E5529">
        <v>1</v>
      </c>
      <c r="G5529">
        <v>0</v>
      </c>
      <c r="H5529" t="s">
        <v>61</v>
      </c>
      <c r="I5529" s="3">
        <v>19</v>
      </c>
      <c r="J5529">
        <v>0</v>
      </c>
      <c r="K5529" s="3">
        <v>1</v>
      </c>
      <c r="O5529">
        <v>182</v>
      </c>
      <c r="P5529">
        <v>182</v>
      </c>
    </row>
    <row r="5530" spans="1:16" x14ac:dyDescent="0.25">
      <c r="A5530" s="4" t="s">
        <v>7504</v>
      </c>
      <c r="B5530" t="s">
        <v>7505</v>
      </c>
      <c r="C5530">
        <v>0</v>
      </c>
      <c r="D5530">
        <v>0</v>
      </c>
      <c r="E5530">
        <v>1</v>
      </c>
      <c r="G5530">
        <v>0</v>
      </c>
      <c r="H5530" t="s">
        <v>61</v>
      </c>
      <c r="I5530" s="3">
        <v>8</v>
      </c>
      <c r="J5530">
        <v>0</v>
      </c>
      <c r="K5530" s="3">
        <v>3</v>
      </c>
      <c r="O5530">
        <v>181</v>
      </c>
      <c r="P5530">
        <v>181</v>
      </c>
    </row>
    <row r="5531" spans="1:16" x14ac:dyDescent="0.25">
      <c r="A5531" s="4" t="s">
        <v>7506</v>
      </c>
      <c r="B5531" t="s">
        <v>209</v>
      </c>
      <c r="C5531">
        <v>0</v>
      </c>
      <c r="D5531">
        <v>0</v>
      </c>
      <c r="E5531">
        <v>1</v>
      </c>
      <c r="G5531">
        <v>0</v>
      </c>
      <c r="H5531" t="s">
        <v>61</v>
      </c>
      <c r="I5531" s="3">
        <v>122</v>
      </c>
      <c r="J5531">
        <v>0</v>
      </c>
      <c r="K5531" s="3">
        <v>30</v>
      </c>
      <c r="O5531">
        <v>180</v>
      </c>
      <c r="P5531">
        <v>180</v>
      </c>
    </row>
    <row r="5532" spans="1:16" x14ac:dyDescent="0.25">
      <c r="A5532" s="4" t="s">
        <v>7507</v>
      </c>
      <c r="B5532" t="s">
        <v>518</v>
      </c>
      <c r="C5532">
        <v>0</v>
      </c>
      <c r="D5532">
        <v>0</v>
      </c>
      <c r="E5532">
        <v>1</v>
      </c>
      <c r="G5532">
        <v>0</v>
      </c>
      <c r="H5532" t="s">
        <v>61</v>
      </c>
      <c r="I5532" s="3">
        <v>38</v>
      </c>
      <c r="J5532">
        <v>0</v>
      </c>
      <c r="K5532" s="3">
        <v>15</v>
      </c>
      <c r="O5532">
        <v>180</v>
      </c>
      <c r="P5532">
        <v>180</v>
      </c>
    </row>
    <row r="5533" spans="1:16" x14ac:dyDescent="0.25">
      <c r="A5533" s="4" t="s">
        <v>7508</v>
      </c>
      <c r="B5533" t="s">
        <v>147</v>
      </c>
      <c r="C5533">
        <v>0</v>
      </c>
      <c r="D5533">
        <v>0</v>
      </c>
      <c r="E5533">
        <v>1</v>
      </c>
      <c r="G5533">
        <v>0</v>
      </c>
      <c r="H5533" t="s">
        <v>61</v>
      </c>
      <c r="I5533" s="3">
        <v>44</v>
      </c>
      <c r="J5533">
        <v>0</v>
      </c>
      <c r="K5533" s="3">
        <v>15</v>
      </c>
      <c r="O5533">
        <v>180</v>
      </c>
      <c r="P5533">
        <v>180</v>
      </c>
    </row>
    <row r="5534" spans="1:16" x14ac:dyDescent="0.25">
      <c r="A5534" s="4" t="s">
        <v>7509</v>
      </c>
      <c r="B5534" t="s">
        <v>7510</v>
      </c>
      <c r="C5534">
        <v>0</v>
      </c>
      <c r="D5534">
        <v>0</v>
      </c>
      <c r="E5534">
        <v>4</v>
      </c>
      <c r="G5534">
        <v>0</v>
      </c>
      <c r="H5534" t="s">
        <v>61</v>
      </c>
      <c r="I5534" s="3">
        <v>44</v>
      </c>
      <c r="J5534">
        <v>0</v>
      </c>
      <c r="K5534" s="3">
        <v>14</v>
      </c>
      <c r="O5534">
        <v>180</v>
      </c>
      <c r="P5534">
        <v>180</v>
      </c>
    </row>
    <row r="5535" spans="1:16" x14ac:dyDescent="0.25">
      <c r="A5535" s="4" t="s">
        <v>7511</v>
      </c>
      <c r="B5535" t="s">
        <v>209</v>
      </c>
      <c r="C5535">
        <v>0</v>
      </c>
      <c r="D5535">
        <v>0</v>
      </c>
      <c r="E5535">
        <v>1</v>
      </c>
      <c r="G5535">
        <v>0</v>
      </c>
      <c r="H5535" t="s">
        <v>61</v>
      </c>
      <c r="I5535" s="3">
        <v>7</v>
      </c>
      <c r="J5535">
        <v>0</v>
      </c>
      <c r="K5535" s="3">
        <v>2</v>
      </c>
      <c r="O5535">
        <v>180</v>
      </c>
      <c r="P5535">
        <v>180</v>
      </c>
    </row>
    <row r="5536" spans="1:16" x14ac:dyDescent="0.25">
      <c r="A5536" s="4" t="s">
        <v>7512</v>
      </c>
      <c r="B5536" t="s">
        <v>6376</v>
      </c>
      <c r="C5536">
        <v>0</v>
      </c>
      <c r="D5536">
        <v>0</v>
      </c>
      <c r="E5536">
        <v>1</v>
      </c>
      <c r="G5536">
        <v>0</v>
      </c>
      <c r="H5536" t="s">
        <v>61</v>
      </c>
      <c r="I5536" s="3">
        <v>38</v>
      </c>
      <c r="J5536">
        <v>0</v>
      </c>
      <c r="K5536" s="3">
        <v>15</v>
      </c>
      <c r="O5536">
        <v>180</v>
      </c>
      <c r="P5536">
        <v>180</v>
      </c>
    </row>
    <row r="5537" spans="1:16" x14ac:dyDescent="0.25">
      <c r="A5537" s="4" t="s">
        <v>7513</v>
      </c>
      <c r="B5537" t="s">
        <v>7514</v>
      </c>
      <c r="C5537">
        <v>0</v>
      </c>
      <c r="D5537">
        <v>0</v>
      </c>
      <c r="E5537">
        <v>1</v>
      </c>
      <c r="G5537">
        <v>0</v>
      </c>
      <c r="H5537" t="s">
        <v>61</v>
      </c>
      <c r="I5537" s="3">
        <v>9</v>
      </c>
      <c r="J5537">
        <v>0</v>
      </c>
      <c r="K5537" s="3">
        <v>0</v>
      </c>
      <c r="O5537">
        <v>179</v>
      </c>
      <c r="P5537">
        <v>179</v>
      </c>
    </row>
    <row r="5538" spans="1:16" x14ac:dyDescent="0.25">
      <c r="A5538" s="4" t="s">
        <v>7515</v>
      </c>
      <c r="B5538" t="s">
        <v>1580</v>
      </c>
      <c r="C5538">
        <v>0</v>
      </c>
      <c r="D5538">
        <v>0</v>
      </c>
      <c r="E5538">
        <v>1</v>
      </c>
      <c r="G5538">
        <v>0</v>
      </c>
      <c r="H5538" t="s">
        <v>61</v>
      </c>
      <c r="I5538" s="3">
        <v>50</v>
      </c>
      <c r="J5538">
        <v>0</v>
      </c>
      <c r="K5538" s="3">
        <v>17</v>
      </c>
      <c r="O5538">
        <v>179</v>
      </c>
      <c r="P5538">
        <v>179</v>
      </c>
    </row>
    <row r="5539" spans="1:16" x14ac:dyDescent="0.25">
      <c r="A5539" s="4" t="s">
        <v>7516</v>
      </c>
      <c r="B5539" t="s">
        <v>7517</v>
      </c>
      <c r="C5539">
        <v>0</v>
      </c>
      <c r="D5539">
        <v>0</v>
      </c>
      <c r="E5539">
        <v>1</v>
      </c>
      <c r="G5539">
        <v>0</v>
      </c>
      <c r="H5539" t="s">
        <v>61</v>
      </c>
      <c r="I5539" s="3">
        <v>49</v>
      </c>
      <c r="J5539">
        <v>0</v>
      </c>
      <c r="K5539" s="3">
        <v>12</v>
      </c>
      <c r="O5539">
        <v>178</v>
      </c>
      <c r="P5539">
        <v>178</v>
      </c>
    </row>
    <row r="5540" spans="1:16" x14ac:dyDescent="0.25">
      <c r="A5540" s="4" t="s">
        <v>7518</v>
      </c>
      <c r="B5540" t="s">
        <v>7519</v>
      </c>
      <c r="C5540">
        <v>0</v>
      </c>
      <c r="D5540">
        <v>0</v>
      </c>
      <c r="E5540">
        <v>1</v>
      </c>
      <c r="G5540">
        <v>0</v>
      </c>
      <c r="H5540" t="s">
        <v>61</v>
      </c>
      <c r="I5540" s="3">
        <v>14</v>
      </c>
      <c r="J5540">
        <v>2</v>
      </c>
      <c r="K5540" s="3">
        <v>2</v>
      </c>
      <c r="O5540">
        <v>178</v>
      </c>
      <c r="P5540">
        <v>178</v>
      </c>
    </row>
    <row r="5541" spans="1:16" x14ac:dyDescent="0.25">
      <c r="A5541" s="4" t="s">
        <v>7520</v>
      </c>
      <c r="B5541" t="s">
        <v>7521</v>
      </c>
      <c r="C5541">
        <v>0</v>
      </c>
      <c r="D5541">
        <v>0</v>
      </c>
      <c r="E5541">
        <v>1</v>
      </c>
      <c r="G5541">
        <v>0</v>
      </c>
      <c r="H5541" t="s">
        <v>61</v>
      </c>
      <c r="I5541" s="3">
        <v>9</v>
      </c>
      <c r="J5541">
        <v>0</v>
      </c>
      <c r="K5541" s="3">
        <v>0</v>
      </c>
      <c r="O5541">
        <v>178</v>
      </c>
      <c r="P5541">
        <v>178</v>
      </c>
    </row>
    <row r="5542" spans="1:16" x14ac:dyDescent="0.25">
      <c r="A5542" s="4" t="s">
        <v>7522</v>
      </c>
      <c r="B5542" t="s">
        <v>7523</v>
      </c>
      <c r="C5542">
        <v>0</v>
      </c>
      <c r="D5542">
        <v>0</v>
      </c>
      <c r="E5542">
        <v>1</v>
      </c>
      <c r="G5542">
        <v>0</v>
      </c>
      <c r="H5542" t="s">
        <v>61</v>
      </c>
      <c r="I5542" s="3">
        <v>9</v>
      </c>
      <c r="J5542">
        <v>0</v>
      </c>
      <c r="K5542" s="3">
        <v>0</v>
      </c>
      <c r="O5542">
        <v>178</v>
      </c>
      <c r="P5542">
        <v>178</v>
      </c>
    </row>
    <row r="5543" spans="1:16" x14ac:dyDescent="0.25">
      <c r="A5543" s="4" t="s">
        <v>7524</v>
      </c>
      <c r="B5543" t="s">
        <v>7525</v>
      </c>
      <c r="C5543">
        <v>0</v>
      </c>
      <c r="D5543">
        <v>0</v>
      </c>
      <c r="E5543">
        <v>4</v>
      </c>
      <c r="G5543">
        <v>0</v>
      </c>
      <c r="H5543" t="s">
        <v>61</v>
      </c>
      <c r="I5543" s="3">
        <v>40</v>
      </c>
      <c r="J5543">
        <v>0</v>
      </c>
      <c r="K5543" s="3">
        <v>11</v>
      </c>
      <c r="O5543">
        <v>178</v>
      </c>
      <c r="P5543">
        <v>178</v>
      </c>
    </row>
    <row r="5544" spans="1:16" x14ac:dyDescent="0.25">
      <c r="A5544" s="4" t="s">
        <v>7526</v>
      </c>
      <c r="B5544" t="s">
        <v>7527</v>
      </c>
      <c r="C5544">
        <v>0</v>
      </c>
      <c r="D5544">
        <v>0</v>
      </c>
      <c r="E5544">
        <v>1</v>
      </c>
      <c r="G5544">
        <v>0</v>
      </c>
      <c r="H5544" t="s">
        <v>61</v>
      </c>
      <c r="I5544" s="3">
        <v>4</v>
      </c>
      <c r="J5544">
        <v>0</v>
      </c>
      <c r="K5544" s="3">
        <v>0</v>
      </c>
      <c r="O5544">
        <v>178</v>
      </c>
      <c r="P5544">
        <v>178</v>
      </c>
    </row>
    <row r="5545" spans="1:16" x14ac:dyDescent="0.25">
      <c r="A5545" s="4" t="s">
        <v>7528</v>
      </c>
      <c r="B5545" t="s">
        <v>2062</v>
      </c>
      <c r="C5545">
        <v>0</v>
      </c>
      <c r="D5545">
        <v>0</v>
      </c>
      <c r="E5545">
        <v>1</v>
      </c>
      <c r="G5545">
        <v>0</v>
      </c>
      <c r="H5545" t="s">
        <v>61</v>
      </c>
      <c r="I5545" s="3">
        <v>62</v>
      </c>
      <c r="J5545">
        <v>0</v>
      </c>
      <c r="K5545" s="3">
        <v>29</v>
      </c>
      <c r="O5545">
        <v>178</v>
      </c>
      <c r="P5545">
        <v>178</v>
      </c>
    </row>
    <row r="5546" spans="1:16" x14ac:dyDescent="0.25">
      <c r="A5546" s="4" t="s">
        <v>7529</v>
      </c>
      <c r="B5546" t="s">
        <v>7530</v>
      </c>
      <c r="C5546">
        <v>0</v>
      </c>
      <c r="D5546">
        <v>0</v>
      </c>
      <c r="E5546">
        <v>4</v>
      </c>
      <c r="G5546">
        <v>0</v>
      </c>
      <c r="H5546" t="s">
        <v>61</v>
      </c>
      <c r="I5546" s="3">
        <v>0</v>
      </c>
      <c r="J5546">
        <v>19</v>
      </c>
      <c r="K5546" s="3">
        <v>17</v>
      </c>
      <c r="O5546">
        <v>178</v>
      </c>
      <c r="P5546">
        <v>178</v>
      </c>
    </row>
    <row r="5547" spans="1:16" x14ac:dyDescent="0.25">
      <c r="A5547" s="4" t="s">
        <v>7531</v>
      </c>
      <c r="B5547" t="s">
        <v>7532</v>
      </c>
      <c r="C5547">
        <v>0</v>
      </c>
      <c r="D5547">
        <v>0</v>
      </c>
      <c r="E5547">
        <v>1</v>
      </c>
      <c r="G5547">
        <v>0</v>
      </c>
      <c r="H5547" t="s">
        <v>61</v>
      </c>
      <c r="I5547" s="3">
        <v>5</v>
      </c>
      <c r="J5547">
        <v>0</v>
      </c>
      <c r="K5547" s="3">
        <v>1</v>
      </c>
      <c r="O5547">
        <v>178</v>
      </c>
      <c r="P5547">
        <v>178</v>
      </c>
    </row>
    <row r="5548" spans="1:16" x14ac:dyDescent="0.25">
      <c r="A5548" s="4" t="s">
        <v>7533</v>
      </c>
      <c r="B5548" t="s">
        <v>7534</v>
      </c>
      <c r="C5548">
        <v>0</v>
      </c>
      <c r="D5548">
        <v>0</v>
      </c>
      <c r="E5548">
        <v>1</v>
      </c>
      <c r="G5548">
        <v>0</v>
      </c>
      <c r="H5548" t="s">
        <v>61</v>
      </c>
      <c r="I5548" s="3">
        <v>7</v>
      </c>
      <c r="J5548">
        <v>0</v>
      </c>
      <c r="K5548" s="3">
        <v>3</v>
      </c>
      <c r="O5548">
        <v>178</v>
      </c>
      <c r="P5548">
        <v>178</v>
      </c>
    </row>
    <row r="5549" spans="1:16" x14ac:dyDescent="0.25">
      <c r="A5549" s="4" t="s">
        <v>7535</v>
      </c>
      <c r="B5549" t="s">
        <v>404</v>
      </c>
      <c r="C5549">
        <v>0</v>
      </c>
      <c r="D5549">
        <v>0</v>
      </c>
      <c r="E5549">
        <v>1</v>
      </c>
      <c r="G5549">
        <v>0</v>
      </c>
      <c r="H5549" t="s">
        <v>61</v>
      </c>
      <c r="I5549" s="3">
        <v>5</v>
      </c>
      <c r="J5549">
        <v>3</v>
      </c>
      <c r="K5549" s="3">
        <v>6</v>
      </c>
      <c r="O5549">
        <v>177</v>
      </c>
      <c r="P5549">
        <v>177</v>
      </c>
    </row>
    <row r="5550" spans="1:16" x14ac:dyDescent="0.25">
      <c r="A5550" s="4" t="s">
        <v>7536</v>
      </c>
      <c r="B5550" t="s">
        <v>2092</v>
      </c>
      <c r="C5550">
        <v>0</v>
      </c>
      <c r="D5550">
        <v>0</v>
      </c>
      <c r="E5550">
        <v>1</v>
      </c>
      <c r="G5550">
        <v>0</v>
      </c>
      <c r="H5550" t="s">
        <v>61</v>
      </c>
      <c r="I5550" s="3">
        <v>23</v>
      </c>
      <c r="J5550">
        <v>0</v>
      </c>
      <c r="K5550" s="3">
        <v>0</v>
      </c>
      <c r="O5550">
        <v>177</v>
      </c>
      <c r="P5550">
        <v>177</v>
      </c>
    </row>
    <row r="5551" spans="1:16" x14ac:dyDescent="0.25">
      <c r="A5551" s="4" t="s">
        <v>7537</v>
      </c>
      <c r="B5551" t="s">
        <v>239</v>
      </c>
      <c r="C5551">
        <v>0</v>
      </c>
      <c r="D5551">
        <v>0</v>
      </c>
      <c r="E5551">
        <v>1</v>
      </c>
      <c r="G5551">
        <v>0</v>
      </c>
      <c r="H5551" t="s">
        <v>61</v>
      </c>
      <c r="I5551" s="3">
        <v>91</v>
      </c>
      <c r="J5551">
        <v>0</v>
      </c>
      <c r="K5551" s="3">
        <v>30</v>
      </c>
      <c r="O5551">
        <v>177</v>
      </c>
      <c r="P5551">
        <v>177</v>
      </c>
    </row>
    <row r="5552" spans="1:16" x14ac:dyDescent="0.25">
      <c r="A5552" s="4" t="s">
        <v>7538</v>
      </c>
      <c r="B5552" t="s">
        <v>7539</v>
      </c>
      <c r="C5552">
        <v>0</v>
      </c>
      <c r="D5552">
        <v>0</v>
      </c>
      <c r="E5552">
        <v>1</v>
      </c>
      <c r="G5552">
        <v>0</v>
      </c>
      <c r="H5552" t="s">
        <v>61</v>
      </c>
      <c r="I5552" s="3">
        <v>5</v>
      </c>
      <c r="J5552">
        <v>12</v>
      </c>
      <c r="K5552" s="3">
        <v>15</v>
      </c>
      <c r="O5552">
        <v>177</v>
      </c>
      <c r="P5552">
        <v>177</v>
      </c>
    </row>
    <row r="5553" spans="1:16" x14ac:dyDescent="0.25">
      <c r="A5553" s="4" t="s">
        <v>7540</v>
      </c>
      <c r="B5553" t="s">
        <v>7541</v>
      </c>
      <c r="C5553">
        <v>0</v>
      </c>
      <c r="D5553">
        <v>0</v>
      </c>
      <c r="E5553">
        <v>4</v>
      </c>
      <c r="G5553">
        <v>0</v>
      </c>
      <c r="H5553" t="s">
        <v>61</v>
      </c>
      <c r="I5553" s="3">
        <v>8</v>
      </c>
      <c r="J5553">
        <v>7</v>
      </c>
      <c r="K5553" s="3">
        <v>14</v>
      </c>
      <c r="O5553">
        <v>177</v>
      </c>
      <c r="P5553">
        <v>177</v>
      </c>
    </row>
    <row r="5554" spans="1:16" x14ac:dyDescent="0.25">
      <c r="A5554" s="4" t="s">
        <v>7542</v>
      </c>
      <c r="B5554" t="s">
        <v>7543</v>
      </c>
      <c r="C5554">
        <v>0</v>
      </c>
      <c r="D5554">
        <v>0</v>
      </c>
      <c r="E5554">
        <v>4</v>
      </c>
      <c r="G5554">
        <v>0</v>
      </c>
      <c r="H5554" t="s">
        <v>61</v>
      </c>
      <c r="I5554" s="3">
        <v>22</v>
      </c>
      <c r="J5554">
        <v>0</v>
      </c>
      <c r="K5554" s="3">
        <v>17</v>
      </c>
      <c r="O5554">
        <v>177</v>
      </c>
      <c r="P5554">
        <v>177</v>
      </c>
    </row>
    <row r="5555" spans="1:16" x14ac:dyDescent="0.25">
      <c r="A5555" s="4" t="s">
        <v>7544</v>
      </c>
      <c r="B5555" t="s">
        <v>6174</v>
      </c>
      <c r="C5555">
        <v>0</v>
      </c>
      <c r="D5555">
        <v>0</v>
      </c>
      <c r="E5555">
        <v>1</v>
      </c>
      <c r="G5555">
        <v>0</v>
      </c>
      <c r="H5555" t="s">
        <v>61</v>
      </c>
      <c r="I5555" s="3">
        <v>10</v>
      </c>
      <c r="J5555">
        <v>0</v>
      </c>
      <c r="K5555" s="3">
        <v>0</v>
      </c>
      <c r="O5555">
        <v>177</v>
      </c>
      <c r="P5555">
        <v>177</v>
      </c>
    </row>
    <row r="5556" spans="1:16" x14ac:dyDescent="0.25">
      <c r="A5556" s="4" t="s">
        <v>7545</v>
      </c>
      <c r="B5556" t="s">
        <v>237</v>
      </c>
      <c r="C5556">
        <v>0</v>
      </c>
      <c r="D5556">
        <v>0</v>
      </c>
      <c r="E5556">
        <v>1</v>
      </c>
      <c r="G5556">
        <v>0</v>
      </c>
      <c r="H5556" t="s">
        <v>61</v>
      </c>
      <c r="I5556" s="3">
        <v>8</v>
      </c>
      <c r="J5556">
        <v>0</v>
      </c>
      <c r="K5556" s="3">
        <v>3</v>
      </c>
      <c r="O5556">
        <v>177</v>
      </c>
      <c r="P5556">
        <v>177</v>
      </c>
    </row>
    <row r="5557" spans="1:16" x14ac:dyDescent="0.25">
      <c r="A5557" s="4" t="s">
        <v>7546</v>
      </c>
      <c r="B5557" t="s">
        <v>7547</v>
      </c>
      <c r="C5557">
        <v>0</v>
      </c>
      <c r="D5557">
        <v>0</v>
      </c>
      <c r="E5557">
        <v>1</v>
      </c>
      <c r="G5557">
        <v>0</v>
      </c>
      <c r="H5557" t="s">
        <v>61</v>
      </c>
      <c r="I5557" s="3">
        <v>13</v>
      </c>
      <c r="J5557">
        <v>0</v>
      </c>
      <c r="K5557" s="3">
        <v>6</v>
      </c>
      <c r="O5557">
        <v>176</v>
      </c>
      <c r="P5557">
        <v>176</v>
      </c>
    </row>
    <row r="5558" spans="1:16" x14ac:dyDescent="0.25">
      <c r="A5558" s="4" t="s">
        <v>7548</v>
      </c>
      <c r="B5558" t="s">
        <v>2094</v>
      </c>
      <c r="C5558">
        <v>0</v>
      </c>
      <c r="D5558">
        <v>0</v>
      </c>
      <c r="E5558">
        <v>1</v>
      </c>
      <c r="G5558">
        <v>0</v>
      </c>
      <c r="H5558" t="s">
        <v>61</v>
      </c>
      <c r="I5558" s="3">
        <v>28</v>
      </c>
      <c r="J5558">
        <v>0</v>
      </c>
      <c r="K5558" s="3">
        <v>15</v>
      </c>
      <c r="O5558">
        <v>176</v>
      </c>
      <c r="P5558">
        <v>176</v>
      </c>
    </row>
    <row r="5559" spans="1:16" x14ac:dyDescent="0.25">
      <c r="A5559" s="4" t="s">
        <v>7549</v>
      </c>
      <c r="B5559" t="s">
        <v>7550</v>
      </c>
      <c r="C5559">
        <v>0</v>
      </c>
      <c r="D5559">
        <v>0</v>
      </c>
      <c r="E5559">
        <v>1</v>
      </c>
      <c r="G5559">
        <v>0</v>
      </c>
      <c r="H5559" t="s">
        <v>61</v>
      </c>
      <c r="I5559" s="3">
        <v>259</v>
      </c>
      <c r="J5559">
        <v>0</v>
      </c>
      <c r="K5559" s="3">
        <v>40</v>
      </c>
      <c r="O5559">
        <v>176</v>
      </c>
      <c r="P5559">
        <v>176</v>
      </c>
    </row>
    <row r="5560" spans="1:16" x14ac:dyDescent="0.25">
      <c r="A5560" s="4" t="s">
        <v>7551</v>
      </c>
      <c r="B5560" t="s">
        <v>7552</v>
      </c>
      <c r="C5560">
        <v>0</v>
      </c>
      <c r="D5560">
        <v>0</v>
      </c>
      <c r="E5560">
        <v>1</v>
      </c>
      <c r="G5560">
        <v>0</v>
      </c>
      <c r="H5560" t="s">
        <v>61</v>
      </c>
      <c r="I5560" s="3">
        <v>33</v>
      </c>
      <c r="J5560">
        <v>0</v>
      </c>
      <c r="K5560" s="3">
        <v>0</v>
      </c>
      <c r="O5560">
        <v>176</v>
      </c>
      <c r="P5560">
        <v>176</v>
      </c>
    </row>
    <row r="5561" spans="1:16" x14ac:dyDescent="0.25">
      <c r="A5561" s="4" t="s">
        <v>7553</v>
      </c>
      <c r="B5561" t="s">
        <v>7554</v>
      </c>
      <c r="C5561">
        <v>0</v>
      </c>
      <c r="D5561">
        <v>0</v>
      </c>
      <c r="E5561">
        <v>4</v>
      </c>
      <c r="G5561">
        <v>0</v>
      </c>
      <c r="H5561" t="s">
        <v>61</v>
      </c>
      <c r="I5561" s="3">
        <v>34</v>
      </c>
      <c r="J5561">
        <v>0</v>
      </c>
      <c r="K5561" s="3">
        <v>18</v>
      </c>
      <c r="O5561">
        <v>175</v>
      </c>
      <c r="P5561">
        <v>175</v>
      </c>
    </row>
    <row r="5562" spans="1:16" x14ac:dyDescent="0.25">
      <c r="A5562" s="4" t="s">
        <v>7555</v>
      </c>
      <c r="B5562" t="s">
        <v>7556</v>
      </c>
      <c r="C5562">
        <v>0</v>
      </c>
      <c r="D5562">
        <v>0</v>
      </c>
      <c r="E5562">
        <v>4</v>
      </c>
      <c r="G5562">
        <v>0</v>
      </c>
      <c r="H5562" t="s">
        <v>61</v>
      </c>
      <c r="I5562" s="3">
        <v>20</v>
      </c>
      <c r="J5562">
        <v>0</v>
      </c>
      <c r="K5562" s="3">
        <v>0</v>
      </c>
      <c r="O5562">
        <v>175</v>
      </c>
      <c r="P5562">
        <v>175</v>
      </c>
    </row>
    <row r="5563" spans="1:16" x14ac:dyDescent="0.25">
      <c r="A5563" s="4" t="s">
        <v>7557</v>
      </c>
      <c r="B5563" t="s">
        <v>7558</v>
      </c>
      <c r="C5563">
        <v>0</v>
      </c>
      <c r="D5563">
        <v>0</v>
      </c>
      <c r="E5563">
        <v>1</v>
      </c>
      <c r="G5563">
        <v>0</v>
      </c>
      <c r="H5563" t="s">
        <v>61</v>
      </c>
      <c r="I5563" s="3">
        <v>16</v>
      </c>
      <c r="J5563">
        <v>0</v>
      </c>
      <c r="K5563" s="3">
        <v>0</v>
      </c>
      <c r="O5563">
        <v>175</v>
      </c>
      <c r="P5563">
        <v>175</v>
      </c>
    </row>
    <row r="5564" spans="1:16" x14ac:dyDescent="0.25">
      <c r="A5564" s="4" t="s">
        <v>7559</v>
      </c>
      <c r="B5564" t="s">
        <v>7560</v>
      </c>
      <c r="C5564">
        <v>0</v>
      </c>
      <c r="D5564">
        <v>0</v>
      </c>
      <c r="E5564">
        <v>1</v>
      </c>
      <c r="G5564">
        <v>0</v>
      </c>
      <c r="H5564" t="s">
        <v>61</v>
      </c>
      <c r="I5564" s="3">
        <v>60</v>
      </c>
      <c r="J5564">
        <v>0</v>
      </c>
      <c r="K5564" s="3">
        <v>15</v>
      </c>
      <c r="O5564">
        <v>174</v>
      </c>
      <c r="P5564">
        <v>174</v>
      </c>
    </row>
    <row r="5565" spans="1:16" x14ac:dyDescent="0.25">
      <c r="A5565" s="4" t="s">
        <v>7561</v>
      </c>
      <c r="B5565" t="s">
        <v>7354</v>
      </c>
      <c r="C5565">
        <v>0</v>
      </c>
      <c r="D5565">
        <v>0</v>
      </c>
      <c r="E5565">
        <v>1</v>
      </c>
      <c r="G5565">
        <v>0</v>
      </c>
      <c r="H5565" t="s">
        <v>61</v>
      </c>
      <c r="I5565" s="3">
        <v>23</v>
      </c>
      <c r="J5565">
        <v>0</v>
      </c>
      <c r="K5565" s="3">
        <v>3</v>
      </c>
      <c r="O5565">
        <v>174</v>
      </c>
      <c r="P5565">
        <v>174</v>
      </c>
    </row>
    <row r="5566" spans="1:16" x14ac:dyDescent="0.25">
      <c r="A5566" s="4" t="s">
        <v>7562</v>
      </c>
      <c r="B5566" t="s">
        <v>550</v>
      </c>
      <c r="C5566">
        <v>0</v>
      </c>
      <c r="D5566">
        <v>0</v>
      </c>
      <c r="E5566">
        <v>4</v>
      </c>
      <c r="G5566">
        <v>0</v>
      </c>
      <c r="H5566" t="s">
        <v>61</v>
      </c>
      <c r="I5566" s="3">
        <v>13</v>
      </c>
      <c r="J5566">
        <v>0</v>
      </c>
      <c r="K5566" s="3">
        <v>0</v>
      </c>
      <c r="O5566">
        <v>174</v>
      </c>
      <c r="P5566">
        <v>174</v>
      </c>
    </row>
    <row r="5567" spans="1:16" x14ac:dyDescent="0.25">
      <c r="A5567" s="4" t="s">
        <v>7563</v>
      </c>
      <c r="B5567" t="s">
        <v>189</v>
      </c>
      <c r="C5567">
        <v>0</v>
      </c>
      <c r="D5567">
        <v>0</v>
      </c>
      <c r="E5567">
        <v>1</v>
      </c>
      <c r="G5567">
        <v>0</v>
      </c>
      <c r="H5567" t="s">
        <v>61</v>
      </c>
      <c r="I5567" s="3">
        <v>23</v>
      </c>
      <c r="J5567">
        <v>0</v>
      </c>
      <c r="K5567" s="3">
        <v>15</v>
      </c>
      <c r="O5567">
        <v>174</v>
      </c>
      <c r="P5567">
        <v>174</v>
      </c>
    </row>
    <row r="5568" spans="1:16" x14ac:dyDescent="0.25">
      <c r="A5568" s="4" t="s">
        <v>7564</v>
      </c>
      <c r="B5568" t="s">
        <v>6660</v>
      </c>
      <c r="C5568">
        <v>0</v>
      </c>
      <c r="D5568">
        <v>0</v>
      </c>
      <c r="E5568">
        <v>1</v>
      </c>
      <c r="G5568">
        <v>0</v>
      </c>
      <c r="H5568" t="s">
        <v>61</v>
      </c>
      <c r="I5568" s="3">
        <v>187</v>
      </c>
      <c r="J5568">
        <v>0</v>
      </c>
      <c r="K5568" s="3">
        <v>3</v>
      </c>
      <c r="O5568">
        <v>174</v>
      </c>
      <c r="P5568">
        <v>174</v>
      </c>
    </row>
    <row r="5569" spans="1:16" x14ac:dyDescent="0.25">
      <c r="A5569" s="4" t="s">
        <v>7565</v>
      </c>
      <c r="B5569" t="s">
        <v>2083</v>
      </c>
      <c r="C5569">
        <v>0</v>
      </c>
      <c r="D5569">
        <v>0</v>
      </c>
      <c r="E5569">
        <v>1</v>
      </c>
      <c r="G5569">
        <v>0</v>
      </c>
      <c r="H5569" t="s">
        <v>61</v>
      </c>
      <c r="I5569" s="3">
        <v>72</v>
      </c>
      <c r="J5569">
        <v>20</v>
      </c>
      <c r="K5569" s="3">
        <v>49</v>
      </c>
      <c r="O5569">
        <v>173</v>
      </c>
      <c r="P5569">
        <v>173</v>
      </c>
    </row>
    <row r="5570" spans="1:16" x14ac:dyDescent="0.25">
      <c r="A5570" s="4" t="s">
        <v>7566</v>
      </c>
      <c r="B5570" t="s">
        <v>7567</v>
      </c>
      <c r="C5570">
        <v>0</v>
      </c>
      <c r="D5570">
        <v>0</v>
      </c>
      <c r="E5570">
        <v>1</v>
      </c>
      <c r="G5570">
        <v>0</v>
      </c>
      <c r="H5570" t="s">
        <v>61</v>
      </c>
      <c r="I5570" s="3">
        <v>6</v>
      </c>
      <c r="J5570">
        <v>0</v>
      </c>
      <c r="K5570" s="3">
        <v>3</v>
      </c>
      <c r="O5570">
        <v>173</v>
      </c>
      <c r="P5570">
        <v>173</v>
      </c>
    </row>
    <row r="5571" spans="1:16" x14ac:dyDescent="0.25">
      <c r="A5571" s="4" t="s">
        <v>7568</v>
      </c>
      <c r="B5571" t="s">
        <v>239</v>
      </c>
      <c r="C5571">
        <v>0</v>
      </c>
      <c r="D5571">
        <v>0</v>
      </c>
      <c r="E5571">
        <v>1</v>
      </c>
      <c r="G5571">
        <v>0</v>
      </c>
      <c r="H5571" t="s">
        <v>61</v>
      </c>
      <c r="I5571" s="3">
        <v>241</v>
      </c>
      <c r="J5571">
        <v>0</v>
      </c>
      <c r="K5571" s="3">
        <v>12</v>
      </c>
      <c r="O5571">
        <v>173</v>
      </c>
      <c r="P5571">
        <v>173</v>
      </c>
    </row>
    <row r="5572" spans="1:16" x14ac:dyDescent="0.25">
      <c r="A5572" s="4" t="s">
        <v>7569</v>
      </c>
      <c r="B5572" t="s">
        <v>7570</v>
      </c>
      <c r="C5572">
        <v>0</v>
      </c>
      <c r="D5572">
        <v>0</v>
      </c>
      <c r="E5572">
        <v>1</v>
      </c>
      <c r="G5572">
        <v>0</v>
      </c>
      <c r="H5572" t="s">
        <v>61</v>
      </c>
      <c r="I5572" s="3">
        <v>18</v>
      </c>
      <c r="J5572">
        <v>0</v>
      </c>
      <c r="K5572" s="3">
        <v>0</v>
      </c>
      <c r="L5572">
        <v>173.6</v>
      </c>
      <c r="O5572">
        <v>173</v>
      </c>
      <c r="P5572">
        <v>173</v>
      </c>
    </row>
    <row r="5573" spans="1:16" x14ac:dyDescent="0.25">
      <c r="A5573" s="4" t="s">
        <v>7571</v>
      </c>
      <c r="B5573" t="s">
        <v>6072</v>
      </c>
      <c r="C5573">
        <v>0</v>
      </c>
      <c r="D5573">
        <v>0</v>
      </c>
      <c r="E5573">
        <v>1</v>
      </c>
      <c r="G5573">
        <v>0</v>
      </c>
      <c r="H5573" t="s">
        <v>61</v>
      </c>
      <c r="I5573" s="3">
        <v>37</v>
      </c>
      <c r="J5573">
        <v>0</v>
      </c>
      <c r="K5573" s="3">
        <v>15</v>
      </c>
      <c r="O5573">
        <v>173</v>
      </c>
      <c r="P5573">
        <v>173</v>
      </c>
    </row>
    <row r="5574" spans="1:16" x14ac:dyDescent="0.25">
      <c r="A5574" s="4" t="s">
        <v>0</v>
      </c>
      <c r="B5574" t="s">
        <v>1</v>
      </c>
      <c r="D5574" t="s">
        <v>2</v>
      </c>
      <c r="E5574" t="s">
        <v>3</v>
      </c>
      <c r="F5574" t="s">
        <v>4</v>
      </c>
      <c r="G5574" t="s">
        <v>5</v>
      </c>
      <c r="H5574" t="s">
        <v>6</v>
      </c>
      <c r="I5574" s="3" t="s">
        <v>7</v>
      </c>
      <c r="J5574" t="s">
        <v>8</v>
      </c>
      <c r="L5574" t="s">
        <v>9</v>
      </c>
      <c r="M5574" t="s">
        <v>10</v>
      </c>
      <c r="N5574" t="s">
        <v>11</v>
      </c>
      <c r="O5574" t="s">
        <v>12</v>
      </c>
      <c r="P5574" t="s">
        <v>7572</v>
      </c>
    </row>
    <row r="5575" spans="1:16" x14ac:dyDescent="0.25">
      <c r="A5575" s="4" t="s">
        <v>14</v>
      </c>
      <c r="B5575" t="s">
        <v>15</v>
      </c>
      <c r="D5575" t="s">
        <v>16</v>
      </c>
      <c r="E5575" t="s">
        <v>17</v>
      </c>
      <c r="F5575" t="s">
        <v>18</v>
      </c>
      <c r="G5575" t="s">
        <v>19</v>
      </c>
      <c r="H5575" t="s">
        <v>20</v>
      </c>
      <c r="I5575" s="3" t="s">
        <v>21</v>
      </c>
      <c r="J5575" t="s">
        <v>8</v>
      </c>
      <c r="P5575" t="s">
        <v>7572</v>
      </c>
    </row>
    <row r="5577" spans="1:16" x14ac:dyDescent="0.25">
      <c r="A5577" s="4" t="s">
        <v>5609</v>
      </c>
      <c r="G5577">
        <v>31</v>
      </c>
      <c r="H5577" t="s">
        <v>23</v>
      </c>
      <c r="M5577" t="s">
        <v>24</v>
      </c>
      <c r="N5577" t="s">
        <v>25</v>
      </c>
      <c r="O5577" t="s">
        <v>26</v>
      </c>
      <c r="P5577" t="s">
        <v>27</v>
      </c>
    </row>
    <row r="5578" spans="1:16" x14ac:dyDescent="0.25">
      <c r="A5578" s="4" t="s">
        <v>5609</v>
      </c>
      <c r="B5578" t="s">
        <v>28</v>
      </c>
      <c r="C5578" t="s">
        <v>29</v>
      </c>
      <c r="D5578" t="s">
        <v>30</v>
      </c>
      <c r="E5578" t="s">
        <v>31</v>
      </c>
      <c r="F5578" t="s">
        <v>32</v>
      </c>
      <c r="G5578">
        <v>31</v>
      </c>
      <c r="H5578" t="s">
        <v>23</v>
      </c>
      <c r="M5578" t="s">
        <v>24</v>
      </c>
      <c r="N5578" t="s">
        <v>25</v>
      </c>
      <c r="O5578" t="s">
        <v>26</v>
      </c>
      <c r="P5578" t="s">
        <v>27</v>
      </c>
    </row>
    <row r="5580" spans="1:16" x14ac:dyDescent="0.25">
      <c r="A5580" s="4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s="3" t="s">
        <v>41</v>
      </c>
      <c r="J5580" t="s">
        <v>42</v>
      </c>
      <c r="K5580" s="3" t="s">
        <v>43</v>
      </c>
      <c r="L5580" t="s">
        <v>44</v>
      </c>
      <c r="M5580" t="s">
        <v>45</v>
      </c>
      <c r="N5580" t="s">
        <v>46</v>
      </c>
      <c r="O5580" t="s">
        <v>47</v>
      </c>
      <c r="P5580" t="s">
        <v>48</v>
      </c>
    </row>
    <row r="5581" spans="1:16" x14ac:dyDescent="0.25">
      <c r="A5581" s="4" t="s">
        <v>49</v>
      </c>
      <c r="B5581" t="s">
        <v>50</v>
      </c>
      <c r="C5581" t="s">
        <v>51</v>
      </c>
      <c r="D5581" t="s">
        <v>52</v>
      </c>
      <c r="E5581" t="s">
        <v>52</v>
      </c>
      <c r="F5581" t="s">
        <v>52</v>
      </c>
      <c r="G5581" t="s">
        <v>53</v>
      </c>
      <c r="H5581" t="s">
        <v>54</v>
      </c>
      <c r="I5581" s="3" t="s">
        <v>55</v>
      </c>
      <c r="J5581" t="s">
        <v>55</v>
      </c>
      <c r="K5581" s="3" t="s">
        <v>56</v>
      </c>
      <c r="L5581" t="s">
        <v>57</v>
      </c>
      <c r="M5581" t="s">
        <v>55</v>
      </c>
      <c r="N5581" t="s">
        <v>52</v>
      </c>
      <c r="O5581" t="s">
        <v>58</v>
      </c>
      <c r="P5581" t="s">
        <v>58</v>
      </c>
    </row>
    <row r="5582" spans="1:16" x14ac:dyDescent="0.25">
      <c r="A5582" s="4" t="s">
        <v>7573</v>
      </c>
      <c r="B5582" t="s">
        <v>239</v>
      </c>
      <c r="C5582">
        <v>0</v>
      </c>
      <c r="D5582">
        <v>0</v>
      </c>
      <c r="E5582">
        <v>1</v>
      </c>
      <c r="G5582">
        <v>0</v>
      </c>
      <c r="H5582" t="s">
        <v>61</v>
      </c>
      <c r="I5582" s="3">
        <v>87</v>
      </c>
      <c r="J5582">
        <v>0</v>
      </c>
      <c r="K5582" s="3">
        <v>20</v>
      </c>
      <c r="O5582">
        <v>173</v>
      </c>
      <c r="P5582">
        <v>173</v>
      </c>
    </row>
    <row r="5583" spans="1:16" x14ac:dyDescent="0.25">
      <c r="A5583" s="4" t="s">
        <v>7574</v>
      </c>
      <c r="B5583" t="s">
        <v>7575</v>
      </c>
      <c r="C5583">
        <v>0</v>
      </c>
      <c r="D5583">
        <v>0</v>
      </c>
      <c r="E5583">
        <v>1</v>
      </c>
      <c r="G5583">
        <v>0</v>
      </c>
      <c r="H5583" t="s">
        <v>61</v>
      </c>
      <c r="I5583" s="3">
        <v>115</v>
      </c>
      <c r="J5583">
        <v>0</v>
      </c>
      <c r="K5583" s="3">
        <v>29</v>
      </c>
      <c r="O5583">
        <v>173</v>
      </c>
      <c r="P5583">
        <v>173</v>
      </c>
    </row>
    <row r="5584" spans="1:16" x14ac:dyDescent="0.25">
      <c r="A5584" s="4" t="s">
        <v>7576</v>
      </c>
      <c r="B5584" t="s">
        <v>2664</v>
      </c>
      <c r="C5584">
        <v>0</v>
      </c>
      <c r="D5584">
        <v>0</v>
      </c>
      <c r="E5584">
        <v>1</v>
      </c>
      <c r="G5584">
        <v>0</v>
      </c>
      <c r="H5584" t="s">
        <v>61</v>
      </c>
      <c r="I5584" s="3">
        <v>93</v>
      </c>
      <c r="J5584">
        <v>0</v>
      </c>
      <c r="K5584" s="3">
        <v>32</v>
      </c>
      <c r="O5584">
        <v>173</v>
      </c>
      <c r="P5584">
        <v>173</v>
      </c>
    </row>
    <row r="5585" spans="1:16" x14ac:dyDescent="0.25">
      <c r="A5585" s="4" t="s">
        <v>7577</v>
      </c>
      <c r="B5585" t="s">
        <v>7578</v>
      </c>
      <c r="C5585">
        <v>0</v>
      </c>
      <c r="D5585">
        <v>0</v>
      </c>
      <c r="E5585">
        <v>1</v>
      </c>
      <c r="G5585">
        <v>0</v>
      </c>
      <c r="H5585" t="s">
        <v>61</v>
      </c>
      <c r="I5585" s="3">
        <v>7</v>
      </c>
      <c r="J5585">
        <v>0</v>
      </c>
      <c r="K5585" s="3">
        <v>0</v>
      </c>
      <c r="O5585">
        <v>172</v>
      </c>
      <c r="P5585">
        <v>172</v>
      </c>
    </row>
    <row r="5586" spans="1:16" x14ac:dyDescent="0.25">
      <c r="A5586" s="4" t="s">
        <v>7579</v>
      </c>
      <c r="B5586" t="s">
        <v>7580</v>
      </c>
      <c r="C5586">
        <v>0</v>
      </c>
      <c r="D5586">
        <v>0</v>
      </c>
      <c r="E5586">
        <v>1</v>
      </c>
      <c r="G5586">
        <v>0</v>
      </c>
      <c r="H5586" t="s">
        <v>61</v>
      </c>
      <c r="I5586" s="3">
        <v>118</v>
      </c>
      <c r="J5586">
        <v>0</v>
      </c>
      <c r="K5586" s="3">
        <v>32</v>
      </c>
      <c r="O5586">
        <v>172</v>
      </c>
      <c r="P5586">
        <v>172</v>
      </c>
    </row>
    <row r="5587" spans="1:16" x14ac:dyDescent="0.25">
      <c r="A5587" s="4" t="s">
        <v>7581</v>
      </c>
      <c r="B5587" t="s">
        <v>968</v>
      </c>
      <c r="C5587">
        <v>0</v>
      </c>
      <c r="D5587">
        <v>0</v>
      </c>
      <c r="E5587">
        <v>4</v>
      </c>
      <c r="G5587">
        <v>0</v>
      </c>
      <c r="H5587" t="s">
        <v>61</v>
      </c>
      <c r="I5587" s="3">
        <v>17</v>
      </c>
      <c r="J5587">
        <v>0</v>
      </c>
      <c r="K5587" s="3">
        <v>0</v>
      </c>
      <c r="O5587">
        <v>172</v>
      </c>
      <c r="P5587">
        <v>172</v>
      </c>
    </row>
    <row r="5588" spans="1:16" x14ac:dyDescent="0.25">
      <c r="A5588" s="4" t="s">
        <v>7582</v>
      </c>
      <c r="B5588" t="s">
        <v>7583</v>
      </c>
      <c r="C5588">
        <v>0</v>
      </c>
      <c r="D5588">
        <v>0</v>
      </c>
      <c r="E5588">
        <v>4</v>
      </c>
      <c r="G5588">
        <v>0</v>
      </c>
      <c r="H5588" t="s">
        <v>61</v>
      </c>
      <c r="I5588" s="3">
        <v>103</v>
      </c>
      <c r="J5588">
        <v>0</v>
      </c>
      <c r="K5588" s="3">
        <v>35</v>
      </c>
      <c r="O5588">
        <v>172</v>
      </c>
      <c r="P5588">
        <v>172</v>
      </c>
    </row>
    <row r="5589" spans="1:16" x14ac:dyDescent="0.25">
      <c r="A5589" s="4" t="s">
        <v>7584</v>
      </c>
      <c r="B5589" t="s">
        <v>7585</v>
      </c>
      <c r="C5589">
        <v>0</v>
      </c>
      <c r="D5589">
        <v>0</v>
      </c>
      <c r="E5589">
        <v>1</v>
      </c>
      <c r="G5589">
        <v>0</v>
      </c>
      <c r="H5589" t="s">
        <v>61</v>
      </c>
      <c r="I5589" s="3">
        <v>7</v>
      </c>
      <c r="J5589">
        <v>0</v>
      </c>
      <c r="K5589" s="3">
        <v>0</v>
      </c>
      <c r="O5589">
        <v>171</v>
      </c>
      <c r="P5589">
        <v>171</v>
      </c>
    </row>
    <row r="5590" spans="1:16" x14ac:dyDescent="0.25">
      <c r="A5590" s="4" t="s">
        <v>7586</v>
      </c>
      <c r="B5590" t="s">
        <v>3306</v>
      </c>
      <c r="C5590">
        <v>0</v>
      </c>
      <c r="D5590">
        <v>0</v>
      </c>
      <c r="E5590">
        <v>1</v>
      </c>
      <c r="G5590">
        <v>0</v>
      </c>
      <c r="H5590" t="s">
        <v>61</v>
      </c>
      <c r="I5590" s="3">
        <v>187</v>
      </c>
      <c r="J5590">
        <v>0</v>
      </c>
      <c r="K5590" s="3">
        <v>40</v>
      </c>
      <c r="O5590">
        <v>171</v>
      </c>
      <c r="P5590">
        <v>171</v>
      </c>
    </row>
    <row r="5591" spans="1:16" x14ac:dyDescent="0.25">
      <c r="A5591" s="4" t="s">
        <v>7587</v>
      </c>
      <c r="B5591" t="s">
        <v>7588</v>
      </c>
      <c r="C5591">
        <v>0</v>
      </c>
      <c r="D5591">
        <v>0</v>
      </c>
      <c r="E5591">
        <v>1</v>
      </c>
      <c r="G5591">
        <v>0</v>
      </c>
      <c r="H5591" t="s">
        <v>61</v>
      </c>
      <c r="I5591" s="3">
        <v>5</v>
      </c>
      <c r="J5591">
        <v>0</v>
      </c>
      <c r="K5591" s="3">
        <v>0</v>
      </c>
      <c r="O5591">
        <v>171</v>
      </c>
      <c r="P5591">
        <v>171</v>
      </c>
    </row>
    <row r="5592" spans="1:16" x14ac:dyDescent="0.25">
      <c r="A5592" s="4" t="s">
        <v>7589</v>
      </c>
      <c r="B5592" t="s">
        <v>7590</v>
      </c>
      <c r="C5592">
        <v>0</v>
      </c>
      <c r="D5592">
        <v>0</v>
      </c>
      <c r="E5592">
        <v>1</v>
      </c>
      <c r="G5592">
        <v>0</v>
      </c>
      <c r="H5592" t="s">
        <v>61</v>
      </c>
      <c r="I5592" s="3">
        <v>5</v>
      </c>
      <c r="J5592">
        <v>0</v>
      </c>
      <c r="K5592" s="3">
        <v>0</v>
      </c>
      <c r="O5592">
        <v>171</v>
      </c>
      <c r="P5592">
        <v>171</v>
      </c>
    </row>
    <row r="5593" spans="1:16" x14ac:dyDescent="0.25">
      <c r="A5593" s="4" t="s">
        <v>7591</v>
      </c>
      <c r="B5593" t="s">
        <v>4217</v>
      </c>
      <c r="C5593">
        <v>0</v>
      </c>
      <c r="D5593">
        <v>0</v>
      </c>
      <c r="E5593">
        <v>4</v>
      </c>
      <c r="G5593">
        <v>0</v>
      </c>
      <c r="H5593" t="s">
        <v>61</v>
      </c>
      <c r="I5593" s="3">
        <v>53</v>
      </c>
      <c r="J5593">
        <v>0</v>
      </c>
      <c r="K5593" s="3">
        <v>0</v>
      </c>
      <c r="O5593">
        <v>171</v>
      </c>
      <c r="P5593">
        <v>171</v>
      </c>
    </row>
    <row r="5594" spans="1:16" x14ac:dyDescent="0.25">
      <c r="A5594" s="4" t="s">
        <v>7592</v>
      </c>
      <c r="B5594" t="s">
        <v>6860</v>
      </c>
      <c r="C5594">
        <v>0</v>
      </c>
      <c r="D5594">
        <v>0</v>
      </c>
      <c r="E5594">
        <v>1</v>
      </c>
      <c r="G5594">
        <v>0</v>
      </c>
      <c r="H5594" t="s">
        <v>61</v>
      </c>
      <c r="I5594" s="3">
        <v>6</v>
      </c>
      <c r="J5594">
        <v>16</v>
      </c>
      <c r="K5594" s="3">
        <v>14</v>
      </c>
      <c r="O5594">
        <v>171</v>
      </c>
      <c r="P5594">
        <v>171</v>
      </c>
    </row>
    <row r="5595" spans="1:16" x14ac:dyDescent="0.25">
      <c r="A5595" s="4" t="s">
        <v>7593</v>
      </c>
      <c r="B5595" t="s">
        <v>2029</v>
      </c>
      <c r="C5595">
        <v>0</v>
      </c>
      <c r="D5595">
        <v>0</v>
      </c>
      <c r="E5595">
        <v>1</v>
      </c>
      <c r="G5595">
        <v>0</v>
      </c>
      <c r="H5595" t="s">
        <v>61</v>
      </c>
      <c r="I5595" s="3">
        <v>9</v>
      </c>
      <c r="J5595">
        <v>0</v>
      </c>
      <c r="K5595" s="3">
        <v>3</v>
      </c>
      <c r="O5595">
        <v>171</v>
      </c>
      <c r="P5595">
        <v>171</v>
      </c>
    </row>
    <row r="5596" spans="1:16" x14ac:dyDescent="0.25">
      <c r="A5596" s="4" t="s">
        <v>7594</v>
      </c>
      <c r="B5596" t="s">
        <v>7595</v>
      </c>
      <c r="C5596">
        <v>0</v>
      </c>
      <c r="D5596">
        <v>0</v>
      </c>
      <c r="E5596">
        <v>4</v>
      </c>
      <c r="G5596">
        <v>0</v>
      </c>
      <c r="H5596" t="s">
        <v>61</v>
      </c>
      <c r="I5596" s="3">
        <v>74</v>
      </c>
      <c r="J5596">
        <v>11</v>
      </c>
      <c r="K5596" s="3">
        <v>35</v>
      </c>
      <c r="O5596">
        <v>170</v>
      </c>
      <c r="P5596">
        <v>170</v>
      </c>
    </row>
    <row r="5597" spans="1:16" x14ac:dyDescent="0.25">
      <c r="A5597" s="4" t="s">
        <v>7596</v>
      </c>
      <c r="B5597" t="s">
        <v>209</v>
      </c>
      <c r="C5597">
        <v>0</v>
      </c>
      <c r="D5597">
        <v>0</v>
      </c>
      <c r="E5597">
        <v>1</v>
      </c>
      <c r="G5597">
        <v>0</v>
      </c>
      <c r="H5597" t="s">
        <v>61</v>
      </c>
      <c r="I5597" s="3">
        <v>13</v>
      </c>
      <c r="J5597">
        <v>0</v>
      </c>
      <c r="K5597" s="3">
        <v>0</v>
      </c>
      <c r="O5597">
        <v>169</v>
      </c>
      <c r="P5597">
        <v>169</v>
      </c>
    </row>
    <row r="5598" spans="1:16" x14ac:dyDescent="0.25">
      <c r="A5598" s="4" t="s">
        <v>7597</v>
      </c>
      <c r="B5598" t="s">
        <v>7598</v>
      </c>
      <c r="C5598">
        <v>0</v>
      </c>
      <c r="D5598">
        <v>0</v>
      </c>
      <c r="E5598">
        <v>1</v>
      </c>
      <c r="G5598">
        <v>0</v>
      </c>
      <c r="H5598" t="s">
        <v>61</v>
      </c>
      <c r="I5598" s="3">
        <v>38</v>
      </c>
      <c r="J5598">
        <v>0</v>
      </c>
      <c r="K5598" s="3">
        <v>15</v>
      </c>
      <c r="O5598">
        <v>169</v>
      </c>
      <c r="P5598">
        <v>169</v>
      </c>
    </row>
    <row r="5599" spans="1:16" x14ac:dyDescent="0.25">
      <c r="A5599" s="4" t="s">
        <v>7599</v>
      </c>
      <c r="B5599" t="s">
        <v>7600</v>
      </c>
      <c r="C5599">
        <v>0</v>
      </c>
      <c r="D5599">
        <v>0</v>
      </c>
      <c r="E5599">
        <v>1</v>
      </c>
      <c r="G5599">
        <v>0</v>
      </c>
      <c r="H5599" t="s">
        <v>61</v>
      </c>
      <c r="I5599" s="3">
        <v>58</v>
      </c>
      <c r="J5599">
        <v>0</v>
      </c>
      <c r="K5599" s="3">
        <v>16</v>
      </c>
      <c r="O5599">
        <v>169</v>
      </c>
      <c r="P5599">
        <v>169</v>
      </c>
    </row>
    <row r="5600" spans="1:16" x14ac:dyDescent="0.25">
      <c r="A5600" s="4" t="s">
        <v>7601</v>
      </c>
      <c r="B5600" t="s">
        <v>7602</v>
      </c>
      <c r="C5600">
        <v>0</v>
      </c>
      <c r="D5600">
        <v>0</v>
      </c>
      <c r="E5600">
        <v>4</v>
      </c>
      <c r="G5600">
        <v>0</v>
      </c>
      <c r="H5600" t="s">
        <v>61</v>
      </c>
      <c r="I5600" s="3">
        <v>126</v>
      </c>
      <c r="J5600">
        <v>0</v>
      </c>
      <c r="K5600" s="3">
        <v>75</v>
      </c>
      <c r="O5600">
        <v>169</v>
      </c>
      <c r="P5600">
        <v>169</v>
      </c>
    </row>
    <row r="5601" spans="1:16" x14ac:dyDescent="0.25">
      <c r="A5601" s="4" t="s">
        <v>7603</v>
      </c>
      <c r="B5601" t="s">
        <v>1614</v>
      </c>
      <c r="C5601">
        <v>0</v>
      </c>
      <c r="D5601">
        <v>0</v>
      </c>
      <c r="E5601">
        <v>1</v>
      </c>
      <c r="G5601">
        <v>0</v>
      </c>
      <c r="H5601" t="s">
        <v>61</v>
      </c>
      <c r="I5601" s="3">
        <v>10</v>
      </c>
      <c r="J5601">
        <v>0</v>
      </c>
      <c r="K5601" s="3">
        <v>0</v>
      </c>
      <c r="O5601">
        <v>168</v>
      </c>
      <c r="P5601">
        <v>168</v>
      </c>
    </row>
    <row r="5602" spans="1:16" x14ac:dyDescent="0.25">
      <c r="A5602" s="4" t="s">
        <v>7604</v>
      </c>
      <c r="B5602" t="s">
        <v>7605</v>
      </c>
      <c r="C5602">
        <v>0</v>
      </c>
      <c r="D5602">
        <v>0</v>
      </c>
      <c r="E5602">
        <v>1</v>
      </c>
      <c r="G5602">
        <v>0</v>
      </c>
      <c r="H5602" t="s">
        <v>61</v>
      </c>
      <c r="I5602" s="3">
        <v>6</v>
      </c>
      <c r="J5602">
        <v>0</v>
      </c>
      <c r="K5602" s="3">
        <v>0</v>
      </c>
      <c r="O5602">
        <v>168</v>
      </c>
      <c r="P5602">
        <v>168</v>
      </c>
    </row>
    <row r="5603" spans="1:16" x14ac:dyDescent="0.25">
      <c r="A5603" s="4" t="s">
        <v>7606</v>
      </c>
      <c r="B5603" t="s">
        <v>7607</v>
      </c>
      <c r="C5603">
        <v>0</v>
      </c>
      <c r="D5603">
        <v>0</v>
      </c>
      <c r="E5603">
        <v>4</v>
      </c>
      <c r="G5603">
        <v>0</v>
      </c>
      <c r="H5603" t="s">
        <v>61</v>
      </c>
      <c r="I5603" s="3">
        <v>64</v>
      </c>
      <c r="J5603">
        <v>0</v>
      </c>
      <c r="K5603" s="3">
        <v>32</v>
      </c>
      <c r="O5603">
        <v>168</v>
      </c>
      <c r="P5603">
        <v>168</v>
      </c>
    </row>
    <row r="5604" spans="1:16" x14ac:dyDescent="0.25">
      <c r="A5604" s="4" t="s">
        <v>7608</v>
      </c>
      <c r="B5604" t="s">
        <v>7609</v>
      </c>
      <c r="C5604">
        <v>0</v>
      </c>
      <c r="D5604">
        <v>0</v>
      </c>
      <c r="E5604">
        <v>4</v>
      </c>
      <c r="G5604">
        <v>0</v>
      </c>
      <c r="H5604" t="s">
        <v>61</v>
      </c>
      <c r="I5604" s="3">
        <v>29</v>
      </c>
      <c r="J5604">
        <v>0</v>
      </c>
      <c r="K5604" s="3">
        <v>17</v>
      </c>
      <c r="O5604">
        <v>168</v>
      </c>
      <c r="P5604">
        <v>168</v>
      </c>
    </row>
    <row r="5605" spans="1:16" x14ac:dyDescent="0.25">
      <c r="A5605" s="4" t="s">
        <v>7610</v>
      </c>
      <c r="B5605" t="s">
        <v>7611</v>
      </c>
      <c r="C5605">
        <v>0</v>
      </c>
      <c r="D5605">
        <v>0</v>
      </c>
      <c r="E5605">
        <v>1</v>
      </c>
      <c r="G5605">
        <v>0</v>
      </c>
      <c r="H5605" t="s">
        <v>61</v>
      </c>
      <c r="I5605" s="3">
        <v>20</v>
      </c>
      <c r="J5605">
        <v>0</v>
      </c>
      <c r="K5605" s="3">
        <v>4</v>
      </c>
      <c r="O5605">
        <v>168</v>
      </c>
      <c r="P5605">
        <v>168</v>
      </c>
    </row>
    <row r="5606" spans="1:16" x14ac:dyDescent="0.25">
      <c r="A5606" s="4" t="s">
        <v>7612</v>
      </c>
      <c r="B5606" t="s">
        <v>7613</v>
      </c>
      <c r="C5606">
        <v>0</v>
      </c>
      <c r="D5606">
        <v>0</v>
      </c>
      <c r="E5606">
        <v>1</v>
      </c>
      <c r="G5606">
        <v>0</v>
      </c>
      <c r="H5606" t="s">
        <v>61</v>
      </c>
      <c r="I5606" s="3">
        <v>8</v>
      </c>
      <c r="J5606">
        <v>0</v>
      </c>
      <c r="K5606" s="3">
        <v>0</v>
      </c>
      <c r="O5606">
        <v>168</v>
      </c>
      <c r="P5606">
        <v>168</v>
      </c>
    </row>
    <row r="5607" spans="1:16" x14ac:dyDescent="0.25">
      <c r="A5607" s="4" t="s">
        <v>7614</v>
      </c>
      <c r="B5607" t="s">
        <v>2272</v>
      </c>
      <c r="C5607">
        <v>0</v>
      </c>
      <c r="D5607">
        <v>0</v>
      </c>
      <c r="E5607">
        <v>1</v>
      </c>
      <c r="G5607">
        <v>0</v>
      </c>
      <c r="H5607" t="s">
        <v>61</v>
      </c>
      <c r="I5607" s="3">
        <v>13</v>
      </c>
      <c r="J5607">
        <v>0</v>
      </c>
      <c r="K5607" s="3">
        <v>3</v>
      </c>
      <c r="O5607">
        <v>168</v>
      </c>
      <c r="P5607">
        <v>168</v>
      </c>
    </row>
    <row r="5608" spans="1:16" x14ac:dyDescent="0.25">
      <c r="A5608" s="4" t="s">
        <v>7615</v>
      </c>
      <c r="B5608" t="s">
        <v>7616</v>
      </c>
      <c r="C5608">
        <v>0</v>
      </c>
      <c r="D5608">
        <v>0</v>
      </c>
      <c r="E5608">
        <v>4</v>
      </c>
      <c r="G5608">
        <v>0</v>
      </c>
      <c r="H5608" t="s">
        <v>61</v>
      </c>
      <c r="I5608" s="3">
        <v>309</v>
      </c>
      <c r="J5608">
        <v>0</v>
      </c>
      <c r="K5608" s="3">
        <v>30</v>
      </c>
      <c r="O5608">
        <v>166</v>
      </c>
      <c r="P5608">
        <v>166</v>
      </c>
    </row>
    <row r="5609" spans="1:16" x14ac:dyDescent="0.25">
      <c r="A5609" s="4" t="s">
        <v>7617</v>
      </c>
      <c r="B5609" t="s">
        <v>3692</v>
      </c>
      <c r="C5609">
        <v>0</v>
      </c>
      <c r="D5609">
        <v>0</v>
      </c>
      <c r="E5609">
        <v>1</v>
      </c>
      <c r="G5609">
        <v>0</v>
      </c>
      <c r="H5609" t="s">
        <v>61</v>
      </c>
      <c r="I5609" s="3">
        <v>4</v>
      </c>
      <c r="J5609">
        <v>0</v>
      </c>
      <c r="K5609" s="3">
        <v>0</v>
      </c>
      <c r="O5609">
        <v>166</v>
      </c>
      <c r="P5609">
        <v>166</v>
      </c>
    </row>
    <row r="5610" spans="1:16" x14ac:dyDescent="0.25">
      <c r="A5610" s="4" t="s">
        <v>7618</v>
      </c>
      <c r="B5610" t="s">
        <v>516</v>
      </c>
      <c r="C5610">
        <v>0</v>
      </c>
      <c r="D5610">
        <v>0</v>
      </c>
      <c r="E5610">
        <v>1</v>
      </c>
      <c r="G5610">
        <v>0</v>
      </c>
      <c r="H5610" t="s">
        <v>61</v>
      </c>
      <c r="I5610" s="3">
        <v>82</v>
      </c>
      <c r="J5610">
        <v>0</v>
      </c>
      <c r="K5610" s="3">
        <v>35</v>
      </c>
      <c r="O5610">
        <v>166</v>
      </c>
      <c r="P5610">
        <v>166</v>
      </c>
    </row>
    <row r="5611" spans="1:16" x14ac:dyDescent="0.25">
      <c r="A5611" s="4" t="s">
        <v>7619</v>
      </c>
      <c r="B5611" t="s">
        <v>147</v>
      </c>
      <c r="C5611">
        <v>0</v>
      </c>
      <c r="D5611">
        <v>0</v>
      </c>
      <c r="E5611">
        <v>1</v>
      </c>
      <c r="G5611">
        <v>0</v>
      </c>
      <c r="H5611" t="s">
        <v>61</v>
      </c>
      <c r="I5611" s="3">
        <v>12</v>
      </c>
      <c r="J5611">
        <v>0</v>
      </c>
      <c r="K5611" s="3">
        <v>3</v>
      </c>
      <c r="O5611">
        <v>166</v>
      </c>
      <c r="P5611">
        <v>166</v>
      </c>
    </row>
    <row r="5612" spans="1:16" x14ac:dyDescent="0.25">
      <c r="A5612" s="4" t="s">
        <v>7620</v>
      </c>
      <c r="B5612" t="s">
        <v>243</v>
      </c>
      <c r="C5612">
        <v>0</v>
      </c>
      <c r="D5612">
        <v>0</v>
      </c>
      <c r="E5612">
        <v>1</v>
      </c>
      <c r="G5612">
        <v>0</v>
      </c>
      <c r="H5612" t="s">
        <v>61</v>
      </c>
      <c r="I5612" s="3">
        <v>61</v>
      </c>
      <c r="J5612">
        <v>0</v>
      </c>
      <c r="K5612" s="3">
        <v>3</v>
      </c>
      <c r="O5612">
        <v>165</v>
      </c>
      <c r="P5612">
        <v>165</v>
      </c>
    </row>
    <row r="5613" spans="1:16" x14ac:dyDescent="0.25">
      <c r="A5613" s="4" t="s">
        <v>7621</v>
      </c>
      <c r="B5613" t="s">
        <v>7622</v>
      </c>
      <c r="C5613">
        <v>0</v>
      </c>
      <c r="D5613">
        <v>0</v>
      </c>
      <c r="E5613">
        <v>4</v>
      </c>
      <c r="G5613">
        <v>0</v>
      </c>
      <c r="H5613" t="s">
        <v>61</v>
      </c>
      <c r="I5613" s="3">
        <v>74</v>
      </c>
      <c r="J5613">
        <v>0</v>
      </c>
      <c r="K5613" s="3">
        <v>15</v>
      </c>
      <c r="O5613">
        <v>165</v>
      </c>
      <c r="P5613">
        <v>165</v>
      </c>
    </row>
    <row r="5614" spans="1:16" x14ac:dyDescent="0.25">
      <c r="A5614" s="4" t="s">
        <v>7623</v>
      </c>
      <c r="B5614" t="s">
        <v>2662</v>
      </c>
      <c r="C5614">
        <v>0</v>
      </c>
      <c r="D5614">
        <v>0</v>
      </c>
      <c r="E5614">
        <v>1</v>
      </c>
      <c r="G5614">
        <v>0</v>
      </c>
      <c r="H5614" t="s">
        <v>61</v>
      </c>
      <c r="I5614" s="3">
        <v>16</v>
      </c>
      <c r="J5614">
        <v>0</v>
      </c>
      <c r="K5614" s="3">
        <v>3</v>
      </c>
      <c r="O5614">
        <v>165</v>
      </c>
      <c r="P5614">
        <v>165</v>
      </c>
    </row>
    <row r="5615" spans="1:16" x14ac:dyDescent="0.25">
      <c r="A5615" s="4" t="s">
        <v>7624</v>
      </c>
      <c r="B5615" t="s">
        <v>7625</v>
      </c>
      <c r="C5615">
        <v>0</v>
      </c>
      <c r="D5615">
        <v>0</v>
      </c>
      <c r="E5615">
        <v>1</v>
      </c>
      <c r="G5615">
        <v>0</v>
      </c>
      <c r="H5615" t="s">
        <v>61</v>
      </c>
      <c r="I5615" s="3">
        <v>240</v>
      </c>
      <c r="J5615">
        <v>0</v>
      </c>
      <c r="K5615" s="3">
        <v>28</v>
      </c>
      <c r="O5615">
        <v>164</v>
      </c>
      <c r="P5615">
        <v>164</v>
      </c>
    </row>
    <row r="5616" spans="1:16" x14ac:dyDescent="0.25">
      <c r="A5616" s="4" t="s">
        <v>7626</v>
      </c>
      <c r="B5616" t="s">
        <v>3741</v>
      </c>
      <c r="C5616">
        <v>0</v>
      </c>
      <c r="D5616">
        <v>0</v>
      </c>
      <c r="E5616">
        <v>1</v>
      </c>
      <c r="G5616">
        <v>0</v>
      </c>
      <c r="H5616" t="s">
        <v>61</v>
      </c>
      <c r="I5616" s="3">
        <v>4</v>
      </c>
      <c r="J5616">
        <v>0</v>
      </c>
      <c r="K5616" s="3">
        <v>1</v>
      </c>
      <c r="O5616">
        <v>164</v>
      </c>
      <c r="P5616">
        <v>164</v>
      </c>
    </row>
    <row r="5617" spans="1:16" x14ac:dyDescent="0.25">
      <c r="A5617" s="4" t="s">
        <v>7627</v>
      </c>
      <c r="B5617" t="s">
        <v>7628</v>
      </c>
      <c r="C5617">
        <v>0</v>
      </c>
      <c r="D5617">
        <v>0</v>
      </c>
      <c r="E5617">
        <v>1</v>
      </c>
      <c r="G5617">
        <v>0</v>
      </c>
      <c r="H5617" t="s">
        <v>61</v>
      </c>
      <c r="I5617" s="3">
        <v>13</v>
      </c>
      <c r="J5617">
        <v>0</v>
      </c>
      <c r="K5617" s="3">
        <v>2</v>
      </c>
      <c r="O5617">
        <v>164</v>
      </c>
      <c r="P5617">
        <v>164</v>
      </c>
    </row>
    <row r="5618" spans="1:16" x14ac:dyDescent="0.25">
      <c r="A5618" s="4" t="s">
        <v>7629</v>
      </c>
      <c r="B5618" t="s">
        <v>239</v>
      </c>
      <c r="C5618">
        <v>0</v>
      </c>
      <c r="D5618">
        <v>0</v>
      </c>
      <c r="E5618">
        <v>1</v>
      </c>
      <c r="G5618">
        <v>0</v>
      </c>
      <c r="H5618" t="s">
        <v>61</v>
      </c>
      <c r="I5618" s="3">
        <v>26</v>
      </c>
      <c r="J5618">
        <v>0</v>
      </c>
      <c r="K5618" s="3">
        <v>4</v>
      </c>
      <c r="O5618">
        <v>164</v>
      </c>
      <c r="P5618">
        <v>164</v>
      </c>
    </row>
    <row r="5619" spans="1:16" x14ac:dyDescent="0.25">
      <c r="A5619" s="4" t="s">
        <v>7630</v>
      </c>
      <c r="B5619" t="s">
        <v>7631</v>
      </c>
      <c r="C5619">
        <v>0</v>
      </c>
      <c r="D5619">
        <v>0</v>
      </c>
      <c r="E5619">
        <v>4</v>
      </c>
      <c r="G5619">
        <v>0</v>
      </c>
      <c r="H5619" t="s">
        <v>61</v>
      </c>
      <c r="I5619" s="3">
        <v>63</v>
      </c>
      <c r="J5619">
        <v>0</v>
      </c>
      <c r="K5619" s="3">
        <v>17</v>
      </c>
      <c r="O5619">
        <v>164</v>
      </c>
      <c r="P5619">
        <v>164</v>
      </c>
    </row>
    <row r="5620" spans="1:16" x14ac:dyDescent="0.25">
      <c r="A5620" s="4" t="s">
        <v>7632</v>
      </c>
      <c r="B5620" t="s">
        <v>2163</v>
      </c>
      <c r="C5620">
        <v>0</v>
      </c>
      <c r="D5620">
        <v>0</v>
      </c>
      <c r="E5620">
        <v>1</v>
      </c>
      <c r="G5620">
        <v>0</v>
      </c>
      <c r="H5620" t="s">
        <v>61</v>
      </c>
      <c r="I5620" s="3">
        <v>145</v>
      </c>
      <c r="J5620">
        <v>0</v>
      </c>
      <c r="K5620" s="3">
        <v>1</v>
      </c>
      <c r="O5620">
        <v>163</v>
      </c>
      <c r="P5620">
        <v>163</v>
      </c>
    </row>
    <row r="5621" spans="1:16" x14ac:dyDescent="0.25">
      <c r="A5621" s="4" t="s">
        <v>7633</v>
      </c>
      <c r="B5621" t="s">
        <v>968</v>
      </c>
      <c r="C5621">
        <v>0</v>
      </c>
      <c r="D5621">
        <v>0</v>
      </c>
      <c r="E5621">
        <v>1</v>
      </c>
      <c r="G5621">
        <v>0</v>
      </c>
      <c r="H5621" t="s">
        <v>61</v>
      </c>
      <c r="I5621" s="3">
        <v>23</v>
      </c>
      <c r="J5621">
        <v>0</v>
      </c>
      <c r="K5621" s="3">
        <v>0</v>
      </c>
      <c r="O5621">
        <v>162</v>
      </c>
      <c r="P5621">
        <v>162</v>
      </c>
    </row>
    <row r="5622" spans="1:16" x14ac:dyDescent="0.25">
      <c r="A5622" s="4" t="s">
        <v>7634</v>
      </c>
      <c r="B5622" t="s">
        <v>7635</v>
      </c>
      <c r="C5622">
        <v>0</v>
      </c>
      <c r="D5622">
        <v>0</v>
      </c>
      <c r="E5622">
        <v>4</v>
      </c>
      <c r="G5622">
        <v>0</v>
      </c>
      <c r="H5622" t="s">
        <v>61</v>
      </c>
      <c r="I5622" s="3">
        <v>24</v>
      </c>
      <c r="J5622">
        <v>0</v>
      </c>
      <c r="K5622" s="3">
        <v>0</v>
      </c>
      <c r="O5622">
        <v>161</v>
      </c>
      <c r="P5622">
        <v>161</v>
      </c>
    </row>
    <row r="5623" spans="1:16" x14ac:dyDescent="0.25">
      <c r="A5623" s="4" t="s">
        <v>7636</v>
      </c>
      <c r="B5623" t="s">
        <v>3129</v>
      </c>
      <c r="C5623">
        <v>0</v>
      </c>
      <c r="D5623">
        <v>0</v>
      </c>
      <c r="E5623">
        <v>1</v>
      </c>
      <c r="G5623">
        <v>0</v>
      </c>
      <c r="H5623" t="s">
        <v>61</v>
      </c>
      <c r="I5623" s="3">
        <v>23</v>
      </c>
      <c r="J5623">
        <v>17</v>
      </c>
      <c r="K5623" s="3">
        <v>20</v>
      </c>
      <c r="O5623">
        <v>161</v>
      </c>
      <c r="P5623">
        <v>161</v>
      </c>
    </row>
    <row r="5624" spans="1:16" x14ac:dyDescent="0.25">
      <c r="A5624" s="4" t="s">
        <v>7637</v>
      </c>
      <c r="B5624" t="s">
        <v>7638</v>
      </c>
      <c r="C5624">
        <v>0</v>
      </c>
      <c r="D5624">
        <v>0</v>
      </c>
      <c r="E5624">
        <v>1</v>
      </c>
      <c r="G5624">
        <v>0</v>
      </c>
      <c r="H5624" t="s">
        <v>61</v>
      </c>
      <c r="I5624" s="3">
        <v>109</v>
      </c>
      <c r="J5624">
        <v>0</v>
      </c>
      <c r="K5624" s="3">
        <v>29</v>
      </c>
      <c r="O5624">
        <v>161</v>
      </c>
      <c r="P5624">
        <v>161</v>
      </c>
    </row>
    <row r="5625" spans="1:16" x14ac:dyDescent="0.25">
      <c r="A5625" s="4" t="s">
        <v>7639</v>
      </c>
      <c r="B5625" t="s">
        <v>968</v>
      </c>
      <c r="C5625">
        <v>0</v>
      </c>
      <c r="D5625">
        <v>0</v>
      </c>
      <c r="E5625">
        <v>4</v>
      </c>
      <c r="G5625">
        <v>0</v>
      </c>
      <c r="H5625" t="s">
        <v>61</v>
      </c>
      <c r="I5625" s="3">
        <v>101</v>
      </c>
      <c r="J5625">
        <v>0</v>
      </c>
      <c r="K5625" s="3">
        <v>34</v>
      </c>
      <c r="O5625">
        <v>161</v>
      </c>
      <c r="P5625">
        <v>161</v>
      </c>
    </row>
    <row r="5626" spans="1:16" x14ac:dyDescent="0.25">
      <c r="A5626" s="4" t="s">
        <v>7640</v>
      </c>
      <c r="B5626" t="s">
        <v>516</v>
      </c>
      <c r="C5626">
        <v>0</v>
      </c>
      <c r="D5626">
        <v>0</v>
      </c>
      <c r="E5626">
        <v>1</v>
      </c>
      <c r="G5626">
        <v>0</v>
      </c>
      <c r="H5626" t="s">
        <v>61</v>
      </c>
      <c r="I5626" s="3">
        <v>138</v>
      </c>
      <c r="J5626">
        <v>0</v>
      </c>
      <c r="K5626" s="3">
        <v>50</v>
      </c>
      <c r="O5626">
        <v>160</v>
      </c>
      <c r="P5626">
        <v>160</v>
      </c>
    </row>
    <row r="5627" spans="1:16" x14ac:dyDescent="0.25">
      <c r="A5627" s="4" t="s">
        <v>7641</v>
      </c>
      <c r="B5627" t="s">
        <v>2092</v>
      </c>
      <c r="C5627">
        <v>0</v>
      </c>
      <c r="D5627">
        <v>0</v>
      </c>
      <c r="E5627">
        <v>1</v>
      </c>
      <c r="G5627">
        <v>0</v>
      </c>
      <c r="H5627" t="s">
        <v>61</v>
      </c>
      <c r="I5627" s="3">
        <v>186</v>
      </c>
      <c r="J5627">
        <v>0</v>
      </c>
      <c r="K5627" s="3">
        <v>20</v>
      </c>
      <c r="O5627">
        <v>160</v>
      </c>
      <c r="P5627">
        <v>160</v>
      </c>
    </row>
    <row r="5628" spans="1:16" x14ac:dyDescent="0.25">
      <c r="A5628" s="4" t="s">
        <v>7642</v>
      </c>
      <c r="B5628" t="s">
        <v>209</v>
      </c>
      <c r="C5628">
        <v>0</v>
      </c>
      <c r="D5628">
        <v>0</v>
      </c>
      <c r="E5628">
        <v>1</v>
      </c>
      <c r="G5628">
        <v>0</v>
      </c>
      <c r="H5628" t="s">
        <v>61</v>
      </c>
      <c r="I5628" s="3">
        <v>25</v>
      </c>
      <c r="J5628">
        <v>0</v>
      </c>
      <c r="K5628" s="3">
        <v>3</v>
      </c>
      <c r="O5628">
        <v>160</v>
      </c>
      <c r="P5628">
        <v>160</v>
      </c>
    </row>
    <row r="5629" spans="1:16" x14ac:dyDescent="0.25">
      <c r="A5629" s="4" t="s">
        <v>7643</v>
      </c>
      <c r="B5629" t="s">
        <v>7644</v>
      </c>
      <c r="C5629">
        <v>0</v>
      </c>
      <c r="D5629">
        <v>0</v>
      </c>
      <c r="E5629">
        <v>1</v>
      </c>
      <c r="G5629">
        <v>0</v>
      </c>
      <c r="H5629" t="s">
        <v>61</v>
      </c>
      <c r="I5629" s="3">
        <v>1</v>
      </c>
      <c r="J5629">
        <v>1</v>
      </c>
      <c r="K5629" s="3">
        <v>1</v>
      </c>
      <c r="O5629">
        <v>159</v>
      </c>
      <c r="P5629">
        <v>159</v>
      </c>
    </row>
    <row r="5630" spans="1:16" x14ac:dyDescent="0.25">
      <c r="A5630" s="4" t="s">
        <v>7645</v>
      </c>
      <c r="B5630" t="s">
        <v>7646</v>
      </c>
      <c r="C5630">
        <v>0</v>
      </c>
      <c r="D5630">
        <v>0</v>
      </c>
      <c r="E5630">
        <v>1</v>
      </c>
      <c r="G5630">
        <v>0</v>
      </c>
      <c r="H5630" t="s">
        <v>61</v>
      </c>
      <c r="I5630" s="3">
        <v>3</v>
      </c>
      <c r="J5630">
        <v>0</v>
      </c>
      <c r="K5630" s="3">
        <v>2</v>
      </c>
      <c r="O5630">
        <v>159</v>
      </c>
      <c r="P5630">
        <v>159</v>
      </c>
    </row>
    <row r="5631" spans="1:16" x14ac:dyDescent="0.25">
      <c r="A5631" s="4" t="s">
        <v>7647</v>
      </c>
      <c r="B5631" t="s">
        <v>7648</v>
      </c>
      <c r="C5631">
        <v>0</v>
      </c>
      <c r="D5631">
        <v>0</v>
      </c>
      <c r="E5631">
        <v>1</v>
      </c>
      <c r="G5631">
        <v>0</v>
      </c>
      <c r="H5631" t="s">
        <v>61</v>
      </c>
      <c r="I5631" s="3">
        <v>5</v>
      </c>
      <c r="J5631">
        <v>6</v>
      </c>
      <c r="K5631" s="3">
        <v>3</v>
      </c>
      <c r="O5631">
        <v>159</v>
      </c>
      <c r="P5631">
        <v>159</v>
      </c>
    </row>
    <row r="5632" spans="1:16" x14ac:dyDescent="0.25">
      <c r="A5632" s="4" t="s">
        <v>7649</v>
      </c>
      <c r="B5632" t="s">
        <v>6685</v>
      </c>
      <c r="C5632">
        <v>0</v>
      </c>
      <c r="D5632">
        <v>0</v>
      </c>
      <c r="E5632">
        <v>1</v>
      </c>
      <c r="G5632">
        <v>0</v>
      </c>
      <c r="H5632" t="s">
        <v>61</v>
      </c>
      <c r="I5632" s="3">
        <v>20</v>
      </c>
      <c r="J5632">
        <v>0</v>
      </c>
      <c r="K5632" s="3">
        <v>0</v>
      </c>
      <c r="O5632">
        <v>159</v>
      </c>
      <c r="P5632">
        <v>159</v>
      </c>
    </row>
    <row r="5633" spans="1:16" x14ac:dyDescent="0.25">
      <c r="A5633" s="4" t="s">
        <v>7650</v>
      </c>
      <c r="B5633" t="s">
        <v>7651</v>
      </c>
      <c r="C5633">
        <v>0</v>
      </c>
      <c r="D5633">
        <v>0</v>
      </c>
      <c r="E5633">
        <v>1</v>
      </c>
      <c r="G5633">
        <v>0</v>
      </c>
      <c r="H5633" t="s">
        <v>61</v>
      </c>
      <c r="I5633" s="3">
        <v>10</v>
      </c>
      <c r="J5633">
        <v>0</v>
      </c>
      <c r="K5633" s="3">
        <v>0</v>
      </c>
      <c r="O5633">
        <v>158</v>
      </c>
      <c r="P5633">
        <v>158</v>
      </c>
    </row>
    <row r="5634" spans="1:16" x14ac:dyDescent="0.25">
      <c r="A5634" s="4" t="s">
        <v>7652</v>
      </c>
      <c r="B5634" t="s">
        <v>7418</v>
      </c>
      <c r="C5634">
        <v>0</v>
      </c>
      <c r="D5634">
        <v>0</v>
      </c>
      <c r="E5634">
        <v>1</v>
      </c>
      <c r="G5634">
        <v>0</v>
      </c>
      <c r="H5634" t="s">
        <v>61</v>
      </c>
      <c r="I5634" s="3">
        <v>143</v>
      </c>
      <c r="J5634">
        <v>0</v>
      </c>
      <c r="K5634" s="3">
        <v>3</v>
      </c>
      <c r="O5634">
        <v>158</v>
      </c>
      <c r="P5634">
        <v>158</v>
      </c>
    </row>
    <row r="5635" spans="1:16" x14ac:dyDescent="0.25">
      <c r="A5635" s="4" t="s">
        <v>7653</v>
      </c>
      <c r="B5635" t="s">
        <v>7654</v>
      </c>
      <c r="C5635">
        <v>0</v>
      </c>
      <c r="D5635">
        <v>0</v>
      </c>
      <c r="E5635">
        <v>1</v>
      </c>
      <c r="G5635">
        <v>0</v>
      </c>
      <c r="H5635" t="s">
        <v>61</v>
      </c>
      <c r="I5635" s="3">
        <v>40</v>
      </c>
      <c r="J5635">
        <v>0</v>
      </c>
      <c r="K5635" s="3">
        <v>20</v>
      </c>
      <c r="O5635">
        <v>158</v>
      </c>
      <c r="P5635">
        <v>158</v>
      </c>
    </row>
    <row r="5636" spans="1:16" x14ac:dyDescent="0.25">
      <c r="A5636" s="4" t="s">
        <v>7655</v>
      </c>
      <c r="B5636" t="s">
        <v>7656</v>
      </c>
      <c r="C5636">
        <v>0</v>
      </c>
      <c r="D5636">
        <v>0</v>
      </c>
      <c r="E5636">
        <v>1</v>
      </c>
      <c r="G5636">
        <v>0</v>
      </c>
      <c r="H5636" t="s">
        <v>61</v>
      </c>
      <c r="I5636" s="3">
        <v>10</v>
      </c>
      <c r="J5636">
        <v>0</v>
      </c>
      <c r="K5636" s="3">
        <v>3</v>
      </c>
      <c r="O5636">
        <v>157</v>
      </c>
      <c r="P5636">
        <v>157</v>
      </c>
    </row>
    <row r="5637" spans="1:16" x14ac:dyDescent="0.25">
      <c r="A5637" s="4" t="s">
        <v>7657</v>
      </c>
      <c r="B5637" t="s">
        <v>7658</v>
      </c>
      <c r="C5637">
        <v>0</v>
      </c>
      <c r="D5637">
        <v>0</v>
      </c>
      <c r="E5637">
        <v>4</v>
      </c>
      <c r="G5637">
        <v>0</v>
      </c>
      <c r="H5637" t="s">
        <v>61</v>
      </c>
      <c r="I5637" s="3">
        <v>44</v>
      </c>
      <c r="J5637">
        <v>0</v>
      </c>
      <c r="K5637" s="3">
        <v>3</v>
      </c>
      <c r="O5637">
        <v>157</v>
      </c>
      <c r="P5637">
        <v>157</v>
      </c>
    </row>
    <row r="5638" spans="1:16" x14ac:dyDescent="0.25">
      <c r="A5638" s="4" t="s">
        <v>7659</v>
      </c>
      <c r="B5638" t="s">
        <v>6696</v>
      </c>
      <c r="C5638">
        <v>0</v>
      </c>
      <c r="D5638">
        <v>0</v>
      </c>
      <c r="E5638">
        <v>4</v>
      </c>
      <c r="G5638">
        <v>0</v>
      </c>
      <c r="H5638" t="s">
        <v>61</v>
      </c>
      <c r="I5638" s="3">
        <v>46</v>
      </c>
      <c r="J5638">
        <v>18</v>
      </c>
      <c r="K5638" s="3">
        <v>17</v>
      </c>
      <c r="O5638">
        <v>157</v>
      </c>
      <c r="P5638">
        <v>157</v>
      </c>
    </row>
    <row r="5639" spans="1:16" x14ac:dyDescent="0.25">
      <c r="A5639" s="4" t="s">
        <v>7660</v>
      </c>
      <c r="B5639" t="s">
        <v>1282</v>
      </c>
      <c r="C5639">
        <v>0</v>
      </c>
      <c r="D5639">
        <v>0</v>
      </c>
      <c r="E5639">
        <v>1</v>
      </c>
      <c r="G5639">
        <v>0</v>
      </c>
      <c r="H5639" t="s">
        <v>61</v>
      </c>
      <c r="I5639" s="3">
        <v>2</v>
      </c>
      <c r="J5639">
        <v>0</v>
      </c>
      <c r="K5639" s="3">
        <v>1</v>
      </c>
      <c r="O5639">
        <v>156</v>
      </c>
      <c r="P5639">
        <v>156</v>
      </c>
    </row>
    <row r="5640" spans="1:16" x14ac:dyDescent="0.25">
      <c r="A5640" s="4" t="s">
        <v>7661</v>
      </c>
      <c r="B5640" t="s">
        <v>7662</v>
      </c>
      <c r="C5640">
        <v>0</v>
      </c>
      <c r="D5640">
        <v>0</v>
      </c>
      <c r="E5640">
        <v>1</v>
      </c>
      <c r="G5640">
        <v>0</v>
      </c>
      <c r="H5640" t="s">
        <v>61</v>
      </c>
      <c r="I5640" s="3">
        <v>18</v>
      </c>
      <c r="J5640">
        <v>0</v>
      </c>
      <c r="K5640" s="3">
        <v>4</v>
      </c>
      <c r="O5640">
        <v>156</v>
      </c>
      <c r="P5640">
        <v>156</v>
      </c>
    </row>
    <row r="5641" spans="1:16" x14ac:dyDescent="0.25">
      <c r="A5641" s="4" t="s">
        <v>0</v>
      </c>
      <c r="B5641" t="s">
        <v>1</v>
      </c>
      <c r="D5641" t="s">
        <v>2</v>
      </c>
      <c r="E5641" t="s">
        <v>3</v>
      </c>
      <c r="F5641" t="s">
        <v>4</v>
      </c>
      <c r="G5641" t="s">
        <v>5</v>
      </c>
      <c r="H5641" t="s">
        <v>6</v>
      </c>
      <c r="I5641" s="3" t="s">
        <v>7</v>
      </c>
      <c r="J5641" t="s">
        <v>8</v>
      </c>
      <c r="L5641" t="s">
        <v>9</v>
      </c>
      <c r="M5641" t="s">
        <v>10</v>
      </c>
      <c r="N5641" t="s">
        <v>11</v>
      </c>
      <c r="O5641" t="s">
        <v>12</v>
      </c>
      <c r="P5641" t="s">
        <v>7663</v>
      </c>
    </row>
    <row r="5642" spans="1:16" x14ac:dyDescent="0.25">
      <c r="A5642" s="4" t="s">
        <v>14</v>
      </c>
      <c r="B5642" t="s">
        <v>15</v>
      </c>
      <c r="D5642" t="s">
        <v>16</v>
      </c>
      <c r="E5642" t="s">
        <v>17</v>
      </c>
      <c r="F5642" t="s">
        <v>18</v>
      </c>
      <c r="G5642" t="s">
        <v>19</v>
      </c>
      <c r="H5642" t="s">
        <v>20</v>
      </c>
      <c r="I5642" s="3" t="s">
        <v>21</v>
      </c>
      <c r="J5642" t="s">
        <v>8</v>
      </c>
      <c r="P5642" t="s">
        <v>7663</v>
      </c>
    </row>
    <row r="5644" spans="1:16" x14ac:dyDescent="0.25">
      <c r="A5644" s="4" t="s">
        <v>5609</v>
      </c>
      <c r="G5644">
        <v>31</v>
      </c>
      <c r="H5644" t="s">
        <v>23</v>
      </c>
      <c r="M5644" t="s">
        <v>24</v>
      </c>
      <c r="N5644" t="s">
        <v>25</v>
      </c>
      <c r="O5644" t="s">
        <v>26</v>
      </c>
      <c r="P5644" t="s">
        <v>27</v>
      </c>
    </row>
    <row r="5645" spans="1:16" x14ac:dyDescent="0.25">
      <c r="A5645" s="4" t="s">
        <v>5609</v>
      </c>
      <c r="B5645" t="s">
        <v>28</v>
      </c>
      <c r="C5645" t="s">
        <v>29</v>
      </c>
      <c r="D5645" t="s">
        <v>30</v>
      </c>
      <c r="E5645" t="s">
        <v>31</v>
      </c>
      <c r="F5645" t="s">
        <v>32</v>
      </c>
      <c r="G5645">
        <v>31</v>
      </c>
      <c r="H5645" t="s">
        <v>23</v>
      </c>
      <c r="M5645" t="s">
        <v>24</v>
      </c>
      <c r="N5645" t="s">
        <v>25</v>
      </c>
      <c r="O5645" t="s">
        <v>26</v>
      </c>
      <c r="P5645" t="s">
        <v>27</v>
      </c>
    </row>
    <row r="5647" spans="1:16" x14ac:dyDescent="0.25">
      <c r="A5647" s="4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s="3" t="s">
        <v>41</v>
      </c>
      <c r="J5647" t="s">
        <v>42</v>
      </c>
      <c r="K5647" s="3" t="s">
        <v>43</v>
      </c>
      <c r="L5647" t="s">
        <v>44</v>
      </c>
      <c r="M5647" t="s">
        <v>45</v>
      </c>
      <c r="N5647" t="s">
        <v>46</v>
      </c>
      <c r="O5647" t="s">
        <v>47</v>
      </c>
      <c r="P5647" t="s">
        <v>48</v>
      </c>
    </row>
    <row r="5648" spans="1:16" x14ac:dyDescent="0.25">
      <c r="A5648" s="4" t="s">
        <v>49</v>
      </c>
      <c r="B5648" t="s">
        <v>50</v>
      </c>
      <c r="C5648" t="s">
        <v>51</v>
      </c>
      <c r="D5648" t="s">
        <v>52</v>
      </c>
      <c r="E5648" t="s">
        <v>52</v>
      </c>
      <c r="F5648" t="s">
        <v>52</v>
      </c>
      <c r="G5648" t="s">
        <v>53</v>
      </c>
      <c r="H5648" t="s">
        <v>54</v>
      </c>
      <c r="I5648" s="3" t="s">
        <v>55</v>
      </c>
      <c r="J5648" t="s">
        <v>55</v>
      </c>
      <c r="K5648" s="3" t="s">
        <v>56</v>
      </c>
      <c r="L5648" t="s">
        <v>57</v>
      </c>
      <c r="M5648" t="s">
        <v>55</v>
      </c>
      <c r="N5648" t="s">
        <v>52</v>
      </c>
      <c r="O5648" t="s">
        <v>58</v>
      </c>
      <c r="P5648" t="s">
        <v>58</v>
      </c>
    </row>
    <row r="5649" spans="1:16" x14ac:dyDescent="0.25">
      <c r="A5649" s="4" t="s">
        <v>7664</v>
      </c>
      <c r="B5649" t="s">
        <v>7332</v>
      </c>
      <c r="C5649">
        <v>0</v>
      </c>
      <c r="D5649">
        <v>0</v>
      </c>
      <c r="E5649">
        <v>1</v>
      </c>
      <c r="G5649">
        <v>0</v>
      </c>
      <c r="H5649" t="s">
        <v>61</v>
      </c>
      <c r="I5649" s="3">
        <v>5</v>
      </c>
      <c r="J5649">
        <v>0</v>
      </c>
      <c r="K5649" s="3">
        <v>0</v>
      </c>
      <c r="O5649">
        <v>156</v>
      </c>
      <c r="P5649">
        <v>156</v>
      </c>
    </row>
    <row r="5650" spans="1:16" x14ac:dyDescent="0.25">
      <c r="A5650" s="4" t="s">
        <v>7665</v>
      </c>
      <c r="B5650" t="s">
        <v>968</v>
      </c>
      <c r="C5650">
        <v>0</v>
      </c>
      <c r="D5650">
        <v>0</v>
      </c>
      <c r="E5650">
        <v>4</v>
      </c>
      <c r="G5650">
        <v>0</v>
      </c>
      <c r="H5650" t="s">
        <v>61</v>
      </c>
      <c r="I5650" s="3">
        <v>433</v>
      </c>
      <c r="J5650">
        <v>0</v>
      </c>
      <c r="K5650" s="3">
        <v>80</v>
      </c>
      <c r="O5650">
        <v>156</v>
      </c>
      <c r="P5650">
        <v>156</v>
      </c>
    </row>
    <row r="5651" spans="1:16" x14ac:dyDescent="0.25">
      <c r="A5651" s="4" t="s">
        <v>7666</v>
      </c>
      <c r="B5651" t="s">
        <v>1632</v>
      </c>
      <c r="C5651">
        <v>0</v>
      </c>
      <c r="D5651">
        <v>0</v>
      </c>
      <c r="E5651">
        <v>0</v>
      </c>
      <c r="G5651">
        <v>0</v>
      </c>
      <c r="H5651" t="s">
        <v>61</v>
      </c>
      <c r="I5651" s="3">
        <v>216</v>
      </c>
      <c r="J5651">
        <v>0</v>
      </c>
      <c r="K5651" s="3">
        <v>70</v>
      </c>
      <c r="O5651">
        <v>155</v>
      </c>
      <c r="P5651">
        <v>155</v>
      </c>
    </row>
    <row r="5652" spans="1:16" x14ac:dyDescent="0.25">
      <c r="A5652" s="4" t="s">
        <v>7667</v>
      </c>
      <c r="B5652" t="s">
        <v>7668</v>
      </c>
      <c r="C5652">
        <v>0</v>
      </c>
      <c r="D5652">
        <v>0</v>
      </c>
      <c r="E5652">
        <v>4</v>
      </c>
      <c r="G5652">
        <v>0</v>
      </c>
      <c r="H5652" t="s">
        <v>61</v>
      </c>
      <c r="I5652" s="3">
        <v>76</v>
      </c>
      <c r="J5652">
        <v>0</v>
      </c>
      <c r="K5652" s="3">
        <v>3</v>
      </c>
      <c r="O5652">
        <v>155</v>
      </c>
      <c r="P5652">
        <v>155</v>
      </c>
    </row>
    <row r="5653" spans="1:16" x14ac:dyDescent="0.25">
      <c r="A5653" s="4" t="s">
        <v>7669</v>
      </c>
      <c r="B5653" t="s">
        <v>1748</v>
      </c>
      <c r="C5653">
        <v>0</v>
      </c>
      <c r="D5653">
        <v>0</v>
      </c>
      <c r="E5653">
        <v>1</v>
      </c>
      <c r="G5653">
        <v>0</v>
      </c>
      <c r="H5653" t="s">
        <v>61</v>
      </c>
      <c r="I5653" s="3">
        <v>51</v>
      </c>
      <c r="J5653">
        <v>0</v>
      </c>
      <c r="K5653" s="3">
        <v>35</v>
      </c>
      <c r="O5653">
        <v>155</v>
      </c>
      <c r="P5653">
        <v>155</v>
      </c>
    </row>
    <row r="5654" spans="1:16" x14ac:dyDescent="0.25">
      <c r="A5654" s="4" t="s">
        <v>7670</v>
      </c>
      <c r="B5654" t="s">
        <v>7671</v>
      </c>
      <c r="C5654">
        <v>0</v>
      </c>
      <c r="D5654">
        <v>0</v>
      </c>
      <c r="E5654">
        <v>4</v>
      </c>
      <c r="G5654">
        <v>0</v>
      </c>
      <c r="H5654" t="s">
        <v>61</v>
      </c>
      <c r="I5654" s="3">
        <v>26</v>
      </c>
      <c r="J5654">
        <v>0</v>
      </c>
      <c r="K5654" s="3">
        <v>0</v>
      </c>
      <c r="O5654">
        <v>155</v>
      </c>
      <c r="P5654">
        <v>155</v>
      </c>
    </row>
    <row r="5655" spans="1:16" x14ac:dyDescent="0.25">
      <c r="A5655" s="4" t="s">
        <v>7672</v>
      </c>
      <c r="B5655" t="s">
        <v>239</v>
      </c>
      <c r="C5655">
        <v>0</v>
      </c>
      <c r="D5655">
        <v>0</v>
      </c>
      <c r="E5655">
        <v>4</v>
      </c>
      <c r="G5655">
        <v>0</v>
      </c>
      <c r="H5655" t="s">
        <v>61</v>
      </c>
      <c r="I5655" s="3">
        <v>43</v>
      </c>
      <c r="J5655">
        <v>0</v>
      </c>
      <c r="K5655" s="3">
        <v>17</v>
      </c>
      <c r="O5655">
        <v>155</v>
      </c>
      <c r="P5655">
        <v>155</v>
      </c>
    </row>
    <row r="5656" spans="1:16" x14ac:dyDescent="0.25">
      <c r="A5656" s="4" t="s">
        <v>7673</v>
      </c>
      <c r="B5656" t="s">
        <v>209</v>
      </c>
      <c r="C5656">
        <v>0</v>
      </c>
      <c r="D5656">
        <v>0</v>
      </c>
      <c r="E5656">
        <v>1</v>
      </c>
      <c r="G5656">
        <v>0</v>
      </c>
      <c r="H5656" t="s">
        <v>61</v>
      </c>
      <c r="I5656" s="3">
        <v>30</v>
      </c>
      <c r="J5656">
        <v>6</v>
      </c>
      <c r="K5656" s="3">
        <v>15</v>
      </c>
      <c r="O5656">
        <v>154</v>
      </c>
      <c r="P5656">
        <v>154</v>
      </c>
    </row>
    <row r="5657" spans="1:16" x14ac:dyDescent="0.25">
      <c r="A5657" s="4" t="s">
        <v>7674</v>
      </c>
      <c r="B5657" t="s">
        <v>7675</v>
      </c>
      <c r="C5657">
        <v>0</v>
      </c>
      <c r="D5657">
        <v>0</v>
      </c>
      <c r="E5657">
        <v>1</v>
      </c>
      <c r="G5657">
        <v>0</v>
      </c>
      <c r="H5657" t="s">
        <v>61</v>
      </c>
      <c r="I5657" s="3">
        <v>36</v>
      </c>
      <c r="J5657">
        <v>50</v>
      </c>
      <c r="K5657" s="3">
        <v>15</v>
      </c>
      <c r="O5657">
        <v>154</v>
      </c>
      <c r="P5657">
        <v>154</v>
      </c>
    </row>
    <row r="5658" spans="1:16" x14ac:dyDescent="0.25">
      <c r="A5658" s="4" t="s">
        <v>7676</v>
      </c>
      <c r="B5658" t="s">
        <v>7677</v>
      </c>
      <c r="C5658">
        <v>0</v>
      </c>
      <c r="D5658">
        <v>0</v>
      </c>
      <c r="E5658">
        <v>1</v>
      </c>
      <c r="G5658">
        <v>0</v>
      </c>
      <c r="H5658" t="s">
        <v>61</v>
      </c>
      <c r="I5658" s="3">
        <v>23</v>
      </c>
      <c r="J5658">
        <v>0</v>
      </c>
      <c r="K5658" s="3">
        <v>3</v>
      </c>
      <c r="O5658">
        <v>154</v>
      </c>
      <c r="P5658">
        <v>154</v>
      </c>
    </row>
    <row r="5659" spans="1:16" x14ac:dyDescent="0.25">
      <c r="A5659" s="4" t="s">
        <v>7678</v>
      </c>
      <c r="B5659" t="s">
        <v>875</v>
      </c>
      <c r="C5659">
        <v>0</v>
      </c>
      <c r="D5659">
        <v>0</v>
      </c>
      <c r="E5659">
        <v>1</v>
      </c>
      <c r="G5659">
        <v>0</v>
      </c>
      <c r="H5659" t="s">
        <v>61</v>
      </c>
      <c r="I5659" s="3">
        <v>29</v>
      </c>
      <c r="J5659">
        <v>0</v>
      </c>
      <c r="K5659" s="3">
        <v>0</v>
      </c>
      <c r="O5659">
        <v>154</v>
      </c>
      <c r="P5659">
        <v>154</v>
      </c>
    </row>
    <row r="5660" spans="1:16" x14ac:dyDescent="0.25">
      <c r="A5660" s="4" t="s">
        <v>7679</v>
      </c>
      <c r="B5660" t="s">
        <v>1603</v>
      </c>
      <c r="C5660">
        <v>0</v>
      </c>
      <c r="D5660">
        <v>0</v>
      </c>
      <c r="E5660">
        <v>4</v>
      </c>
      <c r="G5660">
        <v>0</v>
      </c>
      <c r="H5660" t="s">
        <v>61</v>
      </c>
      <c r="I5660" s="3">
        <v>44</v>
      </c>
      <c r="J5660">
        <v>0</v>
      </c>
      <c r="K5660" s="3">
        <v>0</v>
      </c>
      <c r="O5660">
        <v>154</v>
      </c>
      <c r="P5660">
        <v>154</v>
      </c>
    </row>
    <row r="5661" spans="1:16" x14ac:dyDescent="0.25">
      <c r="A5661" s="4" t="s">
        <v>7680</v>
      </c>
      <c r="B5661" t="s">
        <v>7681</v>
      </c>
      <c r="C5661">
        <v>0</v>
      </c>
      <c r="D5661">
        <v>0</v>
      </c>
      <c r="E5661">
        <v>1</v>
      </c>
      <c r="G5661">
        <v>0</v>
      </c>
      <c r="H5661" t="s">
        <v>61</v>
      </c>
      <c r="I5661" s="3">
        <v>7</v>
      </c>
      <c r="J5661">
        <v>0</v>
      </c>
      <c r="K5661" s="3">
        <v>3</v>
      </c>
      <c r="O5661">
        <v>154</v>
      </c>
      <c r="P5661">
        <v>154</v>
      </c>
    </row>
    <row r="5662" spans="1:16" x14ac:dyDescent="0.25">
      <c r="A5662" s="4" t="s">
        <v>7682</v>
      </c>
      <c r="B5662" t="s">
        <v>3067</v>
      </c>
      <c r="C5662">
        <v>0</v>
      </c>
      <c r="D5662">
        <v>0</v>
      </c>
      <c r="E5662">
        <v>4</v>
      </c>
      <c r="G5662">
        <v>0</v>
      </c>
      <c r="H5662" t="s">
        <v>61</v>
      </c>
      <c r="I5662" s="3">
        <v>5</v>
      </c>
      <c r="J5662">
        <v>0</v>
      </c>
      <c r="K5662" s="3">
        <v>0</v>
      </c>
      <c r="O5662">
        <v>153</v>
      </c>
      <c r="P5662">
        <v>153</v>
      </c>
    </row>
    <row r="5663" spans="1:16" x14ac:dyDescent="0.25">
      <c r="A5663" s="4" t="s">
        <v>7683</v>
      </c>
      <c r="B5663" t="s">
        <v>239</v>
      </c>
      <c r="C5663">
        <v>0</v>
      </c>
      <c r="D5663">
        <v>0</v>
      </c>
      <c r="E5663">
        <v>4</v>
      </c>
      <c r="G5663">
        <v>0</v>
      </c>
      <c r="H5663" t="s">
        <v>61</v>
      </c>
      <c r="I5663" s="3">
        <v>12</v>
      </c>
      <c r="J5663">
        <v>14</v>
      </c>
      <c r="K5663" s="3">
        <v>17</v>
      </c>
      <c r="O5663">
        <v>153</v>
      </c>
      <c r="P5663">
        <v>153</v>
      </c>
    </row>
    <row r="5664" spans="1:16" x14ac:dyDescent="0.25">
      <c r="A5664" s="4" t="s">
        <v>7684</v>
      </c>
      <c r="B5664" t="s">
        <v>7685</v>
      </c>
      <c r="C5664">
        <v>0</v>
      </c>
      <c r="D5664">
        <v>0</v>
      </c>
      <c r="E5664">
        <v>1</v>
      </c>
      <c r="G5664">
        <v>0</v>
      </c>
      <c r="H5664" t="s">
        <v>61</v>
      </c>
      <c r="I5664" s="3">
        <v>10</v>
      </c>
      <c r="J5664">
        <v>10</v>
      </c>
      <c r="K5664" s="3">
        <v>0</v>
      </c>
      <c r="O5664">
        <v>152</v>
      </c>
      <c r="P5664">
        <v>152</v>
      </c>
    </row>
    <row r="5665" spans="1:16" x14ac:dyDescent="0.25">
      <c r="A5665" s="4" t="s">
        <v>7686</v>
      </c>
      <c r="B5665" t="s">
        <v>7687</v>
      </c>
      <c r="C5665">
        <v>0</v>
      </c>
      <c r="D5665">
        <v>0</v>
      </c>
      <c r="E5665">
        <v>1</v>
      </c>
      <c r="G5665">
        <v>0</v>
      </c>
      <c r="H5665" t="s">
        <v>61</v>
      </c>
      <c r="I5665" s="3">
        <v>45</v>
      </c>
      <c r="J5665">
        <v>0</v>
      </c>
      <c r="K5665" s="3">
        <v>32</v>
      </c>
      <c r="O5665">
        <v>152</v>
      </c>
      <c r="P5665">
        <v>152</v>
      </c>
    </row>
    <row r="5666" spans="1:16" x14ac:dyDescent="0.25">
      <c r="A5666" s="4" t="s">
        <v>7688</v>
      </c>
      <c r="B5666" t="s">
        <v>1451</v>
      </c>
      <c r="C5666">
        <v>0</v>
      </c>
      <c r="D5666">
        <v>0</v>
      </c>
      <c r="E5666">
        <v>1</v>
      </c>
      <c r="G5666">
        <v>0</v>
      </c>
      <c r="H5666" t="s">
        <v>61</v>
      </c>
      <c r="I5666" s="3">
        <v>11</v>
      </c>
      <c r="J5666">
        <v>0</v>
      </c>
      <c r="K5666" s="3">
        <v>0</v>
      </c>
      <c r="O5666">
        <v>151</v>
      </c>
      <c r="P5666">
        <v>151</v>
      </c>
    </row>
    <row r="5667" spans="1:16" x14ac:dyDescent="0.25">
      <c r="A5667" s="4" t="s">
        <v>7689</v>
      </c>
      <c r="B5667" t="s">
        <v>6128</v>
      </c>
      <c r="C5667">
        <v>0</v>
      </c>
      <c r="D5667">
        <v>0</v>
      </c>
      <c r="E5667">
        <v>4</v>
      </c>
      <c r="G5667">
        <v>0</v>
      </c>
      <c r="H5667" t="s">
        <v>61</v>
      </c>
      <c r="I5667" s="3">
        <v>7</v>
      </c>
      <c r="J5667">
        <v>0</v>
      </c>
      <c r="K5667" s="3">
        <v>0</v>
      </c>
      <c r="O5667">
        <v>151</v>
      </c>
      <c r="P5667">
        <v>151</v>
      </c>
    </row>
    <row r="5668" spans="1:16" x14ac:dyDescent="0.25">
      <c r="A5668" s="4" t="s">
        <v>7690</v>
      </c>
      <c r="B5668" t="s">
        <v>7691</v>
      </c>
      <c r="C5668">
        <v>0</v>
      </c>
      <c r="D5668">
        <v>0</v>
      </c>
      <c r="E5668">
        <v>1</v>
      </c>
      <c r="G5668">
        <v>0</v>
      </c>
      <c r="H5668" t="s">
        <v>61</v>
      </c>
      <c r="I5668" s="3">
        <v>3</v>
      </c>
      <c r="J5668">
        <v>13</v>
      </c>
      <c r="K5668" s="3">
        <v>15</v>
      </c>
      <c r="O5668">
        <v>151</v>
      </c>
      <c r="P5668">
        <v>151</v>
      </c>
    </row>
    <row r="5669" spans="1:16" x14ac:dyDescent="0.25">
      <c r="A5669" s="4" t="s">
        <v>7692</v>
      </c>
      <c r="B5669" t="s">
        <v>7693</v>
      </c>
      <c r="C5669">
        <v>0</v>
      </c>
      <c r="D5669">
        <v>0</v>
      </c>
      <c r="E5669">
        <v>4</v>
      </c>
      <c r="G5669">
        <v>0</v>
      </c>
      <c r="H5669" t="s">
        <v>61</v>
      </c>
      <c r="I5669" s="3">
        <v>15</v>
      </c>
      <c r="J5669">
        <v>0</v>
      </c>
      <c r="K5669" s="3">
        <v>3</v>
      </c>
      <c r="O5669">
        <v>151</v>
      </c>
      <c r="P5669">
        <v>151</v>
      </c>
    </row>
    <row r="5670" spans="1:16" x14ac:dyDescent="0.25">
      <c r="A5670" s="4" t="s">
        <v>7694</v>
      </c>
      <c r="B5670" t="s">
        <v>7695</v>
      </c>
      <c r="C5670">
        <v>0</v>
      </c>
      <c r="D5670">
        <v>0</v>
      </c>
      <c r="E5670">
        <v>1</v>
      </c>
      <c r="G5670">
        <v>0</v>
      </c>
      <c r="H5670" t="s">
        <v>61</v>
      </c>
      <c r="I5670" s="3">
        <v>59</v>
      </c>
      <c r="J5670">
        <v>0</v>
      </c>
      <c r="K5670" s="3">
        <v>32</v>
      </c>
      <c r="O5670">
        <v>151</v>
      </c>
      <c r="P5670">
        <v>151</v>
      </c>
    </row>
    <row r="5671" spans="1:16" x14ac:dyDescent="0.25">
      <c r="A5671" s="4" t="s">
        <v>7696</v>
      </c>
      <c r="B5671" t="s">
        <v>7697</v>
      </c>
      <c r="C5671">
        <v>0</v>
      </c>
      <c r="D5671">
        <v>0</v>
      </c>
      <c r="E5671">
        <v>1</v>
      </c>
      <c r="G5671">
        <v>0</v>
      </c>
      <c r="H5671" t="s">
        <v>61</v>
      </c>
      <c r="I5671" s="3">
        <v>64</v>
      </c>
      <c r="J5671">
        <v>0</v>
      </c>
      <c r="K5671" s="3">
        <v>28</v>
      </c>
      <c r="O5671">
        <v>151</v>
      </c>
      <c r="P5671">
        <v>151</v>
      </c>
    </row>
    <row r="5672" spans="1:16" x14ac:dyDescent="0.25">
      <c r="A5672" s="4" t="s">
        <v>7698</v>
      </c>
      <c r="B5672" t="s">
        <v>7699</v>
      </c>
      <c r="C5672">
        <v>0</v>
      </c>
      <c r="D5672">
        <v>0</v>
      </c>
      <c r="E5672">
        <v>1</v>
      </c>
      <c r="G5672">
        <v>0</v>
      </c>
      <c r="H5672" t="s">
        <v>61</v>
      </c>
      <c r="I5672" s="3">
        <v>54</v>
      </c>
      <c r="J5672">
        <v>20</v>
      </c>
      <c r="K5672" s="3">
        <v>35</v>
      </c>
      <c r="O5672">
        <v>151</v>
      </c>
      <c r="P5672">
        <v>151</v>
      </c>
    </row>
    <row r="5673" spans="1:16" x14ac:dyDescent="0.25">
      <c r="A5673" s="4" t="s">
        <v>7700</v>
      </c>
      <c r="B5673" t="s">
        <v>3067</v>
      </c>
      <c r="C5673">
        <v>0</v>
      </c>
      <c r="D5673">
        <v>0</v>
      </c>
      <c r="E5673">
        <v>1</v>
      </c>
      <c r="G5673">
        <v>0</v>
      </c>
      <c r="H5673" t="s">
        <v>61</v>
      </c>
      <c r="I5673" s="3">
        <v>22</v>
      </c>
      <c r="J5673">
        <v>0</v>
      </c>
      <c r="K5673" s="3">
        <v>3</v>
      </c>
      <c r="O5673">
        <v>151</v>
      </c>
      <c r="P5673">
        <v>151</v>
      </c>
    </row>
    <row r="5674" spans="1:16" x14ac:dyDescent="0.25">
      <c r="A5674" s="4" t="s">
        <v>7701</v>
      </c>
      <c r="B5674" t="s">
        <v>7457</v>
      </c>
      <c r="C5674">
        <v>0</v>
      </c>
      <c r="D5674">
        <v>0</v>
      </c>
      <c r="E5674">
        <v>1</v>
      </c>
      <c r="G5674">
        <v>0</v>
      </c>
      <c r="H5674" t="s">
        <v>61</v>
      </c>
      <c r="I5674" s="3">
        <v>27</v>
      </c>
      <c r="J5674">
        <v>0</v>
      </c>
      <c r="K5674" s="3">
        <v>3</v>
      </c>
      <c r="O5674">
        <v>151</v>
      </c>
      <c r="P5674">
        <v>151</v>
      </c>
    </row>
    <row r="5675" spans="1:16" x14ac:dyDescent="0.25">
      <c r="A5675" s="4" t="s">
        <v>7702</v>
      </c>
      <c r="B5675" t="s">
        <v>7703</v>
      </c>
      <c r="C5675">
        <v>0</v>
      </c>
      <c r="D5675">
        <v>0</v>
      </c>
      <c r="E5675">
        <v>1</v>
      </c>
      <c r="G5675">
        <v>0</v>
      </c>
      <c r="H5675" t="s">
        <v>61</v>
      </c>
      <c r="I5675" s="3">
        <v>5</v>
      </c>
      <c r="J5675">
        <v>0</v>
      </c>
      <c r="K5675" s="3">
        <v>0</v>
      </c>
      <c r="O5675">
        <v>150</v>
      </c>
      <c r="P5675">
        <v>150</v>
      </c>
    </row>
    <row r="5676" spans="1:16" x14ac:dyDescent="0.25">
      <c r="A5676" s="4" t="s">
        <v>7704</v>
      </c>
      <c r="B5676" t="s">
        <v>7705</v>
      </c>
      <c r="C5676">
        <v>0</v>
      </c>
      <c r="D5676">
        <v>0</v>
      </c>
      <c r="E5676">
        <v>1</v>
      </c>
      <c r="G5676">
        <v>0</v>
      </c>
      <c r="H5676" t="s">
        <v>61</v>
      </c>
      <c r="I5676" s="3">
        <v>6</v>
      </c>
      <c r="J5676">
        <v>0</v>
      </c>
      <c r="K5676" s="3">
        <v>0</v>
      </c>
      <c r="O5676">
        <v>150</v>
      </c>
      <c r="P5676">
        <v>150</v>
      </c>
    </row>
    <row r="5677" spans="1:16" x14ac:dyDescent="0.25">
      <c r="A5677" s="4" t="s">
        <v>7706</v>
      </c>
      <c r="B5677" t="s">
        <v>7707</v>
      </c>
      <c r="C5677">
        <v>0</v>
      </c>
      <c r="D5677">
        <v>0</v>
      </c>
      <c r="E5677">
        <v>1</v>
      </c>
      <c r="G5677">
        <v>0</v>
      </c>
      <c r="H5677" t="s">
        <v>61</v>
      </c>
      <c r="I5677" s="3">
        <v>37</v>
      </c>
      <c r="J5677">
        <v>6</v>
      </c>
      <c r="K5677" s="3">
        <v>29</v>
      </c>
      <c r="O5677">
        <v>150</v>
      </c>
      <c r="P5677">
        <v>150</v>
      </c>
    </row>
    <row r="5678" spans="1:16" x14ac:dyDescent="0.25">
      <c r="A5678" s="4" t="s">
        <v>7708</v>
      </c>
      <c r="B5678" t="s">
        <v>7709</v>
      </c>
      <c r="C5678">
        <v>0</v>
      </c>
      <c r="D5678">
        <v>0</v>
      </c>
      <c r="E5678">
        <v>1</v>
      </c>
      <c r="G5678">
        <v>0</v>
      </c>
      <c r="H5678" t="s">
        <v>61</v>
      </c>
      <c r="I5678" s="3">
        <v>6</v>
      </c>
      <c r="J5678">
        <v>19</v>
      </c>
      <c r="K5678" s="3">
        <v>15</v>
      </c>
      <c r="O5678">
        <v>150</v>
      </c>
      <c r="P5678">
        <v>150</v>
      </c>
    </row>
    <row r="5679" spans="1:16" x14ac:dyDescent="0.25">
      <c r="A5679" s="4" t="s">
        <v>7710</v>
      </c>
      <c r="B5679" t="s">
        <v>7711</v>
      </c>
      <c r="C5679">
        <v>0</v>
      </c>
      <c r="D5679">
        <v>0</v>
      </c>
      <c r="E5679">
        <v>1</v>
      </c>
      <c r="G5679">
        <v>0</v>
      </c>
      <c r="H5679" t="s">
        <v>61</v>
      </c>
      <c r="I5679" s="3">
        <v>112</v>
      </c>
      <c r="J5679">
        <v>0</v>
      </c>
      <c r="K5679" s="3">
        <v>19</v>
      </c>
      <c r="O5679">
        <v>149</v>
      </c>
      <c r="P5679">
        <v>149</v>
      </c>
    </row>
    <row r="5680" spans="1:16" x14ac:dyDescent="0.25">
      <c r="A5680" s="4" t="s">
        <v>7712</v>
      </c>
      <c r="B5680" t="s">
        <v>7713</v>
      </c>
      <c r="C5680">
        <v>0</v>
      </c>
      <c r="D5680">
        <v>0</v>
      </c>
      <c r="E5680">
        <v>4</v>
      </c>
      <c r="G5680">
        <v>0</v>
      </c>
      <c r="H5680" t="s">
        <v>61</v>
      </c>
      <c r="I5680" s="3">
        <v>3</v>
      </c>
      <c r="J5680">
        <v>0</v>
      </c>
      <c r="K5680" s="3">
        <v>1</v>
      </c>
      <c r="O5680">
        <v>149</v>
      </c>
      <c r="P5680">
        <v>149</v>
      </c>
    </row>
    <row r="5681" spans="1:16" x14ac:dyDescent="0.25">
      <c r="A5681" s="4" t="s">
        <v>7714</v>
      </c>
      <c r="B5681" t="s">
        <v>6174</v>
      </c>
      <c r="C5681">
        <v>0</v>
      </c>
      <c r="D5681">
        <v>0</v>
      </c>
      <c r="E5681">
        <v>1</v>
      </c>
      <c r="G5681">
        <v>0</v>
      </c>
      <c r="H5681" t="s">
        <v>61</v>
      </c>
      <c r="I5681" s="3">
        <v>30</v>
      </c>
      <c r="J5681">
        <v>0</v>
      </c>
      <c r="K5681" s="3">
        <v>3</v>
      </c>
      <c r="O5681">
        <v>149</v>
      </c>
      <c r="P5681">
        <v>149</v>
      </c>
    </row>
    <row r="5682" spans="1:16" x14ac:dyDescent="0.25">
      <c r="A5682" s="4" t="s">
        <v>7715</v>
      </c>
      <c r="B5682" t="s">
        <v>518</v>
      </c>
      <c r="C5682">
        <v>0</v>
      </c>
      <c r="D5682">
        <v>0</v>
      </c>
      <c r="E5682">
        <v>1</v>
      </c>
      <c r="G5682">
        <v>0</v>
      </c>
      <c r="H5682" t="s">
        <v>61</v>
      </c>
      <c r="I5682" s="3">
        <v>96</v>
      </c>
      <c r="J5682">
        <v>0</v>
      </c>
      <c r="K5682" s="3">
        <v>15</v>
      </c>
      <c r="O5682">
        <v>148</v>
      </c>
      <c r="P5682">
        <v>148</v>
      </c>
    </row>
    <row r="5683" spans="1:16" x14ac:dyDescent="0.25">
      <c r="A5683" s="4" t="s">
        <v>7716</v>
      </c>
      <c r="B5683" t="s">
        <v>7717</v>
      </c>
      <c r="C5683">
        <v>0</v>
      </c>
      <c r="D5683">
        <v>0</v>
      </c>
      <c r="E5683">
        <v>4</v>
      </c>
      <c r="G5683">
        <v>0</v>
      </c>
      <c r="H5683" t="s">
        <v>61</v>
      </c>
      <c r="I5683" s="3">
        <v>11</v>
      </c>
      <c r="J5683">
        <v>0</v>
      </c>
      <c r="K5683" s="3">
        <v>0</v>
      </c>
      <c r="O5683">
        <v>148</v>
      </c>
      <c r="P5683">
        <v>148</v>
      </c>
    </row>
    <row r="5684" spans="1:16" x14ac:dyDescent="0.25">
      <c r="A5684" s="4" t="s">
        <v>7718</v>
      </c>
      <c r="B5684" t="s">
        <v>7719</v>
      </c>
      <c r="C5684">
        <v>0</v>
      </c>
      <c r="D5684">
        <v>0</v>
      </c>
      <c r="E5684">
        <v>1</v>
      </c>
      <c r="G5684">
        <v>0</v>
      </c>
      <c r="H5684" t="s">
        <v>61</v>
      </c>
      <c r="I5684" s="3">
        <v>5</v>
      </c>
      <c r="J5684">
        <v>0</v>
      </c>
      <c r="K5684" s="3">
        <v>0</v>
      </c>
      <c r="O5684">
        <v>148</v>
      </c>
      <c r="P5684">
        <v>148</v>
      </c>
    </row>
    <row r="5685" spans="1:16" x14ac:dyDescent="0.25">
      <c r="A5685" s="4" t="s">
        <v>7720</v>
      </c>
      <c r="B5685" t="s">
        <v>243</v>
      </c>
      <c r="C5685">
        <v>0</v>
      </c>
      <c r="D5685">
        <v>0</v>
      </c>
      <c r="E5685">
        <v>1</v>
      </c>
      <c r="G5685">
        <v>0</v>
      </c>
      <c r="H5685" t="s">
        <v>61</v>
      </c>
      <c r="I5685" s="3">
        <v>12</v>
      </c>
      <c r="J5685">
        <v>5</v>
      </c>
      <c r="K5685" s="3">
        <v>15</v>
      </c>
      <c r="O5685">
        <v>148</v>
      </c>
      <c r="P5685">
        <v>148</v>
      </c>
    </row>
    <row r="5686" spans="1:16" x14ac:dyDescent="0.25">
      <c r="A5686" s="4" t="s">
        <v>7721</v>
      </c>
      <c r="B5686" t="s">
        <v>209</v>
      </c>
      <c r="C5686">
        <v>0</v>
      </c>
      <c r="D5686">
        <v>0</v>
      </c>
      <c r="E5686">
        <v>4</v>
      </c>
      <c r="G5686">
        <v>0</v>
      </c>
      <c r="H5686" t="s">
        <v>61</v>
      </c>
      <c r="I5686" s="3">
        <v>15</v>
      </c>
      <c r="J5686">
        <v>0</v>
      </c>
      <c r="K5686" s="3">
        <v>2</v>
      </c>
      <c r="O5686">
        <v>148</v>
      </c>
      <c r="P5686">
        <v>148</v>
      </c>
    </row>
    <row r="5687" spans="1:16" x14ac:dyDescent="0.25">
      <c r="A5687" s="4" t="s">
        <v>7722</v>
      </c>
      <c r="B5687" t="s">
        <v>1697</v>
      </c>
      <c r="C5687">
        <v>0</v>
      </c>
      <c r="D5687">
        <v>0</v>
      </c>
      <c r="E5687">
        <v>1</v>
      </c>
      <c r="G5687">
        <v>0</v>
      </c>
      <c r="H5687" t="s">
        <v>61</v>
      </c>
      <c r="I5687" s="3">
        <v>111</v>
      </c>
      <c r="J5687">
        <v>0</v>
      </c>
      <c r="K5687" s="3">
        <v>32</v>
      </c>
      <c r="O5687">
        <v>148</v>
      </c>
      <c r="P5687">
        <v>148</v>
      </c>
    </row>
    <row r="5688" spans="1:16" x14ac:dyDescent="0.25">
      <c r="A5688" s="4" t="s">
        <v>7723</v>
      </c>
      <c r="B5688" t="s">
        <v>7724</v>
      </c>
      <c r="C5688">
        <v>0</v>
      </c>
      <c r="D5688">
        <v>0</v>
      </c>
      <c r="E5688">
        <v>1</v>
      </c>
      <c r="G5688">
        <v>0</v>
      </c>
      <c r="H5688" t="s">
        <v>61</v>
      </c>
      <c r="I5688" s="3">
        <v>62</v>
      </c>
      <c r="J5688">
        <v>0</v>
      </c>
      <c r="K5688" s="3">
        <v>15</v>
      </c>
      <c r="O5688">
        <v>148</v>
      </c>
      <c r="P5688">
        <v>148</v>
      </c>
    </row>
    <row r="5689" spans="1:16" x14ac:dyDescent="0.25">
      <c r="A5689" s="4" t="s">
        <v>7725</v>
      </c>
      <c r="B5689" t="s">
        <v>1282</v>
      </c>
      <c r="C5689">
        <v>0</v>
      </c>
      <c r="D5689">
        <v>0</v>
      </c>
      <c r="E5689">
        <v>4</v>
      </c>
      <c r="G5689">
        <v>0</v>
      </c>
      <c r="H5689" t="s">
        <v>61</v>
      </c>
      <c r="I5689" s="3">
        <v>13</v>
      </c>
      <c r="J5689">
        <v>15</v>
      </c>
      <c r="K5689" s="3">
        <v>0</v>
      </c>
      <c r="O5689">
        <v>148</v>
      </c>
      <c r="P5689">
        <v>148</v>
      </c>
    </row>
    <row r="5690" spans="1:16" x14ac:dyDescent="0.25">
      <c r="A5690" s="4" t="s">
        <v>7726</v>
      </c>
      <c r="B5690" t="s">
        <v>7727</v>
      </c>
      <c r="C5690">
        <v>0</v>
      </c>
      <c r="D5690">
        <v>0</v>
      </c>
      <c r="E5690">
        <v>1</v>
      </c>
      <c r="G5690">
        <v>0</v>
      </c>
      <c r="H5690" t="s">
        <v>61</v>
      </c>
      <c r="I5690" s="3">
        <v>47</v>
      </c>
      <c r="J5690">
        <v>0</v>
      </c>
      <c r="K5690" s="3">
        <v>6</v>
      </c>
      <c r="O5690">
        <v>147</v>
      </c>
      <c r="P5690">
        <v>147</v>
      </c>
    </row>
    <row r="5691" spans="1:16" x14ac:dyDescent="0.25">
      <c r="A5691" s="4" t="s">
        <v>7728</v>
      </c>
      <c r="B5691" t="s">
        <v>7729</v>
      </c>
      <c r="C5691">
        <v>0</v>
      </c>
      <c r="D5691">
        <v>0</v>
      </c>
      <c r="E5691">
        <v>1</v>
      </c>
      <c r="G5691">
        <v>0</v>
      </c>
      <c r="H5691" t="s">
        <v>61</v>
      </c>
      <c r="I5691" s="3">
        <v>19</v>
      </c>
      <c r="J5691">
        <v>0</v>
      </c>
      <c r="K5691" s="3">
        <v>0</v>
      </c>
      <c r="L5691">
        <v>147.6</v>
      </c>
      <c r="O5691">
        <v>147</v>
      </c>
      <c r="P5691">
        <v>147</v>
      </c>
    </row>
    <row r="5692" spans="1:16" x14ac:dyDescent="0.25">
      <c r="A5692" s="4" t="s">
        <v>7730</v>
      </c>
      <c r="B5692" t="s">
        <v>1257</v>
      </c>
      <c r="C5692">
        <v>0</v>
      </c>
      <c r="D5692">
        <v>0</v>
      </c>
      <c r="E5692">
        <v>1</v>
      </c>
      <c r="G5692">
        <v>0</v>
      </c>
      <c r="H5692" t="s">
        <v>61</v>
      </c>
      <c r="I5692" s="3">
        <v>5</v>
      </c>
      <c r="J5692">
        <v>0</v>
      </c>
      <c r="K5692" s="3">
        <v>0</v>
      </c>
      <c r="O5692">
        <v>147</v>
      </c>
      <c r="P5692">
        <v>147</v>
      </c>
    </row>
    <row r="5693" spans="1:16" x14ac:dyDescent="0.25">
      <c r="A5693" s="4" t="s">
        <v>7731</v>
      </c>
      <c r="B5693" t="s">
        <v>2029</v>
      </c>
      <c r="C5693">
        <v>0</v>
      </c>
      <c r="D5693">
        <v>0</v>
      </c>
      <c r="E5693">
        <v>4</v>
      </c>
      <c r="G5693">
        <v>0</v>
      </c>
      <c r="H5693" t="s">
        <v>61</v>
      </c>
      <c r="I5693" s="3">
        <v>22</v>
      </c>
      <c r="J5693">
        <v>0</v>
      </c>
      <c r="K5693" s="3">
        <v>0</v>
      </c>
      <c r="L5693">
        <v>147.1</v>
      </c>
      <c r="O5693">
        <v>147</v>
      </c>
      <c r="P5693">
        <v>147</v>
      </c>
    </row>
    <row r="5694" spans="1:16" x14ac:dyDescent="0.25">
      <c r="A5694" s="4" t="s">
        <v>7732</v>
      </c>
      <c r="B5694" t="s">
        <v>5084</v>
      </c>
      <c r="C5694">
        <v>0</v>
      </c>
      <c r="D5694">
        <v>0</v>
      </c>
      <c r="E5694">
        <v>1</v>
      </c>
      <c r="G5694">
        <v>0</v>
      </c>
      <c r="H5694" t="s">
        <v>61</v>
      </c>
      <c r="I5694" s="3">
        <v>25</v>
      </c>
      <c r="J5694">
        <v>0</v>
      </c>
      <c r="K5694" s="3">
        <v>0</v>
      </c>
      <c r="O5694">
        <v>146</v>
      </c>
      <c r="P5694">
        <v>146</v>
      </c>
    </row>
    <row r="5695" spans="1:16" x14ac:dyDescent="0.25">
      <c r="A5695" s="4" t="s">
        <v>7733</v>
      </c>
      <c r="B5695" t="s">
        <v>7734</v>
      </c>
      <c r="C5695">
        <v>0</v>
      </c>
      <c r="D5695">
        <v>0</v>
      </c>
      <c r="E5695">
        <v>1</v>
      </c>
      <c r="G5695">
        <v>0</v>
      </c>
      <c r="H5695" t="s">
        <v>61</v>
      </c>
      <c r="I5695" s="3">
        <v>44</v>
      </c>
      <c r="J5695">
        <v>0</v>
      </c>
      <c r="K5695" s="3">
        <v>6</v>
      </c>
      <c r="O5695">
        <v>146</v>
      </c>
      <c r="P5695">
        <v>146</v>
      </c>
    </row>
    <row r="5696" spans="1:16" x14ac:dyDescent="0.25">
      <c r="A5696" s="4" t="s">
        <v>7735</v>
      </c>
      <c r="B5696" t="s">
        <v>3129</v>
      </c>
      <c r="C5696">
        <v>0</v>
      </c>
      <c r="D5696">
        <v>0</v>
      </c>
      <c r="E5696">
        <v>1</v>
      </c>
      <c r="G5696">
        <v>0</v>
      </c>
      <c r="H5696" t="s">
        <v>61</v>
      </c>
      <c r="I5696" s="3">
        <v>21</v>
      </c>
      <c r="J5696">
        <v>17</v>
      </c>
      <c r="K5696" s="3">
        <v>20</v>
      </c>
      <c r="O5696">
        <v>145</v>
      </c>
      <c r="P5696">
        <v>145</v>
      </c>
    </row>
    <row r="5697" spans="1:16" x14ac:dyDescent="0.25">
      <c r="A5697" s="4" t="s">
        <v>7736</v>
      </c>
      <c r="B5697" t="s">
        <v>243</v>
      </c>
      <c r="C5697">
        <v>0</v>
      </c>
      <c r="D5697">
        <v>0</v>
      </c>
      <c r="E5697">
        <v>1</v>
      </c>
      <c r="G5697">
        <v>0</v>
      </c>
      <c r="H5697" t="s">
        <v>61</v>
      </c>
      <c r="I5697" s="3">
        <v>11</v>
      </c>
      <c r="J5697">
        <v>0</v>
      </c>
      <c r="K5697" s="3">
        <v>0</v>
      </c>
      <c r="O5697">
        <v>144</v>
      </c>
      <c r="P5697">
        <v>144</v>
      </c>
    </row>
    <row r="5698" spans="1:16" x14ac:dyDescent="0.25">
      <c r="A5698" s="4" t="s">
        <v>7737</v>
      </c>
      <c r="B5698" t="s">
        <v>1569</v>
      </c>
      <c r="C5698">
        <v>0</v>
      </c>
      <c r="D5698">
        <v>0</v>
      </c>
      <c r="E5698">
        <v>4</v>
      </c>
      <c r="G5698">
        <v>0</v>
      </c>
      <c r="H5698" t="s">
        <v>61</v>
      </c>
      <c r="I5698" s="3">
        <v>23</v>
      </c>
      <c r="J5698">
        <v>0</v>
      </c>
      <c r="K5698" s="3">
        <v>12</v>
      </c>
      <c r="O5698">
        <v>144</v>
      </c>
      <c r="P5698">
        <v>144</v>
      </c>
    </row>
    <row r="5699" spans="1:16" x14ac:dyDescent="0.25">
      <c r="A5699" s="4" t="s">
        <v>7738</v>
      </c>
      <c r="B5699" t="s">
        <v>2077</v>
      </c>
      <c r="C5699">
        <v>0</v>
      </c>
      <c r="D5699">
        <v>0</v>
      </c>
      <c r="E5699">
        <v>1</v>
      </c>
      <c r="G5699">
        <v>0</v>
      </c>
      <c r="H5699" t="s">
        <v>61</v>
      </c>
      <c r="I5699" s="3">
        <v>32</v>
      </c>
      <c r="J5699">
        <v>0</v>
      </c>
      <c r="K5699" s="3">
        <v>2</v>
      </c>
      <c r="O5699">
        <v>144</v>
      </c>
      <c r="P5699">
        <v>144</v>
      </c>
    </row>
    <row r="5700" spans="1:16" x14ac:dyDescent="0.25">
      <c r="A5700" s="4" t="s">
        <v>7739</v>
      </c>
      <c r="B5700" t="s">
        <v>7740</v>
      </c>
      <c r="C5700">
        <v>0</v>
      </c>
      <c r="D5700">
        <v>0</v>
      </c>
      <c r="E5700">
        <v>4</v>
      </c>
      <c r="G5700">
        <v>0</v>
      </c>
      <c r="H5700" t="s">
        <v>61</v>
      </c>
      <c r="I5700" s="3">
        <v>37</v>
      </c>
      <c r="J5700">
        <v>115</v>
      </c>
      <c r="K5700" s="3">
        <v>140</v>
      </c>
      <c r="O5700">
        <v>144</v>
      </c>
      <c r="P5700">
        <v>144</v>
      </c>
    </row>
    <row r="5701" spans="1:16" x14ac:dyDescent="0.25">
      <c r="A5701" s="4" t="s">
        <v>7741</v>
      </c>
      <c r="B5701" t="s">
        <v>7742</v>
      </c>
      <c r="C5701">
        <v>0</v>
      </c>
      <c r="D5701">
        <v>0</v>
      </c>
      <c r="E5701">
        <v>1</v>
      </c>
      <c r="G5701">
        <v>0</v>
      </c>
      <c r="H5701" t="s">
        <v>61</v>
      </c>
      <c r="I5701" s="3">
        <v>13</v>
      </c>
      <c r="J5701">
        <v>0</v>
      </c>
      <c r="K5701" s="3">
        <v>0</v>
      </c>
      <c r="O5701">
        <v>143</v>
      </c>
      <c r="P5701">
        <v>143</v>
      </c>
    </row>
    <row r="5702" spans="1:16" x14ac:dyDescent="0.25">
      <c r="A5702" s="4" t="s">
        <v>7743</v>
      </c>
      <c r="B5702" t="s">
        <v>209</v>
      </c>
      <c r="C5702">
        <v>0</v>
      </c>
      <c r="D5702">
        <v>0</v>
      </c>
      <c r="E5702">
        <v>1</v>
      </c>
      <c r="G5702">
        <v>0</v>
      </c>
      <c r="H5702" t="s">
        <v>61</v>
      </c>
      <c r="I5702" s="3">
        <v>43</v>
      </c>
      <c r="J5702">
        <v>0</v>
      </c>
      <c r="K5702" s="3">
        <v>3</v>
      </c>
      <c r="O5702">
        <v>143</v>
      </c>
      <c r="P5702">
        <v>143</v>
      </c>
    </row>
    <row r="5703" spans="1:16" x14ac:dyDescent="0.25">
      <c r="A5703" s="4" t="s">
        <v>7744</v>
      </c>
      <c r="B5703" t="s">
        <v>7745</v>
      </c>
      <c r="C5703">
        <v>0</v>
      </c>
      <c r="D5703">
        <v>0</v>
      </c>
      <c r="E5703">
        <v>1</v>
      </c>
      <c r="G5703">
        <v>0</v>
      </c>
      <c r="H5703" t="s">
        <v>61</v>
      </c>
      <c r="I5703" s="3">
        <v>33</v>
      </c>
      <c r="J5703">
        <v>0</v>
      </c>
      <c r="K5703" s="3">
        <v>0</v>
      </c>
      <c r="O5703">
        <v>143</v>
      </c>
      <c r="P5703">
        <v>143</v>
      </c>
    </row>
    <row r="5704" spans="1:16" x14ac:dyDescent="0.25">
      <c r="A5704" s="4" t="s">
        <v>7746</v>
      </c>
      <c r="B5704" t="s">
        <v>3113</v>
      </c>
      <c r="C5704">
        <v>0</v>
      </c>
      <c r="D5704">
        <v>0</v>
      </c>
      <c r="E5704">
        <v>1</v>
      </c>
      <c r="G5704">
        <v>0</v>
      </c>
      <c r="H5704" t="s">
        <v>61</v>
      </c>
      <c r="I5704" s="3">
        <v>42</v>
      </c>
      <c r="J5704">
        <v>0</v>
      </c>
      <c r="K5704" s="3">
        <v>17</v>
      </c>
      <c r="O5704">
        <v>143</v>
      </c>
      <c r="P5704">
        <v>143</v>
      </c>
    </row>
    <row r="5705" spans="1:16" x14ac:dyDescent="0.25">
      <c r="A5705" s="4" t="s">
        <v>7747</v>
      </c>
      <c r="B5705" t="s">
        <v>7748</v>
      </c>
      <c r="C5705">
        <v>0</v>
      </c>
      <c r="D5705">
        <v>0</v>
      </c>
      <c r="E5705">
        <v>1</v>
      </c>
      <c r="G5705">
        <v>0</v>
      </c>
      <c r="H5705" t="s">
        <v>61</v>
      </c>
      <c r="I5705" s="3">
        <v>105</v>
      </c>
      <c r="J5705">
        <v>0</v>
      </c>
      <c r="K5705" s="3">
        <v>8</v>
      </c>
      <c r="O5705">
        <v>143</v>
      </c>
      <c r="P5705">
        <v>143</v>
      </c>
    </row>
    <row r="5706" spans="1:16" x14ac:dyDescent="0.25">
      <c r="A5706" s="4" t="s">
        <v>7749</v>
      </c>
      <c r="B5706" t="s">
        <v>7750</v>
      </c>
      <c r="C5706">
        <v>0</v>
      </c>
      <c r="D5706">
        <v>0</v>
      </c>
      <c r="E5706">
        <v>1</v>
      </c>
      <c r="G5706">
        <v>0</v>
      </c>
      <c r="H5706" t="s">
        <v>61</v>
      </c>
      <c r="I5706" s="3">
        <v>6</v>
      </c>
      <c r="J5706">
        <v>23</v>
      </c>
      <c r="K5706" s="3">
        <v>12</v>
      </c>
      <c r="O5706">
        <v>142</v>
      </c>
      <c r="P5706">
        <v>142</v>
      </c>
    </row>
    <row r="5707" spans="1:16" x14ac:dyDescent="0.25">
      <c r="A5707" s="4" t="s">
        <v>7751</v>
      </c>
      <c r="B5707" t="s">
        <v>7752</v>
      </c>
      <c r="C5707">
        <v>0</v>
      </c>
      <c r="D5707">
        <v>0</v>
      </c>
      <c r="E5707">
        <v>1</v>
      </c>
      <c r="G5707">
        <v>0</v>
      </c>
      <c r="H5707" t="s">
        <v>61</v>
      </c>
      <c r="I5707" s="3">
        <v>31</v>
      </c>
      <c r="J5707">
        <v>0</v>
      </c>
      <c r="K5707" s="3">
        <v>3</v>
      </c>
      <c r="O5707">
        <v>141</v>
      </c>
      <c r="P5707">
        <v>141</v>
      </c>
    </row>
    <row r="5708" spans="1:16" x14ac:dyDescent="0.25">
      <c r="A5708" s="4" t="s">
        <v>0</v>
      </c>
      <c r="B5708" t="s">
        <v>1</v>
      </c>
      <c r="D5708" t="s">
        <v>2</v>
      </c>
      <c r="E5708" t="s">
        <v>3</v>
      </c>
      <c r="F5708" t="s">
        <v>4</v>
      </c>
      <c r="G5708" t="s">
        <v>5</v>
      </c>
      <c r="H5708" t="s">
        <v>6</v>
      </c>
      <c r="I5708" s="3" t="s">
        <v>7</v>
      </c>
      <c r="J5708" t="s">
        <v>8</v>
      </c>
      <c r="L5708" t="s">
        <v>9</v>
      </c>
      <c r="M5708" t="s">
        <v>10</v>
      </c>
      <c r="N5708" t="s">
        <v>11</v>
      </c>
      <c r="O5708" t="s">
        <v>12</v>
      </c>
      <c r="P5708" t="s">
        <v>7753</v>
      </c>
    </row>
    <row r="5709" spans="1:16" x14ac:dyDescent="0.25">
      <c r="A5709" s="4" t="s">
        <v>14</v>
      </c>
      <c r="B5709" t="s">
        <v>15</v>
      </c>
      <c r="D5709" t="s">
        <v>16</v>
      </c>
      <c r="E5709" t="s">
        <v>17</v>
      </c>
      <c r="F5709" t="s">
        <v>18</v>
      </c>
      <c r="G5709" t="s">
        <v>19</v>
      </c>
      <c r="H5709" t="s">
        <v>20</v>
      </c>
      <c r="I5709" s="3" t="s">
        <v>21</v>
      </c>
      <c r="J5709" t="s">
        <v>8</v>
      </c>
      <c r="P5709" t="s">
        <v>7753</v>
      </c>
    </row>
    <row r="5711" spans="1:16" x14ac:dyDescent="0.25">
      <c r="A5711" s="4" t="s">
        <v>5609</v>
      </c>
      <c r="G5711">
        <v>31</v>
      </c>
      <c r="H5711" t="s">
        <v>23</v>
      </c>
      <c r="M5711" t="s">
        <v>24</v>
      </c>
      <c r="N5711" t="s">
        <v>25</v>
      </c>
      <c r="O5711" t="s">
        <v>26</v>
      </c>
      <c r="P5711" t="s">
        <v>27</v>
      </c>
    </row>
    <row r="5712" spans="1:16" x14ac:dyDescent="0.25">
      <c r="A5712" s="4" t="s">
        <v>5609</v>
      </c>
      <c r="B5712" t="s">
        <v>28</v>
      </c>
      <c r="C5712" t="s">
        <v>29</v>
      </c>
      <c r="D5712" t="s">
        <v>30</v>
      </c>
      <c r="E5712" t="s">
        <v>31</v>
      </c>
      <c r="F5712" t="s">
        <v>32</v>
      </c>
      <c r="G5712">
        <v>31</v>
      </c>
      <c r="H5712" t="s">
        <v>23</v>
      </c>
      <c r="M5712" t="s">
        <v>24</v>
      </c>
      <c r="N5712" t="s">
        <v>25</v>
      </c>
      <c r="O5712" t="s">
        <v>26</v>
      </c>
      <c r="P5712" t="s">
        <v>27</v>
      </c>
    </row>
    <row r="5714" spans="1:16" x14ac:dyDescent="0.25">
      <c r="A5714" s="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s="3" t="s">
        <v>41</v>
      </c>
      <c r="J5714" t="s">
        <v>42</v>
      </c>
      <c r="K5714" s="3" t="s">
        <v>43</v>
      </c>
      <c r="L5714" t="s">
        <v>44</v>
      </c>
      <c r="M5714" t="s">
        <v>45</v>
      </c>
      <c r="N5714" t="s">
        <v>46</v>
      </c>
      <c r="O5714" t="s">
        <v>47</v>
      </c>
      <c r="P5714" t="s">
        <v>48</v>
      </c>
    </row>
    <row r="5715" spans="1:16" x14ac:dyDescent="0.25">
      <c r="A5715" s="4" t="s">
        <v>49</v>
      </c>
      <c r="B5715" t="s">
        <v>50</v>
      </c>
      <c r="C5715" t="s">
        <v>51</v>
      </c>
      <c r="D5715" t="s">
        <v>52</v>
      </c>
      <c r="E5715" t="s">
        <v>52</v>
      </c>
      <c r="F5715" t="s">
        <v>52</v>
      </c>
      <c r="G5715" t="s">
        <v>53</v>
      </c>
      <c r="H5715" t="s">
        <v>54</v>
      </c>
      <c r="I5715" s="3" t="s">
        <v>55</v>
      </c>
      <c r="J5715" t="s">
        <v>55</v>
      </c>
      <c r="K5715" s="3" t="s">
        <v>56</v>
      </c>
      <c r="L5715" t="s">
        <v>57</v>
      </c>
      <c r="M5715" t="s">
        <v>55</v>
      </c>
      <c r="N5715" t="s">
        <v>52</v>
      </c>
      <c r="O5715" t="s">
        <v>58</v>
      </c>
      <c r="P5715" t="s">
        <v>58</v>
      </c>
    </row>
    <row r="5716" spans="1:16" x14ac:dyDescent="0.25">
      <c r="A5716" s="4" t="s">
        <v>7754</v>
      </c>
      <c r="B5716" t="s">
        <v>7755</v>
      </c>
      <c r="C5716">
        <v>0</v>
      </c>
      <c r="D5716">
        <v>0</v>
      </c>
      <c r="E5716">
        <v>4</v>
      </c>
      <c r="G5716">
        <v>0</v>
      </c>
      <c r="H5716" t="s">
        <v>61</v>
      </c>
      <c r="I5716" s="3">
        <v>8</v>
      </c>
      <c r="J5716">
        <v>0</v>
      </c>
      <c r="K5716" s="3">
        <v>2</v>
      </c>
      <c r="O5716">
        <v>141</v>
      </c>
      <c r="P5716">
        <v>141</v>
      </c>
    </row>
    <row r="5717" spans="1:16" x14ac:dyDescent="0.25">
      <c r="A5717" s="4" t="s">
        <v>7756</v>
      </c>
      <c r="B5717" t="s">
        <v>7059</v>
      </c>
      <c r="C5717">
        <v>0</v>
      </c>
      <c r="D5717">
        <v>0</v>
      </c>
      <c r="E5717">
        <v>4</v>
      </c>
      <c r="G5717">
        <v>0</v>
      </c>
      <c r="H5717" t="s">
        <v>61</v>
      </c>
      <c r="I5717" s="3">
        <v>29</v>
      </c>
      <c r="J5717">
        <v>0</v>
      </c>
      <c r="K5717" s="3">
        <v>0</v>
      </c>
      <c r="O5717">
        <v>141</v>
      </c>
      <c r="P5717">
        <v>141</v>
      </c>
    </row>
    <row r="5718" spans="1:16" x14ac:dyDescent="0.25">
      <c r="A5718" s="4" t="s">
        <v>7757</v>
      </c>
      <c r="B5718" t="s">
        <v>7758</v>
      </c>
      <c r="C5718">
        <v>0</v>
      </c>
      <c r="D5718">
        <v>0</v>
      </c>
      <c r="E5718">
        <v>1</v>
      </c>
      <c r="G5718">
        <v>0</v>
      </c>
      <c r="H5718" t="s">
        <v>61</v>
      </c>
      <c r="I5718" s="3">
        <v>280</v>
      </c>
      <c r="J5718">
        <v>0</v>
      </c>
      <c r="K5718" s="3">
        <v>0</v>
      </c>
      <c r="O5718">
        <v>141</v>
      </c>
      <c r="P5718">
        <v>141</v>
      </c>
    </row>
    <row r="5719" spans="1:16" x14ac:dyDescent="0.25">
      <c r="A5719" s="4" t="s">
        <v>7759</v>
      </c>
      <c r="B5719" t="s">
        <v>147</v>
      </c>
      <c r="C5719">
        <v>0</v>
      </c>
      <c r="D5719">
        <v>0</v>
      </c>
      <c r="E5719">
        <v>1</v>
      </c>
      <c r="G5719">
        <v>0</v>
      </c>
      <c r="H5719" t="s">
        <v>61</v>
      </c>
      <c r="I5719" s="3">
        <v>41</v>
      </c>
      <c r="J5719">
        <v>0</v>
      </c>
      <c r="K5719" s="3">
        <v>28</v>
      </c>
      <c r="O5719">
        <v>141</v>
      </c>
      <c r="P5719">
        <v>141</v>
      </c>
    </row>
    <row r="5720" spans="1:16" x14ac:dyDescent="0.25">
      <c r="A5720" s="4" t="s">
        <v>7760</v>
      </c>
      <c r="B5720" t="s">
        <v>1809</v>
      </c>
      <c r="C5720">
        <v>0</v>
      </c>
      <c r="D5720">
        <v>0</v>
      </c>
      <c r="E5720">
        <v>1</v>
      </c>
      <c r="G5720">
        <v>0</v>
      </c>
      <c r="H5720" t="s">
        <v>61</v>
      </c>
      <c r="I5720" s="3">
        <v>5</v>
      </c>
      <c r="J5720">
        <v>0</v>
      </c>
      <c r="K5720" s="3">
        <v>1</v>
      </c>
      <c r="O5720">
        <v>141</v>
      </c>
      <c r="P5720">
        <v>141</v>
      </c>
    </row>
    <row r="5721" spans="1:16" x14ac:dyDescent="0.25">
      <c r="A5721" s="4" t="s">
        <v>7761</v>
      </c>
      <c r="B5721" t="s">
        <v>6798</v>
      </c>
      <c r="C5721">
        <v>0</v>
      </c>
      <c r="D5721">
        <v>0</v>
      </c>
      <c r="E5721">
        <v>1</v>
      </c>
      <c r="G5721">
        <v>0</v>
      </c>
      <c r="H5721" t="s">
        <v>61</v>
      </c>
      <c r="I5721" s="3">
        <v>62</v>
      </c>
      <c r="J5721">
        <v>0</v>
      </c>
      <c r="K5721" s="3">
        <v>35</v>
      </c>
      <c r="O5721">
        <v>141</v>
      </c>
      <c r="P5721">
        <v>141</v>
      </c>
    </row>
    <row r="5722" spans="1:16" x14ac:dyDescent="0.25">
      <c r="A5722" s="4" t="s">
        <v>7762</v>
      </c>
      <c r="B5722" t="s">
        <v>7763</v>
      </c>
      <c r="C5722">
        <v>0</v>
      </c>
      <c r="D5722">
        <v>0</v>
      </c>
      <c r="E5722">
        <v>1</v>
      </c>
      <c r="G5722">
        <v>0</v>
      </c>
      <c r="H5722" t="s">
        <v>61</v>
      </c>
      <c r="I5722" s="3">
        <v>3</v>
      </c>
      <c r="J5722">
        <v>0</v>
      </c>
      <c r="K5722" s="3">
        <v>0</v>
      </c>
      <c r="O5722">
        <v>140</v>
      </c>
      <c r="P5722">
        <v>140</v>
      </c>
    </row>
    <row r="5723" spans="1:16" x14ac:dyDescent="0.25">
      <c r="A5723" s="4" t="s">
        <v>7764</v>
      </c>
      <c r="B5723" t="s">
        <v>239</v>
      </c>
      <c r="C5723">
        <v>0</v>
      </c>
      <c r="D5723">
        <v>0</v>
      </c>
      <c r="E5723">
        <v>1</v>
      </c>
      <c r="G5723">
        <v>0</v>
      </c>
      <c r="H5723" t="s">
        <v>61</v>
      </c>
      <c r="I5723" s="3">
        <v>11</v>
      </c>
      <c r="J5723">
        <v>0</v>
      </c>
      <c r="K5723" s="3">
        <v>0</v>
      </c>
      <c r="O5723">
        <v>140</v>
      </c>
      <c r="P5723">
        <v>140</v>
      </c>
    </row>
    <row r="5724" spans="1:16" x14ac:dyDescent="0.25">
      <c r="A5724" s="4" t="s">
        <v>7765</v>
      </c>
      <c r="B5724" t="s">
        <v>7413</v>
      </c>
      <c r="C5724">
        <v>0</v>
      </c>
      <c r="D5724">
        <v>0</v>
      </c>
      <c r="E5724">
        <v>1</v>
      </c>
      <c r="G5724">
        <v>0</v>
      </c>
      <c r="H5724" t="s">
        <v>61</v>
      </c>
      <c r="I5724" s="3">
        <v>281</v>
      </c>
      <c r="J5724">
        <v>0</v>
      </c>
      <c r="K5724" s="3">
        <v>35</v>
      </c>
      <c r="O5724">
        <v>140</v>
      </c>
      <c r="P5724">
        <v>140</v>
      </c>
    </row>
    <row r="5725" spans="1:16" x14ac:dyDescent="0.25">
      <c r="A5725" s="4" t="s">
        <v>7766</v>
      </c>
      <c r="B5725" t="s">
        <v>518</v>
      </c>
      <c r="C5725">
        <v>0</v>
      </c>
      <c r="D5725">
        <v>0</v>
      </c>
      <c r="E5725">
        <v>1</v>
      </c>
      <c r="G5725">
        <v>0</v>
      </c>
      <c r="H5725" t="s">
        <v>61</v>
      </c>
      <c r="I5725" s="3">
        <v>42</v>
      </c>
      <c r="J5725">
        <v>0</v>
      </c>
      <c r="K5725" s="3">
        <v>15</v>
      </c>
      <c r="O5725">
        <v>140</v>
      </c>
      <c r="P5725">
        <v>140</v>
      </c>
    </row>
    <row r="5726" spans="1:16" x14ac:dyDescent="0.25">
      <c r="A5726" s="4" t="s">
        <v>7767</v>
      </c>
      <c r="B5726" t="s">
        <v>239</v>
      </c>
      <c r="C5726">
        <v>0</v>
      </c>
      <c r="D5726">
        <v>0</v>
      </c>
      <c r="E5726">
        <v>1</v>
      </c>
      <c r="G5726">
        <v>0</v>
      </c>
      <c r="H5726" t="s">
        <v>61</v>
      </c>
      <c r="I5726" s="3">
        <v>26</v>
      </c>
      <c r="J5726">
        <v>0</v>
      </c>
      <c r="K5726" s="3">
        <v>7</v>
      </c>
      <c r="O5726">
        <v>140</v>
      </c>
      <c r="P5726">
        <v>140</v>
      </c>
    </row>
    <row r="5727" spans="1:16" x14ac:dyDescent="0.25">
      <c r="A5727" s="4" t="s">
        <v>7768</v>
      </c>
      <c r="B5727" t="s">
        <v>2431</v>
      </c>
      <c r="C5727">
        <v>0</v>
      </c>
      <c r="D5727">
        <v>0</v>
      </c>
      <c r="E5727">
        <v>4</v>
      </c>
      <c r="G5727">
        <v>0</v>
      </c>
      <c r="H5727" t="s">
        <v>61</v>
      </c>
      <c r="I5727" s="3">
        <v>46</v>
      </c>
      <c r="J5727">
        <v>0</v>
      </c>
      <c r="K5727" s="3">
        <v>17</v>
      </c>
      <c r="O5727">
        <v>140</v>
      </c>
      <c r="P5727">
        <v>140</v>
      </c>
    </row>
    <row r="5728" spans="1:16" x14ac:dyDescent="0.25">
      <c r="A5728" s="4" t="s">
        <v>7769</v>
      </c>
      <c r="B5728" t="s">
        <v>7770</v>
      </c>
      <c r="C5728">
        <v>0</v>
      </c>
      <c r="D5728">
        <v>0</v>
      </c>
      <c r="E5728">
        <v>4</v>
      </c>
      <c r="G5728">
        <v>0</v>
      </c>
      <c r="H5728" t="s">
        <v>61</v>
      </c>
      <c r="I5728" s="3">
        <v>46</v>
      </c>
      <c r="J5728">
        <v>0</v>
      </c>
      <c r="K5728" s="3">
        <v>3</v>
      </c>
      <c r="O5728">
        <v>140</v>
      </c>
      <c r="P5728">
        <v>140</v>
      </c>
    </row>
    <row r="5729" spans="1:16" x14ac:dyDescent="0.25">
      <c r="A5729" s="4" t="s">
        <v>7771</v>
      </c>
      <c r="B5729" t="s">
        <v>1856</v>
      </c>
      <c r="C5729">
        <v>0</v>
      </c>
      <c r="D5729">
        <v>0</v>
      </c>
      <c r="E5729">
        <v>1</v>
      </c>
      <c r="G5729">
        <v>0</v>
      </c>
      <c r="H5729" t="s">
        <v>61</v>
      </c>
      <c r="I5729" s="3">
        <v>24</v>
      </c>
      <c r="J5729">
        <v>0</v>
      </c>
      <c r="K5729" s="3">
        <v>15</v>
      </c>
      <c r="O5729">
        <v>140</v>
      </c>
      <c r="P5729">
        <v>140</v>
      </c>
    </row>
    <row r="5730" spans="1:16" x14ac:dyDescent="0.25">
      <c r="A5730" s="4" t="s">
        <v>7772</v>
      </c>
      <c r="B5730" t="s">
        <v>7773</v>
      </c>
      <c r="C5730">
        <v>0</v>
      </c>
      <c r="D5730">
        <v>0</v>
      </c>
      <c r="E5730">
        <v>1</v>
      </c>
      <c r="G5730">
        <v>0</v>
      </c>
      <c r="H5730" t="s">
        <v>61</v>
      </c>
      <c r="I5730" s="3">
        <v>7</v>
      </c>
      <c r="J5730">
        <v>0</v>
      </c>
      <c r="K5730" s="3">
        <v>0</v>
      </c>
      <c r="O5730">
        <v>139</v>
      </c>
      <c r="P5730">
        <v>139</v>
      </c>
    </row>
    <row r="5731" spans="1:16" x14ac:dyDescent="0.25">
      <c r="A5731" s="4" t="s">
        <v>7774</v>
      </c>
      <c r="B5731" t="s">
        <v>457</v>
      </c>
      <c r="C5731">
        <v>0</v>
      </c>
      <c r="D5731">
        <v>0</v>
      </c>
      <c r="E5731">
        <v>1</v>
      </c>
      <c r="G5731">
        <v>0</v>
      </c>
      <c r="H5731" t="s">
        <v>61</v>
      </c>
      <c r="I5731" s="3">
        <v>150</v>
      </c>
      <c r="J5731">
        <v>0</v>
      </c>
      <c r="K5731" s="3">
        <v>70</v>
      </c>
      <c r="O5731">
        <v>139</v>
      </c>
      <c r="P5731">
        <v>139</v>
      </c>
    </row>
    <row r="5732" spans="1:16" x14ac:dyDescent="0.25">
      <c r="A5732" s="4" t="s">
        <v>7775</v>
      </c>
      <c r="B5732" t="s">
        <v>1477</v>
      </c>
      <c r="C5732">
        <v>0</v>
      </c>
      <c r="D5732">
        <v>0</v>
      </c>
      <c r="E5732">
        <v>4</v>
      </c>
      <c r="G5732">
        <v>0</v>
      </c>
      <c r="H5732" t="s">
        <v>61</v>
      </c>
      <c r="I5732" s="3">
        <v>4</v>
      </c>
      <c r="J5732">
        <v>21</v>
      </c>
      <c r="K5732" s="3">
        <v>17</v>
      </c>
      <c r="O5732">
        <v>139</v>
      </c>
      <c r="P5732">
        <v>139</v>
      </c>
    </row>
    <row r="5733" spans="1:16" x14ac:dyDescent="0.25">
      <c r="A5733" s="4" t="s">
        <v>7776</v>
      </c>
      <c r="B5733" t="s">
        <v>968</v>
      </c>
      <c r="C5733">
        <v>0</v>
      </c>
      <c r="D5733">
        <v>0</v>
      </c>
      <c r="E5733">
        <v>4</v>
      </c>
      <c r="G5733">
        <v>0</v>
      </c>
      <c r="H5733" t="s">
        <v>61</v>
      </c>
      <c r="I5733" s="3">
        <v>82</v>
      </c>
      <c r="J5733">
        <v>0</v>
      </c>
      <c r="K5733" s="3">
        <v>24</v>
      </c>
      <c r="O5733">
        <v>139</v>
      </c>
      <c r="P5733">
        <v>139</v>
      </c>
    </row>
    <row r="5734" spans="1:16" x14ac:dyDescent="0.25">
      <c r="A5734" s="4" t="s">
        <v>7777</v>
      </c>
      <c r="B5734" t="s">
        <v>7778</v>
      </c>
      <c r="C5734">
        <v>0</v>
      </c>
      <c r="D5734">
        <v>0</v>
      </c>
      <c r="E5734">
        <v>1</v>
      </c>
      <c r="G5734">
        <v>0</v>
      </c>
      <c r="H5734" t="s">
        <v>61</v>
      </c>
      <c r="I5734" s="3">
        <v>73</v>
      </c>
      <c r="J5734">
        <v>0</v>
      </c>
      <c r="K5734" s="3">
        <v>15</v>
      </c>
      <c r="O5734">
        <v>139</v>
      </c>
      <c r="P5734">
        <v>139</v>
      </c>
    </row>
    <row r="5735" spans="1:16" x14ac:dyDescent="0.25">
      <c r="A5735" s="4" t="s">
        <v>7779</v>
      </c>
      <c r="B5735" t="s">
        <v>7780</v>
      </c>
      <c r="C5735">
        <v>0</v>
      </c>
      <c r="D5735">
        <v>0</v>
      </c>
      <c r="E5735">
        <v>1</v>
      </c>
      <c r="G5735">
        <v>0</v>
      </c>
      <c r="H5735" t="s">
        <v>61</v>
      </c>
      <c r="I5735" s="3">
        <v>84</v>
      </c>
      <c r="J5735">
        <v>0</v>
      </c>
      <c r="K5735" s="3">
        <v>31</v>
      </c>
      <c r="O5735">
        <v>139</v>
      </c>
      <c r="P5735">
        <v>139</v>
      </c>
    </row>
    <row r="5736" spans="1:16" x14ac:dyDescent="0.25">
      <c r="A5736" s="4" t="s">
        <v>7781</v>
      </c>
      <c r="B5736" t="s">
        <v>1697</v>
      </c>
      <c r="C5736">
        <v>0</v>
      </c>
      <c r="D5736">
        <v>0</v>
      </c>
      <c r="E5736">
        <v>1</v>
      </c>
      <c r="G5736">
        <v>0</v>
      </c>
      <c r="H5736" t="s">
        <v>61</v>
      </c>
      <c r="I5736" s="3">
        <v>90</v>
      </c>
      <c r="J5736">
        <v>0</v>
      </c>
      <c r="K5736" s="3">
        <v>16</v>
      </c>
      <c r="O5736">
        <v>139</v>
      </c>
      <c r="P5736">
        <v>139</v>
      </c>
    </row>
    <row r="5737" spans="1:16" x14ac:dyDescent="0.25">
      <c r="A5737" s="4" t="s">
        <v>7782</v>
      </c>
      <c r="B5737" t="s">
        <v>7783</v>
      </c>
      <c r="C5737">
        <v>0</v>
      </c>
      <c r="D5737">
        <v>0</v>
      </c>
      <c r="E5737">
        <v>1</v>
      </c>
      <c r="G5737">
        <v>0</v>
      </c>
      <c r="H5737" t="s">
        <v>61</v>
      </c>
      <c r="I5737" s="3">
        <v>121</v>
      </c>
      <c r="J5737">
        <v>0</v>
      </c>
      <c r="K5737" s="3">
        <v>70</v>
      </c>
      <c r="O5737">
        <v>139</v>
      </c>
      <c r="P5737">
        <v>139</v>
      </c>
    </row>
    <row r="5738" spans="1:16" x14ac:dyDescent="0.25">
      <c r="A5738" s="4" t="s">
        <v>7784</v>
      </c>
      <c r="B5738" t="s">
        <v>7785</v>
      </c>
      <c r="C5738">
        <v>0</v>
      </c>
      <c r="D5738">
        <v>0</v>
      </c>
      <c r="E5738">
        <v>1</v>
      </c>
      <c r="G5738">
        <v>0</v>
      </c>
      <c r="H5738" t="s">
        <v>61</v>
      </c>
      <c r="I5738" s="3">
        <v>37</v>
      </c>
      <c r="J5738">
        <v>0</v>
      </c>
      <c r="K5738" s="3">
        <v>0</v>
      </c>
      <c r="O5738">
        <v>138</v>
      </c>
      <c r="P5738">
        <v>138</v>
      </c>
    </row>
    <row r="5739" spans="1:16" x14ac:dyDescent="0.25">
      <c r="A5739" s="4" t="s">
        <v>7786</v>
      </c>
      <c r="B5739" t="s">
        <v>7783</v>
      </c>
      <c r="C5739">
        <v>0</v>
      </c>
      <c r="D5739">
        <v>0</v>
      </c>
      <c r="E5739">
        <v>1</v>
      </c>
      <c r="G5739">
        <v>0</v>
      </c>
      <c r="H5739" t="s">
        <v>61</v>
      </c>
      <c r="I5739" s="3">
        <v>51</v>
      </c>
      <c r="J5739">
        <v>52</v>
      </c>
      <c r="K5739" s="3">
        <v>70</v>
      </c>
      <c r="O5739">
        <v>138</v>
      </c>
      <c r="P5739">
        <v>138</v>
      </c>
    </row>
    <row r="5740" spans="1:16" x14ac:dyDescent="0.25">
      <c r="A5740" s="4" t="s">
        <v>7787</v>
      </c>
      <c r="B5740" t="s">
        <v>7783</v>
      </c>
      <c r="C5740">
        <v>0</v>
      </c>
      <c r="D5740">
        <v>0</v>
      </c>
      <c r="E5740">
        <v>1</v>
      </c>
      <c r="G5740">
        <v>0</v>
      </c>
      <c r="H5740" t="s">
        <v>61</v>
      </c>
      <c r="I5740" s="3">
        <v>60</v>
      </c>
      <c r="J5740">
        <v>43</v>
      </c>
      <c r="K5740" s="3">
        <v>70</v>
      </c>
      <c r="O5740">
        <v>138</v>
      </c>
      <c r="P5740">
        <v>138</v>
      </c>
    </row>
    <row r="5741" spans="1:16" x14ac:dyDescent="0.25">
      <c r="A5741" s="4" t="s">
        <v>7788</v>
      </c>
      <c r="B5741" t="s">
        <v>125</v>
      </c>
      <c r="C5741">
        <v>0</v>
      </c>
      <c r="D5741">
        <v>0</v>
      </c>
      <c r="E5741">
        <v>4</v>
      </c>
      <c r="G5741">
        <v>0</v>
      </c>
      <c r="H5741" t="s">
        <v>61</v>
      </c>
      <c r="I5741" s="3">
        <v>44</v>
      </c>
      <c r="J5741">
        <v>0</v>
      </c>
      <c r="K5741" s="3">
        <v>0</v>
      </c>
      <c r="O5741">
        <v>138</v>
      </c>
      <c r="P5741">
        <v>138</v>
      </c>
    </row>
    <row r="5742" spans="1:16" x14ac:dyDescent="0.25">
      <c r="A5742" s="4" t="s">
        <v>7789</v>
      </c>
      <c r="B5742" t="s">
        <v>147</v>
      </c>
      <c r="C5742">
        <v>0</v>
      </c>
      <c r="D5742">
        <v>0</v>
      </c>
      <c r="E5742">
        <v>1</v>
      </c>
      <c r="G5742">
        <v>0</v>
      </c>
      <c r="H5742" t="s">
        <v>61</v>
      </c>
      <c r="I5742" s="3">
        <v>7</v>
      </c>
      <c r="J5742">
        <v>0</v>
      </c>
      <c r="K5742" s="3">
        <v>1</v>
      </c>
      <c r="O5742">
        <v>138</v>
      </c>
      <c r="P5742">
        <v>138</v>
      </c>
    </row>
    <row r="5743" spans="1:16" x14ac:dyDescent="0.25">
      <c r="A5743" s="4" t="s">
        <v>7790</v>
      </c>
      <c r="B5743" t="s">
        <v>7791</v>
      </c>
      <c r="C5743">
        <v>0</v>
      </c>
      <c r="D5743">
        <v>0</v>
      </c>
      <c r="E5743">
        <v>15</v>
      </c>
      <c r="G5743">
        <v>0</v>
      </c>
      <c r="H5743" t="s">
        <v>61</v>
      </c>
      <c r="I5743" s="3">
        <v>4</v>
      </c>
      <c r="J5743">
        <v>0</v>
      </c>
      <c r="K5743" s="3">
        <v>0</v>
      </c>
      <c r="L5743">
        <v>137.6</v>
      </c>
      <c r="O5743">
        <v>137</v>
      </c>
      <c r="P5743">
        <v>137</v>
      </c>
    </row>
    <row r="5744" spans="1:16" x14ac:dyDescent="0.25">
      <c r="A5744" s="4" t="s">
        <v>7792</v>
      </c>
      <c r="B5744" t="s">
        <v>7793</v>
      </c>
      <c r="C5744">
        <v>7</v>
      </c>
      <c r="D5744">
        <v>3</v>
      </c>
      <c r="E5744">
        <v>15</v>
      </c>
      <c r="G5744">
        <v>0</v>
      </c>
      <c r="H5744" t="s">
        <v>61</v>
      </c>
      <c r="I5744" s="3">
        <v>4</v>
      </c>
      <c r="J5744">
        <v>0</v>
      </c>
      <c r="K5744" s="3">
        <v>0</v>
      </c>
      <c r="L5744">
        <v>137.6</v>
      </c>
      <c r="O5744">
        <v>137</v>
      </c>
      <c r="P5744">
        <v>137</v>
      </c>
    </row>
    <row r="5745" spans="1:16" x14ac:dyDescent="0.25">
      <c r="A5745" s="4" t="s">
        <v>7794</v>
      </c>
      <c r="B5745" t="s">
        <v>1477</v>
      </c>
      <c r="C5745">
        <v>0</v>
      </c>
      <c r="D5745">
        <v>0</v>
      </c>
      <c r="E5745">
        <v>4</v>
      </c>
      <c r="G5745">
        <v>0</v>
      </c>
      <c r="H5745" t="s">
        <v>61</v>
      </c>
      <c r="I5745" s="3">
        <v>4</v>
      </c>
      <c r="J5745">
        <v>21</v>
      </c>
      <c r="K5745" s="3">
        <v>17</v>
      </c>
      <c r="O5745">
        <v>137</v>
      </c>
      <c r="P5745">
        <v>137</v>
      </c>
    </row>
    <row r="5746" spans="1:16" x14ac:dyDescent="0.25">
      <c r="A5746" s="4" t="s">
        <v>7795</v>
      </c>
      <c r="B5746" t="s">
        <v>7441</v>
      </c>
      <c r="C5746">
        <v>0</v>
      </c>
      <c r="D5746">
        <v>0</v>
      </c>
      <c r="E5746">
        <v>1</v>
      </c>
      <c r="G5746">
        <v>0</v>
      </c>
      <c r="H5746" t="s">
        <v>61</v>
      </c>
      <c r="I5746" s="3">
        <v>28</v>
      </c>
      <c r="J5746">
        <v>0</v>
      </c>
      <c r="K5746" s="3">
        <v>0</v>
      </c>
      <c r="O5746">
        <v>136</v>
      </c>
      <c r="P5746">
        <v>136</v>
      </c>
    </row>
    <row r="5747" spans="1:16" x14ac:dyDescent="0.25">
      <c r="A5747" s="4" t="s">
        <v>7796</v>
      </c>
      <c r="B5747" t="s">
        <v>7797</v>
      </c>
      <c r="C5747">
        <v>0</v>
      </c>
      <c r="D5747">
        <v>0</v>
      </c>
      <c r="E5747">
        <v>1</v>
      </c>
      <c r="G5747">
        <v>0</v>
      </c>
      <c r="H5747" t="s">
        <v>61</v>
      </c>
      <c r="I5747" s="3">
        <v>74</v>
      </c>
      <c r="J5747">
        <v>0</v>
      </c>
      <c r="K5747" s="3">
        <v>35</v>
      </c>
      <c r="O5747">
        <v>136</v>
      </c>
      <c r="P5747">
        <v>136</v>
      </c>
    </row>
    <row r="5748" spans="1:16" x14ac:dyDescent="0.25">
      <c r="A5748" s="4" t="s">
        <v>7798</v>
      </c>
      <c r="B5748" t="s">
        <v>1238</v>
      </c>
      <c r="C5748">
        <v>0</v>
      </c>
      <c r="D5748">
        <v>0</v>
      </c>
      <c r="E5748">
        <v>1</v>
      </c>
      <c r="G5748">
        <v>0</v>
      </c>
      <c r="H5748" t="s">
        <v>61</v>
      </c>
      <c r="I5748" s="3">
        <v>2</v>
      </c>
      <c r="J5748">
        <v>22</v>
      </c>
      <c r="K5748" s="3">
        <v>17</v>
      </c>
      <c r="O5748">
        <v>135</v>
      </c>
      <c r="P5748">
        <v>135</v>
      </c>
    </row>
    <row r="5749" spans="1:16" x14ac:dyDescent="0.25">
      <c r="A5749" s="4" t="s">
        <v>7799</v>
      </c>
      <c r="B5749" t="s">
        <v>7800</v>
      </c>
      <c r="C5749">
        <v>0</v>
      </c>
      <c r="D5749">
        <v>0</v>
      </c>
      <c r="E5749">
        <v>1</v>
      </c>
      <c r="G5749">
        <v>0</v>
      </c>
      <c r="H5749" t="s">
        <v>61</v>
      </c>
      <c r="I5749" s="3">
        <v>22</v>
      </c>
      <c r="J5749">
        <v>0</v>
      </c>
      <c r="K5749" s="3">
        <v>3</v>
      </c>
      <c r="O5749">
        <v>135</v>
      </c>
      <c r="P5749">
        <v>135</v>
      </c>
    </row>
    <row r="5750" spans="1:16" x14ac:dyDescent="0.25">
      <c r="A5750" s="4" t="s">
        <v>7801</v>
      </c>
      <c r="B5750" t="s">
        <v>209</v>
      </c>
      <c r="C5750">
        <v>0</v>
      </c>
      <c r="D5750">
        <v>0</v>
      </c>
      <c r="E5750">
        <v>4</v>
      </c>
      <c r="G5750">
        <v>0</v>
      </c>
      <c r="H5750" t="s">
        <v>61</v>
      </c>
      <c r="I5750" s="3">
        <v>295</v>
      </c>
      <c r="J5750">
        <v>0</v>
      </c>
      <c r="K5750" s="3">
        <v>6</v>
      </c>
      <c r="O5750">
        <v>134</v>
      </c>
      <c r="P5750">
        <v>134</v>
      </c>
    </row>
    <row r="5751" spans="1:16" x14ac:dyDescent="0.25">
      <c r="A5751" s="4" t="s">
        <v>7802</v>
      </c>
      <c r="B5751" t="s">
        <v>7803</v>
      </c>
      <c r="C5751">
        <v>0</v>
      </c>
      <c r="D5751">
        <v>0</v>
      </c>
      <c r="E5751">
        <v>0</v>
      </c>
      <c r="G5751">
        <v>0</v>
      </c>
      <c r="H5751" t="s">
        <v>61</v>
      </c>
      <c r="I5751" s="3">
        <v>54</v>
      </c>
      <c r="J5751">
        <v>0</v>
      </c>
      <c r="K5751" s="3">
        <v>4</v>
      </c>
      <c r="O5751">
        <v>134</v>
      </c>
      <c r="P5751">
        <v>134</v>
      </c>
    </row>
    <row r="5752" spans="1:16" x14ac:dyDescent="0.25">
      <c r="A5752" s="4" t="s">
        <v>7804</v>
      </c>
      <c r="B5752" t="s">
        <v>738</v>
      </c>
      <c r="C5752">
        <v>0</v>
      </c>
      <c r="D5752">
        <v>0</v>
      </c>
      <c r="E5752">
        <v>1</v>
      </c>
      <c r="G5752">
        <v>0</v>
      </c>
      <c r="H5752" t="s">
        <v>61</v>
      </c>
      <c r="I5752" s="3">
        <v>53</v>
      </c>
      <c r="J5752">
        <v>0</v>
      </c>
      <c r="K5752" s="3">
        <v>1</v>
      </c>
      <c r="O5752">
        <v>134</v>
      </c>
      <c r="P5752">
        <v>134</v>
      </c>
    </row>
    <row r="5753" spans="1:16" x14ac:dyDescent="0.25">
      <c r="A5753" s="4" t="s">
        <v>7805</v>
      </c>
      <c r="B5753" t="s">
        <v>826</v>
      </c>
      <c r="C5753">
        <v>0</v>
      </c>
      <c r="D5753">
        <v>0</v>
      </c>
      <c r="E5753">
        <v>4</v>
      </c>
      <c r="G5753">
        <v>0</v>
      </c>
      <c r="H5753" t="s">
        <v>61</v>
      </c>
      <c r="I5753" s="3">
        <v>10</v>
      </c>
      <c r="J5753">
        <v>9</v>
      </c>
      <c r="K5753" s="3">
        <v>12</v>
      </c>
      <c r="O5753">
        <v>134</v>
      </c>
      <c r="P5753">
        <v>134</v>
      </c>
    </row>
    <row r="5754" spans="1:16" x14ac:dyDescent="0.25">
      <c r="A5754" s="4" t="s">
        <v>7806</v>
      </c>
      <c r="B5754" t="s">
        <v>1856</v>
      </c>
      <c r="C5754">
        <v>0</v>
      </c>
      <c r="D5754">
        <v>0</v>
      </c>
      <c r="E5754">
        <v>1</v>
      </c>
      <c r="G5754">
        <v>0</v>
      </c>
      <c r="H5754" t="s">
        <v>61</v>
      </c>
      <c r="I5754" s="3">
        <v>18</v>
      </c>
      <c r="J5754">
        <v>0</v>
      </c>
      <c r="K5754" s="3">
        <v>0</v>
      </c>
      <c r="O5754">
        <v>134</v>
      </c>
      <c r="P5754">
        <v>134</v>
      </c>
    </row>
    <row r="5755" spans="1:16" x14ac:dyDescent="0.25">
      <c r="A5755" s="4" t="s">
        <v>7807</v>
      </c>
      <c r="B5755" t="s">
        <v>7656</v>
      </c>
      <c r="C5755">
        <v>0</v>
      </c>
      <c r="D5755">
        <v>0</v>
      </c>
      <c r="E5755">
        <v>1</v>
      </c>
      <c r="G5755">
        <v>0</v>
      </c>
      <c r="H5755" t="s">
        <v>61</v>
      </c>
      <c r="I5755" s="3">
        <v>10</v>
      </c>
      <c r="J5755">
        <v>0</v>
      </c>
      <c r="K5755" s="3">
        <v>0</v>
      </c>
      <c r="O5755">
        <v>133</v>
      </c>
      <c r="P5755">
        <v>133</v>
      </c>
    </row>
    <row r="5756" spans="1:16" x14ac:dyDescent="0.25">
      <c r="A5756" s="4" t="s">
        <v>7808</v>
      </c>
      <c r="B5756" t="s">
        <v>7809</v>
      </c>
      <c r="C5756">
        <v>0</v>
      </c>
      <c r="D5756">
        <v>0</v>
      </c>
      <c r="E5756">
        <v>1</v>
      </c>
      <c r="G5756">
        <v>0</v>
      </c>
      <c r="H5756" t="s">
        <v>61</v>
      </c>
      <c r="I5756" s="3">
        <v>0</v>
      </c>
      <c r="J5756">
        <v>18</v>
      </c>
      <c r="K5756" s="3">
        <v>16</v>
      </c>
      <c r="O5756">
        <v>133</v>
      </c>
      <c r="P5756">
        <v>133</v>
      </c>
    </row>
    <row r="5757" spans="1:16" x14ac:dyDescent="0.25">
      <c r="A5757" s="4" t="s">
        <v>7810</v>
      </c>
      <c r="B5757" t="s">
        <v>968</v>
      </c>
      <c r="C5757">
        <v>0</v>
      </c>
      <c r="D5757">
        <v>0</v>
      </c>
      <c r="E5757">
        <v>1</v>
      </c>
      <c r="G5757">
        <v>0</v>
      </c>
      <c r="H5757" t="s">
        <v>61</v>
      </c>
      <c r="I5757" s="3">
        <v>8</v>
      </c>
      <c r="J5757">
        <v>0</v>
      </c>
      <c r="K5757" s="3">
        <v>0</v>
      </c>
      <c r="O5757">
        <v>133</v>
      </c>
      <c r="P5757">
        <v>133</v>
      </c>
    </row>
    <row r="5758" spans="1:16" x14ac:dyDescent="0.25">
      <c r="A5758" s="4" t="s">
        <v>7811</v>
      </c>
      <c r="B5758" t="s">
        <v>5931</v>
      </c>
      <c r="C5758">
        <v>0</v>
      </c>
      <c r="D5758">
        <v>0</v>
      </c>
      <c r="E5758">
        <v>1</v>
      </c>
      <c r="G5758">
        <v>0</v>
      </c>
      <c r="H5758" t="s">
        <v>61</v>
      </c>
      <c r="I5758" s="3">
        <v>20</v>
      </c>
      <c r="J5758">
        <v>21</v>
      </c>
      <c r="K5758" s="3">
        <v>35</v>
      </c>
      <c r="O5758">
        <v>132</v>
      </c>
      <c r="P5758">
        <v>132</v>
      </c>
    </row>
    <row r="5759" spans="1:16" x14ac:dyDescent="0.25">
      <c r="A5759" s="4" t="s">
        <v>7812</v>
      </c>
      <c r="B5759" t="s">
        <v>7813</v>
      </c>
      <c r="C5759">
        <v>0</v>
      </c>
      <c r="D5759">
        <v>0</v>
      </c>
      <c r="E5759">
        <v>1</v>
      </c>
      <c r="G5759">
        <v>0</v>
      </c>
      <c r="H5759" t="s">
        <v>61</v>
      </c>
      <c r="I5759" s="3">
        <v>4</v>
      </c>
      <c r="J5759">
        <v>0</v>
      </c>
      <c r="K5759" s="3">
        <v>0</v>
      </c>
      <c r="O5759">
        <v>132</v>
      </c>
      <c r="P5759">
        <v>132</v>
      </c>
    </row>
    <row r="5760" spans="1:16" x14ac:dyDescent="0.25">
      <c r="A5760" s="4" t="s">
        <v>7814</v>
      </c>
      <c r="B5760" t="s">
        <v>7815</v>
      </c>
      <c r="C5760">
        <v>0</v>
      </c>
      <c r="D5760">
        <v>0</v>
      </c>
      <c r="E5760">
        <v>4</v>
      </c>
      <c r="G5760">
        <v>0</v>
      </c>
      <c r="H5760" t="s">
        <v>61</v>
      </c>
      <c r="I5760" s="3">
        <v>68</v>
      </c>
      <c r="J5760">
        <v>0</v>
      </c>
      <c r="K5760" s="3">
        <v>0</v>
      </c>
      <c r="O5760">
        <v>132</v>
      </c>
      <c r="P5760">
        <v>132</v>
      </c>
    </row>
    <row r="5761" spans="1:16" x14ac:dyDescent="0.25">
      <c r="A5761" s="4" t="s">
        <v>7816</v>
      </c>
      <c r="B5761" t="s">
        <v>243</v>
      </c>
      <c r="C5761">
        <v>0</v>
      </c>
      <c r="D5761">
        <v>0</v>
      </c>
      <c r="E5761">
        <v>1</v>
      </c>
      <c r="G5761">
        <v>0</v>
      </c>
      <c r="H5761" t="s">
        <v>61</v>
      </c>
      <c r="I5761" s="3">
        <v>10</v>
      </c>
      <c r="J5761">
        <v>15</v>
      </c>
      <c r="K5761" s="3">
        <v>15</v>
      </c>
      <c r="O5761">
        <v>132</v>
      </c>
      <c r="P5761">
        <v>132</v>
      </c>
    </row>
    <row r="5762" spans="1:16" x14ac:dyDescent="0.25">
      <c r="A5762" s="4" t="s">
        <v>7817</v>
      </c>
      <c r="B5762" t="s">
        <v>3539</v>
      </c>
      <c r="C5762">
        <v>0</v>
      </c>
      <c r="D5762">
        <v>0</v>
      </c>
      <c r="E5762">
        <v>1</v>
      </c>
      <c r="G5762">
        <v>0</v>
      </c>
      <c r="H5762" t="s">
        <v>61</v>
      </c>
      <c r="I5762" s="3">
        <v>5</v>
      </c>
      <c r="J5762">
        <v>0</v>
      </c>
      <c r="K5762" s="3">
        <v>3</v>
      </c>
      <c r="O5762">
        <v>131</v>
      </c>
      <c r="P5762">
        <v>131</v>
      </c>
    </row>
    <row r="5763" spans="1:16" x14ac:dyDescent="0.25">
      <c r="A5763" s="4" t="s">
        <v>7818</v>
      </c>
      <c r="B5763" t="s">
        <v>239</v>
      </c>
      <c r="C5763">
        <v>0</v>
      </c>
      <c r="D5763">
        <v>0</v>
      </c>
      <c r="E5763">
        <v>1</v>
      </c>
      <c r="G5763">
        <v>0</v>
      </c>
      <c r="H5763" t="s">
        <v>61</v>
      </c>
      <c r="I5763" s="3">
        <v>32</v>
      </c>
      <c r="J5763">
        <v>0</v>
      </c>
      <c r="K5763" s="3">
        <v>3</v>
      </c>
      <c r="O5763">
        <v>131</v>
      </c>
      <c r="P5763">
        <v>131</v>
      </c>
    </row>
    <row r="5764" spans="1:16" x14ac:dyDescent="0.25">
      <c r="A5764" s="4" t="s">
        <v>7819</v>
      </c>
      <c r="B5764" t="s">
        <v>2285</v>
      </c>
      <c r="C5764">
        <v>0</v>
      </c>
      <c r="D5764">
        <v>0</v>
      </c>
      <c r="E5764">
        <v>4</v>
      </c>
      <c r="G5764">
        <v>0</v>
      </c>
      <c r="H5764" t="s">
        <v>61</v>
      </c>
      <c r="I5764" s="3">
        <v>85</v>
      </c>
      <c r="J5764">
        <v>0</v>
      </c>
      <c r="K5764" s="3">
        <v>20</v>
      </c>
      <c r="O5764">
        <v>130</v>
      </c>
      <c r="P5764">
        <v>130</v>
      </c>
    </row>
    <row r="5765" spans="1:16" x14ac:dyDescent="0.25">
      <c r="A5765" s="4" t="s">
        <v>7820</v>
      </c>
      <c r="B5765" t="s">
        <v>7821</v>
      </c>
      <c r="C5765">
        <v>0</v>
      </c>
      <c r="D5765">
        <v>0</v>
      </c>
      <c r="E5765">
        <v>4</v>
      </c>
      <c r="G5765">
        <v>0</v>
      </c>
      <c r="H5765" t="s">
        <v>61</v>
      </c>
      <c r="I5765" s="3">
        <v>28</v>
      </c>
      <c r="J5765">
        <v>0</v>
      </c>
      <c r="K5765" s="3">
        <v>15</v>
      </c>
      <c r="O5765">
        <v>130</v>
      </c>
      <c r="P5765">
        <v>130</v>
      </c>
    </row>
    <row r="5766" spans="1:16" x14ac:dyDescent="0.25">
      <c r="A5766" s="4" t="s">
        <v>7822</v>
      </c>
      <c r="B5766" t="s">
        <v>7823</v>
      </c>
      <c r="C5766">
        <v>0</v>
      </c>
      <c r="D5766">
        <v>0</v>
      </c>
      <c r="E5766">
        <v>1</v>
      </c>
      <c r="G5766">
        <v>0</v>
      </c>
      <c r="H5766" t="s">
        <v>61</v>
      </c>
      <c r="I5766" s="3">
        <v>198</v>
      </c>
      <c r="J5766">
        <v>0</v>
      </c>
      <c r="K5766" s="3">
        <v>64</v>
      </c>
      <c r="O5766">
        <v>130</v>
      </c>
      <c r="P5766">
        <v>130</v>
      </c>
    </row>
    <row r="5767" spans="1:16" x14ac:dyDescent="0.25">
      <c r="A5767" s="4" t="s">
        <v>7824</v>
      </c>
      <c r="B5767" t="s">
        <v>7825</v>
      </c>
      <c r="C5767">
        <v>0</v>
      </c>
      <c r="D5767">
        <v>0</v>
      </c>
      <c r="E5767">
        <v>1</v>
      </c>
      <c r="G5767">
        <v>0</v>
      </c>
      <c r="H5767" t="s">
        <v>61</v>
      </c>
      <c r="I5767" s="3">
        <v>2</v>
      </c>
      <c r="J5767">
        <v>20</v>
      </c>
      <c r="K5767" s="3">
        <v>15</v>
      </c>
      <c r="O5767">
        <v>130</v>
      </c>
      <c r="P5767">
        <v>130</v>
      </c>
    </row>
    <row r="5768" spans="1:16" x14ac:dyDescent="0.25">
      <c r="A5768" s="4" t="s">
        <v>7826</v>
      </c>
      <c r="B5768" t="s">
        <v>189</v>
      </c>
      <c r="C5768">
        <v>0</v>
      </c>
      <c r="D5768">
        <v>0</v>
      </c>
      <c r="E5768">
        <v>1</v>
      </c>
      <c r="G5768">
        <v>0</v>
      </c>
      <c r="H5768" t="s">
        <v>61</v>
      </c>
      <c r="I5768" s="3">
        <v>41</v>
      </c>
      <c r="J5768">
        <v>0</v>
      </c>
      <c r="K5768" s="3">
        <v>0</v>
      </c>
      <c r="O5768">
        <v>130</v>
      </c>
      <c r="P5768">
        <v>130</v>
      </c>
    </row>
    <row r="5769" spans="1:16" x14ac:dyDescent="0.25">
      <c r="A5769" s="4" t="s">
        <v>7827</v>
      </c>
      <c r="B5769" t="s">
        <v>7828</v>
      </c>
      <c r="C5769">
        <v>0</v>
      </c>
      <c r="D5769">
        <v>0</v>
      </c>
      <c r="E5769">
        <v>1</v>
      </c>
      <c r="G5769">
        <v>0</v>
      </c>
      <c r="H5769" t="s">
        <v>61</v>
      </c>
      <c r="I5769" s="3">
        <v>1</v>
      </c>
      <c r="J5769">
        <v>0</v>
      </c>
      <c r="K5769" s="3">
        <v>0</v>
      </c>
      <c r="O5769">
        <v>130</v>
      </c>
      <c r="P5769">
        <v>130</v>
      </c>
    </row>
    <row r="5770" spans="1:16" x14ac:dyDescent="0.25">
      <c r="A5770" s="4" t="s">
        <v>7829</v>
      </c>
      <c r="B5770" t="s">
        <v>209</v>
      </c>
      <c r="C5770">
        <v>0</v>
      </c>
      <c r="D5770">
        <v>0</v>
      </c>
      <c r="E5770">
        <v>1</v>
      </c>
      <c r="G5770">
        <v>0</v>
      </c>
      <c r="H5770" t="s">
        <v>61</v>
      </c>
      <c r="I5770" s="3">
        <v>153</v>
      </c>
      <c r="J5770">
        <v>0</v>
      </c>
      <c r="K5770" s="3">
        <v>0</v>
      </c>
      <c r="O5770">
        <v>130</v>
      </c>
      <c r="P5770">
        <v>130</v>
      </c>
    </row>
    <row r="5771" spans="1:16" x14ac:dyDescent="0.25">
      <c r="A5771" s="4" t="s">
        <v>7830</v>
      </c>
      <c r="B5771" t="s">
        <v>7831</v>
      </c>
      <c r="C5771">
        <v>0</v>
      </c>
      <c r="D5771">
        <v>0</v>
      </c>
      <c r="E5771">
        <v>4</v>
      </c>
      <c r="G5771">
        <v>0</v>
      </c>
      <c r="H5771" t="s">
        <v>61</v>
      </c>
      <c r="I5771" s="3">
        <v>58</v>
      </c>
      <c r="J5771">
        <v>26</v>
      </c>
      <c r="K5771" s="3">
        <v>35</v>
      </c>
      <c r="O5771">
        <v>129</v>
      </c>
      <c r="P5771">
        <v>129</v>
      </c>
    </row>
    <row r="5772" spans="1:16" x14ac:dyDescent="0.25">
      <c r="A5772" s="4" t="s">
        <v>7832</v>
      </c>
      <c r="B5772" t="s">
        <v>7833</v>
      </c>
      <c r="C5772">
        <v>0</v>
      </c>
      <c r="D5772">
        <v>0</v>
      </c>
      <c r="E5772">
        <v>1</v>
      </c>
      <c r="G5772">
        <v>0</v>
      </c>
      <c r="H5772" t="s">
        <v>61</v>
      </c>
      <c r="I5772" s="3">
        <v>13</v>
      </c>
      <c r="J5772">
        <v>0</v>
      </c>
      <c r="K5772" s="3">
        <v>0</v>
      </c>
      <c r="L5772">
        <v>129.5</v>
      </c>
      <c r="O5772">
        <v>129</v>
      </c>
      <c r="P5772">
        <v>129</v>
      </c>
    </row>
    <row r="5773" spans="1:16" x14ac:dyDescent="0.25">
      <c r="A5773" s="4" t="s">
        <v>7834</v>
      </c>
      <c r="B5773" t="s">
        <v>738</v>
      </c>
      <c r="C5773">
        <v>0</v>
      </c>
      <c r="D5773">
        <v>0</v>
      </c>
      <c r="E5773">
        <v>1</v>
      </c>
      <c r="G5773">
        <v>0</v>
      </c>
      <c r="H5773" t="s">
        <v>61</v>
      </c>
      <c r="I5773" s="3">
        <v>42</v>
      </c>
      <c r="J5773">
        <v>1</v>
      </c>
      <c r="K5773" s="3">
        <v>3</v>
      </c>
      <c r="O5773">
        <v>129</v>
      </c>
      <c r="P5773">
        <v>129</v>
      </c>
    </row>
    <row r="5774" spans="1:16" x14ac:dyDescent="0.25">
      <c r="A5774" s="4" t="s">
        <v>7835</v>
      </c>
      <c r="B5774" t="s">
        <v>6729</v>
      </c>
      <c r="C5774">
        <v>0</v>
      </c>
      <c r="D5774">
        <v>0</v>
      </c>
      <c r="E5774">
        <v>1</v>
      </c>
      <c r="G5774">
        <v>0</v>
      </c>
      <c r="H5774" t="s">
        <v>61</v>
      </c>
      <c r="I5774" s="3">
        <v>5</v>
      </c>
      <c r="J5774">
        <v>0</v>
      </c>
      <c r="K5774" s="3">
        <v>0</v>
      </c>
      <c r="O5774">
        <v>129</v>
      </c>
      <c r="P5774">
        <v>129</v>
      </c>
    </row>
    <row r="5775" spans="1:16" x14ac:dyDescent="0.25">
      <c r="A5775" s="4" t="s">
        <v>0</v>
      </c>
      <c r="B5775" t="s">
        <v>1</v>
      </c>
      <c r="D5775" t="s">
        <v>2</v>
      </c>
      <c r="E5775" t="s">
        <v>3</v>
      </c>
      <c r="F5775" t="s">
        <v>4</v>
      </c>
      <c r="G5775" t="s">
        <v>5</v>
      </c>
      <c r="H5775" t="s">
        <v>6</v>
      </c>
      <c r="I5775" s="3" t="s">
        <v>7</v>
      </c>
      <c r="J5775" t="s">
        <v>8</v>
      </c>
      <c r="L5775" t="s">
        <v>9</v>
      </c>
      <c r="M5775" t="s">
        <v>10</v>
      </c>
      <c r="N5775" t="s">
        <v>11</v>
      </c>
      <c r="O5775" t="s">
        <v>12</v>
      </c>
      <c r="P5775" t="s">
        <v>7836</v>
      </c>
    </row>
    <row r="5776" spans="1:16" x14ac:dyDescent="0.25">
      <c r="A5776" s="4" t="s">
        <v>14</v>
      </c>
      <c r="B5776" t="s">
        <v>15</v>
      </c>
      <c r="D5776" t="s">
        <v>16</v>
      </c>
      <c r="E5776" t="s">
        <v>17</v>
      </c>
      <c r="F5776" t="s">
        <v>18</v>
      </c>
      <c r="G5776" t="s">
        <v>19</v>
      </c>
      <c r="H5776" t="s">
        <v>20</v>
      </c>
      <c r="I5776" s="3" t="s">
        <v>21</v>
      </c>
      <c r="J5776" t="s">
        <v>8</v>
      </c>
      <c r="P5776" t="s">
        <v>7836</v>
      </c>
    </row>
    <row r="5778" spans="1:16" x14ac:dyDescent="0.25">
      <c r="A5778" s="4" t="s">
        <v>5609</v>
      </c>
      <c r="G5778">
        <v>31</v>
      </c>
      <c r="H5778" t="s">
        <v>23</v>
      </c>
      <c r="M5778" t="s">
        <v>24</v>
      </c>
      <c r="N5778" t="s">
        <v>25</v>
      </c>
      <c r="O5778" t="s">
        <v>26</v>
      </c>
      <c r="P5778" t="s">
        <v>27</v>
      </c>
    </row>
    <row r="5779" spans="1:16" x14ac:dyDescent="0.25">
      <c r="A5779" s="4" t="s">
        <v>5609</v>
      </c>
      <c r="B5779" t="s">
        <v>28</v>
      </c>
      <c r="C5779" t="s">
        <v>29</v>
      </c>
      <c r="D5779" t="s">
        <v>30</v>
      </c>
      <c r="E5779" t="s">
        <v>31</v>
      </c>
      <c r="F5779" t="s">
        <v>32</v>
      </c>
      <c r="G5779">
        <v>31</v>
      </c>
      <c r="H5779" t="s">
        <v>23</v>
      </c>
      <c r="M5779" t="s">
        <v>24</v>
      </c>
      <c r="N5779" t="s">
        <v>25</v>
      </c>
      <c r="O5779" t="s">
        <v>26</v>
      </c>
      <c r="P5779" t="s">
        <v>27</v>
      </c>
    </row>
    <row r="5781" spans="1:16" x14ac:dyDescent="0.25">
      <c r="A5781" s="4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s="3" t="s">
        <v>41</v>
      </c>
      <c r="J5781" t="s">
        <v>42</v>
      </c>
      <c r="K5781" s="3" t="s">
        <v>43</v>
      </c>
      <c r="L5781" t="s">
        <v>44</v>
      </c>
      <c r="M5781" t="s">
        <v>45</v>
      </c>
      <c r="N5781" t="s">
        <v>46</v>
      </c>
      <c r="O5781" t="s">
        <v>47</v>
      </c>
      <c r="P5781" t="s">
        <v>48</v>
      </c>
    </row>
    <row r="5782" spans="1:16" x14ac:dyDescent="0.25">
      <c r="A5782" s="4" t="s">
        <v>49</v>
      </c>
      <c r="B5782" t="s">
        <v>50</v>
      </c>
      <c r="C5782" t="s">
        <v>51</v>
      </c>
      <c r="D5782" t="s">
        <v>52</v>
      </c>
      <c r="E5782" t="s">
        <v>52</v>
      </c>
      <c r="F5782" t="s">
        <v>52</v>
      </c>
      <c r="G5782" t="s">
        <v>53</v>
      </c>
      <c r="H5782" t="s">
        <v>54</v>
      </c>
      <c r="I5782" s="3" t="s">
        <v>55</v>
      </c>
      <c r="J5782" t="s">
        <v>55</v>
      </c>
      <c r="K5782" s="3" t="s">
        <v>56</v>
      </c>
      <c r="L5782" t="s">
        <v>57</v>
      </c>
      <c r="M5782" t="s">
        <v>55</v>
      </c>
      <c r="N5782" t="s">
        <v>52</v>
      </c>
      <c r="O5782" t="s">
        <v>58</v>
      </c>
      <c r="P5782" t="s">
        <v>58</v>
      </c>
    </row>
    <row r="5783" spans="1:16" x14ac:dyDescent="0.25">
      <c r="A5783" s="4" t="s">
        <v>7837</v>
      </c>
      <c r="B5783" t="s">
        <v>7838</v>
      </c>
      <c r="C5783">
        <v>0</v>
      </c>
      <c r="D5783">
        <v>0</v>
      </c>
      <c r="E5783">
        <v>1</v>
      </c>
      <c r="G5783">
        <v>0</v>
      </c>
      <c r="H5783" t="s">
        <v>61</v>
      </c>
      <c r="I5783" s="3">
        <v>5</v>
      </c>
      <c r="J5783">
        <v>0</v>
      </c>
      <c r="K5783" s="3">
        <v>0</v>
      </c>
      <c r="O5783">
        <v>129</v>
      </c>
      <c r="P5783">
        <v>129</v>
      </c>
    </row>
    <row r="5784" spans="1:16" x14ac:dyDescent="0.25">
      <c r="A5784" s="4" t="s">
        <v>7839</v>
      </c>
      <c r="B5784" t="s">
        <v>7840</v>
      </c>
      <c r="C5784">
        <v>0</v>
      </c>
      <c r="D5784">
        <v>0</v>
      </c>
      <c r="E5784">
        <v>1</v>
      </c>
      <c r="G5784">
        <v>0</v>
      </c>
      <c r="H5784" t="s">
        <v>61</v>
      </c>
      <c r="I5784" s="3">
        <v>5</v>
      </c>
      <c r="J5784">
        <v>5</v>
      </c>
      <c r="K5784" s="3">
        <v>0</v>
      </c>
      <c r="O5784">
        <v>128</v>
      </c>
      <c r="P5784">
        <v>128</v>
      </c>
    </row>
    <row r="5785" spans="1:16" x14ac:dyDescent="0.25">
      <c r="A5785" s="4" t="s">
        <v>7841</v>
      </c>
      <c r="B5785" t="s">
        <v>7842</v>
      </c>
      <c r="C5785">
        <v>0</v>
      </c>
      <c r="D5785">
        <v>0</v>
      </c>
      <c r="E5785">
        <v>1</v>
      </c>
      <c r="G5785">
        <v>0</v>
      </c>
      <c r="H5785" t="s">
        <v>61</v>
      </c>
      <c r="I5785" s="3">
        <v>130</v>
      </c>
      <c r="J5785">
        <v>0</v>
      </c>
      <c r="K5785" s="3">
        <v>68</v>
      </c>
      <c r="O5785">
        <v>128</v>
      </c>
      <c r="P5785">
        <v>128</v>
      </c>
    </row>
    <row r="5786" spans="1:16" x14ac:dyDescent="0.25">
      <c r="A5786" s="4" t="s">
        <v>7843</v>
      </c>
      <c r="B5786" t="s">
        <v>239</v>
      </c>
      <c r="C5786">
        <v>0</v>
      </c>
      <c r="D5786">
        <v>0</v>
      </c>
      <c r="E5786">
        <v>1</v>
      </c>
      <c r="G5786">
        <v>0</v>
      </c>
      <c r="H5786" t="s">
        <v>61</v>
      </c>
      <c r="I5786" s="3">
        <v>9</v>
      </c>
      <c r="J5786">
        <v>0</v>
      </c>
      <c r="K5786" s="3">
        <v>0</v>
      </c>
      <c r="O5786">
        <v>128</v>
      </c>
      <c r="P5786">
        <v>128</v>
      </c>
    </row>
    <row r="5787" spans="1:16" x14ac:dyDescent="0.25">
      <c r="A5787" s="4" t="s">
        <v>7844</v>
      </c>
      <c r="B5787" t="s">
        <v>209</v>
      </c>
      <c r="C5787">
        <v>0</v>
      </c>
      <c r="D5787">
        <v>0</v>
      </c>
      <c r="E5787">
        <v>4</v>
      </c>
      <c r="G5787">
        <v>0</v>
      </c>
      <c r="H5787" t="s">
        <v>61</v>
      </c>
      <c r="I5787" s="3">
        <v>362</v>
      </c>
      <c r="J5787">
        <v>0</v>
      </c>
      <c r="K5787" s="3">
        <v>210</v>
      </c>
      <c r="O5787">
        <v>128</v>
      </c>
      <c r="P5787">
        <v>128</v>
      </c>
    </row>
    <row r="5788" spans="1:16" x14ac:dyDescent="0.25">
      <c r="A5788" s="4" t="s">
        <v>7845</v>
      </c>
      <c r="B5788" t="s">
        <v>1566</v>
      </c>
      <c r="C5788">
        <v>0</v>
      </c>
      <c r="D5788">
        <v>0</v>
      </c>
      <c r="E5788">
        <v>4</v>
      </c>
      <c r="G5788">
        <v>0</v>
      </c>
      <c r="H5788" t="s">
        <v>61</v>
      </c>
      <c r="I5788" s="3">
        <v>101</v>
      </c>
      <c r="J5788">
        <v>0</v>
      </c>
      <c r="K5788" s="3">
        <v>0</v>
      </c>
      <c r="O5788">
        <v>127</v>
      </c>
      <c r="P5788">
        <v>127</v>
      </c>
    </row>
    <row r="5789" spans="1:16" x14ac:dyDescent="0.25">
      <c r="A5789" s="4" t="s">
        <v>7846</v>
      </c>
      <c r="B5789" t="s">
        <v>7847</v>
      </c>
      <c r="C5789">
        <v>0</v>
      </c>
      <c r="D5789">
        <v>0</v>
      </c>
      <c r="E5789">
        <v>4</v>
      </c>
      <c r="G5789">
        <v>0</v>
      </c>
      <c r="H5789" t="s">
        <v>61</v>
      </c>
      <c r="I5789" s="3">
        <v>20</v>
      </c>
      <c r="J5789">
        <v>0</v>
      </c>
      <c r="K5789" s="3">
        <v>14</v>
      </c>
      <c r="O5789">
        <v>127</v>
      </c>
      <c r="P5789">
        <v>127</v>
      </c>
    </row>
    <row r="5790" spans="1:16" x14ac:dyDescent="0.25">
      <c r="A5790" s="4" t="s">
        <v>7848</v>
      </c>
      <c r="B5790" t="s">
        <v>7849</v>
      </c>
      <c r="C5790">
        <v>0</v>
      </c>
      <c r="D5790">
        <v>0</v>
      </c>
      <c r="E5790">
        <v>1</v>
      </c>
      <c r="G5790">
        <v>0</v>
      </c>
      <c r="H5790" t="s">
        <v>61</v>
      </c>
      <c r="I5790" s="3">
        <v>51</v>
      </c>
      <c r="J5790">
        <v>0</v>
      </c>
      <c r="K5790" s="3">
        <v>17</v>
      </c>
      <c r="O5790">
        <v>127</v>
      </c>
      <c r="P5790">
        <v>127</v>
      </c>
    </row>
    <row r="5791" spans="1:16" x14ac:dyDescent="0.25">
      <c r="A5791" s="4" t="s">
        <v>7850</v>
      </c>
      <c r="B5791" t="s">
        <v>7851</v>
      </c>
      <c r="C5791">
        <v>0</v>
      </c>
      <c r="D5791">
        <v>0</v>
      </c>
      <c r="E5791">
        <v>4</v>
      </c>
      <c r="G5791">
        <v>0</v>
      </c>
      <c r="H5791" t="s">
        <v>61</v>
      </c>
      <c r="I5791" s="3">
        <v>190</v>
      </c>
      <c r="J5791">
        <v>0</v>
      </c>
      <c r="K5791" s="3">
        <v>52</v>
      </c>
      <c r="O5791">
        <v>127</v>
      </c>
      <c r="P5791">
        <v>127</v>
      </c>
    </row>
    <row r="5792" spans="1:16" x14ac:dyDescent="0.25">
      <c r="A5792" s="4" t="s">
        <v>7852</v>
      </c>
      <c r="B5792" t="s">
        <v>7853</v>
      </c>
      <c r="C5792">
        <v>0</v>
      </c>
      <c r="D5792">
        <v>0</v>
      </c>
      <c r="E5792">
        <v>1</v>
      </c>
      <c r="G5792">
        <v>0</v>
      </c>
      <c r="H5792" t="s">
        <v>61</v>
      </c>
      <c r="I5792" s="3">
        <v>12</v>
      </c>
      <c r="J5792">
        <v>0</v>
      </c>
      <c r="K5792" s="3">
        <v>11</v>
      </c>
      <c r="O5792">
        <v>127</v>
      </c>
      <c r="P5792">
        <v>127</v>
      </c>
    </row>
    <row r="5793" spans="1:16" x14ac:dyDescent="0.25">
      <c r="A5793" s="4" t="s">
        <v>7854</v>
      </c>
      <c r="B5793" t="s">
        <v>7855</v>
      </c>
      <c r="C5793">
        <v>0</v>
      </c>
      <c r="D5793">
        <v>0</v>
      </c>
      <c r="E5793">
        <v>4</v>
      </c>
      <c r="G5793">
        <v>0</v>
      </c>
      <c r="H5793" t="s">
        <v>61</v>
      </c>
      <c r="I5793" s="3">
        <v>5</v>
      </c>
      <c r="J5793">
        <v>0</v>
      </c>
      <c r="K5793" s="3">
        <v>4</v>
      </c>
      <c r="O5793">
        <v>127</v>
      </c>
      <c r="P5793">
        <v>127</v>
      </c>
    </row>
    <row r="5794" spans="1:16" x14ac:dyDescent="0.25">
      <c r="A5794" s="4" t="s">
        <v>7856</v>
      </c>
      <c r="B5794" t="s">
        <v>7857</v>
      </c>
      <c r="C5794">
        <v>0</v>
      </c>
      <c r="D5794">
        <v>0</v>
      </c>
      <c r="E5794">
        <v>1</v>
      </c>
      <c r="G5794">
        <v>0</v>
      </c>
      <c r="H5794" t="s">
        <v>61</v>
      </c>
      <c r="I5794" s="3">
        <v>281</v>
      </c>
      <c r="J5794">
        <v>0</v>
      </c>
      <c r="K5794" s="3">
        <v>158</v>
      </c>
      <c r="O5794">
        <v>126</v>
      </c>
      <c r="P5794">
        <v>126</v>
      </c>
    </row>
    <row r="5795" spans="1:16" x14ac:dyDescent="0.25">
      <c r="A5795" s="4" t="s">
        <v>7858</v>
      </c>
      <c r="B5795" t="s">
        <v>1580</v>
      </c>
      <c r="C5795">
        <v>0</v>
      </c>
      <c r="D5795">
        <v>0</v>
      </c>
      <c r="E5795">
        <v>1</v>
      </c>
      <c r="G5795">
        <v>0</v>
      </c>
      <c r="H5795" t="s">
        <v>61</v>
      </c>
      <c r="I5795" s="3">
        <v>40</v>
      </c>
      <c r="J5795">
        <v>2</v>
      </c>
      <c r="K5795" s="3">
        <v>18</v>
      </c>
      <c r="O5795">
        <v>126</v>
      </c>
      <c r="P5795">
        <v>126</v>
      </c>
    </row>
    <row r="5796" spans="1:16" x14ac:dyDescent="0.25">
      <c r="A5796" s="4" t="s">
        <v>7859</v>
      </c>
      <c r="B5796" t="s">
        <v>239</v>
      </c>
      <c r="C5796">
        <v>0</v>
      </c>
      <c r="D5796">
        <v>0</v>
      </c>
      <c r="E5796">
        <v>1</v>
      </c>
      <c r="G5796">
        <v>0</v>
      </c>
      <c r="H5796" t="s">
        <v>61</v>
      </c>
      <c r="I5796" s="3">
        <v>13</v>
      </c>
      <c r="J5796">
        <v>0</v>
      </c>
      <c r="K5796" s="3">
        <v>0</v>
      </c>
      <c r="O5796">
        <v>125</v>
      </c>
      <c r="P5796">
        <v>125</v>
      </c>
    </row>
    <row r="5797" spans="1:16" x14ac:dyDescent="0.25">
      <c r="A5797" s="4" t="s">
        <v>7860</v>
      </c>
      <c r="B5797" t="s">
        <v>3982</v>
      </c>
      <c r="C5797">
        <v>0</v>
      </c>
      <c r="D5797">
        <v>0</v>
      </c>
      <c r="E5797">
        <v>1</v>
      </c>
      <c r="G5797">
        <v>0</v>
      </c>
      <c r="H5797" t="s">
        <v>61</v>
      </c>
      <c r="I5797" s="3">
        <v>49</v>
      </c>
      <c r="J5797">
        <v>0</v>
      </c>
      <c r="K5797" s="3">
        <v>30</v>
      </c>
      <c r="O5797">
        <v>125</v>
      </c>
      <c r="P5797">
        <v>125</v>
      </c>
    </row>
    <row r="5798" spans="1:16" x14ac:dyDescent="0.25">
      <c r="A5798" s="4" t="s">
        <v>7861</v>
      </c>
      <c r="B5798" t="s">
        <v>239</v>
      </c>
      <c r="C5798">
        <v>0</v>
      </c>
      <c r="D5798">
        <v>0</v>
      </c>
      <c r="E5798">
        <v>1</v>
      </c>
      <c r="G5798">
        <v>0</v>
      </c>
      <c r="H5798" t="s">
        <v>61</v>
      </c>
      <c r="I5798" s="3">
        <v>43</v>
      </c>
      <c r="J5798">
        <v>0</v>
      </c>
      <c r="K5798" s="3">
        <v>0</v>
      </c>
      <c r="O5798">
        <v>125</v>
      </c>
      <c r="P5798">
        <v>125</v>
      </c>
    </row>
    <row r="5799" spans="1:16" x14ac:dyDescent="0.25">
      <c r="A5799" s="4" t="s">
        <v>7862</v>
      </c>
      <c r="B5799" t="s">
        <v>3392</v>
      </c>
      <c r="C5799">
        <v>0</v>
      </c>
      <c r="D5799">
        <v>0</v>
      </c>
      <c r="E5799">
        <v>1</v>
      </c>
      <c r="G5799">
        <v>0</v>
      </c>
      <c r="H5799" t="s">
        <v>61</v>
      </c>
      <c r="I5799" s="3">
        <v>101</v>
      </c>
      <c r="J5799">
        <v>0</v>
      </c>
      <c r="K5799" s="3">
        <v>0</v>
      </c>
      <c r="O5799">
        <v>124</v>
      </c>
      <c r="P5799">
        <v>124</v>
      </c>
    </row>
    <row r="5800" spans="1:16" x14ac:dyDescent="0.25">
      <c r="A5800" s="4" t="s">
        <v>7863</v>
      </c>
      <c r="B5800" t="s">
        <v>2748</v>
      </c>
      <c r="C5800">
        <v>0</v>
      </c>
      <c r="D5800">
        <v>0</v>
      </c>
      <c r="E5800">
        <v>1</v>
      </c>
      <c r="G5800">
        <v>0</v>
      </c>
      <c r="H5800" t="s">
        <v>61</v>
      </c>
      <c r="I5800" s="3">
        <v>4</v>
      </c>
      <c r="J5800">
        <v>0</v>
      </c>
      <c r="K5800" s="3">
        <v>2</v>
      </c>
      <c r="O5800">
        <v>123</v>
      </c>
      <c r="P5800">
        <v>123</v>
      </c>
    </row>
    <row r="5801" spans="1:16" x14ac:dyDescent="0.25">
      <c r="A5801" s="4" t="s">
        <v>7864</v>
      </c>
      <c r="B5801" t="s">
        <v>7865</v>
      </c>
      <c r="C5801">
        <v>0</v>
      </c>
      <c r="D5801">
        <v>0</v>
      </c>
      <c r="E5801">
        <v>1</v>
      </c>
      <c r="G5801">
        <v>0</v>
      </c>
      <c r="H5801" t="s">
        <v>61</v>
      </c>
      <c r="I5801" s="3">
        <v>81</v>
      </c>
      <c r="J5801">
        <v>100</v>
      </c>
      <c r="K5801" s="3">
        <v>3</v>
      </c>
      <c r="O5801">
        <v>123</v>
      </c>
      <c r="P5801">
        <v>123</v>
      </c>
    </row>
    <row r="5802" spans="1:16" x14ac:dyDescent="0.25">
      <c r="A5802" s="4" t="s">
        <v>7866</v>
      </c>
      <c r="B5802" t="s">
        <v>3083</v>
      </c>
      <c r="C5802">
        <v>0</v>
      </c>
      <c r="D5802">
        <v>0</v>
      </c>
      <c r="E5802">
        <v>1</v>
      </c>
      <c r="G5802">
        <v>0</v>
      </c>
      <c r="H5802" t="s">
        <v>61</v>
      </c>
      <c r="I5802" s="3">
        <v>1</v>
      </c>
      <c r="J5802">
        <v>21</v>
      </c>
      <c r="K5802" s="3">
        <v>15</v>
      </c>
      <c r="O5802">
        <v>122</v>
      </c>
      <c r="P5802">
        <v>122</v>
      </c>
    </row>
    <row r="5803" spans="1:16" x14ac:dyDescent="0.25">
      <c r="A5803" s="4" t="s">
        <v>7867</v>
      </c>
      <c r="B5803" t="s">
        <v>3083</v>
      </c>
      <c r="C5803">
        <v>0</v>
      </c>
      <c r="D5803">
        <v>0</v>
      </c>
      <c r="E5803">
        <v>1</v>
      </c>
      <c r="G5803">
        <v>0</v>
      </c>
      <c r="H5803" t="s">
        <v>61</v>
      </c>
      <c r="I5803" s="3">
        <v>1</v>
      </c>
      <c r="J5803">
        <v>21</v>
      </c>
      <c r="K5803" s="3">
        <v>15</v>
      </c>
      <c r="O5803">
        <v>122</v>
      </c>
      <c r="P5803">
        <v>122</v>
      </c>
    </row>
    <row r="5804" spans="1:16" x14ac:dyDescent="0.25">
      <c r="A5804" s="4" t="s">
        <v>7868</v>
      </c>
      <c r="B5804" t="s">
        <v>7560</v>
      </c>
      <c r="C5804">
        <v>0</v>
      </c>
      <c r="D5804">
        <v>0</v>
      </c>
      <c r="E5804">
        <v>4</v>
      </c>
      <c r="G5804">
        <v>0</v>
      </c>
      <c r="H5804" t="s">
        <v>61</v>
      </c>
      <c r="I5804" s="3">
        <v>51</v>
      </c>
      <c r="J5804">
        <v>0</v>
      </c>
      <c r="K5804" s="3">
        <v>28</v>
      </c>
      <c r="O5804">
        <v>122</v>
      </c>
      <c r="P5804">
        <v>122</v>
      </c>
    </row>
    <row r="5805" spans="1:16" x14ac:dyDescent="0.25">
      <c r="A5805" s="4" t="s">
        <v>7869</v>
      </c>
      <c r="B5805" t="s">
        <v>7870</v>
      </c>
      <c r="C5805">
        <v>0</v>
      </c>
      <c r="D5805">
        <v>0</v>
      </c>
      <c r="E5805">
        <v>4</v>
      </c>
      <c r="G5805">
        <v>0</v>
      </c>
      <c r="H5805" t="s">
        <v>61</v>
      </c>
      <c r="I5805" s="3">
        <v>7</v>
      </c>
      <c r="J5805">
        <v>0</v>
      </c>
      <c r="K5805" s="3">
        <v>0</v>
      </c>
      <c r="L5805">
        <v>121.9</v>
      </c>
      <c r="O5805">
        <v>121</v>
      </c>
      <c r="P5805">
        <v>121</v>
      </c>
    </row>
    <row r="5806" spans="1:16" x14ac:dyDescent="0.25">
      <c r="A5806" s="4" t="s">
        <v>7871</v>
      </c>
      <c r="B5806" t="s">
        <v>1825</v>
      </c>
      <c r="C5806">
        <v>0</v>
      </c>
      <c r="D5806">
        <v>0</v>
      </c>
      <c r="E5806">
        <v>4</v>
      </c>
      <c r="G5806">
        <v>0</v>
      </c>
      <c r="H5806" t="s">
        <v>61</v>
      </c>
      <c r="I5806" s="3">
        <v>16</v>
      </c>
      <c r="J5806">
        <v>0</v>
      </c>
      <c r="K5806" s="3">
        <v>0</v>
      </c>
      <c r="O5806">
        <v>121</v>
      </c>
      <c r="P5806">
        <v>121</v>
      </c>
    </row>
    <row r="5807" spans="1:16" x14ac:dyDescent="0.25">
      <c r="A5807" s="4" t="s">
        <v>7872</v>
      </c>
      <c r="B5807" t="s">
        <v>7873</v>
      </c>
      <c r="C5807">
        <v>0</v>
      </c>
      <c r="D5807">
        <v>0</v>
      </c>
      <c r="E5807">
        <v>1</v>
      </c>
      <c r="G5807">
        <v>0</v>
      </c>
      <c r="H5807" t="s">
        <v>61</v>
      </c>
      <c r="I5807" s="3">
        <v>7</v>
      </c>
      <c r="J5807">
        <v>0</v>
      </c>
      <c r="K5807" s="3">
        <v>3</v>
      </c>
      <c r="O5807">
        <v>121</v>
      </c>
      <c r="P5807">
        <v>121</v>
      </c>
    </row>
    <row r="5808" spans="1:16" x14ac:dyDescent="0.25">
      <c r="A5808" s="4" t="s">
        <v>7874</v>
      </c>
      <c r="B5808" t="s">
        <v>209</v>
      </c>
      <c r="C5808">
        <v>0</v>
      </c>
      <c r="D5808">
        <v>0</v>
      </c>
      <c r="E5808">
        <v>4</v>
      </c>
      <c r="G5808">
        <v>0</v>
      </c>
      <c r="H5808" t="s">
        <v>61</v>
      </c>
      <c r="I5808" s="3">
        <v>64</v>
      </c>
      <c r="J5808">
        <v>0</v>
      </c>
      <c r="K5808" s="3">
        <v>28</v>
      </c>
      <c r="O5808">
        <v>121</v>
      </c>
      <c r="P5808">
        <v>121</v>
      </c>
    </row>
    <row r="5809" spans="1:16" x14ac:dyDescent="0.25">
      <c r="A5809" s="4" t="s">
        <v>7875</v>
      </c>
      <c r="B5809" t="s">
        <v>6052</v>
      </c>
      <c r="C5809">
        <v>0</v>
      </c>
      <c r="D5809">
        <v>0</v>
      </c>
      <c r="E5809">
        <v>1</v>
      </c>
      <c r="G5809">
        <v>0</v>
      </c>
      <c r="H5809" t="s">
        <v>61</v>
      </c>
      <c r="I5809" s="3">
        <v>35</v>
      </c>
      <c r="J5809">
        <v>11</v>
      </c>
      <c r="K5809" s="3">
        <v>18</v>
      </c>
      <c r="O5809">
        <v>120</v>
      </c>
      <c r="P5809">
        <v>120</v>
      </c>
    </row>
    <row r="5810" spans="1:16" x14ac:dyDescent="0.25">
      <c r="A5810" s="4" t="s">
        <v>7876</v>
      </c>
      <c r="B5810" t="s">
        <v>968</v>
      </c>
      <c r="C5810">
        <v>0</v>
      </c>
      <c r="D5810">
        <v>0</v>
      </c>
      <c r="E5810">
        <v>1</v>
      </c>
      <c r="G5810">
        <v>0</v>
      </c>
      <c r="H5810" t="s">
        <v>61</v>
      </c>
      <c r="I5810" s="3">
        <v>184</v>
      </c>
      <c r="J5810">
        <v>0</v>
      </c>
      <c r="K5810" s="3">
        <v>6</v>
      </c>
      <c r="O5810">
        <v>120</v>
      </c>
      <c r="P5810">
        <v>120</v>
      </c>
    </row>
    <row r="5811" spans="1:16" x14ac:dyDescent="0.25">
      <c r="A5811" s="4" t="s">
        <v>7877</v>
      </c>
      <c r="B5811" t="s">
        <v>2340</v>
      </c>
      <c r="C5811">
        <v>0</v>
      </c>
      <c r="D5811">
        <v>0</v>
      </c>
      <c r="E5811">
        <v>1</v>
      </c>
      <c r="G5811">
        <v>0</v>
      </c>
      <c r="H5811" t="s">
        <v>61</v>
      </c>
      <c r="I5811" s="3">
        <v>6</v>
      </c>
      <c r="J5811">
        <v>0</v>
      </c>
      <c r="K5811" s="3">
        <v>0</v>
      </c>
      <c r="O5811">
        <v>120</v>
      </c>
      <c r="P5811">
        <v>120</v>
      </c>
    </row>
    <row r="5812" spans="1:16" x14ac:dyDescent="0.25">
      <c r="A5812" s="4" t="s">
        <v>7878</v>
      </c>
      <c r="B5812" t="s">
        <v>7879</v>
      </c>
      <c r="C5812">
        <v>0</v>
      </c>
      <c r="D5812">
        <v>0</v>
      </c>
      <c r="E5812">
        <v>4</v>
      </c>
      <c r="G5812">
        <v>0</v>
      </c>
      <c r="H5812" t="s">
        <v>61</v>
      </c>
      <c r="I5812" s="3">
        <v>28</v>
      </c>
      <c r="J5812">
        <v>0</v>
      </c>
      <c r="K5812" s="3">
        <v>17</v>
      </c>
      <c r="O5812">
        <v>120</v>
      </c>
      <c r="P5812">
        <v>120</v>
      </c>
    </row>
    <row r="5813" spans="1:16" x14ac:dyDescent="0.25">
      <c r="A5813" s="4" t="s">
        <v>7880</v>
      </c>
      <c r="B5813" t="s">
        <v>7881</v>
      </c>
      <c r="C5813">
        <v>0</v>
      </c>
      <c r="D5813">
        <v>0</v>
      </c>
      <c r="E5813">
        <v>1</v>
      </c>
      <c r="G5813">
        <v>0</v>
      </c>
      <c r="H5813" t="s">
        <v>61</v>
      </c>
      <c r="I5813" s="3">
        <v>32</v>
      </c>
      <c r="J5813">
        <v>0</v>
      </c>
      <c r="K5813" s="3">
        <v>15</v>
      </c>
      <c r="O5813">
        <v>120</v>
      </c>
      <c r="P5813">
        <v>120</v>
      </c>
    </row>
    <row r="5814" spans="1:16" x14ac:dyDescent="0.25">
      <c r="A5814" s="4" t="s">
        <v>7882</v>
      </c>
      <c r="B5814" t="s">
        <v>963</v>
      </c>
      <c r="C5814">
        <v>0</v>
      </c>
      <c r="D5814">
        <v>0</v>
      </c>
      <c r="E5814">
        <v>1</v>
      </c>
      <c r="G5814">
        <v>0</v>
      </c>
      <c r="H5814" t="s">
        <v>61</v>
      </c>
      <c r="I5814" s="3">
        <v>8</v>
      </c>
      <c r="J5814">
        <v>0</v>
      </c>
      <c r="K5814" s="3">
        <v>3</v>
      </c>
      <c r="O5814">
        <v>119</v>
      </c>
      <c r="P5814">
        <v>119</v>
      </c>
    </row>
    <row r="5815" spans="1:16" x14ac:dyDescent="0.25">
      <c r="A5815" s="4" t="s">
        <v>7883</v>
      </c>
      <c r="B5815" t="s">
        <v>1952</v>
      </c>
      <c r="C5815">
        <v>0</v>
      </c>
      <c r="D5815">
        <v>0</v>
      </c>
      <c r="E5815">
        <v>1</v>
      </c>
      <c r="G5815">
        <v>0</v>
      </c>
      <c r="H5815" t="s">
        <v>61</v>
      </c>
      <c r="I5815" s="3">
        <v>47</v>
      </c>
      <c r="J5815">
        <v>25</v>
      </c>
      <c r="K5815" s="3">
        <v>35</v>
      </c>
      <c r="O5815">
        <v>119</v>
      </c>
      <c r="P5815">
        <v>119</v>
      </c>
    </row>
    <row r="5816" spans="1:16" x14ac:dyDescent="0.25">
      <c r="A5816" s="4" t="s">
        <v>7884</v>
      </c>
      <c r="B5816" t="s">
        <v>7885</v>
      </c>
      <c r="C5816">
        <v>0</v>
      </c>
      <c r="D5816">
        <v>0</v>
      </c>
      <c r="E5816">
        <v>1</v>
      </c>
      <c r="G5816">
        <v>0</v>
      </c>
      <c r="H5816" t="s">
        <v>61</v>
      </c>
      <c r="I5816" s="3">
        <v>21</v>
      </c>
      <c r="J5816">
        <v>0</v>
      </c>
      <c r="K5816" s="3">
        <v>15</v>
      </c>
      <c r="O5816">
        <v>119</v>
      </c>
      <c r="P5816">
        <v>119</v>
      </c>
    </row>
    <row r="5817" spans="1:16" x14ac:dyDescent="0.25">
      <c r="A5817" s="4" t="s">
        <v>7886</v>
      </c>
      <c r="B5817" t="s">
        <v>7887</v>
      </c>
      <c r="C5817">
        <v>0</v>
      </c>
      <c r="D5817">
        <v>0</v>
      </c>
      <c r="E5817">
        <v>1</v>
      </c>
      <c r="G5817">
        <v>0</v>
      </c>
      <c r="H5817" t="s">
        <v>61</v>
      </c>
      <c r="I5817" s="3">
        <v>3</v>
      </c>
      <c r="J5817">
        <v>0</v>
      </c>
      <c r="K5817" s="3">
        <v>0</v>
      </c>
      <c r="O5817">
        <v>119</v>
      </c>
      <c r="P5817">
        <v>119</v>
      </c>
    </row>
    <row r="5818" spans="1:16" x14ac:dyDescent="0.25">
      <c r="A5818" s="4" t="s">
        <v>7888</v>
      </c>
      <c r="B5818" t="s">
        <v>7889</v>
      </c>
      <c r="C5818">
        <v>0</v>
      </c>
      <c r="D5818">
        <v>0</v>
      </c>
      <c r="E5818">
        <v>1</v>
      </c>
      <c r="G5818">
        <v>0</v>
      </c>
      <c r="H5818" t="s">
        <v>61</v>
      </c>
      <c r="I5818" s="3">
        <v>3</v>
      </c>
      <c r="J5818">
        <v>0</v>
      </c>
      <c r="K5818" s="3">
        <v>0</v>
      </c>
      <c r="O5818">
        <v>119</v>
      </c>
      <c r="P5818">
        <v>119</v>
      </c>
    </row>
    <row r="5819" spans="1:16" x14ac:dyDescent="0.25">
      <c r="A5819" s="4" t="s">
        <v>7890</v>
      </c>
      <c r="B5819" t="s">
        <v>7891</v>
      </c>
      <c r="C5819">
        <v>0</v>
      </c>
      <c r="D5819">
        <v>0</v>
      </c>
      <c r="E5819">
        <v>1</v>
      </c>
      <c r="G5819">
        <v>0</v>
      </c>
      <c r="H5819" t="s">
        <v>61</v>
      </c>
      <c r="I5819" s="3">
        <v>2</v>
      </c>
      <c r="J5819">
        <v>0</v>
      </c>
      <c r="K5819" s="3">
        <v>0</v>
      </c>
      <c r="O5819">
        <v>119</v>
      </c>
      <c r="P5819">
        <v>119</v>
      </c>
    </row>
    <row r="5820" spans="1:16" x14ac:dyDescent="0.25">
      <c r="A5820" s="4" t="s">
        <v>7892</v>
      </c>
      <c r="B5820" t="s">
        <v>189</v>
      </c>
      <c r="C5820">
        <v>0</v>
      </c>
      <c r="D5820">
        <v>0</v>
      </c>
      <c r="E5820">
        <v>1</v>
      </c>
      <c r="G5820">
        <v>0</v>
      </c>
      <c r="H5820" t="s">
        <v>61</v>
      </c>
      <c r="I5820" s="3">
        <v>23</v>
      </c>
      <c r="J5820">
        <v>0</v>
      </c>
      <c r="K5820" s="3">
        <v>0</v>
      </c>
      <c r="O5820">
        <v>119</v>
      </c>
      <c r="P5820">
        <v>119</v>
      </c>
    </row>
    <row r="5821" spans="1:16" x14ac:dyDescent="0.25">
      <c r="A5821" s="4" t="s">
        <v>7893</v>
      </c>
      <c r="B5821" t="s">
        <v>7894</v>
      </c>
      <c r="C5821">
        <v>0</v>
      </c>
      <c r="D5821">
        <v>0</v>
      </c>
      <c r="E5821">
        <v>4</v>
      </c>
      <c r="G5821">
        <v>0</v>
      </c>
      <c r="H5821" t="s">
        <v>61</v>
      </c>
      <c r="I5821" s="3">
        <v>12</v>
      </c>
      <c r="J5821">
        <v>8</v>
      </c>
      <c r="K5821" s="3">
        <v>17</v>
      </c>
      <c r="O5821">
        <v>118</v>
      </c>
      <c r="P5821">
        <v>118</v>
      </c>
    </row>
    <row r="5822" spans="1:16" x14ac:dyDescent="0.25">
      <c r="A5822" s="4" t="s">
        <v>7895</v>
      </c>
      <c r="B5822" t="s">
        <v>7896</v>
      </c>
      <c r="C5822">
        <v>0</v>
      </c>
      <c r="D5822">
        <v>0</v>
      </c>
      <c r="E5822">
        <v>1</v>
      </c>
      <c r="G5822">
        <v>0</v>
      </c>
      <c r="H5822" t="s">
        <v>61</v>
      </c>
      <c r="I5822" s="3">
        <v>2</v>
      </c>
      <c r="J5822">
        <v>19</v>
      </c>
      <c r="K5822" s="3">
        <v>15</v>
      </c>
      <c r="O5822">
        <v>118</v>
      </c>
      <c r="P5822">
        <v>118</v>
      </c>
    </row>
    <row r="5823" spans="1:16" x14ac:dyDescent="0.25">
      <c r="A5823" s="4" t="s">
        <v>7897</v>
      </c>
      <c r="B5823" t="s">
        <v>7898</v>
      </c>
      <c r="C5823">
        <v>0</v>
      </c>
      <c r="D5823">
        <v>0</v>
      </c>
      <c r="E5823">
        <v>4</v>
      </c>
      <c r="G5823">
        <v>0</v>
      </c>
      <c r="H5823" t="s">
        <v>61</v>
      </c>
      <c r="I5823" s="3">
        <v>226</v>
      </c>
      <c r="J5823">
        <v>0</v>
      </c>
      <c r="K5823" s="3">
        <v>3</v>
      </c>
      <c r="O5823">
        <v>118</v>
      </c>
      <c r="P5823">
        <v>118</v>
      </c>
    </row>
    <row r="5824" spans="1:16" x14ac:dyDescent="0.25">
      <c r="A5824" s="4" t="s">
        <v>7899</v>
      </c>
      <c r="B5824" t="s">
        <v>1849</v>
      </c>
      <c r="C5824">
        <v>0</v>
      </c>
      <c r="D5824">
        <v>0</v>
      </c>
      <c r="E5824">
        <v>1</v>
      </c>
      <c r="G5824">
        <v>0</v>
      </c>
      <c r="H5824" t="s">
        <v>61</v>
      </c>
      <c r="I5824" s="3">
        <v>251</v>
      </c>
      <c r="J5824">
        <v>0</v>
      </c>
      <c r="K5824" s="3">
        <v>140</v>
      </c>
      <c r="O5824">
        <v>118</v>
      </c>
      <c r="P5824">
        <v>118</v>
      </c>
    </row>
    <row r="5825" spans="1:16" x14ac:dyDescent="0.25">
      <c r="A5825" s="4" t="s">
        <v>7900</v>
      </c>
      <c r="B5825" t="s">
        <v>7901</v>
      </c>
      <c r="C5825">
        <v>0</v>
      </c>
      <c r="D5825">
        <v>0</v>
      </c>
      <c r="E5825">
        <v>1</v>
      </c>
      <c r="G5825">
        <v>0</v>
      </c>
      <c r="H5825" t="s">
        <v>61</v>
      </c>
      <c r="I5825" s="3">
        <v>39</v>
      </c>
      <c r="J5825">
        <v>0</v>
      </c>
      <c r="K5825" s="3">
        <v>17</v>
      </c>
      <c r="O5825">
        <v>117</v>
      </c>
      <c r="P5825">
        <v>117</v>
      </c>
    </row>
    <row r="5826" spans="1:16" x14ac:dyDescent="0.25">
      <c r="A5826" s="4" t="s">
        <v>7902</v>
      </c>
      <c r="B5826" t="s">
        <v>243</v>
      </c>
      <c r="C5826">
        <v>0</v>
      </c>
      <c r="D5826">
        <v>0</v>
      </c>
      <c r="E5826">
        <v>1</v>
      </c>
      <c r="G5826">
        <v>0</v>
      </c>
      <c r="H5826" t="s">
        <v>61</v>
      </c>
      <c r="I5826" s="3">
        <v>5</v>
      </c>
      <c r="J5826">
        <v>0</v>
      </c>
      <c r="K5826" s="3">
        <v>0</v>
      </c>
      <c r="O5826">
        <v>117</v>
      </c>
      <c r="P5826">
        <v>117</v>
      </c>
    </row>
    <row r="5827" spans="1:16" x14ac:dyDescent="0.25">
      <c r="A5827" s="4" t="s">
        <v>7903</v>
      </c>
      <c r="B5827" t="s">
        <v>7904</v>
      </c>
      <c r="C5827">
        <v>0</v>
      </c>
      <c r="D5827">
        <v>0</v>
      </c>
      <c r="E5827">
        <v>1</v>
      </c>
      <c r="G5827">
        <v>0</v>
      </c>
      <c r="H5827" t="s">
        <v>61</v>
      </c>
      <c r="I5827" s="3">
        <v>4</v>
      </c>
      <c r="J5827">
        <v>5</v>
      </c>
      <c r="K5827" s="3">
        <v>3</v>
      </c>
      <c r="O5827">
        <v>117</v>
      </c>
      <c r="P5827">
        <v>117</v>
      </c>
    </row>
    <row r="5828" spans="1:16" x14ac:dyDescent="0.25">
      <c r="A5828" s="4" t="s">
        <v>7905</v>
      </c>
      <c r="B5828" t="s">
        <v>6068</v>
      </c>
      <c r="C5828">
        <v>0</v>
      </c>
      <c r="D5828">
        <v>0</v>
      </c>
      <c r="E5828">
        <v>1</v>
      </c>
      <c r="G5828">
        <v>0</v>
      </c>
      <c r="H5828" t="s">
        <v>61</v>
      </c>
      <c r="I5828" s="3">
        <v>18</v>
      </c>
      <c r="J5828">
        <v>0</v>
      </c>
      <c r="K5828" s="3">
        <v>15</v>
      </c>
      <c r="O5828">
        <v>117</v>
      </c>
      <c r="P5828">
        <v>117</v>
      </c>
    </row>
    <row r="5829" spans="1:16" x14ac:dyDescent="0.25">
      <c r="A5829" s="4" t="s">
        <v>7906</v>
      </c>
      <c r="B5829" t="s">
        <v>7258</v>
      </c>
      <c r="C5829">
        <v>0</v>
      </c>
      <c r="D5829">
        <v>0</v>
      </c>
      <c r="E5829">
        <v>4</v>
      </c>
      <c r="G5829">
        <v>0</v>
      </c>
      <c r="H5829" t="s">
        <v>61</v>
      </c>
      <c r="I5829" s="3">
        <v>74</v>
      </c>
      <c r="J5829">
        <v>0</v>
      </c>
      <c r="K5829" s="3">
        <v>35</v>
      </c>
      <c r="O5829">
        <v>117</v>
      </c>
      <c r="P5829">
        <v>117</v>
      </c>
    </row>
    <row r="5830" spans="1:16" x14ac:dyDescent="0.25">
      <c r="A5830" s="4" t="s">
        <v>7907</v>
      </c>
      <c r="B5830" t="s">
        <v>7908</v>
      </c>
      <c r="C5830">
        <v>0</v>
      </c>
      <c r="D5830">
        <v>0</v>
      </c>
      <c r="E5830">
        <v>0</v>
      </c>
      <c r="G5830">
        <v>0</v>
      </c>
      <c r="H5830" t="s">
        <v>61</v>
      </c>
      <c r="I5830" s="3">
        <v>173</v>
      </c>
      <c r="J5830">
        <v>0</v>
      </c>
      <c r="K5830" s="3">
        <v>22</v>
      </c>
      <c r="O5830">
        <v>117</v>
      </c>
      <c r="P5830">
        <v>117</v>
      </c>
    </row>
    <row r="5831" spans="1:16" x14ac:dyDescent="0.25">
      <c r="A5831" s="4" t="s">
        <v>7909</v>
      </c>
      <c r="B5831" t="s">
        <v>6232</v>
      </c>
      <c r="C5831">
        <v>0</v>
      </c>
      <c r="D5831">
        <v>0</v>
      </c>
      <c r="E5831">
        <v>1</v>
      </c>
      <c r="G5831">
        <v>0</v>
      </c>
      <c r="H5831" t="s">
        <v>61</v>
      </c>
      <c r="I5831" s="3">
        <v>30</v>
      </c>
      <c r="J5831">
        <v>0</v>
      </c>
      <c r="K5831" s="3">
        <v>15</v>
      </c>
      <c r="O5831">
        <v>117</v>
      </c>
      <c r="P5831">
        <v>117</v>
      </c>
    </row>
    <row r="5832" spans="1:16" x14ac:dyDescent="0.25">
      <c r="A5832" s="4" t="s">
        <v>7910</v>
      </c>
      <c r="B5832" t="s">
        <v>518</v>
      </c>
      <c r="C5832">
        <v>0</v>
      </c>
      <c r="D5832">
        <v>0</v>
      </c>
      <c r="E5832">
        <v>1</v>
      </c>
      <c r="G5832">
        <v>0</v>
      </c>
      <c r="H5832" t="s">
        <v>61</v>
      </c>
      <c r="I5832" s="3">
        <v>69</v>
      </c>
      <c r="J5832">
        <v>0</v>
      </c>
      <c r="K5832" s="3">
        <v>9</v>
      </c>
      <c r="O5832">
        <v>117</v>
      </c>
      <c r="P5832">
        <v>117</v>
      </c>
    </row>
    <row r="5833" spans="1:16" x14ac:dyDescent="0.25">
      <c r="A5833" s="4" t="s">
        <v>7911</v>
      </c>
      <c r="B5833" t="s">
        <v>7912</v>
      </c>
      <c r="C5833">
        <v>0</v>
      </c>
      <c r="D5833">
        <v>0</v>
      </c>
      <c r="E5833">
        <v>4</v>
      </c>
      <c r="G5833">
        <v>0</v>
      </c>
      <c r="H5833" t="s">
        <v>61</v>
      </c>
      <c r="I5833" s="3">
        <v>98</v>
      </c>
      <c r="J5833">
        <v>0</v>
      </c>
      <c r="K5833" s="3">
        <v>10</v>
      </c>
      <c r="O5833">
        <v>116</v>
      </c>
      <c r="P5833">
        <v>116</v>
      </c>
    </row>
    <row r="5834" spans="1:16" x14ac:dyDescent="0.25">
      <c r="A5834" s="4" t="s">
        <v>7913</v>
      </c>
      <c r="B5834" t="s">
        <v>147</v>
      </c>
      <c r="C5834">
        <v>0</v>
      </c>
      <c r="D5834">
        <v>0</v>
      </c>
      <c r="E5834">
        <v>1</v>
      </c>
      <c r="G5834">
        <v>0</v>
      </c>
      <c r="H5834" t="s">
        <v>61</v>
      </c>
      <c r="I5834" s="3">
        <v>4</v>
      </c>
      <c r="J5834">
        <v>0</v>
      </c>
      <c r="K5834" s="3">
        <v>0</v>
      </c>
      <c r="O5834">
        <v>116</v>
      </c>
      <c r="P5834">
        <v>116</v>
      </c>
    </row>
    <row r="5835" spans="1:16" x14ac:dyDescent="0.25">
      <c r="A5835" s="4" t="s">
        <v>7914</v>
      </c>
      <c r="B5835" t="s">
        <v>209</v>
      </c>
      <c r="C5835">
        <v>0</v>
      </c>
      <c r="D5835">
        <v>0</v>
      </c>
      <c r="E5835">
        <v>1</v>
      </c>
      <c r="G5835">
        <v>0</v>
      </c>
      <c r="H5835" t="s">
        <v>61</v>
      </c>
      <c r="I5835" s="3">
        <v>6</v>
      </c>
      <c r="J5835">
        <v>0</v>
      </c>
      <c r="K5835" s="3">
        <v>3</v>
      </c>
      <c r="O5835">
        <v>116</v>
      </c>
      <c r="P5835">
        <v>116</v>
      </c>
    </row>
    <row r="5836" spans="1:16" x14ac:dyDescent="0.25">
      <c r="A5836" s="4" t="s">
        <v>7915</v>
      </c>
      <c r="B5836" t="s">
        <v>3122</v>
      </c>
      <c r="C5836">
        <v>0</v>
      </c>
      <c r="D5836">
        <v>0</v>
      </c>
      <c r="E5836">
        <v>1</v>
      </c>
      <c r="G5836">
        <v>0</v>
      </c>
      <c r="H5836" t="s">
        <v>61</v>
      </c>
      <c r="I5836" s="3">
        <v>48</v>
      </c>
      <c r="J5836">
        <v>0</v>
      </c>
      <c r="K5836" s="3">
        <v>3</v>
      </c>
      <c r="O5836">
        <v>116</v>
      </c>
      <c r="P5836">
        <v>116</v>
      </c>
    </row>
    <row r="5837" spans="1:16" x14ac:dyDescent="0.25">
      <c r="A5837" s="4" t="s">
        <v>7916</v>
      </c>
      <c r="B5837" t="s">
        <v>2296</v>
      </c>
      <c r="C5837">
        <v>0</v>
      </c>
      <c r="D5837">
        <v>0</v>
      </c>
      <c r="E5837">
        <v>1</v>
      </c>
      <c r="G5837">
        <v>0</v>
      </c>
      <c r="H5837" t="s">
        <v>61</v>
      </c>
      <c r="I5837" s="3">
        <v>78</v>
      </c>
      <c r="J5837">
        <v>0</v>
      </c>
      <c r="K5837" s="3">
        <v>40</v>
      </c>
      <c r="O5837">
        <v>116</v>
      </c>
      <c r="P5837">
        <v>116</v>
      </c>
    </row>
    <row r="5838" spans="1:16" x14ac:dyDescent="0.25">
      <c r="A5838" s="4" t="s">
        <v>7917</v>
      </c>
      <c r="B5838" t="s">
        <v>7918</v>
      </c>
      <c r="C5838">
        <v>0</v>
      </c>
      <c r="D5838">
        <v>0</v>
      </c>
      <c r="E5838">
        <v>1</v>
      </c>
      <c r="G5838">
        <v>0</v>
      </c>
      <c r="H5838" t="s">
        <v>61</v>
      </c>
      <c r="I5838" s="3">
        <v>101</v>
      </c>
      <c r="J5838">
        <v>0</v>
      </c>
      <c r="K5838" s="3">
        <v>30</v>
      </c>
      <c r="O5838">
        <v>116</v>
      </c>
      <c r="P5838">
        <v>116</v>
      </c>
    </row>
    <row r="5839" spans="1:16" x14ac:dyDescent="0.25">
      <c r="A5839" s="4" t="s">
        <v>7919</v>
      </c>
      <c r="B5839" t="s">
        <v>7920</v>
      </c>
      <c r="C5839">
        <v>0</v>
      </c>
      <c r="D5839">
        <v>0</v>
      </c>
      <c r="E5839">
        <v>1</v>
      </c>
      <c r="G5839">
        <v>0</v>
      </c>
      <c r="H5839" t="s">
        <v>61</v>
      </c>
      <c r="I5839" s="3">
        <v>51</v>
      </c>
      <c r="J5839">
        <v>0</v>
      </c>
      <c r="K5839" s="3">
        <v>0</v>
      </c>
      <c r="O5839">
        <v>116</v>
      </c>
      <c r="P5839">
        <v>116</v>
      </c>
    </row>
    <row r="5840" spans="1:16" x14ac:dyDescent="0.25">
      <c r="A5840" s="4" t="s">
        <v>7921</v>
      </c>
      <c r="B5840" t="s">
        <v>1700</v>
      </c>
      <c r="C5840">
        <v>0</v>
      </c>
      <c r="D5840">
        <v>0</v>
      </c>
      <c r="E5840">
        <v>1</v>
      </c>
      <c r="G5840">
        <v>0</v>
      </c>
      <c r="H5840" t="s">
        <v>61</v>
      </c>
      <c r="I5840" s="3">
        <v>19</v>
      </c>
      <c r="J5840">
        <v>0</v>
      </c>
      <c r="K5840" s="3">
        <v>17</v>
      </c>
      <c r="O5840">
        <v>115</v>
      </c>
      <c r="P5840">
        <v>115</v>
      </c>
    </row>
    <row r="5841" spans="1:16" x14ac:dyDescent="0.25">
      <c r="A5841" s="4" t="s">
        <v>7922</v>
      </c>
      <c r="B5841" t="s">
        <v>239</v>
      </c>
      <c r="C5841">
        <v>0</v>
      </c>
      <c r="D5841">
        <v>0</v>
      </c>
      <c r="E5841">
        <v>4</v>
      </c>
      <c r="G5841">
        <v>0</v>
      </c>
      <c r="H5841" t="s">
        <v>61</v>
      </c>
      <c r="I5841" s="3">
        <v>110</v>
      </c>
      <c r="J5841">
        <v>0</v>
      </c>
      <c r="K5841" s="3">
        <v>20</v>
      </c>
      <c r="O5841">
        <v>115</v>
      </c>
      <c r="P5841">
        <v>115</v>
      </c>
    </row>
    <row r="5842" spans="1:16" x14ac:dyDescent="0.25">
      <c r="A5842" s="4" t="s">
        <v>0</v>
      </c>
      <c r="B5842" t="s">
        <v>1</v>
      </c>
      <c r="D5842" t="s">
        <v>2</v>
      </c>
      <c r="E5842" t="s">
        <v>3</v>
      </c>
      <c r="F5842" t="s">
        <v>4</v>
      </c>
      <c r="G5842" t="s">
        <v>5</v>
      </c>
      <c r="H5842" t="s">
        <v>6</v>
      </c>
      <c r="I5842" s="3" t="s">
        <v>7</v>
      </c>
      <c r="J5842" t="s">
        <v>8</v>
      </c>
      <c r="L5842" t="s">
        <v>9</v>
      </c>
      <c r="M5842" t="s">
        <v>10</v>
      </c>
      <c r="N5842" t="s">
        <v>11</v>
      </c>
      <c r="O5842" t="s">
        <v>12</v>
      </c>
      <c r="P5842" t="s">
        <v>7923</v>
      </c>
    </row>
    <row r="5843" spans="1:16" x14ac:dyDescent="0.25">
      <c r="A5843" s="4" t="s">
        <v>14</v>
      </c>
      <c r="B5843" t="s">
        <v>15</v>
      </c>
      <c r="D5843" t="s">
        <v>16</v>
      </c>
      <c r="E5843" t="s">
        <v>17</v>
      </c>
      <c r="F5843" t="s">
        <v>18</v>
      </c>
      <c r="G5843" t="s">
        <v>19</v>
      </c>
      <c r="H5843" t="s">
        <v>20</v>
      </c>
      <c r="I5843" s="3" t="s">
        <v>21</v>
      </c>
      <c r="J5843" t="s">
        <v>8</v>
      </c>
      <c r="P5843" t="s">
        <v>7923</v>
      </c>
    </row>
    <row r="5845" spans="1:16" x14ac:dyDescent="0.25">
      <c r="A5845" s="4" t="s">
        <v>5609</v>
      </c>
      <c r="G5845">
        <v>31</v>
      </c>
      <c r="H5845" t="s">
        <v>23</v>
      </c>
      <c r="M5845" t="s">
        <v>24</v>
      </c>
      <c r="N5845" t="s">
        <v>25</v>
      </c>
      <c r="O5845" t="s">
        <v>26</v>
      </c>
      <c r="P5845" t="s">
        <v>27</v>
      </c>
    </row>
    <row r="5846" spans="1:16" x14ac:dyDescent="0.25">
      <c r="A5846" s="4" t="s">
        <v>5609</v>
      </c>
      <c r="B5846" t="s">
        <v>28</v>
      </c>
      <c r="C5846" t="s">
        <v>29</v>
      </c>
      <c r="D5846" t="s">
        <v>30</v>
      </c>
      <c r="E5846" t="s">
        <v>31</v>
      </c>
      <c r="F5846" t="s">
        <v>32</v>
      </c>
      <c r="G5846">
        <v>31</v>
      </c>
      <c r="H5846" t="s">
        <v>23</v>
      </c>
      <c r="M5846" t="s">
        <v>24</v>
      </c>
      <c r="N5846" t="s">
        <v>25</v>
      </c>
      <c r="O5846" t="s">
        <v>26</v>
      </c>
      <c r="P5846" t="s">
        <v>27</v>
      </c>
    </row>
    <row r="5848" spans="1:16" x14ac:dyDescent="0.25">
      <c r="A5848" s="4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s="3" t="s">
        <v>41</v>
      </c>
      <c r="J5848" t="s">
        <v>42</v>
      </c>
      <c r="K5848" s="3" t="s">
        <v>43</v>
      </c>
      <c r="L5848" t="s">
        <v>44</v>
      </c>
      <c r="M5848" t="s">
        <v>45</v>
      </c>
      <c r="N5848" t="s">
        <v>46</v>
      </c>
      <c r="O5848" t="s">
        <v>47</v>
      </c>
      <c r="P5848" t="s">
        <v>48</v>
      </c>
    </row>
    <row r="5849" spans="1:16" x14ac:dyDescent="0.25">
      <c r="A5849" s="4" t="s">
        <v>49</v>
      </c>
      <c r="B5849" t="s">
        <v>50</v>
      </c>
      <c r="C5849" t="s">
        <v>51</v>
      </c>
      <c r="D5849" t="s">
        <v>52</v>
      </c>
      <c r="E5849" t="s">
        <v>52</v>
      </c>
      <c r="F5849" t="s">
        <v>52</v>
      </c>
      <c r="G5849" t="s">
        <v>53</v>
      </c>
      <c r="H5849" t="s">
        <v>54</v>
      </c>
      <c r="I5849" s="3" t="s">
        <v>55</v>
      </c>
      <c r="J5849" t="s">
        <v>55</v>
      </c>
      <c r="K5849" s="3" t="s">
        <v>56</v>
      </c>
      <c r="L5849" t="s">
        <v>57</v>
      </c>
      <c r="M5849" t="s">
        <v>55</v>
      </c>
      <c r="N5849" t="s">
        <v>52</v>
      </c>
      <c r="O5849" t="s">
        <v>58</v>
      </c>
      <c r="P5849" t="s">
        <v>58</v>
      </c>
    </row>
    <row r="5850" spans="1:16" x14ac:dyDescent="0.25">
      <c r="A5850" s="4" t="s">
        <v>7924</v>
      </c>
      <c r="B5850" t="s">
        <v>7925</v>
      </c>
      <c r="C5850">
        <v>0</v>
      </c>
      <c r="D5850">
        <v>0</v>
      </c>
      <c r="E5850">
        <v>1</v>
      </c>
      <c r="G5850">
        <v>0</v>
      </c>
      <c r="H5850" t="s">
        <v>61</v>
      </c>
      <c r="I5850" s="3">
        <v>44</v>
      </c>
      <c r="J5850">
        <v>0</v>
      </c>
      <c r="K5850" s="3">
        <v>26</v>
      </c>
      <c r="O5850">
        <v>115</v>
      </c>
      <c r="P5850">
        <v>115</v>
      </c>
    </row>
    <row r="5851" spans="1:16" x14ac:dyDescent="0.25">
      <c r="A5851" s="4" t="s">
        <v>7926</v>
      </c>
      <c r="B5851" t="s">
        <v>2340</v>
      </c>
      <c r="C5851">
        <v>0</v>
      </c>
      <c r="D5851">
        <v>0</v>
      </c>
      <c r="E5851">
        <v>1</v>
      </c>
      <c r="G5851">
        <v>0</v>
      </c>
      <c r="H5851" t="s">
        <v>61</v>
      </c>
      <c r="I5851" s="3">
        <v>2</v>
      </c>
      <c r="J5851">
        <v>0</v>
      </c>
      <c r="K5851" s="3">
        <v>0</v>
      </c>
      <c r="O5851">
        <v>115</v>
      </c>
      <c r="P5851">
        <v>115</v>
      </c>
    </row>
    <row r="5852" spans="1:16" x14ac:dyDescent="0.25">
      <c r="A5852" s="4" t="s">
        <v>7927</v>
      </c>
      <c r="B5852" t="s">
        <v>7928</v>
      </c>
      <c r="C5852">
        <v>0</v>
      </c>
      <c r="D5852">
        <v>0</v>
      </c>
      <c r="E5852">
        <v>1</v>
      </c>
      <c r="G5852">
        <v>0</v>
      </c>
      <c r="H5852" t="s">
        <v>61</v>
      </c>
      <c r="I5852" s="3">
        <v>31</v>
      </c>
      <c r="J5852">
        <v>0</v>
      </c>
      <c r="K5852" s="3">
        <v>15</v>
      </c>
      <c r="O5852">
        <v>114</v>
      </c>
      <c r="P5852">
        <v>114</v>
      </c>
    </row>
    <row r="5853" spans="1:16" x14ac:dyDescent="0.25">
      <c r="A5853" s="4" t="s">
        <v>7929</v>
      </c>
      <c r="B5853" t="s">
        <v>7930</v>
      </c>
      <c r="C5853">
        <v>0</v>
      </c>
      <c r="D5853">
        <v>0</v>
      </c>
      <c r="E5853">
        <v>1</v>
      </c>
      <c r="G5853">
        <v>0</v>
      </c>
      <c r="H5853" t="s">
        <v>61</v>
      </c>
      <c r="I5853" s="3">
        <v>4</v>
      </c>
      <c r="J5853">
        <v>16</v>
      </c>
      <c r="K5853" s="3">
        <v>15</v>
      </c>
      <c r="O5853">
        <v>114</v>
      </c>
      <c r="P5853">
        <v>114</v>
      </c>
    </row>
    <row r="5854" spans="1:16" x14ac:dyDescent="0.25">
      <c r="A5854" s="4" t="s">
        <v>7931</v>
      </c>
      <c r="B5854" t="s">
        <v>7932</v>
      </c>
      <c r="C5854">
        <v>0</v>
      </c>
      <c r="D5854">
        <v>0</v>
      </c>
      <c r="E5854">
        <v>4</v>
      </c>
      <c r="G5854">
        <v>0</v>
      </c>
      <c r="H5854" t="s">
        <v>61</v>
      </c>
      <c r="I5854" s="3">
        <v>30</v>
      </c>
      <c r="J5854">
        <v>0</v>
      </c>
      <c r="K5854" s="3">
        <v>0</v>
      </c>
      <c r="O5854">
        <v>114</v>
      </c>
      <c r="P5854">
        <v>114</v>
      </c>
    </row>
    <row r="5855" spans="1:16" x14ac:dyDescent="0.25">
      <c r="A5855" s="4" t="s">
        <v>7933</v>
      </c>
      <c r="B5855" t="s">
        <v>1392</v>
      </c>
      <c r="C5855">
        <v>0</v>
      </c>
      <c r="D5855">
        <v>0</v>
      </c>
      <c r="E5855">
        <v>1</v>
      </c>
      <c r="G5855">
        <v>0</v>
      </c>
      <c r="H5855" t="s">
        <v>61</v>
      </c>
      <c r="I5855" s="3">
        <v>19</v>
      </c>
      <c r="J5855">
        <v>0</v>
      </c>
      <c r="K5855" s="3">
        <v>17</v>
      </c>
      <c r="O5855">
        <v>114</v>
      </c>
      <c r="P5855">
        <v>114</v>
      </c>
    </row>
    <row r="5856" spans="1:16" x14ac:dyDescent="0.25">
      <c r="A5856" s="4" t="s">
        <v>7934</v>
      </c>
      <c r="B5856" t="s">
        <v>6565</v>
      </c>
      <c r="C5856">
        <v>0</v>
      </c>
      <c r="D5856">
        <v>0</v>
      </c>
      <c r="E5856">
        <v>1</v>
      </c>
      <c r="G5856">
        <v>0</v>
      </c>
      <c r="H5856" t="s">
        <v>61</v>
      </c>
      <c r="I5856" s="3">
        <v>1</v>
      </c>
      <c r="J5856">
        <v>0</v>
      </c>
      <c r="K5856" s="3">
        <v>0</v>
      </c>
      <c r="O5856">
        <v>114</v>
      </c>
      <c r="P5856">
        <v>114</v>
      </c>
    </row>
    <row r="5857" spans="1:16" x14ac:dyDescent="0.25">
      <c r="A5857" s="4" t="s">
        <v>7935</v>
      </c>
      <c r="B5857" t="s">
        <v>6565</v>
      </c>
      <c r="C5857">
        <v>0</v>
      </c>
      <c r="D5857">
        <v>0</v>
      </c>
      <c r="E5857">
        <v>1</v>
      </c>
      <c r="G5857">
        <v>0</v>
      </c>
      <c r="H5857" t="s">
        <v>61</v>
      </c>
      <c r="I5857" s="3">
        <v>1</v>
      </c>
      <c r="J5857">
        <v>0</v>
      </c>
      <c r="K5857" s="3">
        <v>0</v>
      </c>
      <c r="O5857">
        <v>114</v>
      </c>
      <c r="P5857">
        <v>114</v>
      </c>
    </row>
    <row r="5858" spans="1:16" x14ac:dyDescent="0.25">
      <c r="A5858" s="4" t="s">
        <v>7936</v>
      </c>
      <c r="B5858" t="s">
        <v>2027</v>
      </c>
      <c r="C5858">
        <v>0</v>
      </c>
      <c r="D5858">
        <v>0</v>
      </c>
      <c r="E5858">
        <v>4</v>
      </c>
      <c r="G5858">
        <v>0</v>
      </c>
      <c r="H5858" t="s">
        <v>61</v>
      </c>
      <c r="I5858" s="3">
        <v>107</v>
      </c>
      <c r="J5858">
        <v>0</v>
      </c>
      <c r="K5858" s="3">
        <v>30</v>
      </c>
      <c r="O5858">
        <v>114</v>
      </c>
      <c r="P5858">
        <v>114</v>
      </c>
    </row>
    <row r="5859" spans="1:16" x14ac:dyDescent="0.25">
      <c r="A5859" s="4" t="s">
        <v>7937</v>
      </c>
      <c r="B5859" t="s">
        <v>7938</v>
      </c>
      <c r="C5859">
        <v>0</v>
      </c>
      <c r="D5859">
        <v>0</v>
      </c>
      <c r="E5859">
        <v>4</v>
      </c>
      <c r="G5859">
        <v>0</v>
      </c>
      <c r="H5859" t="s">
        <v>61</v>
      </c>
      <c r="I5859" s="3">
        <v>14</v>
      </c>
      <c r="J5859">
        <v>0</v>
      </c>
      <c r="K5859" s="3">
        <v>0</v>
      </c>
      <c r="O5859">
        <v>114</v>
      </c>
      <c r="P5859">
        <v>114</v>
      </c>
    </row>
    <row r="5860" spans="1:16" x14ac:dyDescent="0.25">
      <c r="A5860" s="4" t="s">
        <v>7939</v>
      </c>
      <c r="B5860" t="s">
        <v>3550</v>
      </c>
      <c r="C5860">
        <v>0</v>
      </c>
      <c r="D5860">
        <v>0</v>
      </c>
      <c r="E5860">
        <v>1</v>
      </c>
      <c r="G5860">
        <v>0</v>
      </c>
      <c r="H5860" t="s">
        <v>61</v>
      </c>
      <c r="I5860" s="3">
        <v>9</v>
      </c>
      <c r="J5860">
        <v>8</v>
      </c>
      <c r="K5860" s="3">
        <v>15</v>
      </c>
      <c r="O5860">
        <v>114</v>
      </c>
      <c r="P5860">
        <v>114</v>
      </c>
    </row>
    <row r="5861" spans="1:16" x14ac:dyDescent="0.25">
      <c r="A5861" s="4" t="s">
        <v>7940</v>
      </c>
      <c r="B5861" t="s">
        <v>5858</v>
      </c>
      <c r="C5861">
        <v>0</v>
      </c>
      <c r="D5861">
        <v>0</v>
      </c>
      <c r="E5861">
        <v>1</v>
      </c>
      <c r="G5861">
        <v>0</v>
      </c>
      <c r="H5861" t="s">
        <v>61</v>
      </c>
      <c r="I5861" s="3">
        <v>0</v>
      </c>
      <c r="J5861">
        <v>10</v>
      </c>
      <c r="K5861" s="3">
        <v>7</v>
      </c>
      <c r="O5861">
        <v>114</v>
      </c>
      <c r="P5861">
        <v>114</v>
      </c>
    </row>
    <row r="5862" spans="1:16" x14ac:dyDescent="0.25">
      <c r="A5862" s="4" t="s">
        <v>7941</v>
      </c>
      <c r="B5862" t="s">
        <v>968</v>
      </c>
      <c r="C5862">
        <v>0</v>
      </c>
      <c r="D5862">
        <v>0</v>
      </c>
      <c r="E5862">
        <v>1</v>
      </c>
      <c r="G5862">
        <v>0</v>
      </c>
      <c r="H5862" t="s">
        <v>61</v>
      </c>
      <c r="I5862" s="3">
        <v>16</v>
      </c>
      <c r="J5862">
        <v>0</v>
      </c>
      <c r="K5862" s="3">
        <v>0</v>
      </c>
      <c r="O5862">
        <v>114</v>
      </c>
      <c r="P5862">
        <v>114</v>
      </c>
    </row>
    <row r="5863" spans="1:16" x14ac:dyDescent="0.25">
      <c r="A5863" s="4" t="s">
        <v>7942</v>
      </c>
      <c r="B5863" t="s">
        <v>5627</v>
      </c>
      <c r="C5863">
        <v>0</v>
      </c>
      <c r="D5863">
        <v>0</v>
      </c>
      <c r="E5863">
        <v>1</v>
      </c>
      <c r="G5863">
        <v>0</v>
      </c>
      <c r="H5863" t="s">
        <v>61</v>
      </c>
      <c r="I5863" s="3">
        <v>11</v>
      </c>
      <c r="J5863">
        <v>0</v>
      </c>
      <c r="K5863" s="3">
        <v>3</v>
      </c>
      <c r="O5863">
        <v>114</v>
      </c>
      <c r="P5863">
        <v>114</v>
      </c>
    </row>
    <row r="5864" spans="1:16" x14ac:dyDescent="0.25">
      <c r="A5864" s="4" t="s">
        <v>7943</v>
      </c>
      <c r="B5864" t="s">
        <v>222</v>
      </c>
      <c r="C5864">
        <v>0</v>
      </c>
      <c r="D5864">
        <v>0</v>
      </c>
      <c r="E5864">
        <v>1</v>
      </c>
      <c r="G5864">
        <v>0</v>
      </c>
      <c r="H5864" t="s">
        <v>61</v>
      </c>
      <c r="I5864" s="3">
        <v>61</v>
      </c>
      <c r="J5864">
        <v>0</v>
      </c>
      <c r="K5864" s="3">
        <v>0</v>
      </c>
      <c r="O5864">
        <v>113</v>
      </c>
      <c r="P5864">
        <v>113</v>
      </c>
    </row>
    <row r="5865" spans="1:16" x14ac:dyDescent="0.25">
      <c r="A5865" s="4" t="s">
        <v>7944</v>
      </c>
      <c r="B5865" t="s">
        <v>7413</v>
      </c>
      <c r="C5865">
        <v>0</v>
      </c>
      <c r="D5865">
        <v>0</v>
      </c>
      <c r="E5865">
        <v>1</v>
      </c>
      <c r="G5865">
        <v>0</v>
      </c>
      <c r="H5865" t="s">
        <v>61</v>
      </c>
      <c r="I5865" s="3">
        <v>424</v>
      </c>
      <c r="J5865">
        <v>0</v>
      </c>
      <c r="K5865" s="3">
        <v>80</v>
      </c>
      <c r="O5865">
        <v>113</v>
      </c>
      <c r="P5865">
        <v>113</v>
      </c>
    </row>
    <row r="5866" spans="1:16" x14ac:dyDescent="0.25">
      <c r="A5866" s="4" t="s">
        <v>7945</v>
      </c>
      <c r="B5866" t="s">
        <v>209</v>
      </c>
      <c r="C5866">
        <v>0</v>
      </c>
      <c r="D5866">
        <v>0</v>
      </c>
      <c r="E5866">
        <v>4</v>
      </c>
      <c r="G5866">
        <v>0</v>
      </c>
      <c r="H5866" t="s">
        <v>61</v>
      </c>
      <c r="I5866" s="3">
        <v>166</v>
      </c>
      <c r="J5866">
        <v>0</v>
      </c>
      <c r="K5866" s="3">
        <v>36</v>
      </c>
      <c r="O5866">
        <v>113</v>
      </c>
      <c r="P5866">
        <v>113</v>
      </c>
    </row>
    <row r="5867" spans="1:16" x14ac:dyDescent="0.25">
      <c r="A5867" s="4" t="s">
        <v>7946</v>
      </c>
      <c r="B5867" t="s">
        <v>7947</v>
      </c>
      <c r="C5867">
        <v>0</v>
      </c>
      <c r="D5867">
        <v>0</v>
      </c>
      <c r="E5867">
        <v>1</v>
      </c>
      <c r="G5867">
        <v>0</v>
      </c>
      <c r="H5867" t="s">
        <v>61</v>
      </c>
      <c r="I5867" s="3">
        <v>72</v>
      </c>
      <c r="J5867">
        <v>0</v>
      </c>
      <c r="K5867" s="3">
        <v>0</v>
      </c>
      <c r="O5867">
        <v>113</v>
      </c>
      <c r="P5867">
        <v>113</v>
      </c>
    </row>
    <row r="5868" spans="1:16" x14ac:dyDescent="0.25">
      <c r="A5868" s="4" t="s">
        <v>7948</v>
      </c>
      <c r="B5868" t="s">
        <v>243</v>
      </c>
      <c r="C5868">
        <v>0</v>
      </c>
      <c r="D5868">
        <v>0</v>
      </c>
      <c r="E5868">
        <v>1</v>
      </c>
      <c r="G5868">
        <v>0</v>
      </c>
      <c r="H5868" t="s">
        <v>61</v>
      </c>
      <c r="I5868" s="3">
        <v>53</v>
      </c>
      <c r="J5868">
        <v>0</v>
      </c>
      <c r="K5868" s="3">
        <v>20</v>
      </c>
      <c r="O5868">
        <v>113</v>
      </c>
      <c r="P5868">
        <v>113</v>
      </c>
    </row>
    <row r="5869" spans="1:16" x14ac:dyDescent="0.25">
      <c r="A5869" s="4" t="s">
        <v>7949</v>
      </c>
      <c r="B5869" t="s">
        <v>826</v>
      </c>
      <c r="C5869">
        <v>0</v>
      </c>
      <c r="D5869">
        <v>0</v>
      </c>
      <c r="E5869">
        <v>4</v>
      </c>
      <c r="G5869">
        <v>0</v>
      </c>
      <c r="H5869" t="s">
        <v>61</v>
      </c>
      <c r="I5869" s="3">
        <v>29</v>
      </c>
      <c r="J5869">
        <v>0</v>
      </c>
      <c r="K5869" s="3">
        <v>9</v>
      </c>
      <c r="O5869">
        <v>112</v>
      </c>
      <c r="P5869">
        <v>112</v>
      </c>
    </row>
    <row r="5870" spans="1:16" x14ac:dyDescent="0.25">
      <c r="A5870" s="4" t="s">
        <v>7950</v>
      </c>
      <c r="B5870" t="s">
        <v>5084</v>
      </c>
      <c r="C5870">
        <v>0</v>
      </c>
      <c r="D5870">
        <v>0</v>
      </c>
      <c r="E5870">
        <v>1</v>
      </c>
      <c r="G5870">
        <v>0</v>
      </c>
      <c r="H5870" t="s">
        <v>61</v>
      </c>
      <c r="I5870" s="3">
        <v>18</v>
      </c>
      <c r="J5870">
        <v>0</v>
      </c>
      <c r="K5870" s="3">
        <v>0</v>
      </c>
      <c r="O5870">
        <v>111</v>
      </c>
      <c r="P5870">
        <v>111</v>
      </c>
    </row>
    <row r="5871" spans="1:16" x14ac:dyDescent="0.25">
      <c r="A5871" s="4" t="s">
        <v>7951</v>
      </c>
      <c r="B5871" t="s">
        <v>7952</v>
      </c>
      <c r="C5871">
        <v>0</v>
      </c>
      <c r="D5871">
        <v>0</v>
      </c>
      <c r="E5871">
        <v>1</v>
      </c>
      <c r="G5871">
        <v>0</v>
      </c>
      <c r="H5871" t="s">
        <v>61</v>
      </c>
      <c r="I5871" s="3">
        <v>4</v>
      </c>
      <c r="J5871">
        <v>0</v>
      </c>
      <c r="K5871" s="3">
        <v>3</v>
      </c>
      <c r="O5871">
        <v>111</v>
      </c>
      <c r="P5871">
        <v>111</v>
      </c>
    </row>
    <row r="5872" spans="1:16" x14ac:dyDescent="0.25">
      <c r="A5872" s="4" t="s">
        <v>7953</v>
      </c>
      <c r="B5872" t="s">
        <v>7954</v>
      </c>
      <c r="C5872">
        <v>0</v>
      </c>
      <c r="D5872">
        <v>0</v>
      </c>
      <c r="E5872">
        <v>4</v>
      </c>
      <c r="G5872">
        <v>0</v>
      </c>
      <c r="H5872" t="s">
        <v>61</v>
      </c>
      <c r="I5872" s="3">
        <v>23</v>
      </c>
      <c r="J5872">
        <v>0</v>
      </c>
      <c r="K5872" s="3">
        <v>14</v>
      </c>
      <c r="O5872">
        <v>111</v>
      </c>
      <c r="P5872">
        <v>111</v>
      </c>
    </row>
    <row r="5873" spans="1:16" x14ac:dyDescent="0.25">
      <c r="A5873" s="4" t="s">
        <v>7955</v>
      </c>
      <c r="B5873" t="s">
        <v>1603</v>
      </c>
      <c r="C5873">
        <v>0</v>
      </c>
      <c r="D5873">
        <v>0</v>
      </c>
      <c r="E5873">
        <v>1</v>
      </c>
      <c r="G5873">
        <v>0</v>
      </c>
      <c r="H5873" t="s">
        <v>61</v>
      </c>
      <c r="I5873" s="3">
        <v>287</v>
      </c>
      <c r="J5873">
        <v>0</v>
      </c>
      <c r="K5873" s="3">
        <v>140</v>
      </c>
      <c r="O5873">
        <v>111</v>
      </c>
      <c r="P5873">
        <v>111</v>
      </c>
    </row>
    <row r="5874" spans="1:16" x14ac:dyDescent="0.25">
      <c r="A5874" s="4" t="s">
        <v>7956</v>
      </c>
      <c r="B5874" t="s">
        <v>189</v>
      </c>
      <c r="C5874">
        <v>0</v>
      </c>
      <c r="D5874">
        <v>0</v>
      </c>
      <c r="E5874">
        <v>1</v>
      </c>
      <c r="G5874">
        <v>0</v>
      </c>
      <c r="H5874" t="s">
        <v>61</v>
      </c>
      <c r="I5874" s="3">
        <v>4</v>
      </c>
      <c r="J5874">
        <v>0</v>
      </c>
      <c r="K5874" s="3">
        <v>0</v>
      </c>
      <c r="O5874">
        <v>111</v>
      </c>
      <c r="P5874">
        <v>111</v>
      </c>
    </row>
    <row r="5875" spans="1:16" x14ac:dyDescent="0.25">
      <c r="A5875" s="4" t="s">
        <v>7957</v>
      </c>
      <c r="B5875" t="s">
        <v>7958</v>
      </c>
      <c r="C5875">
        <v>0</v>
      </c>
      <c r="D5875">
        <v>0</v>
      </c>
      <c r="E5875">
        <v>1</v>
      </c>
      <c r="G5875">
        <v>0</v>
      </c>
      <c r="H5875" t="s">
        <v>61</v>
      </c>
      <c r="I5875" s="3">
        <v>33</v>
      </c>
      <c r="J5875">
        <v>0</v>
      </c>
      <c r="K5875" s="3">
        <v>17</v>
      </c>
      <c r="O5875">
        <v>111</v>
      </c>
      <c r="P5875">
        <v>111</v>
      </c>
    </row>
    <row r="5876" spans="1:16" x14ac:dyDescent="0.25">
      <c r="A5876" s="4" t="s">
        <v>7959</v>
      </c>
      <c r="B5876" t="s">
        <v>7960</v>
      </c>
      <c r="C5876">
        <v>0</v>
      </c>
      <c r="D5876">
        <v>0</v>
      </c>
      <c r="E5876">
        <v>1</v>
      </c>
      <c r="G5876">
        <v>0</v>
      </c>
      <c r="H5876" t="s">
        <v>61</v>
      </c>
      <c r="I5876" s="3">
        <v>19</v>
      </c>
      <c r="J5876">
        <v>0</v>
      </c>
      <c r="K5876" s="3">
        <v>14</v>
      </c>
      <c r="O5876">
        <v>111</v>
      </c>
      <c r="P5876">
        <v>111</v>
      </c>
    </row>
    <row r="5877" spans="1:16" x14ac:dyDescent="0.25">
      <c r="A5877" s="4" t="s">
        <v>7961</v>
      </c>
      <c r="B5877" t="s">
        <v>7962</v>
      </c>
      <c r="C5877">
        <v>0</v>
      </c>
      <c r="D5877">
        <v>0</v>
      </c>
      <c r="E5877">
        <v>1</v>
      </c>
      <c r="G5877">
        <v>0</v>
      </c>
      <c r="H5877" t="s">
        <v>61</v>
      </c>
      <c r="I5877" s="3">
        <v>28</v>
      </c>
      <c r="J5877">
        <v>7</v>
      </c>
      <c r="K5877" s="3">
        <v>15</v>
      </c>
      <c r="O5877">
        <v>111</v>
      </c>
      <c r="P5877">
        <v>111</v>
      </c>
    </row>
    <row r="5878" spans="1:16" x14ac:dyDescent="0.25">
      <c r="A5878" s="4" t="s">
        <v>7963</v>
      </c>
      <c r="B5878" t="s">
        <v>2029</v>
      </c>
      <c r="C5878">
        <v>0</v>
      </c>
      <c r="D5878">
        <v>0</v>
      </c>
      <c r="E5878">
        <v>1</v>
      </c>
      <c r="G5878">
        <v>0</v>
      </c>
      <c r="H5878" t="s">
        <v>61</v>
      </c>
      <c r="I5878" s="3">
        <v>5</v>
      </c>
      <c r="J5878">
        <v>0</v>
      </c>
      <c r="K5878" s="3">
        <v>3</v>
      </c>
      <c r="O5878">
        <v>111</v>
      </c>
      <c r="P5878">
        <v>111</v>
      </c>
    </row>
    <row r="5879" spans="1:16" x14ac:dyDescent="0.25">
      <c r="A5879" s="4" t="s">
        <v>7964</v>
      </c>
      <c r="B5879" t="s">
        <v>7965</v>
      </c>
      <c r="C5879">
        <v>0</v>
      </c>
      <c r="D5879">
        <v>0</v>
      </c>
      <c r="E5879">
        <v>1</v>
      </c>
      <c r="G5879">
        <v>0</v>
      </c>
      <c r="H5879" t="s">
        <v>61</v>
      </c>
      <c r="I5879" s="3">
        <v>87</v>
      </c>
      <c r="J5879">
        <v>0</v>
      </c>
      <c r="K5879" s="3">
        <v>0</v>
      </c>
      <c r="O5879">
        <v>111</v>
      </c>
      <c r="P5879">
        <v>111</v>
      </c>
    </row>
    <row r="5880" spans="1:16" x14ac:dyDescent="0.25">
      <c r="A5880" s="4" t="s">
        <v>7966</v>
      </c>
      <c r="B5880" t="s">
        <v>237</v>
      </c>
      <c r="C5880">
        <v>0</v>
      </c>
      <c r="D5880">
        <v>0</v>
      </c>
      <c r="E5880">
        <v>1</v>
      </c>
      <c r="G5880">
        <v>0</v>
      </c>
      <c r="H5880" t="s">
        <v>61</v>
      </c>
      <c r="I5880" s="3">
        <v>11</v>
      </c>
      <c r="J5880">
        <v>0</v>
      </c>
      <c r="K5880" s="3">
        <v>0</v>
      </c>
      <c r="O5880">
        <v>111</v>
      </c>
      <c r="P5880">
        <v>111</v>
      </c>
    </row>
    <row r="5881" spans="1:16" x14ac:dyDescent="0.25">
      <c r="A5881" s="4" t="s">
        <v>7967</v>
      </c>
      <c r="B5881" t="s">
        <v>6915</v>
      </c>
      <c r="C5881">
        <v>0</v>
      </c>
      <c r="D5881">
        <v>0</v>
      </c>
      <c r="E5881">
        <v>1</v>
      </c>
      <c r="G5881">
        <v>0</v>
      </c>
      <c r="H5881" t="s">
        <v>61</v>
      </c>
      <c r="I5881" s="3">
        <v>64</v>
      </c>
      <c r="J5881">
        <v>0</v>
      </c>
      <c r="K5881" s="3">
        <v>1</v>
      </c>
      <c r="O5881">
        <v>110</v>
      </c>
      <c r="P5881">
        <v>110</v>
      </c>
    </row>
    <row r="5882" spans="1:16" x14ac:dyDescent="0.25">
      <c r="A5882" s="4" t="s">
        <v>7968</v>
      </c>
      <c r="B5882" t="s">
        <v>7969</v>
      </c>
      <c r="C5882">
        <v>0</v>
      </c>
      <c r="D5882">
        <v>0</v>
      </c>
      <c r="E5882">
        <v>1</v>
      </c>
      <c r="G5882">
        <v>0</v>
      </c>
      <c r="H5882" t="s">
        <v>61</v>
      </c>
      <c r="I5882" s="3">
        <v>7</v>
      </c>
      <c r="J5882">
        <v>0</v>
      </c>
      <c r="K5882" s="3">
        <v>6</v>
      </c>
      <c r="O5882">
        <v>110</v>
      </c>
      <c r="P5882">
        <v>110</v>
      </c>
    </row>
    <row r="5883" spans="1:16" x14ac:dyDescent="0.25">
      <c r="A5883" s="4" t="s">
        <v>7970</v>
      </c>
      <c r="B5883" t="s">
        <v>7336</v>
      </c>
      <c r="C5883">
        <v>0</v>
      </c>
      <c r="D5883">
        <v>0</v>
      </c>
      <c r="E5883">
        <v>4</v>
      </c>
      <c r="G5883">
        <v>0</v>
      </c>
      <c r="H5883" t="s">
        <v>61</v>
      </c>
      <c r="I5883" s="3">
        <v>2</v>
      </c>
      <c r="J5883">
        <v>0</v>
      </c>
      <c r="K5883" s="3">
        <v>0</v>
      </c>
      <c r="O5883">
        <v>110</v>
      </c>
      <c r="P5883">
        <v>110</v>
      </c>
    </row>
    <row r="5884" spans="1:16" x14ac:dyDescent="0.25">
      <c r="A5884" s="4" t="s">
        <v>7971</v>
      </c>
      <c r="B5884" t="s">
        <v>7972</v>
      </c>
      <c r="C5884">
        <v>0</v>
      </c>
      <c r="D5884">
        <v>0</v>
      </c>
      <c r="E5884">
        <v>1</v>
      </c>
      <c r="G5884">
        <v>0</v>
      </c>
      <c r="H5884" t="s">
        <v>61</v>
      </c>
      <c r="I5884" s="3">
        <v>0</v>
      </c>
      <c r="J5884">
        <v>2</v>
      </c>
      <c r="K5884" s="3">
        <v>1</v>
      </c>
      <c r="O5884">
        <v>110</v>
      </c>
      <c r="P5884">
        <v>110</v>
      </c>
    </row>
    <row r="5885" spans="1:16" x14ac:dyDescent="0.25">
      <c r="A5885" s="4" t="s">
        <v>7973</v>
      </c>
      <c r="B5885" t="s">
        <v>7770</v>
      </c>
      <c r="C5885">
        <v>0</v>
      </c>
      <c r="D5885">
        <v>0</v>
      </c>
      <c r="E5885">
        <v>4</v>
      </c>
      <c r="G5885">
        <v>0</v>
      </c>
      <c r="H5885" t="s">
        <v>61</v>
      </c>
      <c r="I5885" s="3">
        <v>42</v>
      </c>
      <c r="J5885">
        <v>0</v>
      </c>
      <c r="K5885" s="3">
        <v>3</v>
      </c>
      <c r="O5885">
        <v>110</v>
      </c>
      <c r="P5885">
        <v>110</v>
      </c>
    </row>
    <row r="5886" spans="1:16" x14ac:dyDescent="0.25">
      <c r="A5886" s="4" t="s">
        <v>7974</v>
      </c>
      <c r="B5886" t="s">
        <v>7975</v>
      </c>
      <c r="C5886">
        <v>0</v>
      </c>
      <c r="D5886">
        <v>0</v>
      </c>
      <c r="E5886">
        <v>1</v>
      </c>
      <c r="G5886">
        <v>0</v>
      </c>
      <c r="H5886" t="s">
        <v>61</v>
      </c>
      <c r="I5886" s="3">
        <v>5</v>
      </c>
      <c r="J5886">
        <v>12</v>
      </c>
      <c r="K5886" s="3">
        <v>15</v>
      </c>
      <c r="O5886">
        <v>110</v>
      </c>
      <c r="P5886">
        <v>110</v>
      </c>
    </row>
    <row r="5887" spans="1:16" x14ac:dyDescent="0.25">
      <c r="A5887" s="4" t="s">
        <v>7976</v>
      </c>
      <c r="B5887" t="s">
        <v>7977</v>
      </c>
      <c r="C5887">
        <v>0</v>
      </c>
      <c r="D5887">
        <v>0</v>
      </c>
      <c r="E5887">
        <v>1</v>
      </c>
      <c r="G5887">
        <v>0</v>
      </c>
      <c r="H5887" t="s">
        <v>61</v>
      </c>
      <c r="I5887" s="3">
        <v>5</v>
      </c>
      <c r="J5887">
        <v>0</v>
      </c>
      <c r="K5887" s="3">
        <v>0</v>
      </c>
      <c r="O5887">
        <v>110</v>
      </c>
      <c r="P5887">
        <v>110</v>
      </c>
    </row>
    <row r="5888" spans="1:16" x14ac:dyDescent="0.25">
      <c r="A5888" s="4" t="s">
        <v>7978</v>
      </c>
      <c r="B5888" t="s">
        <v>7979</v>
      </c>
      <c r="C5888">
        <v>0</v>
      </c>
      <c r="D5888">
        <v>0</v>
      </c>
      <c r="E5888">
        <v>1</v>
      </c>
      <c r="G5888">
        <v>0</v>
      </c>
      <c r="H5888" t="s">
        <v>61</v>
      </c>
      <c r="I5888" s="3">
        <v>13</v>
      </c>
      <c r="J5888">
        <v>0</v>
      </c>
      <c r="K5888" s="3">
        <v>0</v>
      </c>
      <c r="O5888">
        <v>110</v>
      </c>
      <c r="P5888">
        <v>110</v>
      </c>
    </row>
    <row r="5889" spans="1:16" x14ac:dyDescent="0.25">
      <c r="A5889" s="4" t="s">
        <v>7980</v>
      </c>
      <c r="B5889" t="s">
        <v>209</v>
      </c>
      <c r="C5889">
        <v>0</v>
      </c>
      <c r="D5889">
        <v>0</v>
      </c>
      <c r="E5889">
        <v>1</v>
      </c>
      <c r="G5889">
        <v>0</v>
      </c>
      <c r="H5889" t="s">
        <v>61</v>
      </c>
      <c r="I5889" s="3">
        <v>226</v>
      </c>
      <c r="J5889">
        <v>0</v>
      </c>
      <c r="K5889" s="3">
        <v>0</v>
      </c>
      <c r="O5889">
        <v>110</v>
      </c>
      <c r="P5889">
        <v>110</v>
      </c>
    </row>
    <row r="5890" spans="1:16" x14ac:dyDescent="0.25">
      <c r="A5890" s="4" t="s">
        <v>7981</v>
      </c>
      <c r="B5890" t="s">
        <v>209</v>
      </c>
      <c r="C5890">
        <v>0</v>
      </c>
      <c r="D5890">
        <v>0</v>
      </c>
      <c r="E5890">
        <v>1</v>
      </c>
      <c r="G5890">
        <v>0</v>
      </c>
      <c r="H5890" t="s">
        <v>61</v>
      </c>
      <c r="I5890" s="3">
        <v>230</v>
      </c>
      <c r="J5890">
        <v>0</v>
      </c>
      <c r="K5890" s="3">
        <v>17</v>
      </c>
      <c r="O5890">
        <v>110</v>
      </c>
      <c r="P5890">
        <v>110</v>
      </c>
    </row>
    <row r="5891" spans="1:16" x14ac:dyDescent="0.25">
      <c r="A5891" s="4" t="s">
        <v>7982</v>
      </c>
      <c r="B5891" t="s">
        <v>243</v>
      </c>
      <c r="C5891">
        <v>0</v>
      </c>
      <c r="D5891">
        <v>0</v>
      </c>
      <c r="E5891">
        <v>1</v>
      </c>
      <c r="G5891">
        <v>0</v>
      </c>
      <c r="H5891" t="s">
        <v>61</v>
      </c>
      <c r="I5891" s="3">
        <v>48</v>
      </c>
      <c r="J5891">
        <v>0</v>
      </c>
      <c r="K5891" s="3">
        <v>3</v>
      </c>
      <c r="O5891">
        <v>110</v>
      </c>
      <c r="P5891">
        <v>110</v>
      </c>
    </row>
    <row r="5892" spans="1:16" x14ac:dyDescent="0.25">
      <c r="A5892" s="4" t="s">
        <v>7983</v>
      </c>
      <c r="B5892" t="s">
        <v>7984</v>
      </c>
      <c r="C5892">
        <v>0</v>
      </c>
      <c r="D5892">
        <v>0</v>
      </c>
      <c r="E5892">
        <v>1</v>
      </c>
      <c r="G5892">
        <v>0</v>
      </c>
      <c r="H5892" t="s">
        <v>61</v>
      </c>
      <c r="I5892" s="3">
        <v>45</v>
      </c>
      <c r="J5892">
        <v>0</v>
      </c>
      <c r="K5892" s="3">
        <v>20</v>
      </c>
      <c r="O5892">
        <v>109</v>
      </c>
      <c r="P5892">
        <v>109</v>
      </c>
    </row>
    <row r="5893" spans="1:16" x14ac:dyDescent="0.25">
      <c r="A5893" s="4" t="s">
        <v>7985</v>
      </c>
      <c r="B5893" t="s">
        <v>7986</v>
      </c>
      <c r="C5893">
        <v>0</v>
      </c>
      <c r="D5893">
        <v>0</v>
      </c>
      <c r="E5893">
        <v>1</v>
      </c>
      <c r="G5893">
        <v>0</v>
      </c>
      <c r="H5893" t="s">
        <v>61</v>
      </c>
      <c r="I5893" s="3">
        <v>68</v>
      </c>
      <c r="J5893">
        <v>0</v>
      </c>
      <c r="K5893" s="3">
        <v>0</v>
      </c>
      <c r="O5893">
        <v>109</v>
      </c>
      <c r="P5893">
        <v>109</v>
      </c>
    </row>
    <row r="5894" spans="1:16" x14ac:dyDescent="0.25">
      <c r="A5894" s="4" t="s">
        <v>7987</v>
      </c>
      <c r="B5894" t="s">
        <v>7988</v>
      </c>
      <c r="C5894">
        <v>0</v>
      </c>
      <c r="D5894">
        <v>0</v>
      </c>
      <c r="E5894">
        <v>1</v>
      </c>
      <c r="G5894">
        <v>0</v>
      </c>
      <c r="H5894" t="s">
        <v>61</v>
      </c>
      <c r="I5894" s="3">
        <v>11</v>
      </c>
      <c r="J5894">
        <v>0</v>
      </c>
      <c r="K5894" s="3">
        <v>1</v>
      </c>
      <c r="O5894">
        <v>109</v>
      </c>
      <c r="P5894">
        <v>109</v>
      </c>
    </row>
    <row r="5895" spans="1:16" x14ac:dyDescent="0.25">
      <c r="A5895" s="4" t="s">
        <v>7989</v>
      </c>
      <c r="B5895" t="s">
        <v>1451</v>
      </c>
      <c r="C5895">
        <v>0</v>
      </c>
      <c r="D5895">
        <v>0</v>
      </c>
      <c r="E5895">
        <v>1</v>
      </c>
      <c r="G5895">
        <v>0</v>
      </c>
      <c r="H5895" t="s">
        <v>61</v>
      </c>
      <c r="I5895" s="3">
        <v>16</v>
      </c>
      <c r="J5895">
        <v>0</v>
      </c>
      <c r="K5895" s="3">
        <v>15</v>
      </c>
      <c r="O5895">
        <v>108</v>
      </c>
      <c r="P5895">
        <v>108</v>
      </c>
    </row>
    <row r="5896" spans="1:16" x14ac:dyDescent="0.25">
      <c r="A5896" s="4" t="s">
        <v>7990</v>
      </c>
      <c r="B5896" t="s">
        <v>4050</v>
      </c>
      <c r="C5896">
        <v>0</v>
      </c>
      <c r="D5896">
        <v>0</v>
      </c>
      <c r="E5896">
        <v>4</v>
      </c>
      <c r="G5896">
        <v>0</v>
      </c>
      <c r="H5896" t="s">
        <v>61</v>
      </c>
      <c r="I5896" s="3">
        <v>43</v>
      </c>
      <c r="J5896">
        <v>0</v>
      </c>
      <c r="K5896" s="3">
        <v>0</v>
      </c>
      <c r="O5896">
        <v>108</v>
      </c>
      <c r="P5896">
        <v>108</v>
      </c>
    </row>
    <row r="5897" spans="1:16" x14ac:dyDescent="0.25">
      <c r="A5897" s="4" t="s">
        <v>7991</v>
      </c>
      <c r="B5897" t="s">
        <v>189</v>
      </c>
      <c r="C5897">
        <v>0</v>
      </c>
      <c r="D5897">
        <v>0</v>
      </c>
      <c r="E5897">
        <v>4</v>
      </c>
      <c r="G5897">
        <v>0</v>
      </c>
      <c r="H5897" t="s">
        <v>61</v>
      </c>
      <c r="I5897" s="3">
        <v>8</v>
      </c>
      <c r="J5897">
        <v>0</v>
      </c>
      <c r="K5897" s="3">
        <v>2</v>
      </c>
      <c r="O5897">
        <v>108</v>
      </c>
      <c r="P5897">
        <v>108</v>
      </c>
    </row>
    <row r="5898" spans="1:16" x14ac:dyDescent="0.25">
      <c r="A5898" s="4" t="s">
        <v>7992</v>
      </c>
      <c r="B5898" t="s">
        <v>7993</v>
      </c>
      <c r="C5898">
        <v>0</v>
      </c>
      <c r="D5898">
        <v>0</v>
      </c>
      <c r="E5898">
        <v>1</v>
      </c>
      <c r="G5898">
        <v>0</v>
      </c>
      <c r="H5898" t="s">
        <v>61</v>
      </c>
      <c r="I5898" s="3">
        <v>3</v>
      </c>
      <c r="J5898">
        <v>2</v>
      </c>
      <c r="K5898" s="3">
        <v>4</v>
      </c>
      <c r="O5898">
        <v>108</v>
      </c>
      <c r="P5898">
        <v>108</v>
      </c>
    </row>
    <row r="5899" spans="1:16" x14ac:dyDescent="0.25">
      <c r="A5899" s="4" t="s">
        <v>7994</v>
      </c>
      <c r="B5899" t="s">
        <v>2303</v>
      </c>
      <c r="C5899">
        <v>0</v>
      </c>
      <c r="D5899">
        <v>0</v>
      </c>
      <c r="E5899">
        <v>4</v>
      </c>
      <c r="G5899">
        <v>0</v>
      </c>
      <c r="H5899" t="s">
        <v>61</v>
      </c>
      <c r="I5899" s="3">
        <v>21</v>
      </c>
      <c r="J5899">
        <v>0</v>
      </c>
      <c r="K5899" s="3">
        <v>4</v>
      </c>
      <c r="O5899">
        <v>108</v>
      </c>
      <c r="P5899">
        <v>108</v>
      </c>
    </row>
    <row r="5900" spans="1:16" x14ac:dyDescent="0.25">
      <c r="A5900" s="4" t="s">
        <v>7995</v>
      </c>
      <c r="B5900" t="s">
        <v>147</v>
      </c>
      <c r="C5900">
        <v>0</v>
      </c>
      <c r="D5900">
        <v>0</v>
      </c>
      <c r="E5900">
        <v>1</v>
      </c>
      <c r="G5900">
        <v>0</v>
      </c>
      <c r="H5900" t="s">
        <v>61</v>
      </c>
      <c r="I5900" s="3">
        <v>44</v>
      </c>
      <c r="J5900">
        <v>0</v>
      </c>
      <c r="K5900" s="3">
        <v>0</v>
      </c>
      <c r="L5900">
        <v>108.2</v>
      </c>
      <c r="O5900">
        <v>108</v>
      </c>
      <c r="P5900">
        <v>108</v>
      </c>
    </row>
    <row r="5901" spans="1:16" x14ac:dyDescent="0.25">
      <c r="A5901" s="4" t="s">
        <v>7996</v>
      </c>
      <c r="B5901" t="s">
        <v>174</v>
      </c>
      <c r="C5901">
        <v>0</v>
      </c>
      <c r="D5901">
        <v>0</v>
      </c>
      <c r="E5901">
        <v>1</v>
      </c>
      <c r="G5901">
        <v>0</v>
      </c>
      <c r="H5901" t="s">
        <v>61</v>
      </c>
      <c r="I5901" s="3">
        <v>44</v>
      </c>
      <c r="J5901">
        <v>0</v>
      </c>
      <c r="K5901" s="3">
        <v>29</v>
      </c>
      <c r="O5901">
        <v>108</v>
      </c>
      <c r="P5901">
        <v>108</v>
      </c>
    </row>
    <row r="5902" spans="1:16" x14ac:dyDescent="0.25">
      <c r="A5902" s="4" t="s">
        <v>7997</v>
      </c>
      <c r="B5902" t="s">
        <v>5084</v>
      </c>
      <c r="C5902">
        <v>0</v>
      </c>
      <c r="D5902">
        <v>0</v>
      </c>
      <c r="E5902">
        <v>1</v>
      </c>
      <c r="G5902">
        <v>0</v>
      </c>
      <c r="H5902" t="s">
        <v>61</v>
      </c>
      <c r="I5902" s="3">
        <v>39</v>
      </c>
      <c r="J5902">
        <v>0</v>
      </c>
      <c r="K5902" s="3">
        <v>3</v>
      </c>
      <c r="O5902">
        <v>107</v>
      </c>
      <c r="P5902">
        <v>107</v>
      </c>
    </row>
    <row r="5903" spans="1:16" x14ac:dyDescent="0.25">
      <c r="A5903" s="4" t="s">
        <v>7998</v>
      </c>
      <c r="B5903" t="s">
        <v>7999</v>
      </c>
      <c r="C5903">
        <v>0</v>
      </c>
      <c r="D5903">
        <v>0</v>
      </c>
      <c r="E5903">
        <v>4</v>
      </c>
      <c r="G5903">
        <v>0</v>
      </c>
      <c r="H5903" t="s">
        <v>61</v>
      </c>
      <c r="I5903" s="3">
        <v>13</v>
      </c>
      <c r="J5903">
        <v>15</v>
      </c>
      <c r="K5903" s="3">
        <v>17</v>
      </c>
      <c r="O5903">
        <v>107</v>
      </c>
      <c r="P5903">
        <v>107</v>
      </c>
    </row>
    <row r="5904" spans="1:16" x14ac:dyDescent="0.25">
      <c r="A5904" s="4" t="s">
        <v>8000</v>
      </c>
      <c r="B5904" t="s">
        <v>130</v>
      </c>
      <c r="C5904">
        <v>0</v>
      </c>
      <c r="D5904">
        <v>0</v>
      </c>
      <c r="E5904">
        <v>1</v>
      </c>
      <c r="G5904">
        <v>0</v>
      </c>
      <c r="H5904" t="s">
        <v>61</v>
      </c>
      <c r="I5904" s="3">
        <v>36</v>
      </c>
      <c r="J5904">
        <v>0</v>
      </c>
      <c r="K5904" s="3">
        <v>15</v>
      </c>
      <c r="O5904">
        <v>107</v>
      </c>
      <c r="P5904">
        <v>107</v>
      </c>
    </row>
    <row r="5905" spans="1:16" x14ac:dyDescent="0.25">
      <c r="A5905" s="4" t="s">
        <v>8001</v>
      </c>
      <c r="B5905" t="s">
        <v>550</v>
      </c>
      <c r="C5905">
        <v>0</v>
      </c>
      <c r="D5905">
        <v>0</v>
      </c>
      <c r="E5905">
        <v>4</v>
      </c>
      <c r="G5905">
        <v>0</v>
      </c>
      <c r="H5905" t="s">
        <v>61</v>
      </c>
      <c r="I5905" s="3">
        <v>13</v>
      </c>
      <c r="J5905">
        <v>0</v>
      </c>
      <c r="K5905" s="3">
        <v>0</v>
      </c>
      <c r="O5905">
        <v>107</v>
      </c>
      <c r="P5905">
        <v>107</v>
      </c>
    </row>
    <row r="5906" spans="1:16" x14ac:dyDescent="0.25">
      <c r="A5906" s="4" t="s">
        <v>8002</v>
      </c>
      <c r="B5906" t="s">
        <v>8003</v>
      </c>
      <c r="C5906">
        <v>0</v>
      </c>
      <c r="D5906">
        <v>0</v>
      </c>
      <c r="E5906">
        <v>1</v>
      </c>
      <c r="G5906">
        <v>0</v>
      </c>
      <c r="H5906" t="s">
        <v>61</v>
      </c>
      <c r="I5906" s="3">
        <v>9</v>
      </c>
      <c r="J5906">
        <v>0</v>
      </c>
      <c r="K5906" s="3">
        <v>0</v>
      </c>
      <c r="L5906">
        <v>107.2</v>
      </c>
      <c r="O5906">
        <v>107</v>
      </c>
      <c r="P5906">
        <v>107</v>
      </c>
    </row>
    <row r="5907" spans="1:16" x14ac:dyDescent="0.25">
      <c r="A5907" s="4" t="s">
        <v>8004</v>
      </c>
      <c r="B5907" t="s">
        <v>8005</v>
      </c>
      <c r="C5907">
        <v>0</v>
      </c>
      <c r="D5907">
        <v>0</v>
      </c>
      <c r="E5907">
        <v>1</v>
      </c>
      <c r="G5907">
        <v>0</v>
      </c>
      <c r="H5907" t="s">
        <v>61</v>
      </c>
      <c r="I5907" s="3">
        <v>15</v>
      </c>
      <c r="J5907">
        <v>0</v>
      </c>
      <c r="K5907" s="3">
        <v>2</v>
      </c>
      <c r="O5907">
        <v>107</v>
      </c>
      <c r="P5907">
        <v>107</v>
      </c>
    </row>
    <row r="5908" spans="1:16" x14ac:dyDescent="0.25">
      <c r="A5908" s="4" t="s">
        <v>8006</v>
      </c>
      <c r="B5908" t="s">
        <v>6722</v>
      </c>
      <c r="C5908">
        <v>0</v>
      </c>
      <c r="D5908">
        <v>0</v>
      </c>
      <c r="E5908">
        <v>1</v>
      </c>
      <c r="G5908">
        <v>0</v>
      </c>
      <c r="H5908" t="s">
        <v>61</v>
      </c>
      <c r="I5908" s="3">
        <v>0</v>
      </c>
      <c r="J5908">
        <v>29</v>
      </c>
      <c r="K5908" s="3">
        <v>25</v>
      </c>
      <c r="O5908">
        <v>107</v>
      </c>
      <c r="P5908">
        <v>107</v>
      </c>
    </row>
    <row r="5909" spans="1:16" x14ac:dyDescent="0.25">
      <c r="A5909" s="4" t="s">
        <v>0</v>
      </c>
      <c r="B5909" t="s">
        <v>1</v>
      </c>
      <c r="D5909" t="s">
        <v>2</v>
      </c>
      <c r="E5909" t="s">
        <v>3</v>
      </c>
      <c r="F5909" t="s">
        <v>4</v>
      </c>
      <c r="G5909" t="s">
        <v>5</v>
      </c>
      <c r="H5909" t="s">
        <v>6</v>
      </c>
      <c r="I5909" s="3" t="s">
        <v>7</v>
      </c>
      <c r="J5909" t="s">
        <v>8</v>
      </c>
      <c r="L5909" t="s">
        <v>9</v>
      </c>
      <c r="M5909" t="s">
        <v>10</v>
      </c>
      <c r="N5909" t="s">
        <v>11</v>
      </c>
      <c r="O5909" t="s">
        <v>12</v>
      </c>
      <c r="P5909" t="s">
        <v>8007</v>
      </c>
    </row>
    <row r="5910" spans="1:16" x14ac:dyDescent="0.25">
      <c r="A5910" s="4" t="s">
        <v>14</v>
      </c>
      <c r="B5910" t="s">
        <v>15</v>
      </c>
      <c r="D5910" t="s">
        <v>16</v>
      </c>
      <c r="E5910" t="s">
        <v>17</v>
      </c>
      <c r="F5910" t="s">
        <v>18</v>
      </c>
      <c r="G5910" t="s">
        <v>19</v>
      </c>
      <c r="H5910" t="s">
        <v>20</v>
      </c>
      <c r="I5910" s="3" t="s">
        <v>21</v>
      </c>
      <c r="J5910" t="s">
        <v>8</v>
      </c>
      <c r="P5910" t="s">
        <v>8007</v>
      </c>
    </row>
    <row r="5912" spans="1:16" x14ac:dyDescent="0.25">
      <c r="A5912" s="4" t="s">
        <v>5609</v>
      </c>
      <c r="G5912">
        <v>31</v>
      </c>
      <c r="H5912" t="s">
        <v>23</v>
      </c>
      <c r="M5912" t="s">
        <v>24</v>
      </c>
      <c r="N5912" t="s">
        <v>25</v>
      </c>
      <c r="O5912" t="s">
        <v>26</v>
      </c>
      <c r="P5912" t="s">
        <v>27</v>
      </c>
    </row>
    <row r="5913" spans="1:16" x14ac:dyDescent="0.25">
      <c r="A5913" s="4" t="s">
        <v>5609</v>
      </c>
      <c r="B5913" t="s">
        <v>28</v>
      </c>
      <c r="C5913" t="s">
        <v>29</v>
      </c>
      <c r="D5913" t="s">
        <v>30</v>
      </c>
      <c r="E5913" t="s">
        <v>31</v>
      </c>
      <c r="F5913" t="s">
        <v>32</v>
      </c>
      <c r="G5913">
        <v>31</v>
      </c>
      <c r="H5913" t="s">
        <v>23</v>
      </c>
      <c r="M5913" t="s">
        <v>24</v>
      </c>
      <c r="N5913" t="s">
        <v>25</v>
      </c>
      <c r="O5913" t="s">
        <v>26</v>
      </c>
      <c r="P5913" t="s">
        <v>27</v>
      </c>
    </row>
    <row r="5915" spans="1:16" x14ac:dyDescent="0.25">
      <c r="A5915" s="4" t="s">
        <v>33</v>
      </c>
      <c r="B5915" t="s">
        <v>34</v>
      </c>
      <c r="C5915" t="s">
        <v>35</v>
      </c>
      <c r="D5915" t="s">
        <v>36</v>
      </c>
      <c r="E5915" t="s">
        <v>37</v>
      </c>
      <c r="F5915" t="s">
        <v>38</v>
      </c>
      <c r="G5915" t="s">
        <v>39</v>
      </c>
      <c r="H5915" t="s">
        <v>40</v>
      </c>
      <c r="I5915" s="3" t="s">
        <v>41</v>
      </c>
      <c r="J5915" t="s">
        <v>42</v>
      </c>
      <c r="K5915" s="3" t="s">
        <v>43</v>
      </c>
      <c r="L5915" t="s">
        <v>44</v>
      </c>
      <c r="M5915" t="s">
        <v>45</v>
      </c>
      <c r="N5915" t="s">
        <v>46</v>
      </c>
      <c r="O5915" t="s">
        <v>47</v>
      </c>
      <c r="P5915" t="s">
        <v>48</v>
      </c>
    </row>
    <row r="5916" spans="1:16" x14ac:dyDescent="0.25">
      <c r="A5916" s="4" t="s">
        <v>49</v>
      </c>
      <c r="B5916" t="s">
        <v>50</v>
      </c>
      <c r="C5916" t="s">
        <v>51</v>
      </c>
      <c r="D5916" t="s">
        <v>52</v>
      </c>
      <c r="E5916" t="s">
        <v>52</v>
      </c>
      <c r="F5916" t="s">
        <v>52</v>
      </c>
      <c r="G5916" t="s">
        <v>53</v>
      </c>
      <c r="H5916" t="s">
        <v>54</v>
      </c>
      <c r="I5916" s="3" t="s">
        <v>55</v>
      </c>
      <c r="J5916" t="s">
        <v>55</v>
      </c>
      <c r="K5916" s="3" t="s">
        <v>56</v>
      </c>
      <c r="L5916" t="s">
        <v>57</v>
      </c>
      <c r="M5916" t="s">
        <v>55</v>
      </c>
      <c r="N5916" t="s">
        <v>52</v>
      </c>
      <c r="O5916" t="s">
        <v>58</v>
      </c>
      <c r="P5916" t="s">
        <v>58</v>
      </c>
    </row>
    <row r="5917" spans="1:16" x14ac:dyDescent="0.25">
      <c r="A5917" s="4" t="s">
        <v>8008</v>
      </c>
      <c r="B5917" t="s">
        <v>7697</v>
      </c>
      <c r="C5917">
        <v>0</v>
      </c>
      <c r="D5917">
        <v>0</v>
      </c>
      <c r="E5917">
        <v>1</v>
      </c>
      <c r="G5917">
        <v>0</v>
      </c>
      <c r="H5917" t="s">
        <v>61</v>
      </c>
      <c r="I5917" s="3">
        <v>57</v>
      </c>
      <c r="J5917">
        <v>0</v>
      </c>
      <c r="K5917" s="3">
        <v>34</v>
      </c>
      <c r="O5917">
        <v>107</v>
      </c>
      <c r="P5917">
        <v>107</v>
      </c>
    </row>
    <row r="5918" spans="1:16" x14ac:dyDescent="0.25">
      <c r="A5918" s="4" t="s">
        <v>8009</v>
      </c>
      <c r="B5918" t="s">
        <v>237</v>
      </c>
      <c r="C5918">
        <v>0</v>
      </c>
      <c r="D5918">
        <v>0</v>
      </c>
      <c r="E5918">
        <v>4</v>
      </c>
      <c r="G5918">
        <v>0</v>
      </c>
      <c r="H5918" t="s">
        <v>61</v>
      </c>
      <c r="I5918" s="3">
        <v>0</v>
      </c>
      <c r="J5918">
        <v>24</v>
      </c>
      <c r="K5918" s="3">
        <v>15</v>
      </c>
      <c r="O5918">
        <v>106</v>
      </c>
      <c r="P5918">
        <v>106</v>
      </c>
    </row>
    <row r="5919" spans="1:16" x14ac:dyDescent="0.25">
      <c r="A5919" s="4" t="s">
        <v>8010</v>
      </c>
      <c r="B5919" t="s">
        <v>2092</v>
      </c>
      <c r="C5919">
        <v>0</v>
      </c>
      <c r="D5919">
        <v>0</v>
      </c>
      <c r="E5919">
        <v>1</v>
      </c>
      <c r="G5919">
        <v>0</v>
      </c>
      <c r="H5919" t="s">
        <v>61</v>
      </c>
      <c r="I5919" s="3">
        <v>70</v>
      </c>
      <c r="J5919">
        <v>0</v>
      </c>
      <c r="K5919" s="3">
        <v>19</v>
      </c>
      <c r="O5919">
        <v>106</v>
      </c>
      <c r="P5919">
        <v>106</v>
      </c>
    </row>
    <row r="5920" spans="1:16" x14ac:dyDescent="0.25">
      <c r="A5920" s="4" t="s">
        <v>8011</v>
      </c>
      <c r="B5920" t="s">
        <v>7503</v>
      </c>
      <c r="C5920">
        <v>0</v>
      </c>
      <c r="D5920">
        <v>0</v>
      </c>
      <c r="E5920">
        <v>1</v>
      </c>
      <c r="G5920">
        <v>0</v>
      </c>
      <c r="H5920" t="s">
        <v>61</v>
      </c>
      <c r="I5920" s="3">
        <v>15</v>
      </c>
      <c r="J5920">
        <v>0</v>
      </c>
      <c r="K5920" s="3">
        <v>3</v>
      </c>
      <c r="O5920">
        <v>106</v>
      </c>
      <c r="P5920">
        <v>106</v>
      </c>
    </row>
    <row r="5921" spans="1:16" x14ac:dyDescent="0.25">
      <c r="A5921" s="4" t="s">
        <v>8012</v>
      </c>
      <c r="B5921" t="s">
        <v>1809</v>
      </c>
      <c r="C5921">
        <v>0</v>
      </c>
      <c r="D5921">
        <v>0</v>
      </c>
      <c r="E5921">
        <v>1</v>
      </c>
      <c r="G5921">
        <v>0</v>
      </c>
      <c r="H5921" t="s">
        <v>61</v>
      </c>
      <c r="I5921" s="3">
        <v>4</v>
      </c>
      <c r="J5921">
        <v>0</v>
      </c>
      <c r="K5921" s="3">
        <v>1</v>
      </c>
      <c r="O5921">
        <v>106</v>
      </c>
      <c r="P5921">
        <v>106</v>
      </c>
    </row>
    <row r="5922" spans="1:16" x14ac:dyDescent="0.25">
      <c r="A5922" s="4" t="s">
        <v>8013</v>
      </c>
      <c r="B5922" t="s">
        <v>968</v>
      </c>
      <c r="C5922">
        <v>0</v>
      </c>
      <c r="D5922">
        <v>0</v>
      </c>
      <c r="E5922">
        <v>1</v>
      </c>
      <c r="G5922">
        <v>0</v>
      </c>
      <c r="H5922" t="s">
        <v>61</v>
      </c>
      <c r="I5922" s="3">
        <v>108</v>
      </c>
      <c r="J5922">
        <v>0</v>
      </c>
      <c r="K5922" s="3">
        <v>15</v>
      </c>
      <c r="O5922">
        <v>105</v>
      </c>
      <c r="P5922">
        <v>105</v>
      </c>
    </row>
    <row r="5923" spans="1:16" x14ac:dyDescent="0.25">
      <c r="A5923" s="4" t="s">
        <v>8014</v>
      </c>
      <c r="B5923" t="s">
        <v>4906</v>
      </c>
      <c r="C5923">
        <v>0</v>
      </c>
      <c r="D5923">
        <v>0</v>
      </c>
      <c r="E5923">
        <v>4</v>
      </c>
      <c r="G5923">
        <v>0</v>
      </c>
      <c r="H5923" t="s">
        <v>61</v>
      </c>
      <c r="I5923" s="3">
        <v>16</v>
      </c>
      <c r="J5923">
        <v>0</v>
      </c>
      <c r="K5923" s="3">
        <v>0</v>
      </c>
      <c r="O5923">
        <v>105</v>
      </c>
      <c r="P5923">
        <v>105</v>
      </c>
    </row>
    <row r="5924" spans="1:16" x14ac:dyDescent="0.25">
      <c r="A5924" s="4" t="s">
        <v>8015</v>
      </c>
      <c r="B5924" t="s">
        <v>8016</v>
      </c>
      <c r="C5924">
        <v>0</v>
      </c>
      <c r="D5924">
        <v>0</v>
      </c>
      <c r="E5924">
        <v>1</v>
      </c>
      <c r="G5924">
        <v>0</v>
      </c>
      <c r="H5924" t="s">
        <v>61</v>
      </c>
      <c r="I5924" s="3">
        <v>34</v>
      </c>
      <c r="J5924">
        <v>0</v>
      </c>
      <c r="K5924" s="3">
        <v>17</v>
      </c>
      <c r="O5924">
        <v>105</v>
      </c>
      <c r="P5924">
        <v>105</v>
      </c>
    </row>
    <row r="5925" spans="1:16" x14ac:dyDescent="0.25">
      <c r="A5925" s="4" t="s">
        <v>8017</v>
      </c>
      <c r="B5925" t="s">
        <v>8018</v>
      </c>
      <c r="C5925">
        <v>0</v>
      </c>
      <c r="D5925">
        <v>0</v>
      </c>
      <c r="E5925">
        <v>1</v>
      </c>
      <c r="G5925">
        <v>0</v>
      </c>
      <c r="H5925" t="s">
        <v>61</v>
      </c>
      <c r="I5925" s="3">
        <v>44</v>
      </c>
      <c r="J5925">
        <v>0</v>
      </c>
      <c r="K5925" s="3">
        <v>20</v>
      </c>
      <c r="O5925">
        <v>105</v>
      </c>
      <c r="P5925">
        <v>105</v>
      </c>
    </row>
    <row r="5926" spans="1:16" x14ac:dyDescent="0.25">
      <c r="A5926" s="4" t="s">
        <v>8019</v>
      </c>
      <c r="B5926" t="s">
        <v>7356</v>
      </c>
      <c r="C5926">
        <v>0</v>
      </c>
      <c r="D5926">
        <v>0</v>
      </c>
      <c r="E5926">
        <v>10</v>
      </c>
      <c r="G5926">
        <v>0</v>
      </c>
      <c r="H5926" t="s">
        <v>61</v>
      </c>
      <c r="I5926" s="3">
        <v>7</v>
      </c>
      <c r="J5926">
        <v>29</v>
      </c>
      <c r="K5926" s="3">
        <v>32</v>
      </c>
      <c r="O5926">
        <v>105</v>
      </c>
      <c r="P5926">
        <v>105</v>
      </c>
    </row>
    <row r="5927" spans="1:16" x14ac:dyDescent="0.25">
      <c r="A5927" s="4" t="s">
        <v>8020</v>
      </c>
      <c r="B5927" t="s">
        <v>1417</v>
      </c>
      <c r="C5927">
        <v>0</v>
      </c>
      <c r="D5927">
        <v>0</v>
      </c>
      <c r="E5927">
        <v>1</v>
      </c>
      <c r="G5927">
        <v>0</v>
      </c>
      <c r="H5927" t="s">
        <v>61</v>
      </c>
      <c r="I5927" s="3">
        <v>23</v>
      </c>
      <c r="J5927">
        <v>0</v>
      </c>
      <c r="K5927" s="3">
        <v>3</v>
      </c>
      <c r="O5927">
        <v>105</v>
      </c>
      <c r="P5927">
        <v>105</v>
      </c>
    </row>
    <row r="5928" spans="1:16" x14ac:dyDescent="0.25">
      <c r="A5928" s="4" t="s">
        <v>8021</v>
      </c>
      <c r="B5928" t="s">
        <v>130</v>
      </c>
      <c r="C5928">
        <v>0</v>
      </c>
      <c r="D5928">
        <v>0</v>
      </c>
      <c r="E5928">
        <v>1</v>
      </c>
      <c r="G5928">
        <v>0</v>
      </c>
      <c r="H5928" t="s">
        <v>61</v>
      </c>
      <c r="I5928" s="3">
        <v>11</v>
      </c>
      <c r="J5928">
        <v>0</v>
      </c>
      <c r="K5928" s="3">
        <v>0</v>
      </c>
      <c r="O5928">
        <v>104</v>
      </c>
      <c r="P5928">
        <v>104</v>
      </c>
    </row>
    <row r="5929" spans="1:16" x14ac:dyDescent="0.25">
      <c r="A5929" s="4" t="s">
        <v>8022</v>
      </c>
      <c r="B5929" t="s">
        <v>1893</v>
      </c>
      <c r="C5929">
        <v>0</v>
      </c>
      <c r="D5929">
        <v>0</v>
      </c>
      <c r="E5929">
        <v>1</v>
      </c>
      <c r="G5929">
        <v>0</v>
      </c>
      <c r="H5929" t="s">
        <v>61</v>
      </c>
      <c r="I5929" s="3">
        <v>3</v>
      </c>
      <c r="J5929">
        <v>0</v>
      </c>
      <c r="K5929" s="3">
        <v>1</v>
      </c>
      <c r="O5929">
        <v>104</v>
      </c>
      <c r="P5929">
        <v>104</v>
      </c>
    </row>
    <row r="5930" spans="1:16" x14ac:dyDescent="0.25">
      <c r="A5930" s="4" t="s">
        <v>8023</v>
      </c>
      <c r="B5930" t="s">
        <v>968</v>
      </c>
      <c r="C5930">
        <v>0</v>
      </c>
      <c r="D5930">
        <v>0</v>
      </c>
      <c r="E5930">
        <v>4</v>
      </c>
      <c r="G5930">
        <v>0</v>
      </c>
      <c r="H5930" t="s">
        <v>61</v>
      </c>
      <c r="I5930" s="3">
        <v>101</v>
      </c>
      <c r="J5930">
        <v>0</v>
      </c>
      <c r="K5930" s="3">
        <v>32</v>
      </c>
      <c r="O5930">
        <v>104</v>
      </c>
      <c r="P5930">
        <v>104</v>
      </c>
    </row>
    <row r="5931" spans="1:16" x14ac:dyDescent="0.25">
      <c r="A5931" s="4" t="s">
        <v>8024</v>
      </c>
      <c r="B5931" t="s">
        <v>3789</v>
      </c>
      <c r="C5931">
        <v>0</v>
      </c>
      <c r="D5931">
        <v>0</v>
      </c>
      <c r="E5931">
        <v>1</v>
      </c>
      <c r="G5931">
        <v>0</v>
      </c>
      <c r="H5931" t="s">
        <v>61</v>
      </c>
      <c r="I5931" s="3">
        <v>3</v>
      </c>
      <c r="J5931">
        <v>0</v>
      </c>
      <c r="K5931" s="3">
        <v>2</v>
      </c>
      <c r="O5931">
        <v>104</v>
      </c>
      <c r="P5931">
        <v>104</v>
      </c>
    </row>
    <row r="5932" spans="1:16" x14ac:dyDescent="0.25">
      <c r="A5932" s="4" t="s">
        <v>8025</v>
      </c>
      <c r="B5932" t="s">
        <v>8026</v>
      </c>
      <c r="C5932">
        <v>0</v>
      </c>
      <c r="D5932">
        <v>0</v>
      </c>
      <c r="E5932">
        <v>1</v>
      </c>
      <c r="G5932">
        <v>0</v>
      </c>
      <c r="H5932" t="s">
        <v>61</v>
      </c>
      <c r="I5932" s="3">
        <v>34</v>
      </c>
      <c r="J5932">
        <v>0</v>
      </c>
      <c r="K5932" s="3">
        <v>0</v>
      </c>
      <c r="O5932">
        <v>104</v>
      </c>
      <c r="P5932">
        <v>104</v>
      </c>
    </row>
    <row r="5933" spans="1:16" x14ac:dyDescent="0.25">
      <c r="A5933" s="4" t="s">
        <v>8027</v>
      </c>
      <c r="B5933" t="s">
        <v>7188</v>
      </c>
      <c r="C5933">
        <v>0</v>
      </c>
      <c r="D5933">
        <v>0</v>
      </c>
      <c r="E5933">
        <v>1</v>
      </c>
      <c r="G5933">
        <v>0</v>
      </c>
      <c r="H5933" t="s">
        <v>61</v>
      </c>
      <c r="I5933" s="3">
        <v>2</v>
      </c>
      <c r="J5933">
        <v>0</v>
      </c>
      <c r="K5933" s="3">
        <v>0</v>
      </c>
      <c r="O5933">
        <v>103</v>
      </c>
      <c r="P5933">
        <v>103</v>
      </c>
    </row>
    <row r="5934" spans="1:16" x14ac:dyDescent="0.25">
      <c r="A5934" s="4" t="s">
        <v>8028</v>
      </c>
      <c r="B5934" t="s">
        <v>239</v>
      </c>
      <c r="C5934">
        <v>0</v>
      </c>
      <c r="D5934">
        <v>0</v>
      </c>
      <c r="E5934">
        <v>1</v>
      </c>
      <c r="G5934">
        <v>0</v>
      </c>
      <c r="H5934" t="s">
        <v>61</v>
      </c>
      <c r="I5934" s="3">
        <v>85</v>
      </c>
      <c r="J5934">
        <v>0</v>
      </c>
      <c r="K5934" s="3">
        <v>35</v>
      </c>
      <c r="O5934">
        <v>103</v>
      </c>
      <c r="P5934">
        <v>103</v>
      </c>
    </row>
    <row r="5935" spans="1:16" x14ac:dyDescent="0.25">
      <c r="A5935" s="4" t="s">
        <v>8029</v>
      </c>
      <c r="B5935" t="s">
        <v>8030</v>
      </c>
      <c r="C5935">
        <v>0</v>
      </c>
      <c r="D5935">
        <v>0</v>
      </c>
      <c r="E5935">
        <v>4</v>
      </c>
      <c r="G5935">
        <v>0</v>
      </c>
      <c r="H5935" t="s">
        <v>61</v>
      </c>
      <c r="I5935" s="3">
        <v>21</v>
      </c>
      <c r="J5935">
        <v>0</v>
      </c>
      <c r="K5935" s="3">
        <v>6</v>
      </c>
      <c r="O5935">
        <v>103</v>
      </c>
      <c r="P5935">
        <v>103</v>
      </c>
    </row>
    <row r="5936" spans="1:16" x14ac:dyDescent="0.25">
      <c r="A5936" s="4" t="s">
        <v>8031</v>
      </c>
      <c r="B5936" t="s">
        <v>6021</v>
      </c>
      <c r="C5936">
        <v>0</v>
      </c>
      <c r="D5936">
        <v>0</v>
      </c>
      <c r="E5936">
        <v>4</v>
      </c>
      <c r="G5936">
        <v>0</v>
      </c>
      <c r="H5936" t="s">
        <v>61</v>
      </c>
      <c r="I5936" s="3">
        <v>29</v>
      </c>
      <c r="J5936">
        <v>0</v>
      </c>
      <c r="K5936" s="3">
        <v>0</v>
      </c>
      <c r="O5936">
        <v>103</v>
      </c>
      <c r="P5936">
        <v>103</v>
      </c>
    </row>
    <row r="5937" spans="1:16" x14ac:dyDescent="0.25">
      <c r="A5937" s="4" t="s">
        <v>8032</v>
      </c>
      <c r="B5937" t="s">
        <v>561</v>
      </c>
      <c r="C5937">
        <v>0</v>
      </c>
      <c r="D5937">
        <v>0</v>
      </c>
      <c r="E5937">
        <v>1</v>
      </c>
      <c r="G5937">
        <v>0</v>
      </c>
      <c r="H5937" t="s">
        <v>61</v>
      </c>
      <c r="I5937" s="3">
        <v>28</v>
      </c>
      <c r="J5937">
        <v>0</v>
      </c>
      <c r="K5937" s="3">
        <v>11</v>
      </c>
      <c r="O5937">
        <v>103</v>
      </c>
      <c r="P5937">
        <v>103</v>
      </c>
    </row>
    <row r="5938" spans="1:16" x14ac:dyDescent="0.25">
      <c r="A5938" s="4" t="s">
        <v>8033</v>
      </c>
      <c r="B5938" t="s">
        <v>6980</v>
      </c>
      <c r="C5938">
        <v>0</v>
      </c>
      <c r="D5938">
        <v>0</v>
      </c>
      <c r="E5938">
        <v>1</v>
      </c>
      <c r="G5938">
        <v>0</v>
      </c>
      <c r="H5938" t="s">
        <v>61</v>
      </c>
      <c r="I5938" s="3">
        <v>33</v>
      </c>
      <c r="J5938">
        <v>0</v>
      </c>
      <c r="K5938" s="3">
        <v>15</v>
      </c>
      <c r="O5938">
        <v>103</v>
      </c>
      <c r="P5938">
        <v>103</v>
      </c>
    </row>
    <row r="5939" spans="1:16" x14ac:dyDescent="0.25">
      <c r="A5939" s="4" t="s">
        <v>8034</v>
      </c>
      <c r="B5939" t="s">
        <v>5781</v>
      </c>
      <c r="C5939">
        <v>0</v>
      </c>
      <c r="D5939">
        <v>0</v>
      </c>
      <c r="E5939">
        <v>1</v>
      </c>
      <c r="G5939">
        <v>0</v>
      </c>
      <c r="H5939" t="s">
        <v>61</v>
      </c>
      <c r="I5939" s="3">
        <v>1</v>
      </c>
      <c r="J5939">
        <v>0</v>
      </c>
      <c r="K5939" s="3">
        <v>0</v>
      </c>
      <c r="O5939">
        <v>103</v>
      </c>
      <c r="P5939">
        <v>103</v>
      </c>
    </row>
    <row r="5940" spans="1:16" x14ac:dyDescent="0.25">
      <c r="A5940" s="4" t="s">
        <v>8035</v>
      </c>
      <c r="B5940" t="s">
        <v>1187</v>
      </c>
      <c r="C5940">
        <v>0</v>
      </c>
      <c r="D5940">
        <v>0</v>
      </c>
      <c r="E5940">
        <v>1</v>
      </c>
      <c r="G5940">
        <v>0</v>
      </c>
      <c r="H5940" t="s">
        <v>61</v>
      </c>
      <c r="I5940" s="3">
        <v>1</v>
      </c>
      <c r="J5940">
        <v>0</v>
      </c>
      <c r="K5940" s="3">
        <v>0</v>
      </c>
      <c r="L5940">
        <v>103.2</v>
      </c>
      <c r="O5940">
        <v>103</v>
      </c>
      <c r="P5940">
        <v>103</v>
      </c>
    </row>
    <row r="5941" spans="1:16" x14ac:dyDescent="0.25">
      <c r="A5941" s="4" t="s">
        <v>8036</v>
      </c>
      <c r="B5941" t="s">
        <v>243</v>
      </c>
      <c r="C5941">
        <v>0</v>
      </c>
      <c r="D5941">
        <v>0</v>
      </c>
      <c r="E5941">
        <v>1</v>
      </c>
      <c r="G5941">
        <v>0</v>
      </c>
      <c r="H5941" t="s">
        <v>61</v>
      </c>
      <c r="I5941" s="3">
        <v>2</v>
      </c>
      <c r="J5941">
        <v>0</v>
      </c>
      <c r="K5941" s="3">
        <v>0</v>
      </c>
      <c r="O5941">
        <v>103</v>
      </c>
      <c r="P5941">
        <v>103</v>
      </c>
    </row>
    <row r="5942" spans="1:16" x14ac:dyDescent="0.25">
      <c r="A5942" s="4" t="s">
        <v>8037</v>
      </c>
      <c r="B5942" t="s">
        <v>7243</v>
      </c>
      <c r="C5942">
        <v>0</v>
      </c>
      <c r="D5942">
        <v>0</v>
      </c>
      <c r="E5942">
        <v>1</v>
      </c>
      <c r="G5942">
        <v>0</v>
      </c>
      <c r="H5942" t="s">
        <v>61</v>
      </c>
      <c r="I5942" s="3">
        <v>46</v>
      </c>
      <c r="J5942">
        <v>0</v>
      </c>
      <c r="K5942" s="3">
        <v>3</v>
      </c>
      <c r="O5942">
        <v>103</v>
      </c>
      <c r="P5942">
        <v>103</v>
      </c>
    </row>
    <row r="5943" spans="1:16" x14ac:dyDescent="0.25">
      <c r="A5943" s="4" t="s">
        <v>8038</v>
      </c>
      <c r="B5943" t="s">
        <v>147</v>
      </c>
      <c r="C5943">
        <v>0</v>
      </c>
      <c r="D5943">
        <v>0</v>
      </c>
      <c r="E5943">
        <v>1</v>
      </c>
      <c r="G5943">
        <v>0</v>
      </c>
      <c r="H5943" t="s">
        <v>61</v>
      </c>
      <c r="I5943" s="3">
        <v>5</v>
      </c>
      <c r="J5943">
        <v>0</v>
      </c>
      <c r="K5943" s="3">
        <v>1</v>
      </c>
      <c r="O5943">
        <v>103</v>
      </c>
      <c r="P5943">
        <v>103</v>
      </c>
    </row>
    <row r="5944" spans="1:16" x14ac:dyDescent="0.25">
      <c r="A5944" s="4" t="s">
        <v>8039</v>
      </c>
      <c r="B5944" t="s">
        <v>8040</v>
      </c>
      <c r="C5944">
        <v>0</v>
      </c>
      <c r="D5944">
        <v>0</v>
      </c>
      <c r="E5944">
        <v>1</v>
      </c>
      <c r="G5944">
        <v>0</v>
      </c>
      <c r="H5944" t="s">
        <v>61</v>
      </c>
      <c r="I5944" s="3">
        <v>148</v>
      </c>
      <c r="J5944">
        <v>0</v>
      </c>
      <c r="K5944" s="3">
        <v>67</v>
      </c>
      <c r="O5944">
        <v>102</v>
      </c>
      <c r="P5944">
        <v>102</v>
      </c>
    </row>
    <row r="5945" spans="1:16" x14ac:dyDescent="0.25">
      <c r="A5945" s="4" t="s">
        <v>8041</v>
      </c>
      <c r="B5945" t="s">
        <v>875</v>
      </c>
      <c r="C5945">
        <v>0</v>
      </c>
      <c r="D5945">
        <v>0</v>
      </c>
      <c r="E5945">
        <v>1</v>
      </c>
      <c r="G5945">
        <v>0</v>
      </c>
      <c r="H5945" t="s">
        <v>61</v>
      </c>
      <c r="I5945" s="3">
        <v>12</v>
      </c>
      <c r="J5945">
        <v>0</v>
      </c>
      <c r="K5945" s="3">
        <v>0</v>
      </c>
      <c r="O5945">
        <v>102</v>
      </c>
      <c r="P5945">
        <v>102</v>
      </c>
    </row>
    <row r="5946" spans="1:16" x14ac:dyDescent="0.25">
      <c r="A5946" s="4" t="s">
        <v>8042</v>
      </c>
      <c r="B5946" t="s">
        <v>239</v>
      </c>
      <c r="C5946">
        <v>0</v>
      </c>
      <c r="D5946">
        <v>0</v>
      </c>
      <c r="E5946">
        <v>1</v>
      </c>
      <c r="G5946">
        <v>0</v>
      </c>
      <c r="H5946" t="s">
        <v>61</v>
      </c>
      <c r="I5946" s="3">
        <v>42</v>
      </c>
      <c r="J5946">
        <v>37</v>
      </c>
      <c r="K5946" s="3">
        <v>40</v>
      </c>
      <c r="O5946">
        <v>102</v>
      </c>
      <c r="P5946">
        <v>102</v>
      </c>
    </row>
    <row r="5947" spans="1:16" x14ac:dyDescent="0.25">
      <c r="A5947" s="4" t="s">
        <v>8043</v>
      </c>
      <c r="B5947" t="s">
        <v>3736</v>
      </c>
      <c r="C5947">
        <v>0</v>
      </c>
      <c r="D5947">
        <v>0</v>
      </c>
      <c r="E5947">
        <v>4</v>
      </c>
      <c r="G5947">
        <v>0</v>
      </c>
      <c r="H5947" t="s">
        <v>61</v>
      </c>
      <c r="I5947" s="3">
        <v>12</v>
      </c>
      <c r="J5947">
        <v>0</v>
      </c>
      <c r="K5947" s="3">
        <v>0</v>
      </c>
      <c r="O5947">
        <v>102</v>
      </c>
      <c r="P5947">
        <v>102</v>
      </c>
    </row>
    <row r="5948" spans="1:16" x14ac:dyDescent="0.25">
      <c r="A5948" s="4" t="s">
        <v>8044</v>
      </c>
      <c r="B5948" t="s">
        <v>8045</v>
      </c>
      <c r="C5948">
        <v>0</v>
      </c>
      <c r="D5948">
        <v>0</v>
      </c>
      <c r="E5948">
        <v>0</v>
      </c>
      <c r="G5948">
        <v>0</v>
      </c>
      <c r="H5948" t="s">
        <v>61</v>
      </c>
      <c r="I5948" s="3">
        <v>455</v>
      </c>
      <c r="J5948">
        <v>0</v>
      </c>
      <c r="K5948" s="3">
        <v>361</v>
      </c>
      <c r="O5948">
        <v>102</v>
      </c>
      <c r="P5948">
        <v>102</v>
      </c>
    </row>
    <row r="5949" spans="1:16" x14ac:dyDescent="0.25">
      <c r="A5949" s="4" t="s">
        <v>8046</v>
      </c>
      <c r="B5949" t="s">
        <v>8047</v>
      </c>
      <c r="C5949">
        <v>0</v>
      </c>
      <c r="D5949">
        <v>0</v>
      </c>
      <c r="E5949">
        <v>1</v>
      </c>
      <c r="G5949">
        <v>0</v>
      </c>
      <c r="H5949" t="s">
        <v>61</v>
      </c>
      <c r="I5949" s="3">
        <v>41</v>
      </c>
      <c r="J5949">
        <v>0</v>
      </c>
      <c r="K5949" s="3">
        <v>35</v>
      </c>
      <c r="O5949">
        <v>102</v>
      </c>
      <c r="P5949">
        <v>102</v>
      </c>
    </row>
    <row r="5950" spans="1:16" x14ac:dyDescent="0.25">
      <c r="A5950" s="4" t="s">
        <v>8048</v>
      </c>
      <c r="B5950" t="s">
        <v>2094</v>
      </c>
      <c r="C5950">
        <v>0</v>
      </c>
      <c r="D5950">
        <v>0</v>
      </c>
      <c r="E5950">
        <v>1</v>
      </c>
      <c r="G5950">
        <v>0</v>
      </c>
      <c r="H5950" t="s">
        <v>61</v>
      </c>
      <c r="I5950" s="3">
        <v>15</v>
      </c>
      <c r="J5950">
        <v>0</v>
      </c>
      <c r="K5950" s="3">
        <v>0</v>
      </c>
      <c r="O5950">
        <v>102</v>
      </c>
      <c r="P5950">
        <v>102</v>
      </c>
    </row>
    <row r="5951" spans="1:16" x14ac:dyDescent="0.25">
      <c r="A5951" s="4" t="s">
        <v>8049</v>
      </c>
      <c r="B5951" t="s">
        <v>6804</v>
      </c>
      <c r="C5951">
        <v>0</v>
      </c>
      <c r="D5951">
        <v>0</v>
      </c>
      <c r="E5951">
        <v>4</v>
      </c>
      <c r="G5951">
        <v>0</v>
      </c>
      <c r="H5951" t="s">
        <v>61</v>
      </c>
      <c r="I5951" s="3">
        <v>30</v>
      </c>
      <c r="J5951">
        <v>0</v>
      </c>
      <c r="K5951" s="3">
        <v>14</v>
      </c>
      <c r="O5951">
        <v>101</v>
      </c>
      <c r="P5951">
        <v>101</v>
      </c>
    </row>
    <row r="5952" spans="1:16" x14ac:dyDescent="0.25">
      <c r="A5952" s="4" t="s">
        <v>8050</v>
      </c>
      <c r="B5952" t="s">
        <v>8051</v>
      </c>
      <c r="C5952">
        <v>0</v>
      </c>
      <c r="D5952">
        <v>0</v>
      </c>
      <c r="E5952">
        <v>1</v>
      </c>
      <c r="G5952">
        <v>0</v>
      </c>
      <c r="H5952" t="s">
        <v>61</v>
      </c>
      <c r="I5952" s="3">
        <v>8</v>
      </c>
      <c r="J5952">
        <v>0</v>
      </c>
      <c r="K5952" s="3">
        <v>0</v>
      </c>
      <c r="O5952">
        <v>101</v>
      </c>
      <c r="P5952">
        <v>101</v>
      </c>
    </row>
    <row r="5953" spans="1:16" x14ac:dyDescent="0.25">
      <c r="A5953" s="4" t="s">
        <v>8052</v>
      </c>
      <c r="B5953" t="s">
        <v>8053</v>
      </c>
      <c r="C5953">
        <v>0</v>
      </c>
      <c r="D5953">
        <v>0</v>
      </c>
      <c r="E5953">
        <v>1</v>
      </c>
      <c r="G5953">
        <v>0</v>
      </c>
      <c r="H5953" t="s">
        <v>61</v>
      </c>
      <c r="I5953" s="3">
        <v>248</v>
      </c>
      <c r="J5953">
        <v>0</v>
      </c>
      <c r="K5953" s="3">
        <v>49</v>
      </c>
      <c r="O5953">
        <v>101</v>
      </c>
      <c r="P5953">
        <v>101</v>
      </c>
    </row>
    <row r="5954" spans="1:16" x14ac:dyDescent="0.25">
      <c r="A5954" s="4" t="s">
        <v>8054</v>
      </c>
      <c r="B5954" t="s">
        <v>1417</v>
      </c>
      <c r="C5954">
        <v>0</v>
      </c>
      <c r="D5954">
        <v>0</v>
      </c>
      <c r="E5954">
        <v>1</v>
      </c>
      <c r="G5954">
        <v>0</v>
      </c>
      <c r="H5954" t="s">
        <v>61</v>
      </c>
      <c r="I5954" s="3">
        <v>5</v>
      </c>
      <c r="J5954">
        <v>0</v>
      </c>
      <c r="K5954" s="3">
        <v>3</v>
      </c>
      <c r="O5954">
        <v>101</v>
      </c>
      <c r="P5954">
        <v>101</v>
      </c>
    </row>
    <row r="5955" spans="1:16" x14ac:dyDescent="0.25">
      <c r="A5955" s="4" t="s">
        <v>8055</v>
      </c>
      <c r="B5955" t="s">
        <v>8056</v>
      </c>
      <c r="C5955">
        <v>0</v>
      </c>
      <c r="D5955">
        <v>0</v>
      </c>
      <c r="E5955">
        <v>1</v>
      </c>
      <c r="G5955">
        <v>0</v>
      </c>
      <c r="H5955" t="s">
        <v>61</v>
      </c>
      <c r="I5955" s="3">
        <v>20</v>
      </c>
      <c r="J5955">
        <v>0</v>
      </c>
      <c r="K5955" s="3">
        <v>0</v>
      </c>
      <c r="L5955">
        <v>101.4</v>
      </c>
      <c r="O5955">
        <v>101</v>
      </c>
      <c r="P5955">
        <v>101</v>
      </c>
    </row>
    <row r="5956" spans="1:16" x14ac:dyDescent="0.25">
      <c r="A5956" s="4" t="s">
        <v>8057</v>
      </c>
      <c r="B5956" t="s">
        <v>239</v>
      </c>
      <c r="C5956">
        <v>0</v>
      </c>
      <c r="D5956">
        <v>0</v>
      </c>
      <c r="E5956">
        <v>1</v>
      </c>
      <c r="G5956">
        <v>0</v>
      </c>
      <c r="H5956" t="s">
        <v>61</v>
      </c>
      <c r="I5956" s="3">
        <v>60</v>
      </c>
      <c r="J5956">
        <v>0</v>
      </c>
      <c r="K5956" s="3">
        <v>28</v>
      </c>
      <c r="O5956">
        <v>101</v>
      </c>
      <c r="P5956">
        <v>101</v>
      </c>
    </row>
    <row r="5957" spans="1:16" x14ac:dyDescent="0.25">
      <c r="A5957" s="4" t="s">
        <v>8058</v>
      </c>
      <c r="B5957" t="s">
        <v>209</v>
      </c>
      <c r="C5957">
        <v>0</v>
      </c>
      <c r="D5957">
        <v>0</v>
      </c>
      <c r="E5957">
        <v>1</v>
      </c>
      <c r="G5957">
        <v>0</v>
      </c>
      <c r="H5957" t="s">
        <v>61</v>
      </c>
      <c r="I5957" s="3">
        <v>183</v>
      </c>
      <c r="J5957">
        <v>0</v>
      </c>
      <c r="K5957" s="3">
        <v>0</v>
      </c>
      <c r="O5957">
        <v>101</v>
      </c>
      <c r="P5957">
        <v>101</v>
      </c>
    </row>
    <row r="5958" spans="1:16" x14ac:dyDescent="0.25">
      <c r="A5958" s="4" t="s">
        <v>8059</v>
      </c>
      <c r="B5958" t="s">
        <v>189</v>
      </c>
      <c r="C5958">
        <v>0</v>
      </c>
      <c r="D5958">
        <v>0</v>
      </c>
      <c r="E5958">
        <v>1</v>
      </c>
      <c r="G5958">
        <v>0</v>
      </c>
      <c r="H5958" t="s">
        <v>61</v>
      </c>
      <c r="I5958" s="3">
        <v>23</v>
      </c>
      <c r="J5958">
        <v>0</v>
      </c>
      <c r="K5958" s="3">
        <v>3</v>
      </c>
      <c r="O5958">
        <v>100</v>
      </c>
      <c r="P5958">
        <v>100</v>
      </c>
    </row>
    <row r="5959" spans="1:16" x14ac:dyDescent="0.25">
      <c r="A5959" s="4" t="s">
        <v>8060</v>
      </c>
      <c r="B5959" t="s">
        <v>2027</v>
      </c>
      <c r="C5959">
        <v>0</v>
      </c>
      <c r="D5959">
        <v>0</v>
      </c>
      <c r="E5959">
        <v>4</v>
      </c>
      <c r="G5959">
        <v>0</v>
      </c>
      <c r="H5959" t="s">
        <v>61</v>
      </c>
      <c r="I5959" s="3">
        <v>126</v>
      </c>
      <c r="J5959">
        <v>0</v>
      </c>
      <c r="K5959" s="3">
        <v>30</v>
      </c>
      <c r="O5959">
        <v>100</v>
      </c>
      <c r="P5959">
        <v>100</v>
      </c>
    </row>
    <row r="5960" spans="1:16" x14ac:dyDescent="0.25">
      <c r="A5960" s="4" t="s">
        <v>8061</v>
      </c>
      <c r="B5960" t="s">
        <v>7685</v>
      </c>
      <c r="C5960">
        <v>0</v>
      </c>
      <c r="D5960">
        <v>0</v>
      </c>
      <c r="E5960">
        <v>4</v>
      </c>
      <c r="G5960">
        <v>0</v>
      </c>
      <c r="H5960" t="s">
        <v>61</v>
      </c>
      <c r="I5960" s="3">
        <v>25</v>
      </c>
      <c r="J5960">
        <v>0</v>
      </c>
      <c r="K5960" s="3">
        <v>2</v>
      </c>
      <c r="O5960">
        <v>100</v>
      </c>
      <c r="P5960">
        <v>100</v>
      </c>
    </row>
    <row r="5961" spans="1:16" x14ac:dyDescent="0.25">
      <c r="A5961" s="4" t="s">
        <v>8062</v>
      </c>
      <c r="B5961" t="s">
        <v>8063</v>
      </c>
      <c r="C5961">
        <v>0</v>
      </c>
      <c r="D5961">
        <v>0</v>
      </c>
      <c r="E5961">
        <v>4</v>
      </c>
      <c r="G5961">
        <v>0</v>
      </c>
      <c r="H5961" t="s">
        <v>61</v>
      </c>
      <c r="I5961" s="3">
        <v>28</v>
      </c>
      <c r="J5961">
        <v>0</v>
      </c>
      <c r="K5961" s="3">
        <v>14</v>
      </c>
      <c r="O5961">
        <v>100</v>
      </c>
      <c r="P5961">
        <v>100</v>
      </c>
    </row>
    <row r="5962" spans="1:16" x14ac:dyDescent="0.25">
      <c r="A5962" s="4" t="s">
        <v>8064</v>
      </c>
      <c r="B5962" t="s">
        <v>8065</v>
      </c>
      <c r="C5962">
        <v>0</v>
      </c>
      <c r="D5962">
        <v>0</v>
      </c>
      <c r="E5962">
        <v>1</v>
      </c>
      <c r="G5962">
        <v>0</v>
      </c>
      <c r="H5962" t="s">
        <v>61</v>
      </c>
      <c r="I5962" s="3">
        <v>0</v>
      </c>
      <c r="J5962">
        <v>29</v>
      </c>
      <c r="K5962" s="3">
        <v>24</v>
      </c>
      <c r="O5962">
        <v>100</v>
      </c>
      <c r="P5962">
        <v>100</v>
      </c>
    </row>
    <row r="5963" spans="1:16" x14ac:dyDescent="0.25">
      <c r="A5963" s="4" t="s">
        <v>8066</v>
      </c>
      <c r="B5963" t="s">
        <v>5671</v>
      </c>
      <c r="C5963">
        <v>0</v>
      </c>
      <c r="D5963">
        <v>0</v>
      </c>
      <c r="E5963">
        <v>1</v>
      </c>
      <c r="G5963">
        <v>0</v>
      </c>
      <c r="H5963" t="s">
        <v>61</v>
      </c>
      <c r="I5963" s="3">
        <v>3</v>
      </c>
      <c r="J5963">
        <v>0</v>
      </c>
      <c r="K5963" s="3">
        <v>1</v>
      </c>
      <c r="O5963">
        <v>100</v>
      </c>
      <c r="P5963">
        <v>100</v>
      </c>
    </row>
    <row r="5964" spans="1:16" x14ac:dyDescent="0.25">
      <c r="A5964" s="4" t="s">
        <v>8067</v>
      </c>
      <c r="B5964" t="s">
        <v>8068</v>
      </c>
      <c r="C5964">
        <v>0</v>
      </c>
      <c r="D5964">
        <v>0</v>
      </c>
      <c r="E5964">
        <v>1</v>
      </c>
      <c r="G5964">
        <v>0</v>
      </c>
      <c r="H5964" t="s">
        <v>61</v>
      </c>
      <c r="I5964" s="3">
        <v>170</v>
      </c>
      <c r="J5964">
        <v>0</v>
      </c>
      <c r="K5964" s="3">
        <v>70</v>
      </c>
      <c r="O5964">
        <v>100</v>
      </c>
      <c r="P5964">
        <v>100</v>
      </c>
    </row>
    <row r="5965" spans="1:16" x14ac:dyDescent="0.25">
      <c r="A5965" s="4" t="s">
        <v>8069</v>
      </c>
      <c r="B5965" t="s">
        <v>1697</v>
      </c>
      <c r="C5965">
        <v>0</v>
      </c>
      <c r="D5965">
        <v>0</v>
      </c>
      <c r="E5965">
        <v>0</v>
      </c>
      <c r="G5965">
        <v>0</v>
      </c>
      <c r="H5965" t="s">
        <v>61</v>
      </c>
      <c r="I5965" s="3">
        <v>138</v>
      </c>
      <c r="J5965">
        <v>0</v>
      </c>
      <c r="K5965" s="3">
        <v>35</v>
      </c>
      <c r="O5965">
        <v>100</v>
      </c>
      <c r="P5965">
        <v>100</v>
      </c>
    </row>
    <row r="5966" spans="1:16" x14ac:dyDescent="0.25">
      <c r="A5966" s="4" t="s">
        <v>8070</v>
      </c>
      <c r="B5966" t="s">
        <v>254</v>
      </c>
      <c r="C5966">
        <v>0</v>
      </c>
      <c r="D5966">
        <v>0</v>
      </c>
      <c r="E5966">
        <v>4</v>
      </c>
      <c r="G5966">
        <v>0</v>
      </c>
      <c r="H5966" t="s">
        <v>61</v>
      </c>
      <c r="I5966" s="3">
        <v>25</v>
      </c>
      <c r="J5966">
        <v>0</v>
      </c>
      <c r="K5966" s="3">
        <v>15</v>
      </c>
      <c r="O5966">
        <v>100</v>
      </c>
      <c r="P5966">
        <v>100</v>
      </c>
    </row>
    <row r="5967" spans="1:16" x14ac:dyDescent="0.25">
      <c r="A5967" s="4" t="s">
        <v>8071</v>
      </c>
      <c r="B5967" t="s">
        <v>968</v>
      </c>
      <c r="C5967">
        <v>0</v>
      </c>
      <c r="D5967">
        <v>0</v>
      </c>
      <c r="E5967">
        <v>4</v>
      </c>
      <c r="G5967">
        <v>0</v>
      </c>
      <c r="H5967" t="s">
        <v>61</v>
      </c>
      <c r="I5967" s="3">
        <v>278</v>
      </c>
      <c r="J5967">
        <v>0</v>
      </c>
      <c r="K5967" s="3">
        <v>34</v>
      </c>
      <c r="O5967">
        <v>100</v>
      </c>
      <c r="P5967">
        <v>100</v>
      </c>
    </row>
    <row r="5968" spans="1:16" x14ac:dyDescent="0.25">
      <c r="A5968" s="4" t="s">
        <v>8072</v>
      </c>
      <c r="B5968" t="s">
        <v>738</v>
      </c>
      <c r="C5968">
        <v>0</v>
      </c>
      <c r="D5968">
        <v>0</v>
      </c>
      <c r="E5968">
        <v>1</v>
      </c>
      <c r="G5968">
        <v>0</v>
      </c>
      <c r="H5968" t="s">
        <v>61</v>
      </c>
      <c r="I5968" s="3">
        <v>152</v>
      </c>
      <c r="J5968">
        <v>0</v>
      </c>
      <c r="K5968" s="3">
        <v>3</v>
      </c>
      <c r="O5968">
        <v>100</v>
      </c>
      <c r="P5968">
        <v>100</v>
      </c>
    </row>
    <row r="5969" spans="1:16" x14ac:dyDescent="0.25">
      <c r="A5969" s="4" t="s">
        <v>8073</v>
      </c>
      <c r="B5969" t="s">
        <v>209</v>
      </c>
      <c r="C5969">
        <v>0</v>
      </c>
      <c r="D5969">
        <v>0</v>
      </c>
      <c r="E5969">
        <v>1</v>
      </c>
      <c r="G5969">
        <v>0</v>
      </c>
      <c r="H5969" t="s">
        <v>61</v>
      </c>
      <c r="I5969" s="3">
        <v>35</v>
      </c>
      <c r="J5969">
        <v>0</v>
      </c>
      <c r="K5969" s="3">
        <v>0</v>
      </c>
      <c r="O5969">
        <v>99</v>
      </c>
      <c r="P5969">
        <v>99</v>
      </c>
    </row>
    <row r="5970" spans="1:16" x14ac:dyDescent="0.25">
      <c r="A5970" s="4" t="s">
        <v>8074</v>
      </c>
      <c r="B5970" t="s">
        <v>8075</v>
      </c>
      <c r="C5970">
        <v>0</v>
      </c>
      <c r="D5970">
        <v>0</v>
      </c>
      <c r="E5970">
        <v>4</v>
      </c>
      <c r="G5970">
        <v>0</v>
      </c>
      <c r="H5970" t="s">
        <v>61</v>
      </c>
      <c r="I5970" s="3">
        <v>50</v>
      </c>
      <c r="J5970">
        <v>0</v>
      </c>
      <c r="K5970" s="3">
        <v>30</v>
      </c>
      <c r="O5970">
        <v>99</v>
      </c>
      <c r="P5970">
        <v>99</v>
      </c>
    </row>
    <row r="5971" spans="1:16" x14ac:dyDescent="0.25">
      <c r="A5971" s="4" t="s">
        <v>8076</v>
      </c>
      <c r="B5971" t="s">
        <v>8077</v>
      </c>
      <c r="C5971">
        <v>0</v>
      </c>
      <c r="D5971">
        <v>0</v>
      </c>
      <c r="E5971">
        <v>1</v>
      </c>
      <c r="G5971">
        <v>0</v>
      </c>
      <c r="H5971" t="s">
        <v>61</v>
      </c>
      <c r="I5971" s="3">
        <v>68</v>
      </c>
      <c r="J5971">
        <v>2</v>
      </c>
      <c r="K5971" s="3">
        <v>30</v>
      </c>
      <c r="O5971">
        <v>99</v>
      </c>
      <c r="P5971">
        <v>99</v>
      </c>
    </row>
    <row r="5972" spans="1:16" x14ac:dyDescent="0.25">
      <c r="A5972" s="4" t="s">
        <v>8078</v>
      </c>
      <c r="B5972" t="s">
        <v>239</v>
      </c>
      <c r="C5972">
        <v>0</v>
      </c>
      <c r="D5972">
        <v>0</v>
      </c>
      <c r="E5972">
        <v>4</v>
      </c>
      <c r="G5972">
        <v>0</v>
      </c>
      <c r="H5972" t="s">
        <v>61</v>
      </c>
      <c r="I5972" s="3">
        <v>335</v>
      </c>
      <c r="J5972">
        <v>0</v>
      </c>
      <c r="K5972" s="3">
        <v>70</v>
      </c>
      <c r="O5972">
        <v>99</v>
      </c>
      <c r="P5972">
        <v>99</v>
      </c>
    </row>
    <row r="5973" spans="1:16" x14ac:dyDescent="0.25">
      <c r="A5973" s="4" t="s">
        <v>8079</v>
      </c>
      <c r="B5973" t="s">
        <v>3982</v>
      </c>
      <c r="C5973">
        <v>0</v>
      </c>
      <c r="D5973">
        <v>0</v>
      </c>
      <c r="E5973">
        <v>4</v>
      </c>
      <c r="G5973">
        <v>0</v>
      </c>
      <c r="H5973" t="s">
        <v>61</v>
      </c>
      <c r="I5973" s="3">
        <v>41</v>
      </c>
      <c r="J5973">
        <v>0</v>
      </c>
      <c r="K5973" s="3">
        <v>32</v>
      </c>
      <c r="O5973">
        <v>99</v>
      </c>
      <c r="P5973">
        <v>99</v>
      </c>
    </row>
    <row r="5974" spans="1:16" x14ac:dyDescent="0.25">
      <c r="A5974" s="4" t="s">
        <v>8080</v>
      </c>
      <c r="B5974" t="s">
        <v>8081</v>
      </c>
      <c r="C5974">
        <v>0</v>
      </c>
      <c r="D5974">
        <v>0</v>
      </c>
      <c r="E5974">
        <v>1</v>
      </c>
      <c r="G5974">
        <v>0</v>
      </c>
      <c r="H5974" t="s">
        <v>61</v>
      </c>
      <c r="I5974" s="3">
        <v>16</v>
      </c>
      <c r="J5974">
        <v>34</v>
      </c>
      <c r="K5974" s="3">
        <v>35</v>
      </c>
      <c r="O5974">
        <v>99</v>
      </c>
      <c r="P5974">
        <v>99</v>
      </c>
    </row>
    <row r="5975" spans="1:16" x14ac:dyDescent="0.25">
      <c r="A5975" s="4" t="s">
        <v>8082</v>
      </c>
      <c r="B5975" t="s">
        <v>7413</v>
      </c>
      <c r="C5975">
        <v>0</v>
      </c>
      <c r="D5975">
        <v>0</v>
      </c>
      <c r="E5975">
        <v>1</v>
      </c>
      <c r="G5975">
        <v>0</v>
      </c>
      <c r="H5975" t="s">
        <v>61</v>
      </c>
      <c r="I5975" s="3">
        <v>6</v>
      </c>
      <c r="J5975">
        <v>0</v>
      </c>
      <c r="K5975" s="3">
        <v>2</v>
      </c>
      <c r="O5975">
        <v>98</v>
      </c>
      <c r="P5975">
        <v>98</v>
      </c>
    </row>
    <row r="5976" spans="1:16" x14ac:dyDescent="0.25">
      <c r="A5976" s="4" t="s">
        <v>0</v>
      </c>
      <c r="B5976" t="s">
        <v>1</v>
      </c>
      <c r="D5976" t="s">
        <v>2</v>
      </c>
      <c r="E5976" t="s">
        <v>3</v>
      </c>
      <c r="F5976" t="s">
        <v>4</v>
      </c>
      <c r="G5976" t="s">
        <v>5</v>
      </c>
      <c r="H5976" t="s">
        <v>6</v>
      </c>
      <c r="I5976" s="3" t="s">
        <v>7</v>
      </c>
      <c r="J5976" t="s">
        <v>8</v>
      </c>
      <c r="L5976" t="s">
        <v>9</v>
      </c>
      <c r="M5976" t="s">
        <v>10</v>
      </c>
      <c r="N5976" t="s">
        <v>11</v>
      </c>
      <c r="O5976" t="s">
        <v>12</v>
      </c>
      <c r="P5976" t="s">
        <v>8083</v>
      </c>
    </row>
    <row r="5977" spans="1:16" x14ac:dyDescent="0.25">
      <c r="A5977" s="4" t="s">
        <v>14</v>
      </c>
      <c r="B5977" t="s">
        <v>15</v>
      </c>
      <c r="D5977" t="s">
        <v>16</v>
      </c>
      <c r="E5977" t="s">
        <v>17</v>
      </c>
      <c r="F5977" t="s">
        <v>18</v>
      </c>
      <c r="G5977" t="s">
        <v>19</v>
      </c>
      <c r="H5977" t="s">
        <v>20</v>
      </c>
      <c r="I5977" s="3" t="s">
        <v>21</v>
      </c>
      <c r="J5977" t="s">
        <v>8</v>
      </c>
      <c r="P5977" t="s">
        <v>8083</v>
      </c>
    </row>
    <row r="5979" spans="1:16" x14ac:dyDescent="0.25">
      <c r="A5979" s="4" t="s">
        <v>5609</v>
      </c>
      <c r="G5979">
        <v>31</v>
      </c>
      <c r="H5979" t="s">
        <v>23</v>
      </c>
      <c r="M5979" t="s">
        <v>24</v>
      </c>
      <c r="N5979" t="s">
        <v>25</v>
      </c>
      <c r="O5979" t="s">
        <v>26</v>
      </c>
      <c r="P5979" t="s">
        <v>27</v>
      </c>
    </row>
    <row r="5980" spans="1:16" x14ac:dyDescent="0.25">
      <c r="A5980" s="4" t="s">
        <v>5609</v>
      </c>
      <c r="B5980" t="s">
        <v>28</v>
      </c>
      <c r="C5980" t="s">
        <v>29</v>
      </c>
      <c r="D5980" t="s">
        <v>30</v>
      </c>
      <c r="E5980" t="s">
        <v>31</v>
      </c>
      <c r="F5980" t="s">
        <v>32</v>
      </c>
      <c r="G5980">
        <v>31</v>
      </c>
      <c r="H5980" t="s">
        <v>23</v>
      </c>
      <c r="M5980" t="s">
        <v>24</v>
      </c>
      <c r="N5980" t="s">
        <v>25</v>
      </c>
      <c r="O5980" t="s">
        <v>26</v>
      </c>
      <c r="P5980" t="s">
        <v>27</v>
      </c>
    </row>
    <row r="5982" spans="1:16" x14ac:dyDescent="0.25">
      <c r="A5982" s="4" t="s">
        <v>33</v>
      </c>
      <c r="B5982" t="s">
        <v>34</v>
      </c>
      <c r="C5982" t="s">
        <v>35</v>
      </c>
      <c r="D5982" t="s">
        <v>36</v>
      </c>
      <c r="E5982" t="s">
        <v>37</v>
      </c>
      <c r="F5982" t="s">
        <v>38</v>
      </c>
      <c r="G5982" t="s">
        <v>39</v>
      </c>
      <c r="H5982" t="s">
        <v>40</v>
      </c>
      <c r="I5982" s="3" t="s">
        <v>41</v>
      </c>
      <c r="J5982" t="s">
        <v>42</v>
      </c>
      <c r="K5982" s="3" t="s">
        <v>43</v>
      </c>
      <c r="L5982" t="s">
        <v>44</v>
      </c>
      <c r="M5982" t="s">
        <v>45</v>
      </c>
      <c r="N5982" t="s">
        <v>46</v>
      </c>
      <c r="O5982" t="s">
        <v>47</v>
      </c>
      <c r="P5982" t="s">
        <v>48</v>
      </c>
    </row>
    <row r="5983" spans="1:16" x14ac:dyDescent="0.25">
      <c r="A5983" s="4" t="s">
        <v>49</v>
      </c>
      <c r="B5983" t="s">
        <v>50</v>
      </c>
      <c r="C5983" t="s">
        <v>51</v>
      </c>
      <c r="D5983" t="s">
        <v>52</v>
      </c>
      <c r="E5983" t="s">
        <v>52</v>
      </c>
      <c r="F5983" t="s">
        <v>52</v>
      </c>
      <c r="G5983" t="s">
        <v>53</v>
      </c>
      <c r="H5983" t="s">
        <v>54</v>
      </c>
      <c r="I5983" s="3" t="s">
        <v>55</v>
      </c>
      <c r="J5983" t="s">
        <v>55</v>
      </c>
      <c r="K5983" s="3" t="s">
        <v>56</v>
      </c>
      <c r="L5983" t="s">
        <v>57</v>
      </c>
      <c r="M5983" t="s">
        <v>55</v>
      </c>
      <c r="N5983" t="s">
        <v>52</v>
      </c>
      <c r="O5983" t="s">
        <v>58</v>
      </c>
      <c r="P5983" t="s">
        <v>58</v>
      </c>
    </row>
    <row r="5984" spans="1:16" x14ac:dyDescent="0.25">
      <c r="A5984" s="4" t="s">
        <v>8084</v>
      </c>
      <c r="B5984" t="s">
        <v>1988</v>
      </c>
      <c r="C5984">
        <v>0</v>
      </c>
      <c r="D5984">
        <v>0</v>
      </c>
      <c r="E5984">
        <v>4</v>
      </c>
      <c r="G5984">
        <v>0</v>
      </c>
      <c r="H5984" t="s">
        <v>61</v>
      </c>
      <c r="I5984" s="3">
        <v>38</v>
      </c>
      <c r="J5984">
        <v>0</v>
      </c>
      <c r="K5984" s="3">
        <v>32</v>
      </c>
      <c r="O5984">
        <v>98</v>
      </c>
      <c r="P5984">
        <v>98</v>
      </c>
    </row>
    <row r="5985" spans="1:16" x14ac:dyDescent="0.25">
      <c r="A5985" s="4" t="s">
        <v>8085</v>
      </c>
      <c r="B5985" t="s">
        <v>3137</v>
      </c>
      <c r="C5985">
        <v>0</v>
      </c>
      <c r="D5985">
        <v>0</v>
      </c>
      <c r="E5985">
        <v>1</v>
      </c>
      <c r="G5985">
        <v>0</v>
      </c>
      <c r="H5985" t="s">
        <v>61</v>
      </c>
      <c r="I5985" s="3">
        <v>47</v>
      </c>
      <c r="J5985">
        <v>0</v>
      </c>
      <c r="K5985" s="3">
        <v>6</v>
      </c>
      <c r="O5985">
        <v>98</v>
      </c>
      <c r="P5985">
        <v>98</v>
      </c>
    </row>
    <row r="5986" spans="1:16" x14ac:dyDescent="0.25">
      <c r="A5986" s="4" t="s">
        <v>8086</v>
      </c>
      <c r="B5986" t="s">
        <v>6047</v>
      </c>
      <c r="C5986">
        <v>0</v>
      </c>
      <c r="D5986">
        <v>0</v>
      </c>
      <c r="E5986">
        <v>1</v>
      </c>
      <c r="G5986">
        <v>0</v>
      </c>
      <c r="H5986" t="s">
        <v>61</v>
      </c>
      <c r="I5986" s="3">
        <v>27</v>
      </c>
      <c r="J5986">
        <v>0</v>
      </c>
      <c r="K5986" s="3">
        <v>17</v>
      </c>
      <c r="O5986">
        <v>97</v>
      </c>
      <c r="P5986">
        <v>97</v>
      </c>
    </row>
    <row r="5987" spans="1:16" x14ac:dyDescent="0.25">
      <c r="A5987" s="4" t="s">
        <v>8087</v>
      </c>
      <c r="B5987" t="s">
        <v>7560</v>
      </c>
      <c r="C5987">
        <v>0</v>
      </c>
      <c r="D5987">
        <v>0</v>
      </c>
      <c r="E5987">
        <v>4</v>
      </c>
      <c r="G5987">
        <v>0</v>
      </c>
      <c r="H5987" t="s">
        <v>61</v>
      </c>
      <c r="I5987" s="3">
        <v>36</v>
      </c>
      <c r="J5987">
        <v>0</v>
      </c>
      <c r="K5987" s="3">
        <v>4</v>
      </c>
      <c r="O5987">
        <v>97</v>
      </c>
      <c r="P5987">
        <v>97</v>
      </c>
    </row>
    <row r="5988" spans="1:16" x14ac:dyDescent="0.25">
      <c r="A5988" s="4" t="s">
        <v>8088</v>
      </c>
      <c r="B5988" t="s">
        <v>222</v>
      </c>
      <c r="C5988">
        <v>0</v>
      </c>
      <c r="D5988">
        <v>0</v>
      </c>
      <c r="E5988">
        <v>0</v>
      </c>
      <c r="G5988">
        <v>0</v>
      </c>
      <c r="H5988" t="s">
        <v>61</v>
      </c>
      <c r="I5988" s="3">
        <v>492</v>
      </c>
      <c r="J5988">
        <v>0</v>
      </c>
      <c r="K5988" s="3">
        <v>64</v>
      </c>
      <c r="O5988">
        <v>97</v>
      </c>
      <c r="P5988">
        <v>97</v>
      </c>
    </row>
    <row r="5989" spans="1:16" x14ac:dyDescent="0.25">
      <c r="A5989" s="4" t="s">
        <v>8089</v>
      </c>
      <c r="B5989" t="s">
        <v>7351</v>
      </c>
      <c r="C5989">
        <v>0</v>
      </c>
      <c r="D5989">
        <v>0</v>
      </c>
      <c r="E5989">
        <v>1</v>
      </c>
      <c r="G5989">
        <v>0</v>
      </c>
      <c r="H5989" t="s">
        <v>61</v>
      </c>
      <c r="I5989" s="3">
        <v>5</v>
      </c>
      <c r="J5989">
        <v>0</v>
      </c>
      <c r="K5989" s="3">
        <v>1</v>
      </c>
      <c r="O5989">
        <v>97</v>
      </c>
      <c r="P5989">
        <v>97</v>
      </c>
    </row>
    <row r="5990" spans="1:16" x14ac:dyDescent="0.25">
      <c r="A5990" s="4" t="s">
        <v>8090</v>
      </c>
      <c r="B5990" t="s">
        <v>968</v>
      </c>
      <c r="C5990">
        <v>0</v>
      </c>
      <c r="D5990">
        <v>0</v>
      </c>
      <c r="E5990">
        <v>1</v>
      </c>
      <c r="G5990">
        <v>0</v>
      </c>
      <c r="H5990" t="s">
        <v>61</v>
      </c>
      <c r="I5990" s="3">
        <v>9</v>
      </c>
      <c r="J5990">
        <v>0</v>
      </c>
      <c r="K5990" s="3">
        <v>0</v>
      </c>
      <c r="O5990">
        <v>97</v>
      </c>
      <c r="P5990">
        <v>97</v>
      </c>
    </row>
    <row r="5991" spans="1:16" x14ac:dyDescent="0.25">
      <c r="A5991" s="4" t="s">
        <v>8091</v>
      </c>
      <c r="B5991" t="s">
        <v>222</v>
      </c>
      <c r="C5991">
        <v>0</v>
      </c>
      <c r="D5991">
        <v>0</v>
      </c>
      <c r="E5991">
        <v>1</v>
      </c>
      <c r="G5991">
        <v>0</v>
      </c>
      <c r="H5991" t="s">
        <v>61</v>
      </c>
      <c r="I5991" s="3">
        <v>43</v>
      </c>
      <c r="J5991">
        <v>0</v>
      </c>
      <c r="K5991" s="3">
        <v>20</v>
      </c>
      <c r="O5991">
        <v>96</v>
      </c>
      <c r="P5991">
        <v>96</v>
      </c>
    </row>
    <row r="5992" spans="1:16" x14ac:dyDescent="0.25">
      <c r="A5992" s="4" t="s">
        <v>8092</v>
      </c>
      <c r="B5992" t="s">
        <v>8093</v>
      </c>
      <c r="C5992">
        <v>0</v>
      </c>
      <c r="D5992">
        <v>0</v>
      </c>
      <c r="E5992">
        <v>1</v>
      </c>
      <c r="G5992">
        <v>0</v>
      </c>
      <c r="H5992" t="s">
        <v>61</v>
      </c>
      <c r="I5992" s="3">
        <v>324</v>
      </c>
      <c r="J5992">
        <v>0</v>
      </c>
      <c r="K5992" s="3">
        <v>2</v>
      </c>
      <c r="O5992">
        <v>96</v>
      </c>
      <c r="P5992">
        <v>96</v>
      </c>
    </row>
    <row r="5993" spans="1:16" x14ac:dyDescent="0.25">
      <c r="A5993" s="4" t="s">
        <v>8094</v>
      </c>
      <c r="B5993" t="s">
        <v>2047</v>
      </c>
      <c r="C5993">
        <v>0</v>
      </c>
      <c r="D5993">
        <v>0</v>
      </c>
      <c r="E5993">
        <v>4</v>
      </c>
      <c r="G5993">
        <v>0</v>
      </c>
      <c r="H5993" t="s">
        <v>61</v>
      </c>
      <c r="I5993" s="3">
        <v>0</v>
      </c>
      <c r="J5993">
        <v>24</v>
      </c>
      <c r="K5993" s="3">
        <v>17</v>
      </c>
      <c r="O5993">
        <v>96</v>
      </c>
      <c r="P5993">
        <v>96</v>
      </c>
    </row>
    <row r="5994" spans="1:16" x14ac:dyDescent="0.25">
      <c r="A5994" s="4" t="s">
        <v>8095</v>
      </c>
      <c r="B5994" t="s">
        <v>239</v>
      </c>
      <c r="C5994">
        <v>0</v>
      </c>
      <c r="D5994">
        <v>0</v>
      </c>
      <c r="E5994">
        <v>1</v>
      </c>
      <c r="G5994">
        <v>0</v>
      </c>
      <c r="H5994" t="s">
        <v>61</v>
      </c>
      <c r="I5994" s="3">
        <v>12</v>
      </c>
      <c r="J5994">
        <v>0</v>
      </c>
      <c r="K5994" s="3">
        <v>0</v>
      </c>
      <c r="O5994">
        <v>96</v>
      </c>
      <c r="P5994">
        <v>96</v>
      </c>
    </row>
    <row r="5995" spans="1:16" x14ac:dyDescent="0.25">
      <c r="A5995" s="4" t="s">
        <v>8096</v>
      </c>
      <c r="B5995" t="s">
        <v>7145</v>
      </c>
      <c r="C5995">
        <v>0</v>
      </c>
      <c r="D5995">
        <v>0</v>
      </c>
      <c r="E5995">
        <v>1</v>
      </c>
      <c r="G5995">
        <v>0</v>
      </c>
      <c r="H5995" t="s">
        <v>61</v>
      </c>
      <c r="I5995" s="3">
        <v>38</v>
      </c>
      <c r="J5995">
        <v>0</v>
      </c>
      <c r="K5995" s="3">
        <v>20</v>
      </c>
      <c r="O5995">
        <v>96</v>
      </c>
      <c r="P5995">
        <v>96</v>
      </c>
    </row>
    <row r="5996" spans="1:16" x14ac:dyDescent="0.25">
      <c r="A5996" s="4" t="s">
        <v>8097</v>
      </c>
      <c r="B5996" t="s">
        <v>239</v>
      </c>
      <c r="C5996">
        <v>0</v>
      </c>
      <c r="D5996">
        <v>0</v>
      </c>
      <c r="E5996">
        <v>4</v>
      </c>
      <c r="G5996">
        <v>0</v>
      </c>
      <c r="H5996" t="s">
        <v>61</v>
      </c>
      <c r="I5996" s="3">
        <v>47</v>
      </c>
      <c r="J5996">
        <v>0</v>
      </c>
      <c r="K5996" s="3">
        <v>3</v>
      </c>
      <c r="O5996">
        <v>96</v>
      </c>
      <c r="P5996">
        <v>96</v>
      </c>
    </row>
    <row r="5997" spans="1:16" x14ac:dyDescent="0.25">
      <c r="A5997" s="4" t="s">
        <v>8098</v>
      </c>
      <c r="B5997" t="s">
        <v>7208</v>
      </c>
      <c r="C5997">
        <v>0</v>
      </c>
      <c r="D5997">
        <v>0</v>
      </c>
      <c r="E5997">
        <v>1</v>
      </c>
      <c r="G5997">
        <v>0</v>
      </c>
      <c r="H5997" t="s">
        <v>61</v>
      </c>
      <c r="I5997" s="3">
        <v>10</v>
      </c>
      <c r="J5997">
        <v>0</v>
      </c>
      <c r="K5997" s="3">
        <v>0</v>
      </c>
      <c r="O5997">
        <v>96</v>
      </c>
      <c r="P5997">
        <v>96</v>
      </c>
    </row>
    <row r="5998" spans="1:16" x14ac:dyDescent="0.25">
      <c r="A5998" s="4" t="s">
        <v>8099</v>
      </c>
      <c r="B5998" t="s">
        <v>207</v>
      </c>
      <c r="C5998">
        <v>0</v>
      </c>
      <c r="D5998">
        <v>0</v>
      </c>
      <c r="E5998">
        <v>1</v>
      </c>
      <c r="G5998">
        <v>0</v>
      </c>
      <c r="H5998" t="s">
        <v>61</v>
      </c>
      <c r="I5998" s="3">
        <v>15</v>
      </c>
      <c r="J5998">
        <v>13</v>
      </c>
      <c r="K5998" s="3">
        <v>20</v>
      </c>
      <c r="O5998">
        <v>96</v>
      </c>
      <c r="P5998">
        <v>96</v>
      </c>
    </row>
    <row r="5999" spans="1:16" x14ac:dyDescent="0.25">
      <c r="A5999" s="4" t="s">
        <v>8100</v>
      </c>
      <c r="B5999" t="s">
        <v>518</v>
      </c>
      <c r="C5999">
        <v>0</v>
      </c>
      <c r="D5999">
        <v>0</v>
      </c>
      <c r="E5999">
        <v>1</v>
      </c>
      <c r="G5999">
        <v>0</v>
      </c>
      <c r="H5999" t="s">
        <v>61</v>
      </c>
      <c r="I5999" s="3">
        <v>48</v>
      </c>
      <c r="J5999">
        <v>0</v>
      </c>
      <c r="K5999" s="3">
        <v>15</v>
      </c>
      <c r="O5999">
        <v>96</v>
      </c>
      <c r="P5999">
        <v>96</v>
      </c>
    </row>
    <row r="6000" spans="1:16" x14ac:dyDescent="0.25">
      <c r="A6000" s="4" t="s">
        <v>8101</v>
      </c>
      <c r="B6000" t="s">
        <v>8102</v>
      </c>
      <c r="C6000">
        <v>0</v>
      </c>
      <c r="D6000">
        <v>0</v>
      </c>
      <c r="E6000">
        <v>1</v>
      </c>
      <c r="G6000">
        <v>0</v>
      </c>
      <c r="H6000" t="s">
        <v>61</v>
      </c>
      <c r="I6000" s="3">
        <v>19</v>
      </c>
      <c r="J6000">
        <v>0</v>
      </c>
      <c r="K6000" s="3">
        <v>15</v>
      </c>
      <c r="O6000">
        <v>96</v>
      </c>
      <c r="P6000">
        <v>96</v>
      </c>
    </row>
    <row r="6001" spans="1:16" x14ac:dyDescent="0.25">
      <c r="A6001" s="4" t="s">
        <v>8103</v>
      </c>
      <c r="B6001" t="s">
        <v>457</v>
      </c>
      <c r="C6001">
        <v>0</v>
      </c>
      <c r="D6001">
        <v>0</v>
      </c>
      <c r="E6001">
        <v>1</v>
      </c>
      <c r="G6001">
        <v>0</v>
      </c>
      <c r="H6001" t="s">
        <v>61</v>
      </c>
      <c r="I6001" s="3">
        <v>92</v>
      </c>
      <c r="J6001">
        <v>0</v>
      </c>
      <c r="K6001" s="3">
        <v>70</v>
      </c>
      <c r="O6001">
        <v>95</v>
      </c>
      <c r="P6001">
        <v>95</v>
      </c>
    </row>
    <row r="6002" spans="1:16" x14ac:dyDescent="0.25">
      <c r="A6002" s="4" t="s">
        <v>8104</v>
      </c>
      <c r="B6002" t="s">
        <v>6777</v>
      </c>
      <c r="C6002">
        <v>0</v>
      </c>
      <c r="D6002">
        <v>0</v>
      </c>
      <c r="E6002">
        <v>1</v>
      </c>
      <c r="G6002">
        <v>0</v>
      </c>
      <c r="H6002" t="s">
        <v>61</v>
      </c>
      <c r="I6002" s="3">
        <v>7</v>
      </c>
      <c r="J6002">
        <v>0</v>
      </c>
      <c r="K6002" s="3">
        <v>4</v>
      </c>
      <c r="O6002">
        <v>95</v>
      </c>
      <c r="P6002">
        <v>95</v>
      </c>
    </row>
    <row r="6003" spans="1:16" x14ac:dyDescent="0.25">
      <c r="A6003" s="4" t="s">
        <v>8105</v>
      </c>
      <c r="B6003" t="s">
        <v>2575</v>
      </c>
      <c r="C6003">
        <v>0</v>
      </c>
      <c r="D6003">
        <v>0</v>
      </c>
      <c r="E6003">
        <v>1</v>
      </c>
      <c r="G6003">
        <v>0</v>
      </c>
      <c r="H6003" t="s">
        <v>61</v>
      </c>
      <c r="I6003" s="3">
        <v>82</v>
      </c>
      <c r="J6003">
        <v>0</v>
      </c>
      <c r="K6003" s="3">
        <v>38</v>
      </c>
      <c r="O6003">
        <v>95</v>
      </c>
      <c r="P6003">
        <v>95</v>
      </c>
    </row>
    <row r="6004" spans="1:16" x14ac:dyDescent="0.25">
      <c r="A6004" s="4" t="s">
        <v>8106</v>
      </c>
      <c r="B6004" t="s">
        <v>243</v>
      </c>
      <c r="C6004">
        <v>0</v>
      </c>
      <c r="D6004">
        <v>0</v>
      </c>
      <c r="E6004">
        <v>4</v>
      </c>
      <c r="G6004">
        <v>0</v>
      </c>
      <c r="H6004" t="s">
        <v>61</v>
      </c>
      <c r="I6004" s="3">
        <v>122</v>
      </c>
      <c r="J6004">
        <v>0</v>
      </c>
      <c r="K6004" s="3">
        <v>17</v>
      </c>
      <c r="O6004">
        <v>95</v>
      </c>
      <c r="P6004">
        <v>95</v>
      </c>
    </row>
    <row r="6005" spans="1:16" x14ac:dyDescent="0.25">
      <c r="A6005" s="4" t="s">
        <v>8107</v>
      </c>
      <c r="B6005" t="s">
        <v>1401</v>
      </c>
      <c r="C6005">
        <v>0</v>
      </c>
      <c r="D6005">
        <v>0</v>
      </c>
      <c r="E6005">
        <v>1</v>
      </c>
      <c r="G6005">
        <v>0</v>
      </c>
      <c r="H6005" t="s">
        <v>61</v>
      </c>
      <c r="I6005" s="3">
        <v>27</v>
      </c>
      <c r="J6005">
        <v>0</v>
      </c>
      <c r="K6005" s="3">
        <v>17</v>
      </c>
      <c r="O6005">
        <v>95</v>
      </c>
      <c r="P6005">
        <v>95</v>
      </c>
    </row>
    <row r="6006" spans="1:16" x14ac:dyDescent="0.25">
      <c r="A6006" s="4" t="s">
        <v>8108</v>
      </c>
      <c r="B6006" t="s">
        <v>826</v>
      </c>
      <c r="C6006">
        <v>0</v>
      </c>
      <c r="D6006">
        <v>0</v>
      </c>
      <c r="E6006">
        <v>1</v>
      </c>
      <c r="G6006">
        <v>0</v>
      </c>
      <c r="H6006" t="s">
        <v>61</v>
      </c>
      <c r="I6006" s="3">
        <v>4</v>
      </c>
      <c r="J6006">
        <v>8</v>
      </c>
      <c r="K6006" s="3">
        <v>9</v>
      </c>
      <c r="O6006">
        <v>95</v>
      </c>
      <c r="P6006">
        <v>95</v>
      </c>
    </row>
    <row r="6007" spans="1:16" x14ac:dyDescent="0.25">
      <c r="A6007" s="4" t="s">
        <v>8109</v>
      </c>
      <c r="B6007" t="s">
        <v>7057</v>
      </c>
      <c r="C6007">
        <v>0</v>
      </c>
      <c r="D6007">
        <v>0</v>
      </c>
      <c r="E6007">
        <v>1</v>
      </c>
      <c r="G6007">
        <v>0</v>
      </c>
      <c r="H6007" t="s">
        <v>61</v>
      </c>
      <c r="I6007" s="3">
        <v>41</v>
      </c>
      <c r="J6007">
        <v>0</v>
      </c>
      <c r="K6007" s="3">
        <v>20</v>
      </c>
      <c r="O6007">
        <v>95</v>
      </c>
      <c r="P6007">
        <v>95</v>
      </c>
    </row>
    <row r="6008" spans="1:16" x14ac:dyDescent="0.25">
      <c r="A6008" s="4" t="s">
        <v>8110</v>
      </c>
      <c r="B6008" t="s">
        <v>8111</v>
      </c>
      <c r="C6008">
        <v>0</v>
      </c>
      <c r="D6008">
        <v>0</v>
      </c>
      <c r="E6008">
        <v>4</v>
      </c>
      <c r="G6008">
        <v>0</v>
      </c>
      <c r="H6008" t="s">
        <v>61</v>
      </c>
      <c r="I6008" s="3">
        <v>115</v>
      </c>
      <c r="J6008">
        <v>0</v>
      </c>
      <c r="K6008" s="3">
        <v>2</v>
      </c>
      <c r="O6008">
        <v>95</v>
      </c>
      <c r="P6008">
        <v>95</v>
      </c>
    </row>
    <row r="6009" spans="1:16" x14ac:dyDescent="0.25">
      <c r="A6009" s="4" t="s">
        <v>8112</v>
      </c>
      <c r="B6009" t="s">
        <v>8113</v>
      </c>
      <c r="C6009">
        <v>0</v>
      </c>
      <c r="D6009">
        <v>0</v>
      </c>
      <c r="E6009">
        <v>1</v>
      </c>
      <c r="G6009">
        <v>0</v>
      </c>
      <c r="H6009" t="s">
        <v>61</v>
      </c>
      <c r="I6009" s="3">
        <v>19</v>
      </c>
      <c r="J6009">
        <v>0</v>
      </c>
      <c r="K6009" s="3">
        <v>0</v>
      </c>
      <c r="O6009">
        <v>94</v>
      </c>
      <c r="P6009">
        <v>94</v>
      </c>
    </row>
    <row r="6010" spans="1:16" x14ac:dyDescent="0.25">
      <c r="A6010" s="4" t="s">
        <v>8114</v>
      </c>
      <c r="B6010" t="s">
        <v>8115</v>
      </c>
      <c r="C6010">
        <v>0</v>
      </c>
      <c r="D6010">
        <v>0</v>
      </c>
      <c r="E6010">
        <v>1</v>
      </c>
      <c r="G6010">
        <v>0</v>
      </c>
      <c r="H6010" t="s">
        <v>61</v>
      </c>
      <c r="I6010" s="3">
        <v>9</v>
      </c>
      <c r="J6010">
        <v>0</v>
      </c>
      <c r="K6010" s="3">
        <v>6</v>
      </c>
      <c r="O6010">
        <v>94</v>
      </c>
      <c r="P6010">
        <v>94</v>
      </c>
    </row>
    <row r="6011" spans="1:16" x14ac:dyDescent="0.25">
      <c r="A6011" s="4" t="s">
        <v>8116</v>
      </c>
      <c r="B6011" t="s">
        <v>6744</v>
      </c>
      <c r="C6011">
        <v>0</v>
      </c>
      <c r="D6011">
        <v>0</v>
      </c>
      <c r="E6011">
        <v>1</v>
      </c>
      <c r="G6011">
        <v>0</v>
      </c>
      <c r="H6011" t="s">
        <v>61</v>
      </c>
      <c r="I6011" s="3">
        <v>42</v>
      </c>
      <c r="J6011">
        <v>0</v>
      </c>
      <c r="K6011" s="3">
        <v>0</v>
      </c>
      <c r="O6011">
        <v>94</v>
      </c>
      <c r="P6011">
        <v>94</v>
      </c>
    </row>
    <row r="6012" spans="1:16" x14ac:dyDescent="0.25">
      <c r="A6012" s="4" t="s">
        <v>8117</v>
      </c>
      <c r="B6012" t="s">
        <v>2333</v>
      </c>
      <c r="C6012">
        <v>0</v>
      </c>
      <c r="D6012">
        <v>0</v>
      </c>
      <c r="E6012">
        <v>1</v>
      </c>
      <c r="G6012">
        <v>0</v>
      </c>
      <c r="H6012" t="s">
        <v>61</v>
      </c>
      <c r="I6012" s="3">
        <v>105</v>
      </c>
      <c r="J6012">
        <v>0</v>
      </c>
      <c r="K6012" s="3">
        <v>32</v>
      </c>
      <c r="O6012">
        <v>94</v>
      </c>
      <c r="P6012">
        <v>94</v>
      </c>
    </row>
    <row r="6013" spans="1:16" x14ac:dyDescent="0.25">
      <c r="A6013" s="4" t="s">
        <v>8118</v>
      </c>
      <c r="B6013" t="s">
        <v>968</v>
      </c>
      <c r="C6013">
        <v>0</v>
      </c>
      <c r="D6013">
        <v>0</v>
      </c>
      <c r="E6013">
        <v>1</v>
      </c>
      <c r="G6013">
        <v>0</v>
      </c>
      <c r="H6013" t="s">
        <v>61</v>
      </c>
      <c r="I6013" s="3">
        <v>36</v>
      </c>
      <c r="J6013">
        <v>0</v>
      </c>
      <c r="K6013" s="3">
        <v>15</v>
      </c>
      <c r="O6013">
        <v>94</v>
      </c>
      <c r="P6013">
        <v>94</v>
      </c>
    </row>
    <row r="6014" spans="1:16" x14ac:dyDescent="0.25">
      <c r="A6014" s="4" t="s">
        <v>8119</v>
      </c>
      <c r="B6014" t="s">
        <v>147</v>
      </c>
      <c r="C6014">
        <v>0</v>
      </c>
      <c r="D6014">
        <v>0</v>
      </c>
      <c r="E6014">
        <v>1</v>
      </c>
      <c r="G6014">
        <v>0</v>
      </c>
      <c r="H6014" t="s">
        <v>61</v>
      </c>
      <c r="I6014" s="3">
        <v>6</v>
      </c>
      <c r="J6014">
        <v>6</v>
      </c>
      <c r="K6014" s="3">
        <v>2</v>
      </c>
      <c r="O6014">
        <v>94</v>
      </c>
      <c r="P6014">
        <v>94</v>
      </c>
    </row>
    <row r="6015" spans="1:16" x14ac:dyDescent="0.25">
      <c r="A6015" s="4" t="s">
        <v>8120</v>
      </c>
      <c r="B6015" t="s">
        <v>2296</v>
      </c>
      <c r="C6015">
        <v>0</v>
      </c>
      <c r="D6015">
        <v>0</v>
      </c>
      <c r="E6015">
        <v>1</v>
      </c>
      <c r="G6015">
        <v>0</v>
      </c>
      <c r="H6015" t="s">
        <v>61</v>
      </c>
      <c r="I6015" s="3">
        <v>60</v>
      </c>
      <c r="J6015">
        <v>0</v>
      </c>
      <c r="K6015" s="3">
        <v>40</v>
      </c>
      <c r="O6015">
        <v>94</v>
      </c>
      <c r="P6015">
        <v>94</v>
      </c>
    </row>
    <row r="6016" spans="1:16" x14ac:dyDescent="0.25">
      <c r="A6016" s="4" t="s">
        <v>8121</v>
      </c>
      <c r="B6016" t="s">
        <v>8122</v>
      </c>
      <c r="C6016">
        <v>0</v>
      </c>
      <c r="D6016">
        <v>0</v>
      </c>
      <c r="E6016">
        <v>1</v>
      </c>
      <c r="G6016">
        <v>0</v>
      </c>
      <c r="H6016" t="s">
        <v>61</v>
      </c>
      <c r="I6016" s="3">
        <v>5</v>
      </c>
      <c r="J6016">
        <v>0</v>
      </c>
      <c r="K6016" s="3">
        <v>0</v>
      </c>
      <c r="O6016">
        <v>94</v>
      </c>
      <c r="P6016">
        <v>94</v>
      </c>
    </row>
    <row r="6017" spans="1:16" x14ac:dyDescent="0.25">
      <c r="A6017" s="4" t="s">
        <v>8123</v>
      </c>
      <c r="B6017" t="s">
        <v>8124</v>
      </c>
      <c r="C6017">
        <v>0</v>
      </c>
      <c r="D6017">
        <v>0</v>
      </c>
      <c r="E6017">
        <v>4</v>
      </c>
      <c r="G6017">
        <v>0</v>
      </c>
      <c r="H6017" t="s">
        <v>61</v>
      </c>
      <c r="I6017" s="3">
        <v>96</v>
      </c>
      <c r="J6017">
        <v>0</v>
      </c>
      <c r="K6017" s="3">
        <v>0</v>
      </c>
      <c r="O6017">
        <v>93</v>
      </c>
      <c r="P6017">
        <v>93</v>
      </c>
    </row>
    <row r="6018" spans="1:16" x14ac:dyDescent="0.25">
      <c r="A6018" s="4" t="s">
        <v>8125</v>
      </c>
      <c r="B6018" t="s">
        <v>8126</v>
      </c>
      <c r="C6018">
        <v>0</v>
      </c>
      <c r="D6018">
        <v>0</v>
      </c>
      <c r="E6018">
        <v>4</v>
      </c>
      <c r="G6018">
        <v>0</v>
      </c>
      <c r="H6018" t="s">
        <v>61</v>
      </c>
      <c r="I6018" s="3">
        <v>72</v>
      </c>
      <c r="J6018">
        <v>0</v>
      </c>
      <c r="K6018" s="3">
        <v>34</v>
      </c>
      <c r="O6018">
        <v>93</v>
      </c>
      <c r="P6018">
        <v>93</v>
      </c>
    </row>
    <row r="6019" spans="1:16" x14ac:dyDescent="0.25">
      <c r="A6019" s="4" t="s">
        <v>8127</v>
      </c>
      <c r="B6019" t="s">
        <v>968</v>
      </c>
      <c r="C6019">
        <v>0</v>
      </c>
      <c r="D6019">
        <v>0</v>
      </c>
      <c r="E6019">
        <v>1</v>
      </c>
      <c r="G6019">
        <v>0</v>
      </c>
      <c r="H6019" t="s">
        <v>61</v>
      </c>
      <c r="I6019" s="3">
        <v>37</v>
      </c>
      <c r="J6019">
        <v>0</v>
      </c>
      <c r="K6019" s="3">
        <v>19</v>
      </c>
      <c r="O6019">
        <v>93</v>
      </c>
      <c r="P6019">
        <v>93</v>
      </c>
    </row>
    <row r="6020" spans="1:16" x14ac:dyDescent="0.25">
      <c r="A6020" s="4" t="s">
        <v>8128</v>
      </c>
      <c r="B6020" t="s">
        <v>8129</v>
      </c>
      <c r="C6020">
        <v>0</v>
      </c>
      <c r="D6020">
        <v>0</v>
      </c>
      <c r="E6020">
        <v>4</v>
      </c>
      <c r="G6020">
        <v>0</v>
      </c>
      <c r="H6020" t="s">
        <v>61</v>
      </c>
      <c r="I6020" s="3">
        <v>41</v>
      </c>
      <c r="J6020">
        <v>0</v>
      </c>
      <c r="K6020" s="3">
        <v>12</v>
      </c>
      <c r="O6020">
        <v>93</v>
      </c>
      <c r="P6020">
        <v>93</v>
      </c>
    </row>
    <row r="6021" spans="1:16" x14ac:dyDescent="0.25">
      <c r="A6021" s="4" t="s">
        <v>8130</v>
      </c>
      <c r="B6021" t="s">
        <v>3351</v>
      </c>
      <c r="C6021">
        <v>0</v>
      </c>
      <c r="D6021">
        <v>0</v>
      </c>
      <c r="E6021">
        <v>1</v>
      </c>
      <c r="G6021">
        <v>0</v>
      </c>
      <c r="H6021" t="s">
        <v>61</v>
      </c>
      <c r="I6021" s="3">
        <v>23</v>
      </c>
      <c r="J6021">
        <v>8</v>
      </c>
      <c r="K6021" s="3">
        <v>30</v>
      </c>
      <c r="O6021">
        <v>92</v>
      </c>
      <c r="P6021">
        <v>92</v>
      </c>
    </row>
    <row r="6022" spans="1:16" x14ac:dyDescent="0.25">
      <c r="A6022" s="4" t="s">
        <v>8131</v>
      </c>
      <c r="B6022" t="s">
        <v>8132</v>
      </c>
      <c r="C6022">
        <v>0</v>
      </c>
      <c r="D6022">
        <v>0</v>
      </c>
      <c r="E6022">
        <v>1</v>
      </c>
      <c r="G6022">
        <v>0</v>
      </c>
      <c r="H6022" t="s">
        <v>61</v>
      </c>
      <c r="I6022" s="3">
        <v>12</v>
      </c>
      <c r="J6022">
        <v>0</v>
      </c>
      <c r="K6022" s="3">
        <v>0</v>
      </c>
      <c r="O6022">
        <v>92</v>
      </c>
      <c r="P6022">
        <v>92</v>
      </c>
    </row>
    <row r="6023" spans="1:16" x14ac:dyDescent="0.25">
      <c r="A6023" s="4" t="s">
        <v>8133</v>
      </c>
      <c r="B6023" t="s">
        <v>8134</v>
      </c>
      <c r="C6023">
        <v>0</v>
      </c>
      <c r="D6023">
        <v>0</v>
      </c>
      <c r="E6023">
        <v>4</v>
      </c>
      <c r="G6023">
        <v>0</v>
      </c>
      <c r="H6023" t="s">
        <v>61</v>
      </c>
      <c r="I6023" s="3">
        <v>40</v>
      </c>
      <c r="J6023">
        <v>0</v>
      </c>
      <c r="K6023" s="3">
        <v>17</v>
      </c>
      <c r="O6023">
        <v>92</v>
      </c>
      <c r="P6023">
        <v>92</v>
      </c>
    </row>
    <row r="6024" spans="1:16" x14ac:dyDescent="0.25">
      <c r="A6024" s="4" t="s">
        <v>8135</v>
      </c>
      <c r="B6024" t="s">
        <v>4628</v>
      </c>
      <c r="C6024">
        <v>0</v>
      </c>
      <c r="D6024">
        <v>0</v>
      </c>
      <c r="E6024">
        <v>1</v>
      </c>
      <c r="G6024">
        <v>0</v>
      </c>
      <c r="H6024" t="s">
        <v>61</v>
      </c>
      <c r="I6024" s="3">
        <v>138</v>
      </c>
      <c r="J6024">
        <v>0</v>
      </c>
      <c r="K6024" s="3">
        <v>17</v>
      </c>
      <c r="O6024">
        <v>92</v>
      </c>
      <c r="P6024">
        <v>92</v>
      </c>
    </row>
    <row r="6025" spans="1:16" x14ac:dyDescent="0.25">
      <c r="A6025" s="4" t="s">
        <v>8136</v>
      </c>
      <c r="B6025" t="s">
        <v>8137</v>
      </c>
      <c r="C6025">
        <v>0</v>
      </c>
      <c r="D6025">
        <v>0</v>
      </c>
      <c r="E6025">
        <v>1</v>
      </c>
      <c r="G6025">
        <v>0</v>
      </c>
      <c r="H6025" t="s">
        <v>61</v>
      </c>
      <c r="I6025" s="3">
        <v>4</v>
      </c>
      <c r="J6025">
        <v>0</v>
      </c>
      <c r="K6025" s="3">
        <v>2</v>
      </c>
      <c r="O6025">
        <v>92</v>
      </c>
      <c r="P6025">
        <v>92</v>
      </c>
    </row>
    <row r="6026" spans="1:16" x14ac:dyDescent="0.25">
      <c r="A6026" s="4" t="s">
        <v>8138</v>
      </c>
      <c r="B6026" t="s">
        <v>968</v>
      </c>
      <c r="C6026">
        <v>0</v>
      </c>
      <c r="D6026">
        <v>0</v>
      </c>
      <c r="E6026">
        <v>1</v>
      </c>
      <c r="G6026">
        <v>0</v>
      </c>
      <c r="H6026" t="s">
        <v>61</v>
      </c>
      <c r="I6026" s="3">
        <v>10</v>
      </c>
      <c r="J6026">
        <v>0</v>
      </c>
      <c r="K6026" s="3">
        <v>4</v>
      </c>
      <c r="O6026">
        <v>92</v>
      </c>
      <c r="P6026">
        <v>92</v>
      </c>
    </row>
    <row r="6027" spans="1:16" x14ac:dyDescent="0.25">
      <c r="A6027" s="4" t="s">
        <v>8139</v>
      </c>
      <c r="B6027" t="s">
        <v>1690</v>
      </c>
      <c r="C6027">
        <v>0</v>
      </c>
      <c r="D6027">
        <v>0</v>
      </c>
      <c r="E6027">
        <v>1</v>
      </c>
      <c r="G6027">
        <v>0</v>
      </c>
      <c r="H6027" t="s">
        <v>61</v>
      </c>
      <c r="I6027" s="3">
        <v>13</v>
      </c>
      <c r="J6027">
        <v>14</v>
      </c>
      <c r="K6027" s="3">
        <v>15</v>
      </c>
      <c r="O6027">
        <v>92</v>
      </c>
      <c r="P6027">
        <v>92</v>
      </c>
    </row>
    <row r="6028" spans="1:16" x14ac:dyDescent="0.25">
      <c r="A6028" s="4" t="s">
        <v>8140</v>
      </c>
      <c r="B6028" t="s">
        <v>8141</v>
      </c>
      <c r="C6028">
        <v>0</v>
      </c>
      <c r="D6028">
        <v>0</v>
      </c>
      <c r="E6028">
        <v>4</v>
      </c>
      <c r="G6028">
        <v>0</v>
      </c>
      <c r="H6028" t="s">
        <v>61</v>
      </c>
      <c r="I6028" s="3">
        <v>40</v>
      </c>
      <c r="J6028">
        <v>0</v>
      </c>
      <c r="K6028" s="3">
        <v>0</v>
      </c>
      <c r="O6028">
        <v>92</v>
      </c>
      <c r="P6028">
        <v>92</v>
      </c>
    </row>
    <row r="6029" spans="1:16" x14ac:dyDescent="0.25">
      <c r="A6029" s="4" t="s">
        <v>8142</v>
      </c>
      <c r="B6029" t="s">
        <v>8143</v>
      </c>
      <c r="C6029">
        <v>0</v>
      </c>
      <c r="D6029">
        <v>0</v>
      </c>
      <c r="E6029">
        <v>4</v>
      </c>
      <c r="G6029">
        <v>0</v>
      </c>
      <c r="H6029" t="s">
        <v>61</v>
      </c>
      <c r="I6029" s="3">
        <v>102</v>
      </c>
      <c r="J6029">
        <v>0</v>
      </c>
      <c r="K6029" s="3">
        <v>30</v>
      </c>
      <c r="O6029">
        <v>92</v>
      </c>
      <c r="P6029">
        <v>92</v>
      </c>
    </row>
    <row r="6030" spans="1:16" x14ac:dyDescent="0.25">
      <c r="A6030" s="4" t="s">
        <v>8144</v>
      </c>
      <c r="B6030" t="s">
        <v>1455</v>
      </c>
      <c r="C6030">
        <v>0</v>
      </c>
      <c r="D6030">
        <v>0</v>
      </c>
      <c r="E6030">
        <v>1</v>
      </c>
      <c r="G6030">
        <v>0</v>
      </c>
      <c r="H6030" t="s">
        <v>61</v>
      </c>
      <c r="I6030" s="3">
        <v>15</v>
      </c>
      <c r="J6030">
        <v>0</v>
      </c>
      <c r="K6030" s="3">
        <v>1</v>
      </c>
      <c r="O6030">
        <v>92</v>
      </c>
      <c r="P6030">
        <v>92</v>
      </c>
    </row>
    <row r="6031" spans="1:16" x14ac:dyDescent="0.25">
      <c r="A6031" s="4" t="s">
        <v>8145</v>
      </c>
      <c r="B6031" t="s">
        <v>8146</v>
      </c>
      <c r="C6031">
        <v>0</v>
      </c>
      <c r="D6031">
        <v>0</v>
      </c>
      <c r="E6031">
        <v>1</v>
      </c>
      <c r="G6031">
        <v>0</v>
      </c>
      <c r="H6031" t="s">
        <v>61</v>
      </c>
      <c r="I6031" s="3">
        <v>11</v>
      </c>
      <c r="J6031">
        <v>0</v>
      </c>
      <c r="K6031" s="3">
        <v>0</v>
      </c>
      <c r="O6031">
        <v>92</v>
      </c>
      <c r="P6031">
        <v>92</v>
      </c>
    </row>
    <row r="6032" spans="1:16" x14ac:dyDescent="0.25">
      <c r="A6032" s="4" t="s">
        <v>8147</v>
      </c>
      <c r="B6032" t="s">
        <v>8148</v>
      </c>
      <c r="C6032">
        <v>0</v>
      </c>
      <c r="D6032">
        <v>0</v>
      </c>
      <c r="E6032">
        <v>1</v>
      </c>
      <c r="G6032">
        <v>0</v>
      </c>
      <c r="H6032" t="s">
        <v>61</v>
      </c>
      <c r="I6032" s="3">
        <v>38</v>
      </c>
      <c r="J6032">
        <v>0</v>
      </c>
      <c r="K6032" s="3">
        <v>20</v>
      </c>
      <c r="O6032">
        <v>91</v>
      </c>
      <c r="P6032">
        <v>91</v>
      </c>
    </row>
    <row r="6033" spans="1:16" x14ac:dyDescent="0.25">
      <c r="A6033" s="4" t="s">
        <v>8149</v>
      </c>
      <c r="B6033" t="s">
        <v>8150</v>
      </c>
      <c r="C6033">
        <v>0</v>
      </c>
      <c r="D6033">
        <v>0</v>
      </c>
      <c r="E6033">
        <v>1</v>
      </c>
      <c r="G6033">
        <v>0</v>
      </c>
      <c r="H6033" t="s">
        <v>61</v>
      </c>
      <c r="I6033" s="3">
        <v>41</v>
      </c>
      <c r="J6033">
        <v>0</v>
      </c>
      <c r="K6033" s="3">
        <v>32</v>
      </c>
      <c r="O6033">
        <v>90</v>
      </c>
      <c r="P6033">
        <v>90</v>
      </c>
    </row>
    <row r="6034" spans="1:16" x14ac:dyDescent="0.25">
      <c r="A6034" s="4" t="s">
        <v>8151</v>
      </c>
      <c r="B6034" t="s">
        <v>8152</v>
      </c>
      <c r="C6034">
        <v>0</v>
      </c>
      <c r="D6034">
        <v>0</v>
      </c>
      <c r="E6034">
        <v>1</v>
      </c>
      <c r="G6034">
        <v>0</v>
      </c>
      <c r="H6034" t="s">
        <v>61</v>
      </c>
      <c r="I6034" s="3">
        <v>26</v>
      </c>
      <c r="J6034">
        <v>0</v>
      </c>
      <c r="K6034" s="3">
        <v>3</v>
      </c>
      <c r="O6034">
        <v>90</v>
      </c>
      <c r="P6034">
        <v>90</v>
      </c>
    </row>
    <row r="6035" spans="1:16" x14ac:dyDescent="0.25">
      <c r="A6035" s="4" t="s">
        <v>8153</v>
      </c>
      <c r="B6035" t="s">
        <v>2094</v>
      </c>
      <c r="C6035">
        <v>0</v>
      </c>
      <c r="D6035">
        <v>0</v>
      </c>
      <c r="E6035">
        <v>1</v>
      </c>
      <c r="G6035">
        <v>0</v>
      </c>
      <c r="H6035" t="s">
        <v>61</v>
      </c>
      <c r="I6035" s="3">
        <v>32</v>
      </c>
      <c r="J6035">
        <v>0</v>
      </c>
      <c r="K6035" s="3">
        <v>9</v>
      </c>
      <c r="O6035">
        <v>90</v>
      </c>
      <c r="P6035">
        <v>90</v>
      </c>
    </row>
    <row r="6036" spans="1:16" x14ac:dyDescent="0.25">
      <c r="A6036" s="4" t="s">
        <v>8154</v>
      </c>
      <c r="B6036" t="s">
        <v>239</v>
      </c>
      <c r="C6036">
        <v>0</v>
      </c>
      <c r="D6036">
        <v>0</v>
      </c>
      <c r="E6036">
        <v>4</v>
      </c>
      <c r="G6036">
        <v>0</v>
      </c>
      <c r="H6036" t="s">
        <v>61</v>
      </c>
      <c r="I6036" s="3">
        <v>2</v>
      </c>
      <c r="J6036">
        <v>0</v>
      </c>
      <c r="K6036" s="3">
        <v>0</v>
      </c>
      <c r="O6036">
        <v>90</v>
      </c>
      <c r="P6036">
        <v>90</v>
      </c>
    </row>
    <row r="6037" spans="1:16" x14ac:dyDescent="0.25">
      <c r="A6037" s="4" t="s">
        <v>8155</v>
      </c>
      <c r="B6037" t="s">
        <v>1849</v>
      </c>
      <c r="C6037">
        <v>0</v>
      </c>
      <c r="D6037">
        <v>0</v>
      </c>
      <c r="E6037">
        <v>1</v>
      </c>
      <c r="G6037">
        <v>0</v>
      </c>
      <c r="H6037" t="s">
        <v>61</v>
      </c>
      <c r="I6037" s="3">
        <v>37</v>
      </c>
      <c r="J6037">
        <v>0</v>
      </c>
      <c r="K6037" s="3">
        <v>15</v>
      </c>
      <c r="O6037">
        <v>90</v>
      </c>
      <c r="P6037">
        <v>90</v>
      </c>
    </row>
    <row r="6038" spans="1:16" x14ac:dyDescent="0.25">
      <c r="A6038" s="4" t="s">
        <v>8156</v>
      </c>
      <c r="B6038" t="s">
        <v>8157</v>
      </c>
      <c r="C6038">
        <v>0</v>
      </c>
      <c r="D6038">
        <v>0</v>
      </c>
      <c r="E6038">
        <v>1</v>
      </c>
      <c r="G6038">
        <v>0</v>
      </c>
      <c r="H6038" t="s">
        <v>61</v>
      </c>
      <c r="I6038" s="3">
        <v>25</v>
      </c>
      <c r="J6038">
        <v>0</v>
      </c>
      <c r="K6038" s="3">
        <v>15</v>
      </c>
      <c r="O6038">
        <v>90</v>
      </c>
      <c r="P6038">
        <v>90</v>
      </c>
    </row>
    <row r="6039" spans="1:16" x14ac:dyDescent="0.25">
      <c r="A6039" s="4" t="s">
        <v>8158</v>
      </c>
      <c r="B6039" t="s">
        <v>239</v>
      </c>
      <c r="C6039">
        <v>0</v>
      </c>
      <c r="D6039">
        <v>0</v>
      </c>
      <c r="E6039">
        <v>4</v>
      </c>
      <c r="G6039">
        <v>0</v>
      </c>
      <c r="H6039" t="s">
        <v>61</v>
      </c>
      <c r="I6039" s="3">
        <v>15</v>
      </c>
      <c r="J6039">
        <v>0</v>
      </c>
      <c r="K6039" s="3">
        <v>4</v>
      </c>
      <c r="O6039">
        <v>90</v>
      </c>
      <c r="P6039">
        <v>90</v>
      </c>
    </row>
    <row r="6040" spans="1:16" x14ac:dyDescent="0.25">
      <c r="A6040" s="4" t="s">
        <v>8159</v>
      </c>
      <c r="B6040" t="s">
        <v>826</v>
      </c>
      <c r="C6040">
        <v>0</v>
      </c>
      <c r="D6040">
        <v>0</v>
      </c>
      <c r="E6040">
        <v>1</v>
      </c>
      <c r="G6040">
        <v>0</v>
      </c>
      <c r="H6040" t="s">
        <v>61</v>
      </c>
      <c r="I6040" s="3">
        <v>23</v>
      </c>
      <c r="J6040">
        <v>0</v>
      </c>
      <c r="K6040" s="3">
        <v>1</v>
      </c>
      <c r="O6040">
        <v>90</v>
      </c>
      <c r="P6040">
        <v>90</v>
      </c>
    </row>
    <row r="6041" spans="1:16" x14ac:dyDescent="0.25">
      <c r="A6041" s="4" t="s">
        <v>8160</v>
      </c>
      <c r="B6041" t="s">
        <v>8161</v>
      </c>
      <c r="C6041">
        <v>0</v>
      </c>
      <c r="D6041">
        <v>0</v>
      </c>
      <c r="E6041">
        <v>4</v>
      </c>
      <c r="G6041">
        <v>0</v>
      </c>
      <c r="H6041" t="s">
        <v>61</v>
      </c>
      <c r="I6041" s="3">
        <v>20</v>
      </c>
      <c r="J6041">
        <v>0</v>
      </c>
      <c r="K6041" s="3">
        <v>8</v>
      </c>
      <c r="O6041">
        <v>90</v>
      </c>
      <c r="P6041">
        <v>90</v>
      </c>
    </row>
    <row r="6042" spans="1:16" x14ac:dyDescent="0.25">
      <c r="A6042" s="4" t="s">
        <v>8162</v>
      </c>
      <c r="B6042" t="s">
        <v>8163</v>
      </c>
      <c r="C6042">
        <v>0</v>
      </c>
      <c r="D6042">
        <v>0</v>
      </c>
      <c r="E6042">
        <v>1</v>
      </c>
      <c r="G6042">
        <v>0</v>
      </c>
      <c r="H6042" t="s">
        <v>61</v>
      </c>
      <c r="I6042" s="3">
        <v>45</v>
      </c>
      <c r="J6042">
        <v>0</v>
      </c>
      <c r="K6042" s="3">
        <v>20</v>
      </c>
      <c r="O6042">
        <v>90</v>
      </c>
      <c r="P6042">
        <v>90</v>
      </c>
    </row>
    <row r="6043" spans="1:16" x14ac:dyDescent="0.25">
      <c r="A6043" s="4" t="s">
        <v>0</v>
      </c>
      <c r="B6043" t="s">
        <v>1</v>
      </c>
      <c r="D6043" t="s">
        <v>2</v>
      </c>
      <c r="E6043" t="s">
        <v>3</v>
      </c>
      <c r="F6043" t="s">
        <v>4</v>
      </c>
      <c r="G6043" t="s">
        <v>5</v>
      </c>
      <c r="H6043" t="s">
        <v>6</v>
      </c>
      <c r="I6043" s="3" t="s">
        <v>7</v>
      </c>
      <c r="J6043" t="s">
        <v>8</v>
      </c>
      <c r="L6043" t="s">
        <v>9</v>
      </c>
      <c r="M6043" t="s">
        <v>10</v>
      </c>
      <c r="N6043" t="s">
        <v>11</v>
      </c>
      <c r="O6043" t="s">
        <v>12</v>
      </c>
      <c r="P6043" t="s">
        <v>8164</v>
      </c>
    </row>
    <row r="6044" spans="1:16" x14ac:dyDescent="0.25">
      <c r="A6044" s="4" t="s">
        <v>14</v>
      </c>
      <c r="B6044" t="s">
        <v>15</v>
      </c>
      <c r="D6044" t="s">
        <v>16</v>
      </c>
      <c r="E6044" t="s">
        <v>17</v>
      </c>
      <c r="F6044" t="s">
        <v>18</v>
      </c>
      <c r="G6044" t="s">
        <v>19</v>
      </c>
      <c r="H6044" t="s">
        <v>20</v>
      </c>
      <c r="I6044" s="3" t="s">
        <v>21</v>
      </c>
      <c r="J6044" t="s">
        <v>8</v>
      </c>
      <c r="P6044" t="s">
        <v>8164</v>
      </c>
    </row>
    <row r="6046" spans="1:16" x14ac:dyDescent="0.25">
      <c r="A6046" s="4" t="s">
        <v>5609</v>
      </c>
      <c r="G6046">
        <v>31</v>
      </c>
      <c r="H6046" t="s">
        <v>23</v>
      </c>
      <c r="M6046" t="s">
        <v>24</v>
      </c>
      <c r="N6046" t="s">
        <v>25</v>
      </c>
      <c r="O6046" t="s">
        <v>26</v>
      </c>
      <c r="P6046" t="s">
        <v>27</v>
      </c>
    </row>
    <row r="6047" spans="1:16" x14ac:dyDescent="0.25">
      <c r="A6047" s="4" t="s">
        <v>5609</v>
      </c>
      <c r="B6047" t="s">
        <v>28</v>
      </c>
      <c r="C6047" t="s">
        <v>29</v>
      </c>
      <c r="D6047" t="s">
        <v>30</v>
      </c>
      <c r="E6047" t="s">
        <v>31</v>
      </c>
      <c r="F6047" t="s">
        <v>32</v>
      </c>
      <c r="G6047">
        <v>31</v>
      </c>
      <c r="H6047" t="s">
        <v>23</v>
      </c>
      <c r="M6047" t="s">
        <v>24</v>
      </c>
      <c r="N6047" t="s">
        <v>25</v>
      </c>
      <c r="O6047" t="s">
        <v>26</v>
      </c>
      <c r="P6047" t="s">
        <v>27</v>
      </c>
    </row>
    <row r="6049" spans="1:16" x14ac:dyDescent="0.25">
      <c r="A6049" s="4" t="s">
        <v>33</v>
      </c>
      <c r="B6049" t="s">
        <v>34</v>
      </c>
      <c r="C6049" t="s">
        <v>35</v>
      </c>
      <c r="D6049" t="s">
        <v>36</v>
      </c>
      <c r="E6049" t="s">
        <v>37</v>
      </c>
      <c r="F6049" t="s">
        <v>38</v>
      </c>
      <c r="G6049" t="s">
        <v>39</v>
      </c>
      <c r="H6049" t="s">
        <v>40</v>
      </c>
      <c r="I6049" s="3" t="s">
        <v>41</v>
      </c>
      <c r="J6049" t="s">
        <v>42</v>
      </c>
      <c r="K6049" s="3" t="s">
        <v>43</v>
      </c>
      <c r="L6049" t="s">
        <v>44</v>
      </c>
      <c r="M6049" t="s">
        <v>45</v>
      </c>
      <c r="N6049" t="s">
        <v>46</v>
      </c>
      <c r="O6049" t="s">
        <v>47</v>
      </c>
      <c r="P6049" t="s">
        <v>48</v>
      </c>
    </row>
    <row r="6050" spans="1:16" x14ac:dyDescent="0.25">
      <c r="A6050" s="4" t="s">
        <v>49</v>
      </c>
      <c r="B6050" t="s">
        <v>50</v>
      </c>
      <c r="C6050" t="s">
        <v>51</v>
      </c>
      <c r="D6050" t="s">
        <v>52</v>
      </c>
      <c r="E6050" t="s">
        <v>52</v>
      </c>
      <c r="F6050" t="s">
        <v>52</v>
      </c>
      <c r="G6050" t="s">
        <v>53</v>
      </c>
      <c r="H6050" t="s">
        <v>54</v>
      </c>
      <c r="I6050" s="3" t="s">
        <v>55</v>
      </c>
      <c r="J6050" t="s">
        <v>55</v>
      </c>
      <c r="K6050" s="3" t="s">
        <v>56</v>
      </c>
      <c r="L6050" t="s">
        <v>57</v>
      </c>
      <c r="M6050" t="s">
        <v>55</v>
      </c>
      <c r="N6050" t="s">
        <v>52</v>
      </c>
      <c r="O6050" t="s">
        <v>58</v>
      </c>
      <c r="P6050" t="s">
        <v>58</v>
      </c>
    </row>
    <row r="6051" spans="1:16" x14ac:dyDescent="0.25">
      <c r="A6051" s="4" t="s">
        <v>8165</v>
      </c>
      <c r="B6051" t="s">
        <v>239</v>
      </c>
      <c r="C6051">
        <v>0</v>
      </c>
      <c r="D6051">
        <v>0</v>
      </c>
      <c r="E6051">
        <v>1</v>
      </c>
      <c r="G6051">
        <v>0</v>
      </c>
      <c r="H6051" t="s">
        <v>61</v>
      </c>
      <c r="I6051" s="3">
        <v>32</v>
      </c>
      <c r="J6051">
        <v>0</v>
      </c>
      <c r="K6051" s="3">
        <v>16</v>
      </c>
      <c r="O6051">
        <v>90</v>
      </c>
      <c r="P6051">
        <v>90</v>
      </c>
    </row>
    <row r="6052" spans="1:16" x14ac:dyDescent="0.25">
      <c r="A6052" s="4" t="s">
        <v>8166</v>
      </c>
      <c r="B6052" t="s">
        <v>8167</v>
      </c>
      <c r="C6052">
        <v>0</v>
      </c>
      <c r="D6052">
        <v>0</v>
      </c>
      <c r="E6052">
        <v>1</v>
      </c>
      <c r="G6052">
        <v>0</v>
      </c>
      <c r="H6052" t="s">
        <v>61</v>
      </c>
      <c r="I6052" s="3">
        <v>6</v>
      </c>
      <c r="J6052">
        <v>0</v>
      </c>
      <c r="K6052" s="3">
        <v>0</v>
      </c>
      <c r="O6052">
        <v>90</v>
      </c>
      <c r="P6052">
        <v>90</v>
      </c>
    </row>
    <row r="6053" spans="1:16" x14ac:dyDescent="0.25">
      <c r="A6053" s="4" t="s">
        <v>8168</v>
      </c>
      <c r="B6053" t="s">
        <v>3006</v>
      </c>
      <c r="C6053">
        <v>0</v>
      </c>
      <c r="D6053">
        <v>0</v>
      </c>
      <c r="E6053">
        <v>1</v>
      </c>
      <c r="G6053">
        <v>0</v>
      </c>
      <c r="H6053" t="s">
        <v>61</v>
      </c>
      <c r="I6053" s="3">
        <v>32</v>
      </c>
      <c r="J6053">
        <v>0</v>
      </c>
      <c r="K6053" s="3">
        <v>17</v>
      </c>
      <c r="O6053">
        <v>90</v>
      </c>
      <c r="P6053">
        <v>90</v>
      </c>
    </row>
    <row r="6054" spans="1:16" x14ac:dyDescent="0.25">
      <c r="A6054" s="4" t="s">
        <v>8169</v>
      </c>
      <c r="B6054" t="s">
        <v>5937</v>
      </c>
      <c r="C6054">
        <v>0</v>
      </c>
      <c r="D6054">
        <v>0</v>
      </c>
      <c r="E6054">
        <v>4</v>
      </c>
      <c r="G6054">
        <v>0</v>
      </c>
      <c r="H6054" t="s">
        <v>61</v>
      </c>
      <c r="I6054" s="3">
        <v>79</v>
      </c>
      <c r="J6054">
        <v>0</v>
      </c>
      <c r="K6054" s="3">
        <v>0</v>
      </c>
      <c r="O6054">
        <v>89</v>
      </c>
      <c r="P6054">
        <v>89</v>
      </c>
    </row>
    <row r="6055" spans="1:16" x14ac:dyDescent="0.25">
      <c r="A6055" s="4" t="s">
        <v>8170</v>
      </c>
      <c r="B6055" t="s">
        <v>7999</v>
      </c>
      <c r="C6055">
        <v>0</v>
      </c>
      <c r="D6055">
        <v>0</v>
      </c>
      <c r="E6055">
        <v>4</v>
      </c>
      <c r="G6055">
        <v>0</v>
      </c>
      <c r="H6055" t="s">
        <v>61</v>
      </c>
      <c r="I6055" s="3">
        <v>16</v>
      </c>
      <c r="J6055">
        <v>12</v>
      </c>
      <c r="K6055" s="3">
        <v>17</v>
      </c>
      <c r="O6055">
        <v>89</v>
      </c>
      <c r="P6055">
        <v>89</v>
      </c>
    </row>
    <row r="6056" spans="1:16" x14ac:dyDescent="0.25">
      <c r="A6056" s="4" t="s">
        <v>8171</v>
      </c>
      <c r="B6056" t="s">
        <v>239</v>
      </c>
      <c r="C6056">
        <v>0</v>
      </c>
      <c r="D6056">
        <v>0</v>
      </c>
      <c r="E6056">
        <v>1</v>
      </c>
      <c r="G6056">
        <v>0</v>
      </c>
      <c r="H6056" t="s">
        <v>61</v>
      </c>
      <c r="I6056" s="3">
        <v>13</v>
      </c>
      <c r="J6056">
        <v>0</v>
      </c>
      <c r="K6056" s="3">
        <v>0</v>
      </c>
      <c r="O6056">
        <v>89</v>
      </c>
      <c r="P6056">
        <v>89</v>
      </c>
    </row>
    <row r="6057" spans="1:16" x14ac:dyDescent="0.25">
      <c r="A6057" s="4" t="s">
        <v>8172</v>
      </c>
      <c r="B6057" t="s">
        <v>8173</v>
      </c>
      <c r="C6057">
        <v>0</v>
      </c>
      <c r="D6057">
        <v>0</v>
      </c>
      <c r="E6057">
        <v>1</v>
      </c>
      <c r="G6057">
        <v>0</v>
      </c>
      <c r="H6057" t="s">
        <v>61</v>
      </c>
      <c r="I6057" s="3">
        <v>3</v>
      </c>
      <c r="J6057">
        <v>0</v>
      </c>
      <c r="K6057" s="3">
        <v>0</v>
      </c>
      <c r="O6057">
        <v>89</v>
      </c>
      <c r="P6057">
        <v>89</v>
      </c>
    </row>
    <row r="6058" spans="1:16" x14ac:dyDescent="0.25">
      <c r="A6058" s="4" t="s">
        <v>8174</v>
      </c>
      <c r="B6058" t="s">
        <v>260</v>
      </c>
      <c r="C6058">
        <v>0</v>
      </c>
      <c r="D6058">
        <v>0</v>
      </c>
      <c r="E6058">
        <v>1</v>
      </c>
      <c r="G6058">
        <v>0</v>
      </c>
      <c r="H6058" t="s">
        <v>61</v>
      </c>
      <c r="I6058" s="3">
        <v>3</v>
      </c>
      <c r="J6058">
        <v>0</v>
      </c>
      <c r="K6058" s="3">
        <v>2</v>
      </c>
      <c r="O6058">
        <v>89</v>
      </c>
      <c r="P6058">
        <v>89</v>
      </c>
    </row>
    <row r="6059" spans="1:16" x14ac:dyDescent="0.25">
      <c r="A6059" s="4" t="s">
        <v>8175</v>
      </c>
      <c r="B6059" t="s">
        <v>1697</v>
      </c>
      <c r="C6059">
        <v>0</v>
      </c>
      <c r="D6059">
        <v>0</v>
      </c>
      <c r="E6059">
        <v>1</v>
      </c>
      <c r="G6059">
        <v>0</v>
      </c>
      <c r="H6059" t="s">
        <v>61</v>
      </c>
      <c r="I6059" s="3">
        <v>73</v>
      </c>
      <c r="J6059">
        <v>0</v>
      </c>
      <c r="K6059" s="3">
        <v>50</v>
      </c>
      <c r="O6059">
        <v>89</v>
      </c>
      <c r="P6059">
        <v>89</v>
      </c>
    </row>
    <row r="6060" spans="1:16" x14ac:dyDescent="0.25">
      <c r="A6060" s="4" t="s">
        <v>8176</v>
      </c>
      <c r="B6060" t="s">
        <v>968</v>
      </c>
      <c r="C6060">
        <v>0</v>
      </c>
      <c r="D6060">
        <v>0</v>
      </c>
      <c r="E6060">
        <v>1</v>
      </c>
      <c r="G6060">
        <v>0</v>
      </c>
      <c r="H6060" t="s">
        <v>61</v>
      </c>
      <c r="I6060" s="3">
        <v>98</v>
      </c>
      <c r="J6060">
        <v>0</v>
      </c>
      <c r="K6060" s="3">
        <v>34</v>
      </c>
      <c r="O6060">
        <v>89</v>
      </c>
      <c r="P6060">
        <v>89</v>
      </c>
    </row>
    <row r="6061" spans="1:16" x14ac:dyDescent="0.25">
      <c r="A6061" s="4" t="s">
        <v>8177</v>
      </c>
      <c r="B6061" t="s">
        <v>561</v>
      </c>
      <c r="C6061">
        <v>0</v>
      </c>
      <c r="D6061">
        <v>0</v>
      </c>
      <c r="E6061">
        <v>4</v>
      </c>
      <c r="G6061">
        <v>0</v>
      </c>
      <c r="H6061" t="s">
        <v>61</v>
      </c>
      <c r="I6061" s="3">
        <v>10</v>
      </c>
      <c r="J6061">
        <v>0</v>
      </c>
      <c r="K6061" s="3">
        <v>3</v>
      </c>
      <c r="O6061">
        <v>89</v>
      </c>
      <c r="P6061">
        <v>89</v>
      </c>
    </row>
    <row r="6062" spans="1:16" x14ac:dyDescent="0.25">
      <c r="A6062" s="4" t="s">
        <v>8178</v>
      </c>
      <c r="B6062" t="s">
        <v>8179</v>
      </c>
      <c r="C6062">
        <v>0</v>
      </c>
      <c r="D6062">
        <v>0</v>
      </c>
      <c r="E6062">
        <v>1</v>
      </c>
      <c r="G6062">
        <v>0</v>
      </c>
      <c r="H6062" t="s">
        <v>61</v>
      </c>
      <c r="I6062" s="3">
        <v>7</v>
      </c>
      <c r="J6062">
        <v>0</v>
      </c>
      <c r="K6062" s="3">
        <v>0</v>
      </c>
      <c r="O6062">
        <v>89</v>
      </c>
      <c r="P6062">
        <v>89</v>
      </c>
    </row>
    <row r="6063" spans="1:16" x14ac:dyDescent="0.25">
      <c r="A6063" s="4" t="s">
        <v>8180</v>
      </c>
      <c r="B6063" t="s">
        <v>239</v>
      </c>
      <c r="C6063">
        <v>0</v>
      </c>
      <c r="D6063">
        <v>0</v>
      </c>
      <c r="E6063">
        <v>1</v>
      </c>
      <c r="G6063">
        <v>0</v>
      </c>
      <c r="H6063" t="s">
        <v>61</v>
      </c>
      <c r="I6063" s="3">
        <v>24</v>
      </c>
      <c r="J6063">
        <v>0</v>
      </c>
      <c r="K6063" s="3">
        <v>3</v>
      </c>
      <c r="O6063">
        <v>89</v>
      </c>
      <c r="P6063">
        <v>89</v>
      </c>
    </row>
    <row r="6064" spans="1:16" x14ac:dyDescent="0.25">
      <c r="A6064" s="4" t="s">
        <v>8181</v>
      </c>
      <c r="B6064" t="s">
        <v>8182</v>
      </c>
      <c r="C6064">
        <v>0</v>
      </c>
      <c r="D6064">
        <v>0</v>
      </c>
      <c r="E6064">
        <v>4</v>
      </c>
      <c r="G6064">
        <v>0</v>
      </c>
      <c r="H6064" t="s">
        <v>61</v>
      </c>
      <c r="I6064" s="3">
        <v>42</v>
      </c>
      <c r="J6064">
        <v>0</v>
      </c>
      <c r="K6064" s="3">
        <v>0</v>
      </c>
      <c r="O6064">
        <v>89</v>
      </c>
      <c r="P6064">
        <v>89</v>
      </c>
    </row>
    <row r="6065" spans="1:16" x14ac:dyDescent="0.25">
      <c r="A6065" s="4" t="s">
        <v>8183</v>
      </c>
      <c r="B6065" t="s">
        <v>8184</v>
      </c>
      <c r="C6065">
        <v>0</v>
      </c>
      <c r="D6065">
        <v>0</v>
      </c>
      <c r="E6065">
        <v>4</v>
      </c>
      <c r="G6065">
        <v>0</v>
      </c>
      <c r="H6065" t="s">
        <v>61</v>
      </c>
      <c r="I6065" s="3">
        <v>57</v>
      </c>
      <c r="J6065">
        <v>0</v>
      </c>
      <c r="K6065" s="3">
        <v>0</v>
      </c>
      <c r="O6065">
        <v>89</v>
      </c>
      <c r="P6065">
        <v>89</v>
      </c>
    </row>
    <row r="6066" spans="1:16" x14ac:dyDescent="0.25">
      <c r="A6066" s="4" t="s">
        <v>8185</v>
      </c>
      <c r="B6066" t="s">
        <v>968</v>
      </c>
      <c r="C6066">
        <v>0</v>
      </c>
      <c r="D6066">
        <v>0</v>
      </c>
      <c r="E6066">
        <v>1</v>
      </c>
      <c r="G6066">
        <v>0</v>
      </c>
      <c r="H6066" t="s">
        <v>61</v>
      </c>
      <c r="I6066" s="3">
        <v>9</v>
      </c>
      <c r="J6066">
        <v>0</v>
      </c>
      <c r="K6066" s="3">
        <v>6</v>
      </c>
      <c r="O6066">
        <v>89</v>
      </c>
      <c r="P6066">
        <v>89</v>
      </c>
    </row>
    <row r="6067" spans="1:16" x14ac:dyDescent="0.25">
      <c r="A6067" s="4" t="s">
        <v>8186</v>
      </c>
      <c r="B6067" t="s">
        <v>222</v>
      </c>
      <c r="C6067">
        <v>0</v>
      </c>
      <c r="D6067">
        <v>0</v>
      </c>
      <c r="E6067">
        <v>4</v>
      </c>
      <c r="G6067">
        <v>0</v>
      </c>
      <c r="H6067" t="s">
        <v>61</v>
      </c>
      <c r="I6067" s="3">
        <v>36</v>
      </c>
      <c r="J6067">
        <v>0</v>
      </c>
      <c r="K6067" s="3">
        <v>0</v>
      </c>
      <c r="O6067">
        <v>88</v>
      </c>
      <c r="P6067">
        <v>88</v>
      </c>
    </row>
    <row r="6068" spans="1:16" x14ac:dyDescent="0.25">
      <c r="A6068" s="4" t="s">
        <v>8187</v>
      </c>
      <c r="B6068" t="s">
        <v>7838</v>
      </c>
      <c r="C6068">
        <v>0</v>
      </c>
      <c r="D6068">
        <v>0</v>
      </c>
      <c r="E6068">
        <v>1</v>
      </c>
      <c r="G6068">
        <v>0</v>
      </c>
      <c r="H6068" t="s">
        <v>61</v>
      </c>
      <c r="I6068" s="3">
        <v>4</v>
      </c>
      <c r="J6068">
        <v>0</v>
      </c>
      <c r="K6068" s="3">
        <v>0</v>
      </c>
      <c r="O6068">
        <v>88</v>
      </c>
      <c r="P6068">
        <v>88</v>
      </c>
    </row>
    <row r="6069" spans="1:16" x14ac:dyDescent="0.25">
      <c r="A6069" s="4" t="s">
        <v>8188</v>
      </c>
      <c r="B6069" t="s">
        <v>239</v>
      </c>
      <c r="C6069">
        <v>0</v>
      </c>
      <c r="D6069">
        <v>0</v>
      </c>
      <c r="E6069">
        <v>1</v>
      </c>
      <c r="G6069">
        <v>0</v>
      </c>
      <c r="H6069" t="s">
        <v>61</v>
      </c>
      <c r="I6069" s="3">
        <v>50</v>
      </c>
      <c r="J6069">
        <v>0</v>
      </c>
      <c r="K6069" s="3">
        <v>0</v>
      </c>
      <c r="L6069">
        <v>88.6</v>
      </c>
      <c r="O6069">
        <v>88</v>
      </c>
      <c r="P6069">
        <v>88</v>
      </c>
    </row>
    <row r="6070" spans="1:16" x14ac:dyDescent="0.25">
      <c r="A6070" s="4" t="s">
        <v>8189</v>
      </c>
      <c r="B6070" t="s">
        <v>408</v>
      </c>
      <c r="C6070">
        <v>0</v>
      </c>
      <c r="D6070">
        <v>0</v>
      </c>
      <c r="E6070">
        <v>1</v>
      </c>
      <c r="G6070">
        <v>0</v>
      </c>
      <c r="H6070" t="s">
        <v>61</v>
      </c>
      <c r="I6070" s="3">
        <v>61</v>
      </c>
      <c r="J6070">
        <v>0</v>
      </c>
      <c r="K6070" s="3">
        <v>20</v>
      </c>
      <c r="O6070">
        <v>88</v>
      </c>
      <c r="P6070">
        <v>88</v>
      </c>
    </row>
    <row r="6071" spans="1:16" x14ac:dyDescent="0.25">
      <c r="A6071" s="4" t="s">
        <v>8190</v>
      </c>
      <c r="B6071" t="s">
        <v>8191</v>
      </c>
      <c r="C6071">
        <v>0</v>
      </c>
      <c r="D6071">
        <v>0</v>
      </c>
      <c r="E6071">
        <v>4</v>
      </c>
      <c r="G6071">
        <v>0</v>
      </c>
      <c r="H6071" t="s">
        <v>61</v>
      </c>
      <c r="I6071" s="3">
        <v>89</v>
      </c>
      <c r="J6071">
        <v>0</v>
      </c>
      <c r="K6071" s="3">
        <v>30</v>
      </c>
      <c r="O6071">
        <v>88</v>
      </c>
      <c r="P6071">
        <v>88</v>
      </c>
    </row>
    <row r="6072" spans="1:16" x14ac:dyDescent="0.25">
      <c r="A6072" s="4" t="s">
        <v>8192</v>
      </c>
      <c r="B6072" t="s">
        <v>6149</v>
      </c>
      <c r="C6072">
        <v>0</v>
      </c>
      <c r="D6072">
        <v>0</v>
      </c>
      <c r="E6072">
        <v>1</v>
      </c>
      <c r="G6072">
        <v>0</v>
      </c>
      <c r="H6072" t="s">
        <v>61</v>
      </c>
      <c r="I6072" s="3">
        <v>5</v>
      </c>
      <c r="J6072">
        <v>0</v>
      </c>
      <c r="K6072" s="3">
        <v>0</v>
      </c>
      <c r="O6072">
        <v>88</v>
      </c>
      <c r="P6072">
        <v>88</v>
      </c>
    </row>
    <row r="6073" spans="1:16" x14ac:dyDescent="0.25">
      <c r="A6073" s="4" t="s">
        <v>8193</v>
      </c>
      <c r="B6073" t="s">
        <v>243</v>
      </c>
      <c r="C6073">
        <v>0</v>
      </c>
      <c r="D6073">
        <v>0</v>
      </c>
      <c r="E6073">
        <v>1</v>
      </c>
      <c r="G6073">
        <v>0</v>
      </c>
      <c r="H6073" t="s">
        <v>61</v>
      </c>
      <c r="I6073" s="3">
        <v>38</v>
      </c>
      <c r="J6073">
        <v>0</v>
      </c>
      <c r="K6073" s="3">
        <v>0</v>
      </c>
      <c r="O6073">
        <v>88</v>
      </c>
      <c r="P6073">
        <v>88</v>
      </c>
    </row>
    <row r="6074" spans="1:16" x14ac:dyDescent="0.25">
      <c r="A6074" s="4" t="s">
        <v>8194</v>
      </c>
      <c r="B6074" t="s">
        <v>8195</v>
      </c>
      <c r="C6074">
        <v>0</v>
      </c>
      <c r="D6074">
        <v>0</v>
      </c>
      <c r="E6074">
        <v>1</v>
      </c>
      <c r="G6074">
        <v>0</v>
      </c>
      <c r="H6074" t="s">
        <v>61</v>
      </c>
      <c r="I6074" s="3">
        <v>18</v>
      </c>
      <c r="J6074">
        <v>0</v>
      </c>
      <c r="K6074" s="3">
        <v>14</v>
      </c>
      <c r="O6074">
        <v>88</v>
      </c>
      <c r="P6074">
        <v>88</v>
      </c>
    </row>
    <row r="6075" spans="1:16" x14ac:dyDescent="0.25">
      <c r="A6075" s="4" t="s">
        <v>8196</v>
      </c>
      <c r="B6075" t="s">
        <v>8197</v>
      </c>
      <c r="C6075">
        <v>0</v>
      </c>
      <c r="D6075">
        <v>0</v>
      </c>
      <c r="E6075">
        <v>1</v>
      </c>
      <c r="G6075">
        <v>0</v>
      </c>
      <c r="H6075" t="s">
        <v>61</v>
      </c>
      <c r="I6075" s="3">
        <v>47</v>
      </c>
      <c r="J6075">
        <v>0</v>
      </c>
      <c r="K6075" s="3">
        <v>6</v>
      </c>
      <c r="O6075">
        <v>88</v>
      </c>
      <c r="P6075">
        <v>88</v>
      </c>
    </row>
    <row r="6076" spans="1:16" x14ac:dyDescent="0.25">
      <c r="A6076" s="4" t="s">
        <v>8198</v>
      </c>
      <c r="B6076" t="s">
        <v>1982</v>
      </c>
      <c r="C6076">
        <v>0</v>
      </c>
      <c r="D6076">
        <v>0</v>
      </c>
      <c r="E6076">
        <v>1</v>
      </c>
      <c r="G6076">
        <v>0</v>
      </c>
      <c r="H6076" t="s">
        <v>61</v>
      </c>
      <c r="I6076" s="3">
        <v>15</v>
      </c>
      <c r="J6076">
        <v>0</v>
      </c>
      <c r="K6076" s="3">
        <v>3</v>
      </c>
      <c r="O6076">
        <v>88</v>
      </c>
      <c r="P6076">
        <v>88</v>
      </c>
    </row>
    <row r="6077" spans="1:16" x14ac:dyDescent="0.25">
      <c r="A6077" s="4" t="s">
        <v>8199</v>
      </c>
      <c r="B6077" t="s">
        <v>8093</v>
      </c>
      <c r="C6077">
        <v>0</v>
      </c>
      <c r="D6077">
        <v>0</v>
      </c>
      <c r="E6077">
        <v>1</v>
      </c>
      <c r="G6077">
        <v>0</v>
      </c>
      <c r="H6077" t="s">
        <v>61</v>
      </c>
      <c r="I6077" s="3">
        <v>480</v>
      </c>
      <c r="J6077">
        <v>0</v>
      </c>
      <c r="K6077" s="3">
        <v>10</v>
      </c>
      <c r="O6077">
        <v>88</v>
      </c>
      <c r="P6077">
        <v>88</v>
      </c>
    </row>
    <row r="6078" spans="1:16" x14ac:dyDescent="0.25">
      <c r="A6078" s="4" t="s">
        <v>8200</v>
      </c>
      <c r="B6078" t="s">
        <v>8201</v>
      </c>
      <c r="C6078">
        <v>0</v>
      </c>
      <c r="D6078">
        <v>0</v>
      </c>
      <c r="E6078">
        <v>4</v>
      </c>
      <c r="G6078">
        <v>0</v>
      </c>
      <c r="H6078" t="s">
        <v>61</v>
      </c>
      <c r="I6078" s="3">
        <v>10</v>
      </c>
      <c r="J6078">
        <v>0</v>
      </c>
      <c r="K6078" s="3">
        <v>0</v>
      </c>
      <c r="L6078">
        <v>88.1</v>
      </c>
      <c r="O6078">
        <v>88</v>
      </c>
      <c r="P6078">
        <v>88</v>
      </c>
    </row>
    <row r="6079" spans="1:16" x14ac:dyDescent="0.25">
      <c r="A6079" s="4" t="s">
        <v>8202</v>
      </c>
      <c r="B6079" t="s">
        <v>277</v>
      </c>
      <c r="C6079">
        <v>0</v>
      </c>
      <c r="D6079">
        <v>0</v>
      </c>
      <c r="E6079">
        <v>4</v>
      </c>
      <c r="G6079">
        <v>0</v>
      </c>
      <c r="H6079" t="s">
        <v>61</v>
      </c>
      <c r="I6079" s="3">
        <v>34</v>
      </c>
      <c r="J6079">
        <v>0</v>
      </c>
      <c r="K6079" s="3">
        <v>0</v>
      </c>
      <c r="O6079">
        <v>88</v>
      </c>
      <c r="P6079">
        <v>88</v>
      </c>
    </row>
    <row r="6080" spans="1:16" x14ac:dyDescent="0.25">
      <c r="A6080" s="4" t="s">
        <v>8203</v>
      </c>
      <c r="B6080" t="s">
        <v>209</v>
      </c>
      <c r="C6080">
        <v>0</v>
      </c>
      <c r="D6080">
        <v>0</v>
      </c>
      <c r="E6080">
        <v>1</v>
      </c>
      <c r="G6080">
        <v>0</v>
      </c>
      <c r="H6080" t="s">
        <v>61</v>
      </c>
      <c r="I6080" s="3">
        <v>42</v>
      </c>
      <c r="J6080">
        <v>0</v>
      </c>
      <c r="K6080" s="3">
        <v>29</v>
      </c>
      <c r="O6080">
        <v>87</v>
      </c>
      <c r="P6080">
        <v>87</v>
      </c>
    </row>
    <row r="6081" spans="1:16" x14ac:dyDescent="0.25">
      <c r="A6081" s="4" t="s">
        <v>8204</v>
      </c>
      <c r="B6081" t="s">
        <v>457</v>
      </c>
      <c r="C6081">
        <v>0</v>
      </c>
      <c r="D6081">
        <v>0</v>
      </c>
      <c r="E6081">
        <v>1</v>
      </c>
      <c r="G6081">
        <v>0</v>
      </c>
      <c r="H6081" t="s">
        <v>61</v>
      </c>
      <c r="I6081" s="3">
        <v>113</v>
      </c>
      <c r="J6081">
        <v>0</v>
      </c>
      <c r="K6081" s="3">
        <v>56</v>
      </c>
      <c r="O6081">
        <v>87</v>
      </c>
      <c r="P6081">
        <v>87</v>
      </c>
    </row>
    <row r="6082" spans="1:16" x14ac:dyDescent="0.25">
      <c r="A6082" s="4" t="s">
        <v>8205</v>
      </c>
      <c r="B6082" t="s">
        <v>8206</v>
      </c>
      <c r="C6082">
        <v>0</v>
      </c>
      <c r="D6082">
        <v>0</v>
      </c>
      <c r="E6082">
        <v>1</v>
      </c>
      <c r="G6082">
        <v>0</v>
      </c>
      <c r="H6082" t="s">
        <v>61</v>
      </c>
      <c r="I6082" s="3">
        <v>8</v>
      </c>
      <c r="J6082">
        <v>0</v>
      </c>
      <c r="K6082" s="3">
        <v>0</v>
      </c>
      <c r="O6082">
        <v>87</v>
      </c>
      <c r="P6082">
        <v>87</v>
      </c>
    </row>
    <row r="6083" spans="1:16" x14ac:dyDescent="0.25">
      <c r="A6083" s="4" t="s">
        <v>8207</v>
      </c>
      <c r="B6083" t="s">
        <v>8208</v>
      </c>
      <c r="C6083">
        <v>0</v>
      </c>
      <c r="D6083">
        <v>0</v>
      </c>
      <c r="E6083">
        <v>1</v>
      </c>
      <c r="G6083">
        <v>0</v>
      </c>
      <c r="H6083" t="s">
        <v>61</v>
      </c>
      <c r="I6083" s="3">
        <v>18</v>
      </c>
      <c r="J6083">
        <v>0</v>
      </c>
      <c r="K6083" s="3">
        <v>0</v>
      </c>
      <c r="O6083">
        <v>87</v>
      </c>
      <c r="P6083">
        <v>87</v>
      </c>
    </row>
    <row r="6084" spans="1:16" x14ac:dyDescent="0.25">
      <c r="A6084" s="4" t="s">
        <v>8209</v>
      </c>
      <c r="B6084" t="s">
        <v>826</v>
      </c>
      <c r="C6084">
        <v>0</v>
      </c>
      <c r="D6084">
        <v>0</v>
      </c>
      <c r="E6084">
        <v>1</v>
      </c>
      <c r="G6084">
        <v>0</v>
      </c>
      <c r="H6084" t="s">
        <v>61</v>
      </c>
      <c r="I6084" s="3">
        <v>22</v>
      </c>
      <c r="J6084">
        <v>0</v>
      </c>
      <c r="K6084" s="3">
        <v>0</v>
      </c>
      <c r="O6084">
        <v>87</v>
      </c>
      <c r="P6084">
        <v>87</v>
      </c>
    </row>
    <row r="6085" spans="1:16" x14ac:dyDescent="0.25">
      <c r="A6085" s="4" t="s">
        <v>8210</v>
      </c>
      <c r="B6085" t="s">
        <v>147</v>
      </c>
      <c r="C6085">
        <v>0</v>
      </c>
      <c r="D6085">
        <v>0</v>
      </c>
      <c r="E6085">
        <v>1</v>
      </c>
      <c r="G6085">
        <v>0</v>
      </c>
      <c r="H6085" t="s">
        <v>61</v>
      </c>
      <c r="I6085" s="3">
        <v>18</v>
      </c>
      <c r="J6085">
        <v>0</v>
      </c>
      <c r="K6085" s="3">
        <v>0</v>
      </c>
      <c r="O6085">
        <v>87</v>
      </c>
      <c r="P6085">
        <v>87</v>
      </c>
    </row>
    <row r="6086" spans="1:16" x14ac:dyDescent="0.25">
      <c r="A6086" s="4" t="s">
        <v>8211</v>
      </c>
      <c r="B6086" t="s">
        <v>8212</v>
      </c>
      <c r="C6086">
        <v>0</v>
      </c>
      <c r="D6086">
        <v>0</v>
      </c>
      <c r="E6086">
        <v>4</v>
      </c>
      <c r="G6086">
        <v>0</v>
      </c>
      <c r="H6086" t="s">
        <v>61</v>
      </c>
      <c r="I6086" s="3">
        <v>38</v>
      </c>
      <c r="J6086">
        <v>0</v>
      </c>
      <c r="K6086" s="3">
        <v>12</v>
      </c>
      <c r="O6086">
        <v>87</v>
      </c>
      <c r="P6086">
        <v>87</v>
      </c>
    </row>
    <row r="6087" spans="1:16" x14ac:dyDescent="0.25">
      <c r="A6087" s="4" t="s">
        <v>8213</v>
      </c>
      <c r="B6087" t="s">
        <v>147</v>
      </c>
      <c r="C6087">
        <v>0</v>
      </c>
      <c r="D6087">
        <v>0</v>
      </c>
      <c r="E6087">
        <v>1</v>
      </c>
      <c r="G6087">
        <v>0</v>
      </c>
      <c r="H6087" t="s">
        <v>61</v>
      </c>
      <c r="I6087" s="3">
        <v>18</v>
      </c>
      <c r="J6087">
        <v>0</v>
      </c>
      <c r="K6087" s="3">
        <v>2</v>
      </c>
      <c r="O6087">
        <v>87</v>
      </c>
      <c r="P6087">
        <v>87</v>
      </c>
    </row>
    <row r="6088" spans="1:16" x14ac:dyDescent="0.25">
      <c r="A6088" s="4" t="s">
        <v>8214</v>
      </c>
      <c r="B6088" t="s">
        <v>6052</v>
      </c>
      <c r="C6088">
        <v>0</v>
      </c>
      <c r="D6088">
        <v>0</v>
      </c>
      <c r="E6088">
        <v>1</v>
      </c>
      <c r="G6088">
        <v>0</v>
      </c>
      <c r="H6088" t="s">
        <v>61</v>
      </c>
      <c r="I6088" s="3">
        <v>70</v>
      </c>
      <c r="J6088">
        <v>0</v>
      </c>
      <c r="K6088" s="3">
        <v>36</v>
      </c>
      <c r="O6088">
        <v>87</v>
      </c>
      <c r="P6088">
        <v>87</v>
      </c>
    </row>
    <row r="6089" spans="1:16" x14ac:dyDescent="0.25">
      <c r="A6089" s="4" t="s">
        <v>8215</v>
      </c>
      <c r="B6089" t="s">
        <v>8216</v>
      </c>
      <c r="C6089">
        <v>0</v>
      </c>
      <c r="D6089">
        <v>0</v>
      </c>
      <c r="E6089">
        <v>1</v>
      </c>
      <c r="G6089">
        <v>0</v>
      </c>
      <c r="H6089" t="s">
        <v>61</v>
      </c>
      <c r="I6089" s="3">
        <v>35</v>
      </c>
      <c r="J6089">
        <v>0</v>
      </c>
      <c r="K6089" s="3">
        <v>3</v>
      </c>
      <c r="O6089">
        <v>86</v>
      </c>
      <c r="P6089">
        <v>86</v>
      </c>
    </row>
    <row r="6090" spans="1:16" x14ac:dyDescent="0.25">
      <c r="A6090" s="4" t="s">
        <v>8217</v>
      </c>
      <c r="B6090" t="s">
        <v>8218</v>
      </c>
      <c r="C6090">
        <v>0</v>
      </c>
      <c r="D6090">
        <v>0</v>
      </c>
      <c r="E6090">
        <v>1</v>
      </c>
      <c r="G6090">
        <v>0</v>
      </c>
      <c r="H6090" t="s">
        <v>61</v>
      </c>
      <c r="I6090" s="3">
        <v>40</v>
      </c>
      <c r="J6090">
        <v>0</v>
      </c>
      <c r="K6090" s="3">
        <v>4</v>
      </c>
      <c r="O6090">
        <v>86</v>
      </c>
      <c r="P6090">
        <v>86</v>
      </c>
    </row>
    <row r="6091" spans="1:16" x14ac:dyDescent="0.25">
      <c r="A6091" s="4" t="s">
        <v>8219</v>
      </c>
      <c r="B6091" t="s">
        <v>209</v>
      </c>
      <c r="C6091">
        <v>0</v>
      </c>
      <c r="D6091">
        <v>0</v>
      </c>
      <c r="E6091">
        <v>1</v>
      </c>
      <c r="G6091">
        <v>0</v>
      </c>
      <c r="H6091" t="s">
        <v>61</v>
      </c>
      <c r="I6091" s="3">
        <v>45</v>
      </c>
      <c r="J6091">
        <v>0</v>
      </c>
      <c r="K6091" s="3">
        <v>0</v>
      </c>
      <c r="O6091">
        <v>86</v>
      </c>
      <c r="P6091">
        <v>86</v>
      </c>
    </row>
    <row r="6092" spans="1:16" x14ac:dyDescent="0.25">
      <c r="A6092" s="4" t="s">
        <v>8220</v>
      </c>
      <c r="B6092" t="s">
        <v>243</v>
      </c>
      <c r="C6092">
        <v>0</v>
      </c>
      <c r="D6092">
        <v>0</v>
      </c>
      <c r="E6092">
        <v>1</v>
      </c>
      <c r="G6092">
        <v>0</v>
      </c>
      <c r="H6092" t="s">
        <v>61</v>
      </c>
      <c r="I6092" s="3">
        <v>18</v>
      </c>
      <c r="J6092">
        <v>0</v>
      </c>
      <c r="K6092" s="3">
        <v>1</v>
      </c>
      <c r="O6092">
        <v>86</v>
      </c>
      <c r="P6092">
        <v>86</v>
      </c>
    </row>
    <row r="6093" spans="1:16" x14ac:dyDescent="0.25">
      <c r="A6093" s="4" t="s">
        <v>8221</v>
      </c>
      <c r="B6093" t="s">
        <v>8222</v>
      </c>
      <c r="C6093">
        <v>0</v>
      </c>
      <c r="D6093">
        <v>0</v>
      </c>
      <c r="E6093">
        <v>0</v>
      </c>
      <c r="G6093">
        <v>0</v>
      </c>
      <c r="H6093" t="s">
        <v>61</v>
      </c>
      <c r="I6093" s="3">
        <v>1436</v>
      </c>
      <c r="J6093">
        <v>0</v>
      </c>
      <c r="K6093" s="3">
        <v>35</v>
      </c>
      <c r="O6093">
        <v>86</v>
      </c>
      <c r="P6093">
        <v>86</v>
      </c>
    </row>
    <row r="6094" spans="1:16" x14ac:dyDescent="0.25">
      <c r="A6094" s="4" t="s">
        <v>8223</v>
      </c>
      <c r="B6094" t="s">
        <v>8224</v>
      </c>
      <c r="C6094">
        <v>0</v>
      </c>
      <c r="D6094">
        <v>0</v>
      </c>
      <c r="E6094">
        <v>1</v>
      </c>
      <c r="G6094">
        <v>0</v>
      </c>
      <c r="H6094" t="s">
        <v>61</v>
      </c>
      <c r="I6094" s="3">
        <v>19</v>
      </c>
      <c r="J6094">
        <v>0</v>
      </c>
      <c r="K6094" s="3">
        <v>1</v>
      </c>
      <c r="O6094">
        <v>85</v>
      </c>
      <c r="P6094">
        <v>85</v>
      </c>
    </row>
    <row r="6095" spans="1:16" x14ac:dyDescent="0.25">
      <c r="A6095" s="4" t="s">
        <v>8225</v>
      </c>
      <c r="B6095" t="s">
        <v>8226</v>
      </c>
      <c r="C6095">
        <v>0</v>
      </c>
      <c r="D6095">
        <v>0</v>
      </c>
      <c r="E6095">
        <v>1</v>
      </c>
      <c r="G6095">
        <v>0</v>
      </c>
      <c r="H6095" t="s">
        <v>61</v>
      </c>
      <c r="I6095" s="3">
        <v>116</v>
      </c>
      <c r="J6095">
        <v>0</v>
      </c>
      <c r="K6095" s="3">
        <v>0</v>
      </c>
      <c r="L6095">
        <v>85.6</v>
      </c>
      <c r="O6095">
        <v>85</v>
      </c>
      <c r="P6095">
        <v>85</v>
      </c>
    </row>
    <row r="6096" spans="1:16" x14ac:dyDescent="0.25">
      <c r="A6096" s="4" t="s">
        <v>8227</v>
      </c>
      <c r="B6096" t="s">
        <v>1417</v>
      </c>
      <c r="C6096">
        <v>0</v>
      </c>
      <c r="D6096">
        <v>0</v>
      </c>
      <c r="E6096">
        <v>1</v>
      </c>
      <c r="G6096">
        <v>0</v>
      </c>
      <c r="H6096" t="s">
        <v>61</v>
      </c>
      <c r="I6096" s="3">
        <v>19</v>
      </c>
      <c r="J6096">
        <v>0</v>
      </c>
      <c r="K6096" s="3">
        <v>0</v>
      </c>
      <c r="O6096">
        <v>85</v>
      </c>
      <c r="P6096">
        <v>85</v>
      </c>
    </row>
    <row r="6097" spans="1:16" x14ac:dyDescent="0.25">
      <c r="A6097" s="4" t="s">
        <v>8228</v>
      </c>
      <c r="B6097" t="s">
        <v>8212</v>
      </c>
      <c r="C6097">
        <v>0</v>
      </c>
      <c r="D6097">
        <v>0</v>
      </c>
      <c r="E6097">
        <v>4</v>
      </c>
      <c r="G6097">
        <v>0</v>
      </c>
      <c r="H6097" t="s">
        <v>61</v>
      </c>
      <c r="I6097" s="3">
        <v>28</v>
      </c>
      <c r="J6097">
        <v>6</v>
      </c>
      <c r="K6097" s="3">
        <v>12</v>
      </c>
      <c r="O6097">
        <v>84</v>
      </c>
      <c r="P6097">
        <v>84</v>
      </c>
    </row>
    <row r="6098" spans="1:16" x14ac:dyDescent="0.25">
      <c r="A6098" s="4" t="s">
        <v>8229</v>
      </c>
      <c r="B6098" t="s">
        <v>6950</v>
      </c>
      <c r="C6098">
        <v>0</v>
      </c>
      <c r="D6098">
        <v>0</v>
      </c>
      <c r="E6098">
        <v>1</v>
      </c>
      <c r="G6098">
        <v>0</v>
      </c>
      <c r="H6098" t="s">
        <v>61</v>
      </c>
      <c r="I6098" s="3">
        <v>31</v>
      </c>
      <c r="J6098">
        <v>0</v>
      </c>
      <c r="K6098" s="3">
        <v>0</v>
      </c>
      <c r="O6098">
        <v>84</v>
      </c>
      <c r="P6098">
        <v>84</v>
      </c>
    </row>
    <row r="6099" spans="1:16" x14ac:dyDescent="0.25">
      <c r="A6099" s="4" t="s">
        <v>8230</v>
      </c>
      <c r="B6099" t="s">
        <v>3982</v>
      </c>
      <c r="C6099">
        <v>0</v>
      </c>
      <c r="D6099">
        <v>0</v>
      </c>
      <c r="E6099">
        <v>1</v>
      </c>
      <c r="G6099">
        <v>0</v>
      </c>
      <c r="H6099" t="s">
        <v>61</v>
      </c>
      <c r="I6099" s="3">
        <v>32</v>
      </c>
      <c r="J6099">
        <v>0</v>
      </c>
      <c r="K6099" s="3">
        <v>15</v>
      </c>
      <c r="O6099">
        <v>84</v>
      </c>
      <c r="P6099">
        <v>84</v>
      </c>
    </row>
    <row r="6100" spans="1:16" x14ac:dyDescent="0.25">
      <c r="A6100" s="4" t="s">
        <v>8231</v>
      </c>
      <c r="B6100" t="s">
        <v>3982</v>
      </c>
      <c r="C6100">
        <v>0</v>
      </c>
      <c r="D6100">
        <v>0</v>
      </c>
      <c r="E6100">
        <v>1</v>
      </c>
      <c r="G6100">
        <v>0</v>
      </c>
      <c r="H6100" t="s">
        <v>61</v>
      </c>
      <c r="I6100" s="3">
        <v>20</v>
      </c>
      <c r="J6100">
        <v>0</v>
      </c>
      <c r="K6100" s="3">
        <v>14</v>
      </c>
      <c r="O6100">
        <v>84</v>
      </c>
      <c r="P6100">
        <v>84</v>
      </c>
    </row>
    <row r="6101" spans="1:16" x14ac:dyDescent="0.25">
      <c r="A6101" s="4" t="s">
        <v>8232</v>
      </c>
      <c r="B6101" t="s">
        <v>8093</v>
      </c>
      <c r="C6101">
        <v>0</v>
      </c>
      <c r="D6101">
        <v>0</v>
      </c>
      <c r="E6101">
        <v>1</v>
      </c>
      <c r="G6101">
        <v>0</v>
      </c>
      <c r="H6101" t="s">
        <v>61</v>
      </c>
      <c r="I6101" s="3">
        <v>374</v>
      </c>
      <c r="J6101">
        <v>0</v>
      </c>
      <c r="K6101" s="3">
        <v>1</v>
      </c>
      <c r="O6101">
        <v>84</v>
      </c>
      <c r="P6101">
        <v>84</v>
      </c>
    </row>
    <row r="6102" spans="1:16" x14ac:dyDescent="0.25">
      <c r="A6102" s="4" t="s">
        <v>8233</v>
      </c>
      <c r="B6102" t="s">
        <v>1845</v>
      </c>
      <c r="C6102">
        <v>0</v>
      </c>
      <c r="D6102">
        <v>0</v>
      </c>
      <c r="E6102">
        <v>1</v>
      </c>
      <c r="G6102">
        <v>0</v>
      </c>
      <c r="H6102" t="s">
        <v>61</v>
      </c>
      <c r="I6102" s="3">
        <v>166</v>
      </c>
      <c r="J6102">
        <v>0</v>
      </c>
      <c r="K6102" s="3">
        <v>0</v>
      </c>
      <c r="L6102">
        <v>83.9</v>
      </c>
      <c r="O6102">
        <v>83</v>
      </c>
      <c r="P6102">
        <v>83</v>
      </c>
    </row>
    <row r="6103" spans="1:16" x14ac:dyDescent="0.25">
      <c r="A6103" s="4" t="s">
        <v>8234</v>
      </c>
      <c r="B6103" t="s">
        <v>8235</v>
      </c>
      <c r="C6103">
        <v>0</v>
      </c>
      <c r="D6103">
        <v>0</v>
      </c>
      <c r="E6103">
        <v>1</v>
      </c>
      <c r="G6103">
        <v>0</v>
      </c>
      <c r="H6103" t="s">
        <v>61</v>
      </c>
      <c r="I6103" s="3">
        <v>10</v>
      </c>
      <c r="J6103">
        <v>0</v>
      </c>
      <c r="K6103" s="3">
        <v>0</v>
      </c>
      <c r="O6103">
        <v>83</v>
      </c>
      <c r="P6103">
        <v>83</v>
      </c>
    </row>
    <row r="6104" spans="1:16" x14ac:dyDescent="0.25">
      <c r="A6104" s="4" t="s">
        <v>8236</v>
      </c>
      <c r="B6104" t="s">
        <v>147</v>
      </c>
      <c r="C6104">
        <v>0</v>
      </c>
      <c r="D6104">
        <v>0</v>
      </c>
      <c r="E6104">
        <v>1</v>
      </c>
      <c r="G6104">
        <v>0</v>
      </c>
      <c r="H6104" t="s">
        <v>61</v>
      </c>
      <c r="I6104" s="3">
        <v>27</v>
      </c>
      <c r="J6104">
        <v>0</v>
      </c>
      <c r="K6104" s="3">
        <v>15</v>
      </c>
      <c r="O6104">
        <v>83</v>
      </c>
      <c r="P6104">
        <v>83</v>
      </c>
    </row>
    <row r="6105" spans="1:16" x14ac:dyDescent="0.25">
      <c r="A6105" s="4" t="s">
        <v>8237</v>
      </c>
      <c r="B6105" t="s">
        <v>8238</v>
      </c>
      <c r="C6105">
        <v>0</v>
      </c>
      <c r="D6105">
        <v>0</v>
      </c>
      <c r="E6105">
        <v>4</v>
      </c>
      <c r="G6105">
        <v>0</v>
      </c>
      <c r="H6105" t="s">
        <v>61</v>
      </c>
      <c r="I6105" s="3">
        <v>134</v>
      </c>
      <c r="J6105">
        <v>0</v>
      </c>
      <c r="K6105" s="3">
        <v>70</v>
      </c>
      <c r="O6105">
        <v>82</v>
      </c>
      <c r="P6105">
        <v>82</v>
      </c>
    </row>
    <row r="6106" spans="1:16" x14ac:dyDescent="0.25">
      <c r="A6106" s="4" t="s">
        <v>8239</v>
      </c>
      <c r="B6106" t="s">
        <v>8240</v>
      </c>
      <c r="C6106">
        <v>0</v>
      </c>
      <c r="D6106">
        <v>0</v>
      </c>
      <c r="E6106">
        <v>1</v>
      </c>
      <c r="G6106">
        <v>0</v>
      </c>
      <c r="H6106" t="s">
        <v>61</v>
      </c>
      <c r="I6106" s="3">
        <v>33</v>
      </c>
      <c r="J6106">
        <v>50</v>
      </c>
      <c r="K6106" s="3">
        <v>35</v>
      </c>
      <c r="O6106">
        <v>82</v>
      </c>
      <c r="P6106">
        <v>82</v>
      </c>
    </row>
    <row r="6107" spans="1:16" x14ac:dyDescent="0.25">
      <c r="A6107" s="4" t="s">
        <v>8241</v>
      </c>
      <c r="B6107" t="s">
        <v>239</v>
      </c>
      <c r="C6107">
        <v>0</v>
      </c>
      <c r="D6107">
        <v>0</v>
      </c>
      <c r="E6107">
        <v>1</v>
      </c>
      <c r="G6107">
        <v>0</v>
      </c>
      <c r="H6107" t="s">
        <v>61</v>
      </c>
      <c r="I6107" s="3">
        <v>59</v>
      </c>
      <c r="J6107">
        <v>6</v>
      </c>
      <c r="K6107" s="3">
        <v>20</v>
      </c>
      <c r="O6107">
        <v>82</v>
      </c>
      <c r="P6107">
        <v>82</v>
      </c>
    </row>
    <row r="6108" spans="1:16" x14ac:dyDescent="0.25">
      <c r="A6108" s="4" t="s">
        <v>8242</v>
      </c>
      <c r="B6108" t="s">
        <v>3736</v>
      </c>
      <c r="C6108">
        <v>0</v>
      </c>
      <c r="D6108">
        <v>0</v>
      </c>
      <c r="E6108">
        <v>1</v>
      </c>
      <c r="G6108">
        <v>0</v>
      </c>
      <c r="H6108" t="s">
        <v>61</v>
      </c>
      <c r="I6108" s="3">
        <v>35</v>
      </c>
      <c r="J6108">
        <v>0</v>
      </c>
      <c r="K6108" s="3">
        <v>0</v>
      </c>
      <c r="O6108">
        <v>82</v>
      </c>
      <c r="P6108">
        <v>82</v>
      </c>
    </row>
    <row r="6109" spans="1:16" x14ac:dyDescent="0.25">
      <c r="A6109" s="4" t="s">
        <v>8243</v>
      </c>
      <c r="B6109" t="s">
        <v>239</v>
      </c>
      <c r="C6109">
        <v>0</v>
      </c>
      <c r="D6109">
        <v>0</v>
      </c>
      <c r="E6109">
        <v>1</v>
      </c>
      <c r="G6109">
        <v>0</v>
      </c>
      <c r="H6109" t="s">
        <v>61</v>
      </c>
      <c r="I6109" s="3">
        <v>68</v>
      </c>
      <c r="J6109">
        <v>0</v>
      </c>
      <c r="K6109" s="3">
        <v>3</v>
      </c>
      <c r="O6109">
        <v>82</v>
      </c>
      <c r="P6109">
        <v>82</v>
      </c>
    </row>
    <row r="6110" spans="1:16" x14ac:dyDescent="0.25">
      <c r="A6110" s="4" t="s">
        <v>0</v>
      </c>
      <c r="B6110" t="s">
        <v>1</v>
      </c>
      <c r="D6110" t="s">
        <v>2</v>
      </c>
      <c r="E6110" t="s">
        <v>3</v>
      </c>
      <c r="F6110" t="s">
        <v>4</v>
      </c>
      <c r="G6110" t="s">
        <v>5</v>
      </c>
      <c r="H6110" t="s">
        <v>6</v>
      </c>
      <c r="I6110" s="3" t="s">
        <v>7</v>
      </c>
      <c r="J6110" t="s">
        <v>8</v>
      </c>
      <c r="L6110" t="s">
        <v>9</v>
      </c>
      <c r="M6110" t="s">
        <v>10</v>
      </c>
      <c r="N6110" t="s">
        <v>11</v>
      </c>
      <c r="O6110" t="s">
        <v>12</v>
      </c>
      <c r="P6110" t="s">
        <v>8244</v>
      </c>
    </row>
    <row r="6111" spans="1:16" x14ac:dyDescent="0.25">
      <c r="A6111" s="4" t="s">
        <v>14</v>
      </c>
      <c r="B6111" t="s">
        <v>15</v>
      </c>
      <c r="D6111" t="s">
        <v>16</v>
      </c>
      <c r="E6111" t="s">
        <v>17</v>
      </c>
      <c r="F6111" t="s">
        <v>18</v>
      </c>
      <c r="G6111" t="s">
        <v>19</v>
      </c>
      <c r="H6111" t="s">
        <v>20</v>
      </c>
      <c r="I6111" s="3" t="s">
        <v>21</v>
      </c>
      <c r="J6111" t="s">
        <v>8</v>
      </c>
      <c r="P6111" t="s">
        <v>8244</v>
      </c>
    </row>
    <row r="6113" spans="1:16" x14ac:dyDescent="0.25">
      <c r="A6113" s="4" t="s">
        <v>5609</v>
      </c>
      <c r="G6113">
        <v>31</v>
      </c>
      <c r="H6113" t="s">
        <v>23</v>
      </c>
      <c r="M6113" t="s">
        <v>24</v>
      </c>
      <c r="N6113" t="s">
        <v>25</v>
      </c>
      <c r="O6113" t="s">
        <v>26</v>
      </c>
      <c r="P6113" t="s">
        <v>27</v>
      </c>
    </row>
    <row r="6114" spans="1:16" x14ac:dyDescent="0.25">
      <c r="A6114" s="4" t="s">
        <v>5609</v>
      </c>
      <c r="B6114" t="s">
        <v>28</v>
      </c>
      <c r="C6114" t="s">
        <v>29</v>
      </c>
      <c r="D6114" t="s">
        <v>30</v>
      </c>
      <c r="E6114" t="s">
        <v>31</v>
      </c>
      <c r="F6114" t="s">
        <v>32</v>
      </c>
      <c r="G6114">
        <v>31</v>
      </c>
      <c r="H6114" t="s">
        <v>23</v>
      </c>
      <c r="M6114" t="s">
        <v>24</v>
      </c>
      <c r="N6114" t="s">
        <v>25</v>
      </c>
      <c r="O6114" t="s">
        <v>26</v>
      </c>
      <c r="P6114" t="s">
        <v>27</v>
      </c>
    </row>
    <row r="6116" spans="1:16" x14ac:dyDescent="0.25">
      <c r="A6116" s="4" t="s">
        <v>33</v>
      </c>
      <c r="B6116" t="s">
        <v>34</v>
      </c>
      <c r="C6116" t="s">
        <v>35</v>
      </c>
      <c r="D6116" t="s">
        <v>36</v>
      </c>
      <c r="E6116" t="s">
        <v>37</v>
      </c>
      <c r="F6116" t="s">
        <v>38</v>
      </c>
      <c r="G6116" t="s">
        <v>39</v>
      </c>
      <c r="H6116" t="s">
        <v>40</v>
      </c>
      <c r="I6116" s="3" t="s">
        <v>41</v>
      </c>
      <c r="J6116" t="s">
        <v>42</v>
      </c>
      <c r="K6116" s="3" t="s">
        <v>43</v>
      </c>
      <c r="L6116" t="s">
        <v>44</v>
      </c>
      <c r="M6116" t="s">
        <v>45</v>
      </c>
      <c r="N6116" t="s">
        <v>46</v>
      </c>
      <c r="O6116" t="s">
        <v>47</v>
      </c>
      <c r="P6116" t="s">
        <v>48</v>
      </c>
    </row>
    <row r="6117" spans="1:16" x14ac:dyDescent="0.25">
      <c r="A6117" s="4" t="s">
        <v>49</v>
      </c>
      <c r="B6117" t="s">
        <v>50</v>
      </c>
      <c r="C6117" t="s">
        <v>51</v>
      </c>
      <c r="D6117" t="s">
        <v>52</v>
      </c>
      <c r="E6117" t="s">
        <v>52</v>
      </c>
      <c r="F6117" t="s">
        <v>52</v>
      </c>
      <c r="G6117" t="s">
        <v>53</v>
      </c>
      <c r="H6117" t="s">
        <v>54</v>
      </c>
      <c r="I6117" s="3" t="s">
        <v>55</v>
      </c>
      <c r="J6117" t="s">
        <v>55</v>
      </c>
      <c r="K6117" s="3" t="s">
        <v>56</v>
      </c>
      <c r="L6117" t="s">
        <v>57</v>
      </c>
      <c r="M6117" t="s">
        <v>55</v>
      </c>
      <c r="N6117" t="s">
        <v>52</v>
      </c>
      <c r="O6117" t="s">
        <v>58</v>
      </c>
      <c r="P6117" t="s">
        <v>58</v>
      </c>
    </row>
    <row r="6118" spans="1:16" x14ac:dyDescent="0.25">
      <c r="A6118" s="4" t="s">
        <v>8245</v>
      </c>
      <c r="B6118" t="s">
        <v>7487</v>
      </c>
      <c r="C6118">
        <v>0</v>
      </c>
      <c r="D6118">
        <v>0</v>
      </c>
      <c r="E6118">
        <v>4</v>
      </c>
      <c r="G6118">
        <v>0</v>
      </c>
      <c r="H6118" t="s">
        <v>61</v>
      </c>
      <c r="I6118" s="3">
        <v>17</v>
      </c>
      <c r="J6118">
        <v>0</v>
      </c>
      <c r="K6118" s="3">
        <v>6</v>
      </c>
      <c r="O6118">
        <v>82</v>
      </c>
      <c r="P6118">
        <v>82</v>
      </c>
    </row>
    <row r="6119" spans="1:16" x14ac:dyDescent="0.25">
      <c r="A6119" s="4" t="s">
        <v>8246</v>
      </c>
      <c r="B6119" t="s">
        <v>239</v>
      </c>
      <c r="C6119">
        <v>0</v>
      </c>
      <c r="D6119">
        <v>0</v>
      </c>
      <c r="E6119">
        <v>1</v>
      </c>
      <c r="G6119">
        <v>0</v>
      </c>
      <c r="H6119" t="s">
        <v>61</v>
      </c>
      <c r="I6119" s="3">
        <v>35</v>
      </c>
      <c r="J6119">
        <v>5</v>
      </c>
      <c r="K6119" s="3">
        <v>20</v>
      </c>
      <c r="O6119">
        <v>81</v>
      </c>
      <c r="P6119">
        <v>81</v>
      </c>
    </row>
    <row r="6120" spans="1:16" x14ac:dyDescent="0.25">
      <c r="A6120" s="4" t="s">
        <v>8247</v>
      </c>
      <c r="B6120" t="s">
        <v>2333</v>
      </c>
      <c r="C6120">
        <v>0</v>
      </c>
      <c r="D6120">
        <v>0</v>
      </c>
      <c r="E6120">
        <v>4</v>
      </c>
      <c r="G6120">
        <v>0</v>
      </c>
      <c r="H6120" t="s">
        <v>61</v>
      </c>
      <c r="I6120" s="3">
        <v>58</v>
      </c>
      <c r="J6120">
        <v>0</v>
      </c>
      <c r="K6120" s="3">
        <v>4</v>
      </c>
      <c r="O6120">
        <v>81</v>
      </c>
      <c r="P6120">
        <v>81</v>
      </c>
    </row>
    <row r="6121" spans="1:16" x14ac:dyDescent="0.25">
      <c r="A6121" s="4" t="s">
        <v>8248</v>
      </c>
      <c r="B6121" t="s">
        <v>8132</v>
      </c>
      <c r="C6121">
        <v>0</v>
      </c>
      <c r="D6121">
        <v>0</v>
      </c>
      <c r="E6121">
        <v>1</v>
      </c>
      <c r="G6121">
        <v>0</v>
      </c>
      <c r="H6121" t="s">
        <v>61</v>
      </c>
      <c r="I6121" s="3">
        <v>5</v>
      </c>
      <c r="J6121">
        <v>0</v>
      </c>
      <c r="K6121" s="3">
        <v>0</v>
      </c>
      <c r="O6121">
        <v>81</v>
      </c>
      <c r="P6121">
        <v>81</v>
      </c>
    </row>
    <row r="6122" spans="1:16" x14ac:dyDescent="0.25">
      <c r="A6122" s="4" t="s">
        <v>8249</v>
      </c>
      <c r="B6122" t="s">
        <v>6980</v>
      </c>
      <c r="C6122">
        <v>0</v>
      </c>
      <c r="D6122">
        <v>0</v>
      </c>
      <c r="E6122">
        <v>1</v>
      </c>
      <c r="G6122">
        <v>0</v>
      </c>
      <c r="H6122" t="s">
        <v>61</v>
      </c>
      <c r="I6122" s="3">
        <v>41</v>
      </c>
      <c r="J6122">
        <v>0</v>
      </c>
      <c r="K6122" s="3">
        <v>27</v>
      </c>
      <c r="O6122">
        <v>81</v>
      </c>
      <c r="P6122">
        <v>81</v>
      </c>
    </row>
    <row r="6123" spans="1:16" x14ac:dyDescent="0.25">
      <c r="A6123" s="4" t="s">
        <v>8250</v>
      </c>
      <c r="B6123" t="s">
        <v>8251</v>
      </c>
      <c r="C6123">
        <v>0</v>
      </c>
      <c r="D6123">
        <v>0</v>
      </c>
      <c r="E6123">
        <v>4</v>
      </c>
      <c r="G6123">
        <v>0</v>
      </c>
      <c r="H6123" t="s">
        <v>61</v>
      </c>
      <c r="I6123" s="3">
        <v>7</v>
      </c>
      <c r="J6123">
        <v>0</v>
      </c>
      <c r="K6123" s="3">
        <v>0</v>
      </c>
      <c r="L6123">
        <v>81.599999999999994</v>
      </c>
      <c r="O6123">
        <v>81</v>
      </c>
      <c r="P6123">
        <v>81</v>
      </c>
    </row>
    <row r="6124" spans="1:16" x14ac:dyDescent="0.25">
      <c r="A6124" s="4" t="s">
        <v>8252</v>
      </c>
      <c r="B6124" t="s">
        <v>243</v>
      </c>
      <c r="C6124">
        <v>0</v>
      </c>
      <c r="D6124">
        <v>0</v>
      </c>
      <c r="E6124">
        <v>4</v>
      </c>
      <c r="G6124">
        <v>0</v>
      </c>
      <c r="H6124" t="s">
        <v>61</v>
      </c>
      <c r="I6124" s="3">
        <v>97</v>
      </c>
      <c r="J6124">
        <v>0</v>
      </c>
      <c r="K6124" s="3">
        <v>14</v>
      </c>
      <c r="O6124">
        <v>81</v>
      </c>
      <c r="P6124">
        <v>81</v>
      </c>
    </row>
    <row r="6125" spans="1:16" x14ac:dyDescent="0.25">
      <c r="A6125" s="4" t="s">
        <v>8253</v>
      </c>
      <c r="B6125" t="s">
        <v>7560</v>
      </c>
      <c r="C6125">
        <v>0</v>
      </c>
      <c r="D6125">
        <v>0</v>
      </c>
      <c r="E6125">
        <v>1</v>
      </c>
      <c r="G6125">
        <v>0</v>
      </c>
      <c r="H6125" t="s">
        <v>61</v>
      </c>
      <c r="I6125" s="3">
        <v>6</v>
      </c>
      <c r="J6125">
        <v>0</v>
      </c>
      <c r="K6125" s="3">
        <v>0</v>
      </c>
      <c r="L6125">
        <v>81.5</v>
      </c>
      <c r="O6125">
        <v>81</v>
      </c>
      <c r="P6125">
        <v>81</v>
      </c>
    </row>
    <row r="6126" spans="1:16" x14ac:dyDescent="0.25">
      <c r="A6126" s="4" t="s">
        <v>8254</v>
      </c>
      <c r="B6126" t="s">
        <v>209</v>
      </c>
      <c r="C6126">
        <v>0</v>
      </c>
      <c r="D6126">
        <v>0</v>
      </c>
      <c r="E6126">
        <v>1</v>
      </c>
      <c r="G6126">
        <v>0</v>
      </c>
      <c r="H6126" t="s">
        <v>61</v>
      </c>
      <c r="I6126" s="3">
        <v>20</v>
      </c>
      <c r="J6126">
        <v>0</v>
      </c>
      <c r="K6126" s="3">
        <v>0</v>
      </c>
      <c r="O6126">
        <v>81</v>
      </c>
      <c r="P6126">
        <v>81</v>
      </c>
    </row>
    <row r="6127" spans="1:16" x14ac:dyDescent="0.25">
      <c r="A6127" s="4" t="s">
        <v>8255</v>
      </c>
      <c r="B6127" t="s">
        <v>8206</v>
      </c>
      <c r="C6127">
        <v>0</v>
      </c>
      <c r="D6127">
        <v>0</v>
      </c>
      <c r="E6127">
        <v>1</v>
      </c>
      <c r="G6127">
        <v>0</v>
      </c>
      <c r="H6127" t="s">
        <v>61</v>
      </c>
      <c r="I6127" s="3">
        <v>8</v>
      </c>
      <c r="J6127">
        <v>0</v>
      </c>
      <c r="K6127" s="3">
        <v>0</v>
      </c>
      <c r="O6127">
        <v>81</v>
      </c>
      <c r="P6127">
        <v>81</v>
      </c>
    </row>
    <row r="6128" spans="1:16" x14ac:dyDescent="0.25">
      <c r="A6128" s="4" t="s">
        <v>8256</v>
      </c>
      <c r="B6128" t="s">
        <v>8257</v>
      </c>
      <c r="C6128">
        <v>0</v>
      </c>
      <c r="D6128">
        <v>0</v>
      </c>
      <c r="E6128">
        <v>1</v>
      </c>
      <c r="G6128">
        <v>0</v>
      </c>
      <c r="H6128" t="s">
        <v>61</v>
      </c>
      <c r="I6128" s="3">
        <v>35</v>
      </c>
      <c r="J6128">
        <v>12</v>
      </c>
      <c r="K6128" s="3">
        <v>11</v>
      </c>
      <c r="O6128">
        <v>81</v>
      </c>
      <c r="P6128">
        <v>81</v>
      </c>
    </row>
    <row r="6129" spans="1:16" x14ac:dyDescent="0.25">
      <c r="A6129" s="4" t="s">
        <v>8258</v>
      </c>
      <c r="B6129" t="s">
        <v>189</v>
      </c>
      <c r="C6129">
        <v>0</v>
      </c>
      <c r="D6129">
        <v>0</v>
      </c>
      <c r="E6129">
        <v>1</v>
      </c>
      <c r="G6129">
        <v>0</v>
      </c>
      <c r="H6129" t="s">
        <v>61</v>
      </c>
      <c r="I6129" s="3">
        <v>22</v>
      </c>
      <c r="J6129">
        <v>0</v>
      </c>
      <c r="K6129" s="3">
        <v>19</v>
      </c>
      <c r="O6129">
        <v>81</v>
      </c>
      <c r="P6129">
        <v>81</v>
      </c>
    </row>
    <row r="6130" spans="1:16" x14ac:dyDescent="0.25">
      <c r="A6130" s="4" t="s">
        <v>8259</v>
      </c>
      <c r="B6130" t="s">
        <v>7847</v>
      </c>
      <c r="C6130">
        <v>0</v>
      </c>
      <c r="D6130">
        <v>0</v>
      </c>
      <c r="E6130">
        <v>4</v>
      </c>
      <c r="G6130">
        <v>0</v>
      </c>
      <c r="H6130" t="s">
        <v>61</v>
      </c>
      <c r="I6130" s="3">
        <v>18</v>
      </c>
      <c r="J6130">
        <v>0</v>
      </c>
      <c r="K6130" s="3">
        <v>14</v>
      </c>
      <c r="O6130">
        <v>81</v>
      </c>
      <c r="P6130">
        <v>81</v>
      </c>
    </row>
    <row r="6131" spans="1:16" x14ac:dyDescent="0.25">
      <c r="A6131" s="4" t="s">
        <v>8260</v>
      </c>
      <c r="B6131" t="s">
        <v>8261</v>
      </c>
      <c r="C6131">
        <v>0</v>
      </c>
      <c r="D6131">
        <v>0</v>
      </c>
      <c r="E6131">
        <v>1</v>
      </c>
      <c r="G6131">
        <v>0</v>
      </c>
      <c r="H6131" t="s">
        <v>61</v>
      </c>
      <c r="I6131" s="3">
        <v>34</v>
      </c>
      <c r="J6131">
        <v>0</v>
      </c>
      <c r="K6131" s="3">
        <v>4</v>
      </c>
      <c r="O6131">
        <v>81</v>
      </c>
      <c r="P6131">
        <v>81</v>
      </c>
    </row>
    <row r="6132" spans="1:16" x14ac:dyDescent="0.25">
      <c r="A6132" s="4" t="s">
        <v>8262</v>
      </c>
      <c r="B6132" t="s">
        <v>183</v>
      </c>
      <c r="C6132">
        <v>0</v>
      </c>
      <c r="D6132">
        <v>0</v>
      </c>
      <c r="E6132">
        <v>1</v>
      </c>
      <c r="G6132">
        <v>0</v>
      </c>
      <c r="H6132" t="s">
        <v>61</v>
      </c>
      <c r="I6132" s="3">
        <v>1</v>
      </c>
      <c r="J6132">
        <v>0</v>
      </c>
      <c r="K6132" s="3">
        <v>0</v>
      </c>
      <c r="O6132">
        <v>81</v>
      </c>
      <c r="P6132">
        <v>81</v>
      </c>
    </row>
    <row r="6133" spans="1:16" x14ac:dyDescent="0.25">
      <c r="A6133" s="4" t="s">
        <v>8263</v>
      </c>
      <c r="B6133" t="s">
        <v>8264</v>
      </c>
      <c r="C6133">
        <v>0</v>
      </c>
      <c r="D6133">
        <v>0</v>
      </c>
      <c r="E6133">
        <v>4</v>
      </c>
      <c r="G6133">
        <v>0</v>
      </c>
      <c r="H6133" t="s">
        <v>61</v>
      </c>
      <c r="I6133" s="3">
        <v>16</v>
      </c>
      <c r="J6133">
        <v>0</v>
      </c>
      <c r="K6133" s="3">
        <v>2</v>
      </c>
      <c r="O6133">
        <v>81</v>
      </c>
      <c r="P6133">
        <v>81</v>
      </c>
    </row>
    <row r="6134" spans="1:16" x14ac:dyDescent="0.25">
      <c r="A6134" s="4" t="s">
        <v>8265</v>
      </c>
      <c r="B6134" t="s">
        <v>968</v>
      </c>
      <c r="C6134">
        <v>0</v>
      </c>
      <c r="D6134">
        <v>0</v>
      </c>
      <c r="E6134">
        <v>1</v>
      </c>
      <c r="G6134">
        <v>0</v>
      </c>
      <c r="H6134" t="s">
        <v>61</v>
      </c>
      <c r="I6134" s="3">
        <v>4</v>
      </c>
      <c r="J6134">
        <v>0</v>
      </c>
      <c r="K6134" s="3">
        <v>0</v>
      </c>
      <c r="L6134">
        <v>81.099999999999994</v>
      </c>
      <c r="O6134">
        <v>81</v>
      </c>
      <c r="P6134">
        <v>81</v>
      </c>
    </row>
    <row r="6135" spans="1:16" x14ac:dyDescent="0.25">
      <c r="A6135" s="4" t="s">
        <v>8266</v>
      </c>
      <c r="B6135" t="s">
        <v>1417</v>
      </c>
      <c r="C6135">
        <v>0</v>
      </c>
      <c r="D6135">
        <v>0</v>
      </c>
      <c r="E6135">
        <v>1</v>
      </c>
      <c r="G6135">
        <v>0</v>
      </c>
      <c r="H6135" t="s">
        <v>61</v>
      </c>
      <c r="I6135" s="3">
        <v>15</v>
      </c>
      <c r="J6135">
        <v>0</v>
      </c>
      <c r="K6135" s="3">
        <v>3</v>
      </c>
      <c r="O6135">
        <v>81</v>
      </c>
      <c r="P6135">
        <v>81</v>
      </c>
    </row>
    <row r="6136" spans="1:16" x14ac:dyDescent="0.25">
      <c r="A6136" s="4" t="s">
        <v>8267</v>
      </c>
      <c r="B6136" t="s">
        <v>147</v>
      </c>
      <c r="C6136">
        <v>0</v>
      </c>
      <c r="D6136">
        <v>0</v>
      </c>
      <c r="E6136">
        <v>1</v>
      </c>
      <c r="G6136">
        <v>0</v>
      </c>
      <c r="H6136" t="s">
        <v>61</v>
      </c>
      <c r="I6136" s="3">
        <v>3</v>
      </c>
      <c r="J6136">
        <v>0</v>
      </c>
      <c r="K6136" s="3">
        <v>2</v>
      </c>
      <c r="O6136">
        <v>81</v>
      </c>
      <c r="P6136">
        <v>81</v>
      </c>
    </row>
    <row r="6137" spans="1:16" x14ac:dyDescent="0.25">
      <c r="A6137" s="4" t="s">
        <v>8268</v>
      </c>
      <c r="B6137" t="s">
        <v>8269</v>
      </c>
      <c r="C6137">
        <v>0</v>
      </c>
      <c r="D6137">
        <v>0</v>
      </c>
      <c r="E6137">
        <v>1</v>
      </c>
      <c r="G6137">
        <v>0</v>
      </c>
      <c r="H6137" t="s">
        <v>61</v>
      </c>
      <c r="I6137" s="3">
        <v>39</v>
      </c>
      <c r="J6137">
        <v>0</v>
      </c>
      <c r="K6137" s="3">
        <v>17</v>
      </c>
      <c r="O6137">
        <v>80</v>
      </c>
      <c r="P6137">
        <v>80</v>
      </c>
    </row>
    <row r="6138" spans="1:16" x14ac:dyDescent="0.25">
      <c r="A6138" s="4" t="s">
        <v>8270</v>
      </c>
      <c r="B6138" t="s">
        <v>826</v>
      </c>
      <c r="C6138">
        <v>0</v>
      </c>
      <c r="D6138">
        <v>0</v>
      </c>
      <c r="E6138">
        <v>1</v>
      </c>
      <c r="G6138">
        <v>0</v>
      </c>
      <c r="H6138" t="s">
        <v>61</v>
      </c>
      <c r="I6138" s="3">
        <v>15</v>
      </c>
      <c r="J6138">
        <v>0</v>
      </c>
      <c r="K6138" s="3">
        <v>0</v>
      </c>
      <c r="O6138">
        <v>80</v>
      </c>
      <c r="P6138">
        <v>80</v>
      </c>
    </row>
    <row r="6139" spans="1:16" x14ac:dyDescent="0.25">
      <c r="A6139" s="4" t="s">
        <v>8271</v>
      </c>
      <c r="B6139" t="s">
        <v>8126</v>
      </c>
      <c r="C6139">
        <v>0</v>
      </c>
      <c r="D6139">
        <v>0</v>
      </c>
      <c r="E6139">
        <v>4</v>
      </c>
      <c r="G6139">
        <v>0</v>
      </c>
      <c r="H6139" t="s">
        <v>61</v>
      </c>
      <c r="I6139" s="3">
        <v>48</v>
      </c>
      <c r="J6139">
        <v>0</v>
      </c>
      <c r="K6139" s="3">
        <v>17</v>
      </c>
      <c r="O6139">
        <v>80</v>
      </c>
      <c r="P6139">
        <v>80</v>
      </c>
    </row>
    <row r="6140" spans="1:16" x14ac:dyDescent="0.25">
      <c r="A6140" s="4" t="s">
        <v>8272</v>
      </c>
      <c r="B6140" t="s">
        <v>6240</v>
      </c>
      <c r="C6140">
        <v>0</v>
      </c>
      <c r="D6140">
        <v>0</v>
      </c>
      <c r="E6140">
        <v>1</v>
      </c>
      <c r="G6140">
        <v>0</v>
      </c>
      <c r="H6140" t="s">
        <v>61</v>
      </c>
      <c r="I6140" s="3">
        <v>183</v>
      </c>
      <c r="J6140">
        <v>0</v>
      </c>
      <c r="K6140" s="3">
        <v>6</v>
      </c>
      <c r="O6140">
        <v>80</v>
      </c>
      <c r="P6140">
        <v>80</v>
      </c>
    </row>
    <row r="6141" spans="1:16" x14ac:dyDescent="0.25">
      <c r="A6141" s="4" t="s">
        <v>8273</v>
      </c>
      <c r="B6141" t="s">
        <v>8274</v>
      </c>
      <c r="C6141">
        <v>0</v>
      </c>
      <c r="D6141">
        <v>0</v>
      </c>
      <c r="E6141">
        <v>15</v>
      </c>
      <c r="G6141">
        <v>0</v>
      </c>
      <c r="H6141" t="s">
        <v>61</v>
      </c>
      <c r="I6141" s="3">
        <v>22</v>
      </c>
      <c r="J6141">
        <v>0</v>
      </c>
      <c r="K6141" s="3">
        <v>0</v>
      </c>
      <c r="O6141">
        <v>80</v>
      </c>
      <c r="P6141">
        <v>80</v>
      </c>
    </row>
    <row r="6142" spans="1:16" x14ac:dyDescent="0.25">
      <c r="A6142" s="4" t="s">
        <v>8275</v>
      </c>
      <c r="B6142" t="s">
        <v>7671</v>
      </c>
      <c r="C6142">
        <v>0</v>
      </c>
      <c r="D6142">
        <v>0</v>
      </c>
      <c r="E6142">
        <v>1</v>
      </c>
      <c r="G6142">
        <v>0</v>
      </c>
      <c r="H6142" t="s">
        <v>61</v>
      </c>
      <c r="I6142" s="3">
        <v>11</v>
      </c>
      <c r="J6142">
        <v>0</v>
      </c>
      <c r="K6142" s="3">
        <v>6</v>
      </c>
      <c r="O6142">
        <v>79</v>
      </c>
      <c r="P6142">
        <v>79</v>
      </c>
    </row>
    <row r="6143" spans="1:16" x14ac:dyDescent="0.25">
      <c r="A6143" s="4" t="s">
        <v>8276</v>
      </c>
      <c r="B6143" t="s">
        <v>6472</v>
      </c>
      <c r="C6143">
        <v>0</v>
      </c>
      <c r="D6143">
        <v>0</v>
      </c>
      <c r="E6143">
        <v>1</v>
      </c>
      <c r="G6143">
        <v>0</v>
      </c>
      <c r="H6143" t="s">
        <v>61</v>
      </c>
      <c r="I6143" s="3">
        <v>8</v>
      </c>
      <c r="J6143">
        <v>0</v>
      </c>
      <c r="K6143" s="3">
        <v>2</v>
      </c>
      <c r="O6143">
        <v>79</v>
      </c>
      <c r="P6143">
        <v>79</v>
      </c>
    </row>
    <row r="6144" spans="1:16" x14ac:dyDescent="0.25">
      <c r="A6144" s="4" t="s">
        <v>8277</v>
      </c>
      <c r="B6144" t="s">
        <v>7803</v>
      </c>
      <c r="C6144">
        <v>0</v>
      </c>
      <c r="D6144">
        <v>0</v>
      </c>
      <c r="E6144">
        <v>1</v>
      </c>
      <c r="G6144">
        <v>0</v>
      </c>
      <c r="H6144" t="s">
        <v>61</v>
      </c>
      <c r="I6144" s="3">
        <v>16</v>
      </c>
      <c r="J6144">
        <v>0</v>
      </c>
      <c r="K6144" s="3">
        <v>0</v>
      </c>
      <c r="O6144">
        <v>79</v>
      </c>
      <c r="P6144">
        <v>79</v>
      </c>
    </row>
    <row r="6145" spans="1:16" x14ac:dyDescent="0.25">
      <c r="A6145" s="4" t="s">
        <v>8278</v>
      </c>
      <c r="B6145" t="s">
        <v>3102</v>
      </c>
      <c r="C6145">
        <v>0</v>
      </c>
      <c r="D6145">
        <v>0</v>
      </c>
      <c r="E6145">
        <v>1</v>
      </c>
      <c r="G6145">
        <v>0</v>
      </c>
      <c r="H6145" t="s">
        <v>61</v>
      </c>
      <c r="I6145" s="3">
        <v>45</v>
      </c>
      <c r="J6145">
        <v>64</v>
      </c>
      <c r="K6145" s="3">
        <v>0</v>
      </c>
      <c r="O6145">
        <v>79</v>
      </c>
      <c r="P6145">
        <v>79</v>
      </c>
    </row>
    <row r="6146" spans="1:16" x14ac:dyDescent="0.25">
      <c r="A6146" s="4" t="s">
        <v>8279</v>
      </c>
      <c r="B6146" t="s">
        <v>6939</v>
      </c>
      <c r="C6146">
        <v>0</v>
      </c>
      <c r="D6146">
        <v>0</v>
      </c>
      <c r="E6146">
        <v>4</v>
      </c>
      <c r="G6146">
        <v>0</v>
      </c>
      <c r="H6146" t="s">
        <v>61</v>
      </c>
      <c r="I6146" s="3">
        <v>43</v>
      </c>
      <c r="J6146">
        <v>0</v>
      </c>
      <c r="K6146" s="3">
        <v>12</v>
      </c>
      <c r="O6146">
        <v>79</v>
      </c>
      <c r="P6146">
        <v>79</v>
      </c>
    </row>
    <row r="6147" spans="1:16" x14ac:dyDescent="0.25">
      <c r="A6147" s="4" t="s">
        <v>8280</v>
      </c>
      <c r="B6147" t="s">
        <v>8281</v>
      </c>
      <c r="C6147">
        <v>0</v>
      </c>
      <c r="D6147">
        <v>0</v>
      </c>
      <c r="E6147">
        <v>1</v>
      </c>
      <c r="G6147">
        <v>0</v>
      </c>
      <c r="H6147" t="s">
        <v>61</v>
      </c>
      <c r="I6147" s="3">
        <v>8</v>
      </c>
      <c r="J6147">
        <v>0</v>
      </c>
      <c r="K6147" s="3">
        <v>0</v>
      </c>
      <c r="O6147">
        <v>78</v>
      </c>
      <c r="P6147">
        <v>78</v>
      </c>
    </row>
    <row r="6148" spans="1:16" x14ac:dyDescent="0.25">
      <c r="A6148" s="4" t="s">
        <v>8282</v>
      </c>
      <c r="B6148" t="s">
        <v>8283</v>
      </c>
      <c r="C6148">
        <v>0</v>
      </c>
      <c r="D6148">
        <v>0</v>
      </c>
      <c r="E6148">
        <v>1</v>
      </c>
      <c r="G6148">
        <v>0</v>
      </c>
      <c r="H6148" t="s">
        <v>61</v>
      </c>
      <c r="I6148" s="3">
        <v>21</v>
      </c>
      <c r="J6148">
        <v>0</v>
      </c>
      <c r="K6148" s="3">
        <v>0</v>
      </c>
      <c r="O6148">
        <v>78</v>
      </c>
      <c r="P6148">
        <v>78</v>
      </c>
    </row>
    <row r="6149" spans="1:16" x14ac:dyDescent="0.25">
      <c r="A6149" s="4" t="s">
        <v>8284</v>
      </c>
      <c r="B6149" t="s">
        <v>8285</v>
      </c>
      <c r="C6149">
        <v>0</v>
      </c>
      <c r="D6149">
        <v>0</v>
      </c>
      <c r="E6149">
        <v>1</v>
      </c>
      <c r="G6149">
        <v>0</v>
      </c>
      <c r="H6149" t="s">
        <v>61</v>
      </c>
      <c r="I6149" s="3">
        <v>4</v>
      </c>
      <c r="J6149">
        <v>0</v>
      </c>
      <c r="K6149" s="3">
        <v>0</v>
      </c>
      <c r="O6149">
        <v>78</v>
      </c>
      <c r="P6149">
        <v>78</v>
      </c>
    </row>
    <row r="6150" spans="1:16" x14ac:dyDescent="0.25">
      <c r="A6150" s="4" t="s">
        <v>8286</v>
      </c>
      <c r="B6150" t="s">
        <v>2178</v>
      </c>
      <c r="C6150">
        <v>0</v>
      </c>
      <c r="D6150">
        <v>0</v>
      </c>
      <c r="E6150">
        <v>1</v>
      </c>
      <c r="G6150">
        <v>0</v>
      </c>
      <c r="H6150" t="s">
        <v>61</v>
      </c>
      <c r="I6150" s="3">
        <v>5</v>
      </c>
      <c r="J6150">
        <v>0</v>
      </c>
      <c r="K6150" s="3">
        <v>3</v>
      </c>
      <c r="O6150">
        <v>78</v>
      </c>
      <c r="P6150">
        <v>78</v>
      </c>
    </row>
    <row r="6151" spans="1:16" x14ac:dyDescent="0.25">
      <c r="A6151" s="4" t="s">
        <v>8287</v>
      </c>
      <c r="B6151" t="s">
        <v>6942</v>
      </c>
      <c r="C6151">
        <v>0</v>
      </c>
      <c r="D6151">
        <v>0</v>
      </c>
      <c r="E6151">
        <v>1</v>
      </c>
      <c r="G6151">
        <v>0</v>
      </c>
      <c r="H6151" t="s">
        <v>61</v>
      </c>
      <c r="I6151" s="3">
        <v>5</v>
      </c>
      <c r="J6151">
        <v>0</v>
      </c>
      <c r="K6151" s="3">
        <v>1</v>
      </c>
      <c r="O6151">
        <v>78</v>
      </c>
      <c r="P6151">
        <v>78</v>
      </c>
    </row>
    <row r="6152" spans="1:16" x14ac:dyDescent="0.25">
      <c r="A6152" s="4" t="s">
        <v>8288</v>
      </c>
      <c r="B6152" t="s">
        <v>8289</v>
      </c>
      <c r="C6152">
        <v>0</v>
      </c>
      <c r="D6152">
        <v>0</v>
      </c>
      <c r="E6152">
        <v>1</v>
      </c>
      <c r="G6152">
        <v>0</v>
      </c>
      <c r="H6152" t="s">
        <v>61</v>
      </c>
      <c r="I6152" s="3">
        <v>25</v>
      </c>
      <c r="J6152">
        <v>0</v>
      </c>
      <c r="K6152" s="3">
        <v>0</v>
      </c>
      <c r="O6152">
        <v>78</v>
      </c>
      <c r="P6152">
        <v>78</v>
      </c>
    </row>
    <row r="6153" spans="1:16" x14ac:dyDescent="0.25">
      <c r="A6153" s="4" t="s">
        <v>8290</v>
      </c>
      <c r="B6153" t="s">
        <v>8291</v>
      </c>
      <c r="C6153">
        <v>0</v>
      </c>
      <c r="D6153">
        <v>0</v>
      </c>
      <c r="E6153">
        <v>1</v>
      </c>
      <c r="G6153">
        <v>0</v>
      </c>
      <c r="H6153" t="s">
        <v>61</v>
      </c>
      <c r="I6153" s="3">
        <v>44</v>
      </c>
      <c r="J6153">
        <v>0</v>
      </c>
      <c r="K6153" s="3">
        <v>0</v>
      </c>
      <c r="O6153">
        <v>78</v>
      </c>
      <c r="P6153">
        <v>78</v>
      </c>
    </row>
    <row r="6154" spans="1:16" x14ac:dyDescent="0.25">
      <c r="A6154" s="4" t="s">
        <v>8292</v>
      </c>
      <c r="B6154" t="s">
        <v>8293</v>
      </c>
      <c r="C6154">
        <v>0</v>
      </c>
      <c r="D6154">
        <v>0</v>
      </c>
      <c r="E6154">
        <v>1</v>
      </c>
      <c r="G6154">
        <v>0</v>
      </c>
      <c r="H6154" t="s">
        <v>61</v>
      </c>
      <c r="I6154" s="3">
        <v>32</v>
      </c>
      <c r="J6154">
        <v>0</v>
      </c>
      <c r="K6154" s="3">
        <v>15</v>
      </c>
      <c r="O6154">
        <v>77</v>
      </c>
      <c r="P6154">
        <v>77</v>
      </c>
    </row>
    <row r="6155" spans="1:16" x14ac:dyDescent="0.25">
      <c r="A6155" s="4" t="s">
        <v>8294</v>
      </c>
      <c r="B6155" t="s">
        <v>8295</v>
      </c>
      <c r="C6155">
        <v>0</v>
      </c>
      <c r="D6155">
        <v>0</v>
      </c>
      <c r="E6155">
        <v>1</v>
      </c>
      <c r="G6155">
        <v>0</v>
      </c>
      <c r="H6155" t="s">
        <v>61</v>
      </c>
      <c r="I6155" s="3">
        <v>9</v>
      </c>
      <c r="J6155">
        <v>0</v>
      </c>
      <c r="K6155" s="3">
        <v>1</v>
      </c>
      <c r="O6155">
        <v>77</v>
      </c>
      <c r="P6155">
        <v>77</v>
      </c>
    </row>
    <row r="6156" spans="1:16" x14ac:dyDescent="0.25">
      <c r="A6156" s="4" t="s">
        <v>8296</v>
      </c>
      <c r="B6156" t="s">
        <v>3030</v>
      </c>
      <c r="C6156">
        <v>0</v>
      </c>
      <c r="D6156">
        <v>0</v>
      </c>
      <c r="E6156">
        <v>4</v>
      </c>
      <c r="G6156">
        <v>0</v>
      </c>
      <c r="H6156" t="s">
        <v>61</v>
      </c>
      <c r="I6156" s="3">
        <v>31</v>
      </c>
      <c r="J6156">
        <v>0</v>
      </c>
      <c r="K6156" s="3">
        <v>3</v>
      </c>
      <c r="O6156">
        <v>77</v>
      </c>
      <c r="P6156">
        <v>77</v>
      </c>
    </row>
    <row r="6157" spans="1:16" x14ac:dyDescent="0.25">
      <c r="A6157" s="4" t="s">
        <v>8297</v>
      </c>
      <c r="B6157" t="s">
        <v>5937</v>
      </c>
      <c r="C6157">
        <v>0</v>
      </c>
      <c r="D6157">
        <v>0</v>
      </c>
      <c r="E6157">
        <v>1</v>
      </c>
      <c r="G6157">
        <v>0</v>
      </c>
      <c r="H6157" t="s">
        <v>61</v>
      </c>
      <c r="I6157" s="3">
        <v>109</v>
      </c>
      <c r="J6157">
        <v>0</v>
      </c>
      <c r="K6157" s="3">
        <v>0</v>
      </c>
      <c r="O6157">
        <v>77</v>
      </c>
      <c r="P6157">
        <v>77</v>
      </c>
    </row>
    <row r="6158" spans="1:16" x14ac:dyDescent="0.25">
      <c r="A6158" s="4" t="s">
        <v>8298</v>
      </c>
      <c r="B6158" t="s">
        <v>8299</v>
      </c>
      <c r="C6158">
        <v>0</v>
      </c>
      <c r="D6158">
        <v>0</v>
      </c>
      <c r="E6158">
        <v>4</v>
      </c>
      <c r="G6158">
        <v>0</v>
      </c>
      <c r="H6158" t="s">
        <v>61</v>
      </c>
      <c r="I6158" s="3">
        <v>11</v>
      </c>
      <c r="J6158">
        <v>33</v>
      </c>
      <c r="K6158" s="3">
        <v>17</v>
      </c>
      <c r="O6158">
        <v>77</v>
      </c>
      <c r="P6158">
        <v>77</v>
      </c>
    </row>
    <row r="6159" spans="1:16" x14ac:dyDescent="0.25">
      <c r="A6159" s="4" t="s">
        <v>8300</v>
      </c>
      <c r="B6159" t="s">
        <v>8301</v>
      </c>
      <c r="C6159">
        <v>0</v>
      </c>
      <c r="D6159">
        <v>0</v>
      </c>
      <c r="E6159">
        <v>5</v>
      </c>
      <c r="G6159">
        <v>0</v>
      </c>
      <c r="H6159" t="s">
        <v>61</v>
      </c>
      <c r="I6159" s="3">
        <v>49</v>
      </c>
      <c r="J6159">
        <v>0</v>
      </c>
      <c r="K6159" s="3">
        <v>38</v>
      </c>
      <c r="O6159">
        <v>77</v>
      </c>
      <c r="P6159">
        <v>77</v>
      </c>
    </row>
    <row r="6160" spans="1:16" x14ac:dyDescent="0.25">
      <c r="A6160" s="4" t="s">
        <v>8302</v>
      </c>
      <c r="B6160" t="s">
        <v>209</v>
      </c>
      <c r="C6160">
        <v>0</v>
      </c>
      <c r="D6160">
        <v>0</v>
      </c>
      <c r="E6160">
        <v>4</v>
      </c>
      <c r="G6160">
        <v>0</v>
      </c>
      <c r="H6160" t="s">
        <v>61</v>
      </c>
      <c r="I6160" s="3">
        <v>46</v>
      </c>
      <c r="J6160">
        <v>0</v>
      </c>
      <c r="K6160" s="3">
        <v>0</v>
      </c>
      <c r="O6160">
        <v>77</v>
      </c>
      <c r="P6160">
        <v>77</v>
      </c>
    </row>
    <row r="6161" spans="1:16" x14ac:dyDescent="0.25">
      <c r="A6161" s="4" t="s">
        <v>8303</v>
      </c>
      <c r="B6161" t="s">
        <v>8304</v>
      </c>
      <c r="C6161">
        <v>0</v>
      </c>
      <c r="D6161">
        <v>0</v>
      </c>
      <c r="E6161">
        <v>1</v>
      </c>
      <c r="G6161">
        <v>0</v>
      </c>
      <c r="H6161" t="s">
        <v>61</v>
      </c>
      <c r="I6161" s="3">
        <v>8</v>
      </c>
      <c r="J6161">
        <v>0</v>
      </c>
      <c r="K6161" s="3">
        <v>0</v>
      </c>
      <c r="L6161">
        <v>77.099999999999994</v>
      </c>
      <c r="O6161">
        <v>77</v>
      </c>
      <c r="P6161">
        <v>77</v>
      </c>
    </row>
    <row r="6162" spans="1:16" x14ac:dyDescent="0.25">
      <c r="A6162" s="4" t="s">
        <v>8305</v>
      </c>
      <c r="B6162" t="s">
        <v>8295</v>
      </c>
      <c r="C6162">
        <v>0</v>
      </c>
      <c r="D6162">
        <v>0</v>
      </c>
      <c r="E6162">
        <v>1</v>
      </c>
      <c r="G6162">
        <v>0</v>
      </c>
      <c r="H6162" t="s">
        <v>61</v>
      </c>
      <c r="I6162" s="3">
        <v>13</v>
      </c>
      <c r="J6162">
        <v>0</v>
      </c>
      <c r="K6162" s="3">
        <v>1</v>
      </c>
      <c r="O6162">
        <v>77</v>
      </c>
      <c r="P6162">
        <v>77</v>
      </c>
    </row>
    <row r="6163" spans="1:16" x14ac:dyDescent="0.25">
      <c r="A6163" s="4" t="s">
        <v>8306</v>
      </c>
      <c r="B6163" t="s">
        <v>130</v>
      </c>
      <c r="C6163">
        <v>0</v>
      </c>
      <c r="D6163">
        <v>0</v>
      </c>
      <c r="E6163">
        <v>1</v>
      </c>
      <c r="G6163">
        <v>0</v>
      </c>
      <c r="H6163" t="s">
        <v>61</v>
      </c>
      <c r="I6163" s="3">
        <v>20</v>
      </c>
      <c r="J6163">
        <v>0</v>
      </c>
      <c r="K6163" s="3">
        <v>15</v>
      </c>
      <c r="O6163">
        <v>77</v>
      </c>
      <c r="P6163">
        <v>77</v>
      </c>
    </row>
    <row r="6164" spans="1:16" x14ac:dyDescent="0.25">
      <c r="A6164" s="4" t="s">
        <v>8307</v>
      </c>
      <c r="B6164" t="s">
        <v>2296</v>
      </c>
      <c r="C6164">
        <v>0</v>
      </c>
      <c r="D6164">
        <v>0</v>
      </c>
      <c r="E6164">
        <v>1</v>
      </c>
      <c r="G6164">
        <v>0</v>
      </c>
      <c r="H6164" t="s">
        <v>61</v>
      </c>
      <c r="I6164" s="3">
        <v>87</v>
      </c>
      <c r="J6164">
        <v>33</v>
      </c>
      <c r="K6164" s="3">
        <v>36</v>
      </c>
      <c r="O6164">
        <v>77</v>
      </c>
      <c r="P6164">
        <v>77</v>
      </c>
    </row>
    <row r="6165" spans="1:16" x14ac:dyDescent="0.25">
      <c r="A6165" s="4" t="s">
        <v>8308</v>
      </c>
      <c r="B6165" t="s">
        <v>8040</v>
      </c>
      <c r="C6165">
        <v>0</v>
      </c>
      <c r="D6165">
        <v>0</v>
      </c>
      <c r="E6165">
        <v>4</v>
      </c>
      <c r="G6165">
        <v>0</v>
      </c>
      <c r="H6165" t="s">
        <v>61</v>
      </c>
      <c r="I6165" s="3">
        <v>50</v>
      </c>
      <c r="J6165">
        <v>0</v>
      </c>
      <c r="K6165" s="3">
        <v>17</v>
      </c>
      <c r="O6165">
        <v>77</v>
      </c>
      <c r="P6165">
        <v>77</v>
      </c>
    </row>
    <row r="6166" spans="1:16" x14ac:dyDescent="0.25">
      <c r="A6166" s="4" t="s">
        <v>8309</v>
      </c>
      <c r="B6166" t="s">
        <v>4981</v>
      </c>
      <c r="C6166">
        <v>0</v>
      </c>
      <c r="D6166">
        <v>0</v>
      </c>
      <c r="E6166">
        <v>1</v>
      </c>
      <c r="G6166">
        <v>0</v>
      </c>
      <c r="H6166" t="s">
        <v>61</v>
      </c>
      <c r="I6166" s="3">
        <v>64</v>
      </c>
      <c r="J6166">
        <v>0</v>
      </c>
      <c r="K6166" s="3">
        <v>0</v>
      </c>
      <c r="L6166">
        <v>76.900000000000006</v>
      </c>
      <c r="O6166">
        <v>76</v>
      </c>
      <c r="P6166">
        <v>76</v>
      </c>
    </row>
    <row r="6167" spans="1:16" x14ac:dyDescent="0.25">
      <c r="A6167" s="4" t="s">
        <v>8310</v>
      </c>
      <c r="B6167" t="s">
        <v>239</v>
      </c>
      <c r="C6167">
        <v>0</v>
      </c>
      <c r="D6167">
        <v>0</v>
      </c>
      <c r="E6167">
        <v>1</v>
      </c>
      <c r="G6167">
        <v>0</v>
      </c>
      <c r="H6167" t="s">
        <v>61</v>
      </c>
      <c r="I6167" s="3">
        <v>81</v>
      </c>
      <c r="J6167">
        <v>0</v>
      </c>
      <c r="K6167" s="3">
        <v>0</v>
      </c>
      <c r="O6167">
        <v>76</v>
      </c>
      <c r="P6167">
        <v>76</v>
      </c>
    </row>
    <row r="6168" spans="1:16" x14ac:dyDescent="0.25">
      <c r="A6168" s="4" t="s">
        <v>8311</v>
      </c>
      <c r="B6168" t="s">
        <v>7881</v>
      </c>
      <c r="C6168">
        <v>0</v>
      </c>
      <c r="D6168">
        <v>0</v>
      </c>
      <c r="E6168">
        <v>1</v>
      </c>
      <c r="G6168">
        <v>0</v>
      </c>
      <c r="H6168" t="s">
        <v>61</v>
      </c>
      <c r="I6168" s="3">
        <v>8</v>
      </c>
      <c r="J6168">
        <v>0</v>
      </c>
      <c r="K6168" s="3">
        <v>2</v>
      </c>
      <c r="O6168">
        <v>76</v>
      </c>
      <c r="P6168">
        <v>76</v>
      </c>
    </row>
    <row r="6169" spans="1:16" x14ac:dyDescent="0.25">
      <c r="A6169" s="4" t="s">
        <v>8312</v>
      </c>
      <c r="B6169" t="s">
        <v>4538</v>
      </c>
      <c r="C6169">
        <v>0</v>
      </c>
      <c r="D6169">
        <v>0</v>
      </c>
      <c r="E6169">
        <v>1</v>
      </c>
      <c r="G6169">
        <v>0</v>
      </c>
      <c r="H6169" t="s">
        <v>61</v>
      </c>
      <c r="I6169" s="3">
        <v>7</v>
      </c>
      <c r="J6169">
        <v>10</v>
      </c>
      <c r="K6169" s="3">
        <v>15</v>
      </c>
      <c r="O6169">
        <v>76</v>
      </c>
      <c r="P6169">
        <v>76</v>
      </c>
    </row>
    <row r="6170" spans="1:16" x14ac:dyDescent="0.25">
      <c r="A6170" s="4" t="s">
        <v>8313</v>
      </c>
      <c r="B6170" t="s">
        <v>243</v>
      </c>
      <c r="C6170">
        <v>0</v>
      </c>
      <c r="D6170">
        <v>0</v>
      </c>
      <c r="E6170">
        <v>4</v>
      </c>
      <c r="G6170">
        <v>0</v>
      </c>
      <c r="H6170" t="s">
        <v>61</v>
      </c>
      <c r="I6170" s="3">
        <v>17</v>
      </c>
      <c r="J6170">
        <v>0</v>
      </c>
      <c r="K6170" s="3">
        <v>3</v>
      </c>
      <c r="O6170">
        <v>76</v>
      </c>
      <c r="P6170">
        <v>76</v>
      </c>
    </row>
    <row r="6171" spans="1:16" x14ac:dyDescent="0.25">
      <c r="A6171" s="4" t="s">
        <v>8314</v>
      </c>
      <c r="B6171" t="s">
        <v>243</v>
      </c>
      <c r="C6171">
        <v>0</v>
      </c>
      <c r="D6171">
        <v>0</v>
      </c>
      <c r="E6171">
        <v>1</v>
      </c>
      <c r="G6171">
        <v>0</v>
      </c>
      <c r="H6171" t="s">
        <v>61</v>
      </c>
      <c r="I6171" s="3">
        <v>19</v>
      </c>
      <c r="J6171">
        <v>0</v>
      </c>
      <c r="K6171" s="3">
        <v>8</v>
      </c>
      <c r="O6171">
        <v>76</v>
      </c>
      <c r="P6171">
        <v>76</v>
      </c>
    </row>
    <row r="6172" spans="1:16" x14ac:dyDescent="0.25">
      <c r="A6172" s="4" t="s">
        <v>8315</v>
      </c>
      <c r="B6172" t="s">
        <v>7685</v>
      </c>
      <c r="C6172">
        <v>0</v>
      </c>
      <c r="D6172">
        <v>0</v>
      </c>
      <c r="E6172">
        <v>1</v>
      </c>
      <c r="G6172">
        <v>0</v>
      </c>
      <c r="H6172" t="s">
        <v>61</v>
      </c>
      <c r="I6172" s="3">
        <v>80</v>
      </c>
      <c r="J6172">
        <v>0</v>
      </c>
      <c r="K6172" s="3">
        <v>0</v>
      </c>
      <c r="L6172">
        <v>75.8</v>
      </c>
      <c r="O6172">
        <v>75</v>
      </c>
      <c r="P6172">
        <v>75</v>
      </c>
    </row>
    <row r="6173" spans="1:16" x14ac:dyDescent="0.25">
      <c r="A6173" s="4" t="s">
        <v>8316</v>
      </c>
      <c r="B6173" t="s">
        <v>8317</v>
      </c>
      <c r="C6173">
        <v>0</v>
      </c>
      <c r="D6173">
        <v>0</v>
      </c>
      <c r="E6173">
        <v>1</v>
      </c>
      <c r="G6173">
        <v>0</v>
      </c>
      <c r="H6173" t="s">
        <v>61</v>
      </c>
      <c r="I6173" s="3">
        <v>23</v>
      </c>
      <c r="J6173">
        <v>0</v>
      </c>
      <c r="K6173" s="3">
        <v>3</v>
      </c>
      <c r="O6173">
        <v>75</v>
      </c>
      <c r="P6173">
        <v>75</v>
      </c>
    </row>
    <row r="6174" spans="1:16" x14ac:dyDescent="0.25">
      <c r="A6174" s="4" t="s">
        <v>8318</v>
      </c>
      <c r="B6174" t="s">
        <v>239</v>
      </c>
      <c r="C6174">
        <v>0</v>
      </c>
      <c r="D6174">
        <v>0</v>
      </c>
      <c r="E6174">
        <v>1</v>
      </c>
      <c r="G6174">
        <v>0</v>
      </c>
      <c r="H6174" t="s">
        <v>61</v>
      </c>
      <c r="I6174" s="3">
        <v>113</v>
      </c>
      <c r="J6174">
        <v>0</v>
      </c>
      <c r="K6174" s="3">
        <v>0</v>
      </c>
      <c r="O6174">
        <v>75</v>
      </c>
      <c r="P6174">
        <v>75</v>
      </c>
    </row>
    <row r="6175" spans="1:16" x14ac:dyDescent="0.25">
      <c r="A6175" s="4" t="s">
        <v>8319</v>
      </c>
      <c r="B6175" t="s">
        <v>237</v>
      </c>
      <c r="C6175">
        <v>0</v>
      </c>
      <c r="D6175">
        <v>0</v>
      </c>
      <c r="E6175">
        <v>4</v>
      </c>
      <c r="G6175">
        <v>0</v>
      </c>
      <c r="H6175" t="s">
        <v>61</v>
      </c>
      <c r="I6175" s="3">
        <v>7</v>
      </c>
      <c r="J6175">
        <v>13</v>
      </c>
      <c r="K6175" s="3">
        <v>15</v>
      </c>
      <c r="O6175">
        <v>75</v>
      </c>
      <c r="P6175">
        <v>75</v>
      </c>
    </row>
    <row r="6176" spans="1:16" x14ac:dyDescent="0.25">
      <c r="A6176" s="4" t="s">
        <v>8320</v>
      </c>
      <c r="B6176" t="s">
        <v>2333</v>
      </c>
      <c r="C6176">
        <v>0</v>
      </c>
      <c r="D6176">
        <v>0</v>
      </c>
      <c r="E6176">
        <v>1</v>
      </c>
      <c r="G6176">
        <v>0</v>
      </c>
      <c r="H6176" t="s">
        <v>61</v>
      </c>
      <c r="I6176" s="3">
        <v>97</v>
      </c>
      <c r="J6176">
        <v>0</v>
      </c>
      <c r="K6176" s="3">
        <v>32</v>
      </c>
      <c r="O6176">
        <v>75</v>
      </c>
      <c r="P6176">
        <v>75</v>
      </c>
    </row>
    <row r="6177" spans="1:16" x14ac:dyDescent="0.25">
      <c r="A6177" s="4" t="s">
        <v>0</v>
      </c>
      <c r="B6177" t="s">
        <v>1</v>
      </c>
      <c r="D6177" t="s">
        <v>2</v>
      </c>
      <c r="E6177" t="s">
        <v>3</v>
      </c>
      <c r="F6177" t="s">
        <v>4</v>
      </c>
      <c r="G6177" t="s">
        <v>5</v>
      </c>
      <c r="H6177" t="s">
        <v>6</v>
      </c>
      <c r="I6177" s="3" t="s">
        <v>7</v>
      </c>
      <c r="J6177" t="s">
        <v>8</v>
      </c>
      <c r="L6177" t="s">
        <v>9</v>
      </c>
      <c r="M6177" t="s">
        <v>10</v>
      </c>
      <c r="N6177" t="s">
        <v>11</v>
      </c>
      <c r="O6177" t="s">
        <v>12</v>
      </c>
      <c r="P6177" t="s">
        <v>8321</v>
      </c>
    </row>
    <row r="6178" spans="1:16" x14ac:dyDescent="0.25">
      <c r="A6178" s="4" t="s">
        <v>14</v>
      </c>
      <c r="B6178" t="s">
        <v>15</v>
      </c>
      <c r="D6178" t="s">
        <v>16</v>
      </c>
      <c r="E6178" t="s">
        <v>17</v>
      </c>
      <c r="F6178" t="s">
        <v>18</v>
      </c>
      <c r="G6178" t="s">
        <v>19</v>
      </c>
      <c r="H6178" t="s">
        <v>20</v>
      </c>
      <c r="I6178" s="3" t="s">
        <v>21</v>
      </c>
      <c r="J6178" t="s">
        <v>8</v>
      </c>
      <c r="P6178" t="s">
        <v>8321</v>
      </c>
    </row>
    <row r="6180" spans="1:16" x14ac:dyDescent="0.25">
      <c r="A6180" s="4" t="s">
        <v>5609</v>
      </c>
      <c r="G6180">
        <v>31</v>
      </c>
      <c r="H6180" t="s">
        <v>23</v>
      </c>
      <c r="M6180" t="s">
        <v>24</v>
      </c>
      <c r="N6180" t="s">
        <v>25</v>
      </c>
      <c r="O6180" t="s">
        <v>26</v>
      </c>
      <c r="P6180" t="s">
        <v>27</v>
      </c>
    </row>
    <row r="6181" spans="1:16" x14ac:dyDescent="0.25">
      <c r="A6181" s="4" t="s">
        <v>5609</v>
      </c>
      <c r="B6181" t="s">
        <v>28</v>
      </c>
      <c r="C6181" t="s">
        <v>29</v>
      </c>
      <c r="D6181" t="s">
        <v>30</v>
      </c>
      <c r="E6181" t="s">
        <v>31</v>
      </c>
      <c r="F6181" t="s">
        <v>32</v>
      </c>
      <c r="G6181">
        <v>31</v>
      </c>
      <c r="H6181" t="s">
        <v>23</v>
      </c>
      <c r="M6181" t="s">
        <v>24</v>
      </c>
      <c r="N6181" t="s">
        <v>25</v>
      </c>
      <c r="O6181" t="s">
        <v>26</v>
      </c>
      <c r="P6181" t="s">
        <v>27</v>
      </c>
    </row>
    <row r="6183" spans="1:16" x14ac:dyDescent="0.25">
      <c r="A6183" s="4" t="s">
        <v>33</v>
      </c>
      <c r="B6183" t="s">
        <v>34</v>
      </c>
      <c r="C6183" t="s">
        <v>35</v>
      </c>
      <c r="D6183" t="s">
        <v>36</v>
      </c>
      <c r="E6183" t="s">
        <v>37</v>
      </c>
      <c r="F6183" t="s">
        <v>38</v>
      </c>
      <c r="G6183" t="s">
        <v>39</v>
      </c>
      <c r="H6183" t="s">
        <v>40</v>
      </c>
      <c r="I6183" s="3" t="s">
        <v>41</v>
      </c>
      <c r="J6183" t="s">
        <v>42</v>
      </c>
      <c r="K6183" s="3" t="s">
        <v>43</v>
      </c>
      <c r="L6183" t="s">
        <v>44</v>
      </c>
      <c r="M6183" t="s">
        <v>45</v>
      </c>
      <c r="N6183" t="s">
        <v>46</v>
      </c>
      <c r="O6183" t="s">
        <v>47</v>
      </c>
      <c r="P6183" t="s">
        <v>48</v>
      </c>
    </row>
    <row r="6184" spans="1:16" x14ac:dyDescent="0.25">
      <c r="A6184" s="4" t="s">
        <v>49</v>
      </c>
      <c r="B6184" t="s">
        <v>50</v>
      </c>
      <c r="C6184" t="s">
        <v>51</v>
      </c>
      <c r="D6184" t="s">
        <v>52</v>
      </c>
      <c r="E6184" t="s">
        <v>52</v>
      </c>
      <c r="F6184" t="s">
        <v>52</v>
      </c>
      <c r="G6184" t="s">
        <v>53</v>
      </c>
      <c r="H6184" t="s">
        <v>54</v>
      </c>
      <c r="I6184" s="3" t="s">
        <v>55</v>
      </c>
      <c r="J6184" t="s">
        <v>55</v>
      </c>
      <c r="K6184" s="3" t="s">
        <v>56</v>
      </c>
      <c r="L6184" t="s">
        <v>57</v>
      </c>
      <c r="M6184" t="s">
        <v>55</v>
      </c>
      <c r="N6184" t="s">
        <v>52</v>
      </c>
      <c r="O6184" t="s">
        <v>58</v>
      </c>
      <c r="P6184" t="s">
        <v>58</v>
      </c>
    </row>
    <row r="6185" spans="1:16" x14ac:dyDescent="0.25">
      <c r="A6185" s="4" t="s">
        <v>8322</v>
      </c>
      <c r="B6185" t="s">
        <v>8323</v>
      </c>
      <c r="C6185">
        <v>0</v>
      </c>
      <c r="D6185">
        <v>0</v>
      </c>
      <c r="E6185">
        <v>4</v>
      </c>
      <c r="G6185">
        <v>0</v>
      </c>
      <c r="H6185" t="s">
        <v>61</v>
      </c>
      <c r="I6185" s="3">
        <v>0</v>
      </c>
      <c r="J6185">
        <v>39</v>
      </c>
      <c r="K6185" s="3">
        <v>36</v>
      </c>
      <c r="O6185">
        <v>75</v>
      </c>
      <c r="P6185">
        <v>75</v>
      </c>
    </row>
    <row r="6186" spans="1:16" x14ac:dyDescent="0.25">
      <c r="A6186" s="4" t="s">
        <v>8324</v>
      </c>
      <c r="B6186" t="s">
        <v>8325</v>
      </c>
      <c r="C6186">
        <v>0</v>
      </c>
      <c r="D6186">
        <v>0</v>
      </c>
      <c r="E6186">
        <v>4</v>
      </c>
      <c r="G6186">
        <v>0</v>
      </c>
      <c r="H6186" t="s">
        <v>61</v>
      </c>
      <c r="I6186" s="3">
        <v>19</v>
      </c>
      <c r="J6186">
        <v>0</v>
      </c>
      <c r="K6186" s="3">
        <v>17</v>
      </c>
      <c r="O6186">
        <v>75</v>
      </c>
      <c r="P6186">
        <v>75</v>
      </c>
    </row>
    <row r="6187" spans="1:16" x14ac:dyDescent="0.25">
      <c r="A6187" s="4" t="s">
        <v>8326</v>
      </c>
      <c r="B6187" t="s">
        <v>8327</v>
      </c>
      <c r="C6187">
        <v>0</v>
      </c>
      <c r="D6187">
        <v>0</v>
      </c>
      <c r="E6187">
        <v>1</v>
      </c>
      <c r="G6187">
        <v>0</v>
      </c>
      <c r="H6187" t="s">
        <v>61</v>
      </c>
      <c r="I6187" s="3">
        <v>89</v>
      </c>
      <c r="J6187">
        <v>0</v>
      </c>
      <c r="K6187" s="3">
        <v>30</v>
      </c>
      <c r="O6187">
        <v>75</v>
      </c>
      <c r="P6187">
        <v>75</v>
      </c>
    </row>
    <row r="6188" spans="1:16" x14ac:dyDescent="0.25">
      <c r="A6188" s="4" t="s">
        <v>8328</v>
      </c>
      <c r="B6188" t="s">
        <v>8329</v>
      </c>
      <c r="C6188">
        <v>0</v>
      </c>
      <c r="D6188">
        <v>0</v>
      </c>
      <c r="E6188">
        <v>1</v>
      </c>
      <c r="G6188">
        <v>0</v>
      </c>
      <c r="H6188" t="s">
        <v>61</v>
      </c>
      <c r="I6188" s="3">
        <v>5</v>
      </c>
      <c r="J6188">
        <v>0</v>
      </c>
      <c r="K6188" s="3">
        <v>0</v>
      </c>
      <c r="O6188">
        <v>75</v>
      </c>
      <c r="P6188">
        <v>75</v>
      </c>
    </row>
    <row r="6189" spans="1:16" x14ac:dyDescent="0.25">
      <c r="A6189" s="4" t="s">
        <v>8330</v>
      </c>
      <c r="B6189" t="s">
        <v>8331</v>
      </c>
      <c r="C6189">
        <v>0</v>
      </c>
      <c r="D6189">
        <v>0</v>
      </c>
      <c r="E6189">
        <v>4</v>
      </c>
      <c r="G6189">
        <v>0</v>
      </c>
      <c r="H6189" t="s">
        <v>61</v>
      </c>
      <c r="I6189" s="3">
        <v>37</v>
      </c>
      <c r="J6189">
        <v>0</v>
      </c>
      <c r="K6189" s="3">
        <v>17</v>
      </c>
      <c r="O6189">
        <v>75</v>
      </c>
      <c r="P6189">
        <v>75</v>
      </c>
    </row>
    <row r="6190" spans="1:16" x14ac:dyDescent="0.25">
      <c r="A6190" s="4" t="s">
        <v>8332</v>
      </c>
      <c r="B6190" t="s">
        <v>1697</v>
      </c>
      <c r="C6190">
        <v>0</v>
      </c>
      <c r="D6190">
        <v>0</v>
      </c>
      <c r="E6190">
        <v>1</v>
      </c>
      <c r="G6190">
        <v>0</v>
      </c>
      <c r="H6190" t="s">
        <v>61</v>
      </c>
      <c r="I6190" s="3">
        <v>97</v>
      </c>
      <c r="J6190">
        <v>0</v>
      </c>
      <c r="K6190" s="3">
        <v>35</v>
      </c>
      <c r="O6190">
        <v>74</v>
      </c>
      <c r="P6190">
        <v>74</v>
      </c>
    </row>
    <row r="6191" spans="1:16" x14ac:dyDescent="0.25">
      <c r="A6191" s="4" t="s">
        <v>8333</v>
      </c>
      <c r="B6191" t="s">
        <v>968</v>
      </c>
      <c r="C6191">
        <v>0</v>
      </c>
      <c r="D6191">
        <v>0</v>
      </c>
      <c r="E6191">
        <v>1</v>
      </c>
      <c r="G6191">
        <v>0</v>
      </c>
      <c r="H6191" t="s">
        <v>61</v>
      </c>
      <c r="I6191" s="3">
        <v>20</v>
      </c>
      <c r="J6191">
        <v>0</v>
      </c>
      <c r="K6191" s="3">
        <v>19</v>
      </c>
      <c r="O6191">
        <v>74</v>
      </c>
      <c r="P6191">
        <v>74</v>
      </c>
    </row>
    <row r="6192" spans="1:16" x14ac:dyDescent="0.25">
      <c r="A6192" s="4" t="s">
        <v>8334</v>
      </c>
      <c r="B6192" t="s">
        <v>239</v>
      </c>
      <c r="C6192">
        <v>0</v>
      </c>
      <c r="D6192">
        <v>0</v>
      </c>
      <c r="E6192">
        <v>1</v>
      </c>
      <c r="G6192">
        <v>0</v>
      </c>
      <c r="H6192" t="s">
        <v>61</v>
      </c>
      <c r="I6192" s="3">
        <v>45</v>
      </c>
      <c r="J6192">
        <v>0</v>
      </c>
      <c r="K6192" s="3">
        <v>4</v>
      </c>
      <c r="O6192">
        <v>74</v>
      </c>
      <c r="P6192">
        <v>74</v>
      </c>
    </row>
    <row r="6193" spans="1:16" x14ac:dyDescent="0.25">
      <c r="A6193" s="4" t="s">
        <v>8335</v>
      </c>
      <c r="B6193" t="s">
        <v>8336</v>
      </c>
      <c r="C6193">
        <v>0</v>
      </c>
      <c r="D6193">
        <v>0</v>
      </c>
      <c r="E6193">
        <v>4</v>
      </c>
      <c r="G6193">
        <v>0</v>
      </c>
      <c r="H6193" t="s">
        <v>61</v>
      </c>
      <c r="I6193" s="3">
        <v>99</v>
      </c>
      <c r="J6193">
        <v>14</v>
      </c>
      <c r="K6193" s="3">
        <v>14</v>
      </c>
      <c r="O6193">
        <v>74</v>
      </c>
      <c r="P6193">
        <v>74</v>
      </c>
    </row>
    <row r="6194" spans="1:16" x14ac:dyDescent="0.25">
      <c r="A6194" s="4" t="s">
        <v>8337</v>
      </c>
      <c r="B6194" t="s">
        <v>8338</v>
      </c>
      <c r="C6194">
        <v>0</v>
      </c>
      <c r="D6194">
        <v>0</v>
      </c>
      <c r="E6194">
        <v>1</v>
      </c>
      <c r="G6194">
        <v>0</v>
      </c>
      <c r="H6194" t="s">
        <v>61</v>
      </c>
      <c r="I6194" s="3">
        <v>24</v>
      </c>
      <c r="J6194">
        <v>0</v>
      </c>
      <c r="K6194" s="3">
        <v>18</v>
      </c>
      <c r="O6194">
        <v>74</v>
      </c>
      <c r="P6194">
        <v>74</v>
      </c>
    </row>
    <row r="6195" spans="1:16" x14ac:dyDescent="0.25">
      <c r="A6195" s="4" t="s">
        <v>8339</v>
      </c>
      <c r="B6195" t="s">
        <v>3102</v>
      </c>
      <c r="C6195">
        <v>0</v>
      </c>
      <c r="D6195">
        <v>0</v>
      </c>
      <c r="E6195">
        <v>1</v>
      </c>
      <c r="G6195">
        <v>0</v>
      </c>
      <c r="H6195" t="s">
        <v>61</v>
      </c>
      <c r="I6195" s="3">
        <v>246</v>
      </c>
      <c r="J6195">
        <v>0</v>
      </c>
      <c r="K6195" s="3">
        <v>105</v>
      </c>
      <c r="O6195">
        <v>74</v>
      </c>
      <c r="P6195">
        <v>74</v>
      </c>
    </row>
    <row r="6196" spans="1:16" x14ac:dyDescent="0.25">
      <c r="A6196" s="4" t="s">
        <v>8340</v>
      </c>
      <c r="B6196" t="s">
        <v>6980</v>
      </c>
      <c r="C6196">
        <v>0</v>
      </c>
      <c r="D6196">
        <v>0</v>
      </c>
      <c r="E6196">
        <v>1</v>
      </c>
      <c r="G6196">
        <v>0</v>
      </c>
      <c r="H6196" t="s">
        <v>61</v>
      </c>
      <c r="I6196" s="3">
        <v>17</v>
      </c>
      <c r="J6196">
        <v>0</v>
      </c>
      <c r="K6196" s="3">
        <v>3</v>
      </c>
      <c r="O6196">
        <v>74</v>
      </c>
      <c r="P6196">
        <v>74</v>
      </c>
    </row>
    <row r="6197" spans="1:16" x14ac:dyDescent="0.25">
      <c r="A6197" s="4" t="s">
        <v>8341</v>
      </c>
      <c r="B6197" t="s">
        <v>8342</v>
      </c>
      <c r="C6197">
        <v>0</v>
      </c>
      <c r="D6197">
        <v>0</v>
      </c>
      <c r="E6197">
        <v>1</v>
      </c>
      <c r="G6197">
        <v>0</v>
      </c>
      <c r="H6197" t="s">
        <v>61</v>
      </c>
      <c r="I6197" s="3">
        <v>52</v>
      </c>
      <c r="J6197">
        <v>0</v>
      </c>
      <c r="K6197" s="3">
        <v>12</v>
      </c>
      <c r="O6197">
        <v>74</v>
      </c>
      <c r="P6197">
        <v>74</v>
      </c>
    </row>
    <row r="6198" spans="1:16" x14ac:dyDescent="0.25">
      <c r="A6198" s="4" t="s">
        <v>8343</v>
      </c>
      <c r="B6198" t="s">
        <v>231</v>
      </c>
      <c r="C6198">
        <v>0</v>
      </c>
      <c r="D6198">
        <v>0</v>
      </c>
      <c r="E6198">
        <v>0</v>
      </c>
      <c r="G6198">
        <v>0</v>
      </c>
      <c r="H6198" t="s">
        <v>61</v>
      </c>
      <c r="I6198" s="3">
        <v>161</v>
      </c>
      <c r="J6198">
        <v>0</v>
      </c>
      <c r="K6198" s="3">
        <v>55</v>
      </c>
      <c r="O6198">
        <v>73</v>
      </c>
      <c r="P6198">
        <v>73</v>
      </c>
    </row>
    <row r="6199" spans="1:16" x14ac:dyDescent="0.25">
      <c r="A6199" s="4" t="s">
        <v>8344</v>
      </c>
      <c r="B6199" t="s">
        <v>8345</v>
      </c>
      <c r="C6199">
        <v>0</v>
      </c>
      <c r="D6199">
        <v>0</v>
      </c>
      <c r="E6199">
        <v>1</v>
      </c>
      <c r="G6199">
        <v>0</v>
      </c>
      <c r="H6199" t="s">
        <v>61</v>
      </c>
      <c r="I6199" s="3">
        <v>36</v>
      </c>
      <c r="J6199">
        <v>6</v>
      </c>
      <c r="K6199" s="3">
        <v>38</v>
      </c>
      <c r="O6199">
        <v>73</v>
      </c>
      <c r="P6199">
        <v>73</v>
      </c>
    </row>
    <row r="6200" spans="1:16" x14ac:dyDescent="0.25">
      <c r="A6200" s="4" t="s">
        <v>8346</v>
      </c>
      <c r="B6200" t="s">
        <v>516</v>
      </c>
      <c r="C6200">
        <v>0</v>
      </c>
      <c r="D6200">
        <v>0</v>
      </c>
      <c r="E6200">
        <v>1</v>
      </c>
      <c r="G6200">
        <v>0</v>
      </c>
      <c r="H6200" t="s">
        <v>61</v>
      </c>
      <c r="I6200" s="3">
        <v>54</v>
      </c>
      <c r="J6200">
        <v>0</v>
      </c>
      <c r="K6200" s="3">
        <v>40</v>
      </c>
      <c r="O6200">
        <v>73</v>
      </c>
      <c r="P6200">
        <v>73</v>
      </c>
    </row>
    <row r="6201" spans="1:16" x14ac:dyDescent="0.25">
      <c r="A6201" s="4" t="s">
        <v>8347</v>
      </c>
      <c r="B6201" t="s">
        <v>8348</v>
      </c>
      <c r="C6201">
        <v>0</v>
      </c>
      <c r="D6201">
        <v>0</v>
      </c>
      <c r="E6201">
        <v>4</v>
      </c>
      <c r="G6201">
        <v>0</v>
      </c>
      <c r="H6201" t="s">
        <v>61</v>
      </c>
      <c r="I6201" s="3">
        <v>2</v>
      </c>
      <c r="J6201">
        <v>17</v>
      </c>
      <c r="K6201" s="3">
        <v>15</v>
      </c>
      <c r="O6201">
        <v>73</v>
      </c>
      <c r="P6201">
        <v>73</v>
      </c>
    </row>
    <row r="6202" spans="1:16" x14ac:dyDescent="0.25">
      <c r="A6202" s="4" t="s">
        <v>8349</v>
      </c>
      <c r="B6202" t="s">
        <v>8350</v>
      </c>
      <c r="C6202">
        <v>0</v>
      </c>
      <c r="D6202">
        <v>0</v>
      </c>
      <c r="E6202">
        <v>4</v>
      </c>
      <c r="G6202">
        <v>0</v>
      </c>
      <c r="H6202" t="s">
        <v>61</v>
      </c>
      <c r="I6202" s="3">
        <v>15</v>
      </c>
      <c r="J6202">
        <v>0</v>
      </c>
      <c r="K6202" s="3">
        <v>0</v>
      </c>
      <c r="O6202">
        <v>73</v>
      </c>
      <c r="P6202">
        <v>73</v>
      </c>
    </row>
    <row r="6203" spans="1:16" x14ac:dyDescent="0.25">
      <c r="A6203" s="4" t="s">
        <v>8351</v>
      </c>
      <c r="B6203" t="s">
        <v>8352</v>
      </c>
      <c r="C6203">
        <v>0</v>
      </c>
      <c r="D6203">
        <v>0</v>
      </c>
      <c r="E6203">
        <v>1</v>
      </c>
      <c r="G6203">
        <v>0</v>
      </c>
      <c r="H6203" t="s">
        <v>61</v>
      </c>
      <c r="I6203" s="3">
        <v>291</v>
      </c>
      <c r="J6203">
        <v>0</v>
      </c>
      <c r="K6203" s="3">
        <v>2</v>
      </c>
      <c r="O6203">
        <v>73</v>
      </c>
      <c r="P6203">
        <v>73</v>
      </c>
    </row>
    <row r="6204" spans="1:16" x14ac:dyDescent="0.25">
      <c r="A6204" s="4" t="s">
        <v>8353</v>
      </c>
      <c r="B6204" t="s">
        <v>8354</v>
      </c>
      <c r="C6204">
        <v>0</v>
      </c>
      <c r="D6204">
        <v>0</v>
      </c>
      <c r="E6204">
        <v>1</v>
      </c>
      <c r="G6204">
        <v>0</v>
      </c>
      <c r="H6204" t="s">
        <v>61</v>
      </c>
      <c r="I6204" s="3">
        <v>19</v>
      </c>
      <c r="J6204">
        <v>0</v>
      </c>
      <c r="K6204" s="3">
        <v>1</v>
      </c>
      <c r="O6204">
        <v>73</v>
      </c>
      <c r="P6204">
        <v>73</v>
      </c>
    </row>
    <row r="6205" spans="1:16" x14ac:dyDescent="0.25">
      <c r="A6205" s="4" t="s">
        <v>8355</v>
      </c>
      <c r="B6205" t="s">
        <v>239</v>
      </c>
      <c r="C6205">
        <v>0</v>
      </c>
      <c r="D6205">
        <v>0</v>
      </c>
      <c r="E6205">
        <v>4</v>
      </c>
      <c r="G6205">
        <v>0</v>
      </c>
      <c r="H6205" t="s">
        <v>61</v>
      </c>
      <c r="I6205" s="3">
        <v>32</v>
      </c>
      <c r="J6205">
        <v>0</v>
      </c>
      <c r="K6205" s="3">
        <v>17</v>
      </c>
      <c r="O6205">
        <v>72</v>
      </c>
      <c r="P6205">
        <v>72</v>
      </c>
    </row>
    <row r="6206" spans="1:16" x14ac:dyDescent="0.25">
      <c r="A6206" s="4" t="s">
        <v>8356</v>
      </c>
      <c r="B6206" t="s">
        <v>968</v>
      </c>
      <c r="C6206">
        <v>0</v>
      </c>
      <c r="D6206">
        <v>0</v>
      </c>
      <c r="E6206">
        <v>1</v>
      </c>
      <c r="G6206">
        <v>0</v>
      </c>
      <c r="H6206" t="s">
        <v>61</v>
      </c>
      <c r="I6206" s="3">
        <v>15</v>
      </c>
      <c r="J6206">
        <v>0</v>
      </c>
      <c r="K6206" s="3">
        <v>0</v>
      </c>
      <c r="O6206">
        <v>72</v>
      </c>
      <c r="P6206">
        <v>72</v>
      </c>
    </row>
    <row r="6207" spans="1:16" x14ac:dyDescent="0.25">
      <c r="A6207" s="4" t="s">
        <v>8357</v>
      </c>
      <c r="B6207" t="s">
        <v>239</v>
      </c>
      <c r="C6207">
        <v>0</v>
      </c>
      <c r="D6207">
        <v>0</v>
      </c>
      <c r="E6207">
        <v>4</v>
      </c>
      <c r="G6207">
        <v>0</v>
      </c>
      <c r="H6207" t="s">
        <v>61</v>
      </c>
      <c r="I6207" s="3">
        <v>49</v>
      </c>
      <c r="J6207">
        <v>0</v>
      </c>
      <c r="K6207" s="3">
        <v>17</v>
      </c>
      <c r="O6207">
        <v>72</v>
      </c>
      <c r="P6207">
        <v>72</v>
      </c>
    </row>
    <row r="6208" spans="1:16" x14ac:dyDescent="0.25">
      <c r="A6208" s="4" t="s">
        <v>8358</v>
      </c>
      <c r="B6208" t="s">
        <v>8359</v>
      </c>
      <c r="C6208">
        <v>0</v>
      </c>
      <c r="D6208">
        <v>0</v>
      </c>
      <c r="E6208">
        <v>1</v>
      </c>
      <c r="G6208">
        <v>0</v>
      </c>
      <c r="H6208" t="s">
        <v>61</v>
      </c>
      <c r="I6208" s="3">
        <v>42</v>
      </c>
      <c r="J6208">
        <v>0</v>
      </c>
      <c r="K6208" s="3">
        <v>0</v>
      </c>
      <c r="O6208">
        <v>72</v>
      </c>
      <c r="P6208">
        <v>72</v>
      </c>
    </row>
    <row r="6209" spans="1:16" x14ac:dyDescent="0.25">
      <c r="A6209" s="4" t="s">
        <v>8360</v>
      </c>
      <c r="B6209" t="s">
        <v>239</v>
      </c>
      <c r="C6209">
        <v>0</v>
      </c>
      <c r="D6209">
        <v>0</v>
      </c>
      <c r="E6209">
        <v>1</v>
      </c>
      <c r="G6209">
        <v>0</v>
      </c>
      <c r="H6209" t="s">
        <v>61</v>
      </c>
      <c r="I6209" s="3">
        <v>59</v>
      </c>
      <c r="J6209">
        <v>0</v>
      </c>
      <c r="K6209" s="3">
        <v>15</v>
      </c>
      <c r="O6209">
        <v>72</v>
      </c>
      <c r="P6209">
        <v>72</v>
      </c>
    </row>
    <row r="6210" spans="1:16" x14ac:dyDescent="0.25">
      <c r="A6210" s="4" t="s">
        <v>8361</v>
      </c>
      <c r="B6210" t="s">
        <v>287</v>
      </c>
      <c r="C6210">
        <v>0</v>
      </c>
      <c r="D6210">
        <v>0</v>
      </c>
      <c r="E6210">
        <v>5</v>
      </c>
      <c r="G6210">
        <v>0</v>
      </c>
      <c r="H6210" t="s">
        <v>61</v>
      </c>
      <c r="I6210" s="3">
        <v>0</v>
      </c>
      <c r="J6210">
        <v>7</v>
      </c>
      <c r="K6210" s="3">
        <v>4</v>
      </c>
      <c r="O6210">
        <v>72</v>
      </c>
      <c r="P6210">
        <v>72</v>
      </c>
    </row>
    <row r="6211" spans="1:16" x14ac:dyDescent="0.25">
      <c r="A6211" s="4" t="s">
        <v>8362</v>
      </c>
      <c r="B6211" t="s">
        <v>239</v>
      </c>
      <c r="C6211">
        <v>0</v>
      </c>
      <c r="D6211">
        <v>0</v>
      </c>
      <c r="E6211">
        <v>4</v>
      </c>
      <c r="G6211">
        <v>0</v>
      </c>
      <c r="H6211" t="s">
        <v>61</v>
      </c>
      <c r="I6211" s="3">
        <v>54</v>
      </c>
      <c r="J6211">
        <v>0</v>
      </c>
      <c r="K6211" s="3">
        <v>17</v>
      </c>
      <c r="O6211">
        <v>71</v>
      </c>
      <c r="P6211">
        <v>71</v>
      </c>
    </row>
    <row r="6212" spans="1:16" x14ac:dyDescent="0.25">
      <c r="A6212" s="4" t="s">
        <v>8363</v>
      </c>
      <c r="B6212" t="s">
        <v>2333</v>
      </c>
      <c r="C6212">
        <v>0</v>
      </c>
      <c r="D6212">
        <v>0</v>
      </c>
      <c r="E6212">
        <v>1</v>
      </c>
      <c r="G6212">
        <v>0</v>
      </c>
      <c r="H6212" t="s">
        <v>61</v>
      </c>
      <c r="I6212" s="3">
        <v>151</v>
      </c>
      <c r="J6212">
        <v>0</v>
      </c>
      <c r="K6212" s="3">
        <v>44</v>
      </c>
      <c r="O6212">
        <v>71</v>
      </c>
      <c r="P6212">
        <v>71</v>
      </c>
    </row>
    <row r="6213" spans="1:16" x14ac:dyDescent="0.25">
      <c r="A6213" s="4" t="s">
        <v>8364</v>
      </c>
      <c r="B6213" t="s">
        <v>7100</v>
      </c>
      <c r="C6213">
        <v>0</v>
      </c>
      <c r="D6213">
        <v>0</v>
      </c>
      <c r="E6213">
        <v>4</v>
      </c>
      <c r="G6213">
        <v>0</v>
      </c>
      <c r="H6213" t="s">
        <v>61</v>
      </c>
      <c r="I6213" s="3">
        <v>26</v>
      </c>
      <c r="J6213">
        <v>0</v>
      </c>
      <c r="K6213" s="3">
        <v>14</v>
      </c>
      <c r="O6213">
        <v>71</v>
      </c>
      <c r="P6213">
        <v>71</v>
      </c>
    </row>
    <row r="6214" spans="1:16" x14ac:dyDescent="0.25">
      <c r="A6214" s="4" t="s">
        <v>8365</v>
      </c>
      <c r="B6214" t="s">
        <v>539</v>
      </c>
      <c r="C6214">
        <v>0</v>
      </c>
      <c r="D6214">
        <v>0</v>
      </c>
      <c r="E6214">
        <v>1</v>
      </c>
      <c r="G6214">
        <v>0</v>
      </c>
      <c r="H6214" t="s">
        <v>61</v>
      </c>
      <c r="I6214" s="3">
        <v>27</v>
      </c>
      <c r="J6214">
        <v>27</v>
      </c>
      <c r="K6214" s="3">
        <v>35</v>
      </c>
      <c r="O6214">
        <v>71</v>
      </c>
      <c r="P6214">
        <v>71</v>
      </c>
    </row>
    <row r="6215" spans="1:16" x14ac:dyDescent="0.25">
      <c r="A6215" s="4" t="s">
        <v>8366</v>
      </c>
      <c r="B6215" t="s">
        <v>8367</v>
      </c>
      <c r="C6215">
        <v>0</v>
      </c>
      <c r="D6215">
        <v>0</v>
      </c>
      <c r="E6215">
        <v>1</v>
      </c>
      <c r="G6215">
        <v>0</v>
      </c>
      <c r="H6215" t="s">
        <v>61</v>
      </c>
      <c r="I6215" s="3">
        <v>6</v>
      </c>
      <c r="J6215">
        <v>0</v>
      </c>
      <c r="K6215" s="3">
        <v>0</v>
      </c>
      <c r="L6215">
        <v>70.900000000000006</v>
      </c>
      <c r="O6215">
        <v>70</v>
      </c>
      <c r="P6215">
        <v>70</v>
      </c>
    </row>
    <row r="6216" spans="1:16" x14ac:dyDescent="0.25">
      <c r="A6216" s="4" t="s">
        <v>8368</v>
      </c>
      <c r="B6216" t="s">
        <v>239</v>
      </c>
      <c r="C6216">
        <v>0</v>
      </c>
      <c r="D6216">
        <v>0</v>
      </c>
      <c r="E6216">
        <v>1</v>
      </c>
      <c r="G6216">
        <v>0</v>
      </c>
      <c r="H6216" t="s">
        <v>61</v>
      </c>
      <c r="I6216" s="3">
        <v>14</v>
      </c>
      <c r="J6216">
        <v>0</v>
      </c>
      <c r="K6216" s="3">
        <v>0</v>
      </c>
      <c r="O6216">
        <v>70</v>
      </c>
      <c r="P6216">
        <v>70</v>
      </c>
    </row>
    <row r="6217" spans="1:16" x14ac:dyDescent="0.25">
      <c r="A6217" s="4" t="s">
        <v>8369</v>
      </c>
      <c r="B6217" t="s">
        <v>8370</v>
      </c>
      <c r="C6217">
        <v>0</v>
      </c>
      <c r="D6217">
        <v>0</v>
      </c>
      <c r="E6217">
        <v>1</v>
      </c>
      <c r="G6217">
        <v>0</v>
      </c>
      <c r="H6217" t="s">
        <v>61</v>
      </c>
      <c r="I6217" s="3">
        <v>39</v>
      </c>
      <c r="J6217">
        <v>0</v>
      </c>
      <c r="K6217" s="3">
        <v>3</v>
      </c>
      <c r="O6217">
        <v>70</v>
      </c>
      <c r="P6217">
        <v>70</v>
      </c>
    </row>
    <row r="6218" spans="1:16" x14ac:dyDescent="0.25">
      <c r="A6218" s="4" t="s">
        <v>8371</v>
      </c>
      <c r="B6218" t="s">
        <v>6215</v>
      </c>
      <c r="C6218">
        <v>0</v>
      </c>
      <c r="D6218">
        <v>0</v>
      </c>
      <c r="E6218">
        <v>1</v>
      </c>
      <c r="G6218">
        <v>0</v>
      </c>
      <c r="H6218" t="s">
        <v>61</v>
      </c>
      <c r="I6218" s="3">
        <v>25</v>
      </c>
      <c r="J6218">
        <v>0</v>
      </c>
      <c r="K6218" s="3">
        <v>2</v>
      </c>
      <c r="O6218">
        <v>70</v>
      </c>
      <c r="P6218">
        <v>70</v>
      </c>
    </row>
    <row r="6219" spans="1:16" x14ac:dyDescent="0.25">
      <c r="A6219" s="4" t="s">
        <v>8372</v>
      </c>
      <c r="B6219" t="s">
        <v>6915</v>
      </c>
      <c r="C6219">
        <v>0</v>
      </c>
      <c r="D6219">
        <v>0</v>
      </c>
      <c r="E6219">
        <v>1</v>
      </c>
      <c r="G6219">
        <v>0</v>
      </c>
      <c r="H6219" t="s">
        <v>61</v>
      </c>
      <c r="I6219" s="3">
        <v>75</v>
      </c>
      <c r="J6219">
        <v>0</v>
      </c>
      <c r="K6219" s="3">
        <v>0</v>
      </c>
      <c r="O6219">
        <v>70</v>
      </c>
      <c r="P6219">
        <v>70</v>
      </c>
    </row>
    <row r="6220" spans="1:16" x14ac:dyDescent="0.25">
      <c r="A6220" s="4" t="s">
        <v>8373</v>
      </c>
      <c r="B6220" t="s">
        <v>8374</v>
      </c>
      <c r="C6220">
        <v>0</v>
      </c>
      <c r="D6220">
        <v>0</v>
      </c>
      <c r="E6220">
        <v>4</v>
      </c>
      <c r="G6220">
        <v>0</v>
      </c>
      <c r="H6220" t="s">
        <v>61</v>
      </c>
      <c r="I6220" s="3">
        <v>46</v>
      </c>
      <c r="J6220">
        <v>0</v>
      </c>
      <c r="K6220" s="3">
        <v>34</v>
      </c>
      <c r="O6220">
        <v>70</v>
      </c>
      <c r="P6220">
        <v>70</v>
      </c>
    </row>
    <row r="6221" spans="1:16" x14ac:dyDescent="0.25">
      <c r="A6221" s="4" t="s">
        <v>8375</v>
      </c>
      <c r="B6221" t="s">
        <v>6560</v>
      </c>
      <c r="C6221">
        <v>0</v>
      </c>
      <c r="D6221">
        <v>0</v>
      </c>
      <c r="E6221">
        <v>1</v>
      </c>
      <c r="G6221">
        <v>0</v>
      </c>
      <c r="H6221" t="s">
        <v>61</v>
      </c>
      <c r="I6221" s="3">
        <v>84</v>
      </c>
      <c r="J6221">
        <v>0</v>
      </c>
      <c r="K6221" s="3">
        <v>30</v>
      </c>
      <c r="O6221">
        <v>69</v>
      </c>
      <c r="P6221">
        <v>69</v>
      </c>
    </row>
    <row r="6222" spans="1:16" x14ac:dyDescent="0.25">
      <c r="A6222" s="4" t="s">
        <v>8376</v>
      </c>
      <c r="B6222" t="s">
        <v>239</v>
      </c>
      <c r="C6222">
        <v>0</v>
      </c>
      <c r="D6222">
        <v>0</v>
      </c>
      <c r="E6222">
        <v>1</v>
      </c>
      <c r="G6222">
        <v>0</v>
      </c>
      <c r="H6222" t="s">
        <v>61</v>
      </c>
      <c r="I6222" s="3">
        <v>20</v>
      </c>
      <c r="J6222">
        <v>0</v>
      </c>
      <c r="K6222" s="3">
        <v>0</v>
      </c>
      <c r="O6222">
        <v>69</v>
      </c>
      <c r="P6222">
        <v>69</v>
      </c>
    </row>
    <row r="6223" spans="1:16" x14ac:dyDescent="0.25">
      <c r="A6223" s="4" t="s">
        <v>8377</v>
      </c>
      <c r="B6223" t="s">
        <v>1417</v>
      </c>
      <c r="C6223">
        <v>0</v>
      </c>
      <c r="D6223">
        <v>0</v>
      </c>
      <c r="E6223">
        <v>4</v>
      </c>
      <c r="G6223">
        <v>0</v>
      </c>
      <c r="H6223" t="s">
        <v>61</v>
      </c>
      <c r="I6223" s="3">
        <v>49</v>
      </c>
      <c r="J6223">
        <v>0</v>
      </c>
      <c r="K6223" s="3">
        <v>0</v>
      </c>
      <c r="O6223">
        <v>69</v>
      </c>
      <c r="P6223">
        <v>69</v>
      </c>
    </row>
    <row r="6224" spans="1:16" x14ac:dyDescent="0.25">
      <c r="A6224" s="4" t="s">
        <v>8378</v>
      </c>
      <c r="B6224" t="s">
        <v>193</v>
      </c>
      <c r="C6224">
        <v>0</v>
      </c>
      <c r="D6224">
        <v>0</v>
      </c>
      <c r="E6224">
        <v>4</v>
      </c>
      <c r="G6224">
        <v>0</v>
      </c>
      <c r="H6224" t="s">
        <v>61</v>
      </c>
      <c r="I6224" s="3">
        <v>5</v>
      </c>
      <c r="J6224">
        <v>0</v>
      </c>
      <c r="K6224" s="3">
        <v>0</v>
      </c>
      <c r="L6224">
        <v>69.5</v>
      </c>
      <c r="O6224">
        <v>69</v>
      </c>
      <c r="P6224">
        <v>69</v>
      </c>
    </row>
    <row r="6225" spans="1:16" x14ac:dyDescent="0.25">
      <c r="A6225" s="4" t="s">
        <v>8379</v>
      </c>
      <c r="B6225" t="s">
        <v>8380</v>
      </c>
      <c r="C6225">
        <v>0</v>
      </c>
      <c r="D6225">
        <v>0</v>
      </c>
      <c r="E6225">
        <v>1</v>
      </c>
      <c r="G6225">
        <v>0</v>
      </c>
      <c r="H6225" t="s">
        <v>61</v>
      </c>
      <c r="I6225" s="3">
        <v>1</v>
      </c>
      <c r="J6225">
        <v>0</v>
      </c>
      <c r="K6225" s="3">
        <v>0</v>
      </c>
      <c r="O6225">
        <v>69</v>
      </c>
      <c r="P6225">
        <v>69</v>
      </c>
    </row>
    <row r="6226" spans="1:16" x14ac:dyDescent="0.25">
      <c r="A6226" s="4" t="s">
        <v>8381</v>
      </c>
      <c r="B6226" t="s">
        <v>6108</v>
      </c>
      <c r="C6226">
        <v>0</v>
      </c>
      <c r="D6226">
        <v>0</v>
      </c>
      <c r="E6226">
        <v>1</v>
      </c>
      <c r="G6226">
        <v>0</v>
      </c>
      <c r="H6226" t="s">
        <v>61</v>
      </c>
      <c r="I6226" s="3">
        <v>13</v>
      </c>
      <c r="J6226">
        <v>0</v>
      </c>
      <c r="K6226" s="3">
        <v>0</v>
      </c>
      <c r="O6226">
        <v>69</v>
      </c>
      <c r="P6226">
        <v>69</v>
      </c>
    </row>
    <row r="6227" spans="1:16" x14ac:dyDescent="0.25">
      <c r="A6227" s="4" t="s">
        <v>8382</v>
      </c>
      <c r="B6227" t="s">
        <v>7018</v>
      </c>
      <c r="C6227">
        <v>0</v>
      </c>
      <c r="D6227">
        <v>0</v>
      </c>
      <c r="E6227">
        <v>1</v>
      </c>
      <c r="G6227">
        <v>0</v>
      </c>
      <c r="H6227" t="s">
        <v>61</v>
      </c>
      <c r="I6227" s="3">
        <v>11</v>
      </c>
      <c r="J6227">
        <v>0</v>
      </c>
      <c r="K6227" s="3">
        <v>3</v>
      </c>
      <c r="O6227">
        <v>69</v>
      </c>
      <c r="P6227">
        <v>69</v>
      </c>
    </row>
    <row r="6228" spans="1:16" x14ac:dyDescent="0.25">
      <c r="A6228" s="4" t="s">
        <v>8383</v>
      </c>
      <c r="B6228" t="s">
        <v>7707</v>
      </c>
      <c r="C6228">
        <v>0</v>
      </c>
      <c r="D6228">
        <v>0</v>
      </c>
      <c r="E6228">
        <v>1</v>
      </c>
      <c r="G6228">
        <v>0</v>
      </c>
      <c r="H6228" t="s">
        <v>61</v>
      </c>
      <c r="I6228" s="3">
        <v>47</v>
      </c>
      <c r="J6228">
        <v>0</v>
      </c>
      <c r="K6228" s="3">
        <v>0</v>
      </c>
      <c r="L6228">
        <v>69.400000000000006</v>
      </c>
      <c r="O6228">
        <v>69</v>
      </c>
      <c r="P6228">
        <v>69</v>
      </c>
    </row>
    <row r="6229" spans="1:16" x14ac:dyDescent="0.25">
      <c r="A6229" s="4" t="s">
        <v>8384</v>
      </c>
      <c r="B6229" t="s">
        <v>3668</v>
      </c>
      <c r="C6229">
        <v>0</v>
      </c>
      <c r="D6229">
        <v>0</v>
      </c>
      <c r="E6229">
        <v>0</v>
      </c>
      <c r="G6229">
        <v>0</v>
      </c>
      <c r="H6229" t="s">
        <v>61</v>
      </c>
      <c r="I6229" s="3">
        <v>198</v>
      </c>
      <c r="J6229">
        <v>0</v>
      </c>
      <c r="K6229" s="3">
        <v>68</v>
      </c>
      <c r="O6229">
        <v>69</v>
      </c>
      <c r="P6229">
        <v>69</v>
      </c>
    </row>
    <row r="6230" spans="1:16" x14ac:dyDescent="0.25">
      <c r="A6230" s="4" t="s">
        <v>8385</v>
      </c>
      <c r="B6230" t="s">
        <v>6960</v>
      </c>
      <c r="C6230">
        <v>0</v>
      </c>
      <c r="D6230">
        <v>0</v>
      </c>
      <c r="E6230">
        <v>1</v>
      </c>
      <c r="G6230">
        <v>0</v>
      </c>
      <c r="H6230" t="s">
        <v>61</v>
      </c>
      <c r="I6230" s="3">
        <v>23</v>
      </c>
      <c r="J6230">
        <v>0</v>
      </c>
      <c r="K6230" s="3">
        <v>0</v>
      </c>
      <c r="O6230">
        <v>69</v>
      </c>
      <c r="P6230">
        <v>69</v>
      </c>
    </row>
    <row r="6231" spans="1:16" x14ac:dyDescent="0.25">
      <c r="A6231" s="4" t="s">
        <v>8386</v>
      </c>
      <c r="B6231" t="s">
        <v>8387</v>
      </c>
      <c r="C6231">
        <v>0</v>
      </c>
      <c r="D6231">
        <v>0</v>
      </c>
      <c r="E6231">
        <v>4</v>
      </c>
      <c r="G6231">
        <v>0</v>
      </c>
      <c r="H6231" t="s">
        <v>61</v>
      </c>
      <c r="I6231" s="3">
        <v>75</v>
      </c>
      <c r="J6231">
        <v>0</v>
      </c>
      <c r="K6231" s="3">
        <v>15</v>
      </c>
      <c r="O6231">
        <v>68</v>
      </c>
      <c r="P6231">
        <v>68</v>
      </c>
    </row>
    <row r="6232" spans="1:16" x14ac:dyDescent="0.25">
      <c r="A6232" s="4" t="s">
        <v>8388</v>
      </c>
      <c r="B6232" t="s">
        <v>826</v>
      </c>
      <c r="C6232">
        <v>0</v>
      </c>
      <c r="D6232">
        <v>0</v>
      </c>
      <c r="E6232">
        <v>1</v>
      </c>
      <c r="G6232">
        <v>0</v>
      </c>
      <c r="H6232" t="s">
        <v>61</v>
      </c>
      <c r="I6232" s="3">
        <v>6</v>
      </c>
      <c r="J6232">
        <v>0</v>
      </c>
      <c r="K6232" s="3">
        <v>3</v>
      </c>
      <c r="O6232">
        <v>68</v>
      </c>
      <c r="P6232">
        <v>68</v>
      </c>
    </row>
    <row r="6233" spans="1:16" x14ac:dyDescent="0.25">
      <c r="A6233" s="4" t="s">
        <v>8389</v>
      </c>
      <c r="B6233" t="s">
        <v>243</v>
      </c>
      <c r="C6233">
        <v>0</v>
      </c>
      <c r="D6233">
        <v>0</v>
      </c>
      <c r="E6233">
        <v>1</v>
      </c>
      <c r="G6233">
        <v>0</v>
      </c>
      <c r="H6233" t="s">
        <v>61</v>
      </c>
      <c r="I6233" s="3">
        <v>17</v>
      </c>
      <c r="J6233">
        <v>0</v>
      </c>
      <c r="K6233" s="3">
        <v>0</v>
      </c>
      <c r="O6233">
        <v>68</v>
      </c>
      <c r="P6233">
        <v>68</v>
      </c>
    </row>
    <row r="6234" spans="1:16" x14ac:dyDescent="0.25">
      <c r="A6234" s="4" t="s">
        <v>8390</v>
      </c>
      <c r="B6234" t="s">
        <v>8030</v>
      </c>
      <c r="C6234">
        <v>0</v>
      </c>
      <c r="D6234">
        <v>0</v>
      </c>
      <c r="E6234">
        <v>4</v>
      </c>
      <c r="G6234">
        <v>0</v>
      </c>
      <c r="H6234" t="s">
        <v>61</v>
      </c>
      <c r="I6234" s="3">
        <v>20</v>
      </c>
      <c r="J6234">
        <v>0</v>
      </c>
      <c r="K6234" s="3">
        <v>6</v>
      </c>
      <c r="O6234">
        <v>68</v>
      </c>
      <c r="P6234">
        <v>68</v>
      </c>
    </row>
    <row r="6235" spans="1:16" x14ac:dyDescent="0.25">
      <c r="A6235" s="4" t="s">
        <v>8391</v>
      </c>
      <c r="B6235" t="s">
        <v>8392</v>
      </c>
      <c r="C6235">
        <v>0</v>
      </c>
      <c r="D6235">
        <v>0</v>
      </c>
      <c r="E6235">
        <v>4</v>
      </c>
      <c r="G6235">
        <v>0</v>
      </c>
      <c r="H6235" t="s">
        <v>61</v>
      </c>
      <c r="I6235" s="3">
        <v>12</v>
      </c>
      <c r="J6235">
        <v>0</v>
      </c>
      <c r="K6235" s="3">
        <v>0</v>
      </c>
      <c r="O6235">
        <v>68</v>
      </c>
      <c r="P6235">
        <v>68</v>
      </c>
    </row>
    <row r="6236" spans="1:16" x14ac:dyDescent="0.25">
      <c r="A6236" s="4" t="s">
        <v>8393</v>
      </c>
      <c r="B6236" t="s">
        <v>243</v>
      </c>
      <c r="C6236">
        <v>0</v>
      </c>
      <c r="D6236">
        <v>0</v>
      </c>
      <c r="E6236">
        <v>1</v>
      </c>
      <c r="G6236">
        <v>0</v>
      </c>
      <c r="H6236" t="s">
        <v>61</v>
      </c>
      <c r="I6236" s="3">
        <v>73</v>
      </c>
      <c r="J6236">
        <v>0</v>
      </c>
      <c r="K6236" s="3">
        <v>9</v>
      </c>
      <c r="O6236">
        <v>68</v>
      </c>
      <c r="P6236">
        <v>68</v>
      </c>
    </row>
    <row r="6237" spans="1:16" x14ac:dyDescent="0.25">
      <c r="A6237" s="4" t="s">
        <v>8394</v>
      </c>
      <c r="B6237" t="s">
        <v>8395</v>
      </c>
      <c r="C6237">
        <v>0</v>
      </c>
      <c r="D6237">
        <v>0</v>
      </c>
      <c r="E6237">
        <v>4</v>
      </c>
      <c r="G6237">
        <v>0</v>
      </c>
      <c r="H6237" t="s">
        <v>61</v>
      </c>
      <c r="I6237" s="3">
        <v>19</v>
      </c>
      <c r="J6237">
        <v>0</v>
      </c>
      <c r="K6237" s="3">
        <v>0</v>
      </c>
      <c r="O6237">
        <v>67</v>
      </c>
      <c r="P6237">
        <v>67</v>
      </c>
    </row>
    <row r="6238" spans="1:16" x14ac:dyDescent="0.25">
      <c r="A6238" s="4" t="s">
        <v>8396</v>
      </c>
      <c r="B6238" t="s">
        <v>8397</v>
      </c>
      <c r="C6238">
        <v>0</v>
      </c>
      <c r="D6238">
        <v>0</v>
      </c>
      <c r="E6238">
        <v>4</v>
      </c>
      <c r="G6238">
        <v>0</v>
      </c>
      <c r="H6238" t="s">
        <v>61</v>
      </c>
      <c r="I6238" s="3">
        <v>15</v>
      </c>
      <c r="J6238">
        <v>0</v>
      </c>
      <c r="K6238" s="3">
        <v>0</v>
      </c>
      <c r="O6238">
        <v>67</v>
      </c>
      <c r="P6238">
        <v>67</v>
      </c>
    </row>
    <row r="6239" spans="1:16" x14ac:dyDescent="0.25">
      <c r="A6239" s="4" t="s">
        <v>8398</v>
      </c>
      <c r="B6239" t="s">
        <v>8399</v>
      </c>
      <c r="C6239">
        <v>0</v>
      </c>
      <c r="D6239">
        <v>0</v>
      </c>
      <c r="E6239">
        <v>4</v>
      </c>
      <c r="G6239">
        <v>0</v>
      </c>
      <c r="H6239" t="s">
        <v>61</v>
      </c>
      <c r="I6239" s="3">
        <v>1</v>
      </c>
      <c r="J6239">
        <v>2</v>
      </c>
      <c r="K6239" s="3">
        <v>2</v>
      </c>
      <c r="O6239">
        <v>67</v>
      </c>
      <c r="P6239">
        <v>67</v>
      </c>
    </row>
    <row r="6240" spans="1:16" x14ac:dyDescent="0.25">
      <c r="A6240" s="4" t="s">
        <v>8400</v>
      </c>
      <c r="B6240" t="s">
        <v>6660</v>
      </c>
      <c r="C6240">
        <v>0</v>
      </c>
      <c r="D6240">
        <v>0</v>
      </c>
      <c r="E6240">
        <v>4</v>
      </c>
      <c r="G6240">
        <v>0</v>
      </c>
      <c r="H6240" t="s">
        <v>61</v>
      </c>
      <c r="I6240" s="3">
        <v>20</v>
      </c>
      <c r="J6240">
        <v>0</v>
      </c>
      <c r="K6240" s="3">
        <v>4</v>
      </c>
      <c r="O6240">
        <v>67</v>
      </c>
      <c r="P6240">
        <v>67</v>
      </c>
    </row>
    <row r="6241" spans="1:16" x14ac:dyDescent="0.25">
      <c r="A6241" s="4" t="s">
        <v>8401</v>
      </c>
      <c r="B6241" t="s">
        <v>8402</v>
      </c>
      <c r="C6241">
        <v>0</v>
      </c>
      <c r="D6241">
        <v>0</v>
      </c>
      <c r="E6241">
        <v>4</v>
      </c>
      <c r="G6241">
        <v>0</v>
      </c>
      <c r="H6241" t="s">
        <v>61</v>
      </c>
      <c r="I6241" s="3">
        <v>19</v>
      </c>
      <c r="J6241">
        <v>12</v>
      </c>
      <c r="K6241" s="3">
        <v>24</v>
      </c>
      <c r="O6241">
        <v>67</v>
      </c>
      <c r="P6241">
        <v>67</v>
      </c>
    </row>
    <row r="6242" spans="1:16" x14ac:dyDescent="0.25">
      <c r="A6242" s="4" t="s">
        <v>8403</v>
      </c>
      <c r="B6242" t="s">
        <v>6892</v>
      </c>
      <c r="C6242">
        <v>0</v>
      </c>
      <c r="D6242">
        <v>0</v>
      </c>
      <c r="E6242">
        <v>1</v>
      </c>
      <c r="G6242">
        <v>0</v>
      </c>
      <c r="H6242" t="s">
        <v>61</v>
      </c>
      <c r="I6242" s="3">
        <v>42</v>
      </c>
      <c r="J6242">
        <v>0</v>
      </c>
      <c r="K6242" s="3">
        <v>35</v>
      </c>
      <c r="O6242">
        <v>67</v>
      </c>
      <c r="P6242">
        <v>67</v>
      </c>
    </row>
    <row r="6243" spans="1:16" x14ac:dyDescent="0.25">
      <c r="A6243" s="4" t="s">
        <v>8404</v>
      </c>
      <c r="B6243" t="s">
        <v>222</v>
      </c>
      <c r="C6243">
        <v>0</v>
      </c>
      <c r="D6243">
        <v>0</v>
      </c>
      <c r="E6243">
        <v>1</v>
      </c>
      <c r="G6243">
        <v>0</v>
      </c>
      <c r="H6243" t="s">
        <v>61</v>
      </c>
      <c r="I6243" s="3">
        <v>2</v>
      </c>
      <c r="J6243">
        <v>0</v>
      </c>
      <c r="K6243" s="3">
        <v>0</v>
      </c>
      <c r="O6243">
        <v>67</v>
      </c>
      <c r="P6243">
        <v>67</v>
      </c>
    </row>
    <row r="6244" spans="1:16" x14ac:dyDescent="0.25">
      <c r="A6244" s="4" t="s">
        <v>0</v>
      </c>
      <c r="B6244" t="s">
        <v>1</v>
      </c>
      <c r="D6244" t="s">
        <v>2</v>
      </c>
      <c r="E6244" t="s">
        <v>3</v>
      </c>
      <c r="F6244" t="s">
        <v>4</v>
      </c>
      <c r="G6244" t="s">
        <v>5</v>
      </c>
      <c r="H6244" t="s">
        <v>6</v>
      </c>
      <c r="I6244" s="3" t="s">
        <v>7</v>
      </c>
      <c r="J6244" t="s">
        <v>8</v>
      </c>
      <c r="L6244" t="s">
        <v>9</v>
      </c>
      <c r="M6244" t="s">
        <v>10</v>
      </c>
      <c r="N6244" t="s">
        <v>11</v>
      </c>
      <c r="O6244" t="s">
        <v>12</v>
      </c>
      <c r="P6244" t="s">
        <v>8405</v>
      </c>
    </row>
    <row r="6245" spans="1:16" x14ac:dyDescent="0.25">
      <c r="A6245" s="4" t="s">
        <v>14</v>
      </c>
      <c r="B6245" t="s">
        <v>15</v>
      </c>
      <c r="D6245" t="s">
        <v>16</v>
      </c>
      <c r="E6245" t="s">
        <v>17</v>
      </c>
      <c r="F6245" t="s">
        <v>18</v>
      </c>
      <c r="G6245" t="s">
        <v>19</v>
      </c>
      <c r="H6245" t="s">
        <v>20</v>
      </c>
      <c r="I6245" s="3" t="s">
        <v>21</v>
      </c>
      <c r="J6245" t="s">
        <v>8</v>
      </c>
      <c r="P6245" t="s">
        <v>8405</v>
      </c>
    </row>
    <row r="6247" spans="1:16" x14ac:dyDescent="0.25">
      <c r="A6247" s="4" t="s">
        <v>5609</v>
      </c>
      <c r="G6247">
        <v>31</v>
      </c>
      <c r="H6247" t="s">
        <v>23</v>
      </c>
      <c r="M6247" t="s">
        <v>24</v>
      </c>
      <c r="N6247" t="s">
        <v>25</v>
      </c>
      <c r="O6247" t="s">
        <v>26</v>
      </c>
      <c r="P6247" t="s">
        <v>27</v>
      </c>
    </row>
    <row r="6248" spans="1:16" x14ac:dyDescent="0.25">
      <c r="A6248" s="4" t="s">
        <v>5609</v>
      </c>
      <c r="B6248" t="s">
        <v>28</v>
      </c>
      <c r="C6248" t="s">
        <v>29</v>
      </c>
      <c r="D6248" t="s">
        <v>30</v>
      </c>
      <c r="E6248" t="s">
        <v>31</v>
      </c>
      <c r="F6248" t="s">
        <v>32</v>
      </c>
      <c r="G6248">
        <v>31</v>
      </c>
      <c r="H6248" t="s">
        <v>23</v>
      </c>
      <c r="M6248" t="s">
        <v>24</v>
      </c>
      <c r="N6248" t="s">
        <v>25</v>
      </c>
      <c r="O6248" t="s">
        <v>26</v>
      </c>
      <c r="P6248" t="s">
        <v>27</v>
      </c>
    </row>
    <row r="6250" spans="1:16" x14ac:dyDescent="0.25">
      <c r="A6250" s="4" t="s">
        <v>33</v>
      </c>
      <c r="B6250" t="s">
        <v>34</v>
      </c>
      <c r="C6250" t="s">
        <v>35</v>
      </c>
      <c r="D6250" t="s">
        <v>36</v>
      </c>
      <c r="E6250" t="s">
        <v>37</v>
      </c>
      <c r="F6250" t="s">
        <v>38</v>
      </c>
      <c r="G6250" t="s">
        <v>39</v>
      </c>
      <c r="H6250" t="s">
        <v>40</v>
      </c>
      <c r="I6250" s="3" t="s">
        <v>41</v>
      </c>
      <c r="J6250" t="s">
        <v>42</v>
      </c>
      <c r="K6250" s="3" t="s">
        <v>43</v>
      </c>
      <c r="L6250" t="s">
        <v>44</v>
      </c>
      <c r="M6250" t="s">
        <v>45</v>
      </c>
      <c r="N6250" t="s">
        <v>46</v>
      </c>
      <c r="O6250" t="s">
        <v>47</v>
      </c>
      <c r="P6250" t="s">
        <v>48</v>
      </c>
    </row>
    <row r="6251" spans="1:16" x14ac:dyDescent="0.25">
      <c r="A6251" s="4" t="s">
        <v>49</v>
      </c>
      <c r="B6251" t="s">
        <v>50</v>
      </c>
      <c r="C6251" t="s">
        <v>51</v>
      </c>
      <c r="D6251" t="s">
        <v>52</v>
      </c>
      <c r="E6251" t="s">
        <v>52</v>
      </c>
      <c r="F6251" t="s">
        <v>52</v>
      </c>
      <c r="G6251" t="s">
        <v>53</v>
      </c>
      <c r="H6251" t="s">
        <v>54</v>
      </c>
      <c r="I6251" s="3" t="s">
        <v>55</v>
      </c>
      <c r="J6251" t="s">
        <v>55</v>
      </c>
      <c r="K6251" s="3" t="s">
        <v>56</v>
      </c>
      <c r="L6251" t="s">
        <v>57</v>
      </c>
      <c r="M6251" t="s">
        <v>55</v>
      </c>
      <c r="N6251" t="s">
        <v>52</v>
      </c>
      <c r="O6251" t="s">
        <v>58</v>
      </c>
      <c r="P6251" t="s">
        <v>58</v>
      </c>
    </row>
    <row r="6252" spans="1:16" x14ac:dyDescent="0.25">
      <c r="A6252" s="4" t="s">
        <v>8406</v>
      </c>
      <c r="B6252" t="s">
        <v>6804</v>
      </c>
      <c r="C6252">
        <v>0</v>
      </c>
      <c r="D6252">
        <v>0</v>
      </c>
      <c r="E6252">
        <v>1</v>
      </c>
      <c r="G6252">
        <v>0</v>
      </c>
      <c r="H6252" t="s">
        <v>61</v>
      </c>
      <c r="I6252" s="3">
        <v>20</v>
      </c>
      <c r="J6252">
        <v>0</v>
      </c>
      <c r="K6252" s="3">
        <v>0</v>
      </c>
      <c r="O6252">
        <v>67</v>
      </c>
      <c r="P6252">
        <v>67</v>
      </c>
    </row>
    <row r="6253" spans="1:16" x14ac:dyDescent="0.25">
      <c r="A6253" s="4" t="s">
        <v>8407</v>
      </c>
      <c r="B6253" t="s">
        <v>7938</v>
      </c>
      <c r="C6253">
        <v>0</v>
      </c>
      <c r="D6253">
        <v>0</v>
      </c>
      <c r="E6253">
        <v>4</v>
      </c>
      <c r="G6253">
        <v>0</v>
      </c>
      <c r="H6253" t="s">
        <v>61</v>
      </c>
      <c r="I6253" s="3">
        <v>10</v>
      </c>
      <c r="J6253">
        <v>0</v>
      </c>
      <c r="K6253" s="3">
        <v>0</v>
      </c>
      <c r="O6253">
        <v>67</v>
      </c>
      <c r="P6253">
        <v>67</v>
      </c>
    </row>
    <row r="6254" spans="1:16" x14ac:dyDescent="0.25">
      <c r="A6254" s="4" t="s">
        <v>8408</v>
      </c>
      <c r="B6254" t="s">
        <v>8409</v>
      </c>
      <c r="C6254">
        <v>0</v>
      </c>
      <c r="D6254">
        <v>0</v>
      </c>
      <c r="E6254">
        <v>1</v>
      </c>
      <c r="G6254">
        <v>0</v>
      </c>
      <c r="H6254" t="s">
        <v>61</v>
      </c>
      <c r="I6254" s="3">
        <v>24</v>
      </c>
      <c r="J6254">
        <v>0</v>
      </c>
      <c r="K6254" s="3">
        <v>17</v>
      </c>
      <c r="O6254">
        <v>67</v>
      </c>
      <c r="P6254">
        <v>67</v>
      </c>
    </row>
    <row r="6255" spans="1:16" x14ac:dyDescent="0.25">
      <c r="A6255" s="4" t="s">
        <v>8410</v>
      </c>
      <c r="B6255" t="s">
        <v>8411</v>
      </c>
      <c r="C6255">
        <v>0</v>
      </c>
      <c r="D6255">
        <v>0</v>
      </c>
      <c r="E6255">
        <v>1</v>
      </c>
      <c r="G6255">
        <v>0</v>
      </c>
      <c r="H6255" t="s">
        <v>61</v>
      </c>
      <c r="I6255" s="3">
        <v>10</v>
      </c>
      <c r="J6255">
        <v>0</v>
      </c>
      <c r="K6255" s="3">
        <v>0</v>
      </c>
      <c r="L6255">
        <v>66.900000000000006</v>
      </c>
      <c r="O6255">
        <v>66</v>
      </c>
      <c r="P6255">
        <v>66</v>
      </c>
    </row>
    <row r="6256" spans="1:16" x14ac:dyDescent="0.25">
      <c r="A6256" s="4" t="s">
        <v>8412</v>
      </c>
      <c r="B6256" t="s">
        <v>3162</v>
      </c>
      <c r="C6256">
        <v>0</v>
      </c>
      <c r="D6256">
        <v>0</v>
      </c>
      <c r="E6256">
        <v>1</v>
      </c>
      <c r="G6256">
        <v>0</v>
      </c>
      <c r="H6256" t="s">
        <v>61</v>
      </c>
      <c r="I6256" s="3">
        <v>60</v>
      </c>
      <c r="J6256">
        <v>2</v>
      </c>
      <c r="K6256" s="3">
        <v>17</v>
      </c>
      <c r="O6256">
        <v>66</v>
      </c>
      <c r="P6256">
        <v>66</v>
      </c>
    </row>
    <row r="6257" spans="1:16" x14ac:dyDescent="0.25">
      <c r="A6257" s="4" t="s">
        <v>8413</v>
      </c>
      <c r="B6257" t="s">
        <v>2420</v>
      </c>
      <c r="C6257">
        <v>0</v>
      </c>
      <c r="D6257">
        <v>0</v>
      </c>
      <c r="E6257">
        <v>1</v>
      </c>
      <c r="G6257">
        <v>0</v>
      </c>
      <c r="H6257" t="s">
        <v>61</v>
      </c>
      <c r="I6257" s="3">
        <v>42</v>
      </c>
      <c r="J6257">
        <v>0</v>
      </c>
      <c r="K6257" s="3">
        <v>32</v>
      </c>
      <c r="O6257">
        <v>66</v>
      </c>
      <c r="P6257">
        <v>66</v>
      </c>
    </row>
    <row r="6258" spans="1:16" x14ac:dyDescent="0.25">
      <c r="A6258" s="4" t="s">
        <v>8414</v>
      </c>
      <c r="B6258" t="s">
        <v>2083</v>
      </c>
      <c r="C6258">
        <v>0</v>
      </c>
      <c r="D6258">
        <v>0</v>
      </c>
      <c r="E6258">
        <v>1</v>
      </c>
      <c r="G6258">
        <v>0</v>
      </c>
      <c r="H6258" t="s">
        <v>61</v>
      </c>
      <c r="I6258" s="3">
        <v>70</v>
      </c>
      <c r="J6258">
        <v>0</v>
      </c>
      <c r="K6258" s="3">
        <v>35</v>
      </c>
      <c r="O6258">
        <v>66</v>
      </c>
      <c r="P6258">
        <v>66</v>
      </c>
    </row>
    <row r="6259" spans="1:16" x14ac:dyDescent="0.25">
      <c r="A6259" s="4" t="s">
        <v>8415</v>
      </c>
      <c r="B6259" t="s">
        <v>209</v>
      </c>
      <c r="C6259">
        <v>0</v>
      </c>
      <c r="D6259">
        <v>0</v>
      </c>
      <c r="E6259">
        <v>4</v>
      </c>
      <c r="G6259">
        <v>0</v>
      </c>
      <c r="H6259" t="s">
        <v>61</v>
      </c>
      <c r="I6259" s="3">
        <v>58</v>
      </c>
      <c r="J6259">
        <v>0</v>
      </c>
      <c r="K6259" s="3">
        <v>17</v>
      </c>
      <c r="O6259">
        <v>66</v>
      </c>
      <c r="P6259">
        <v>66</v>
      </c>
    </row>
    <row r="6260" spans="1:16" x14ac:dyDescent="0.25">
      <c r="A6260" s="4" t="s">
        <v>8416</v>
      </c>
      <c r="B6260" t="s">
        <v>8417</v>
      </c>
      <c r="C6260">
        <v>0</v>
      </c>
      <c r="D6260">
        <v>0</v>
      </c>
      <c r="E6260">
        <v>4</v>
      </c>
      <c r="G6260">
        <v>0</v>
      </c>
      <c r="H6260" t="s">
        <v>61</v>
      </c>
      <c r="I6260" s="3">
        <v>11</v>
      </c>
      <c r="J6260">
        <v>0</v>
      </c>
      <c r="K6260" s="3">
        <v>2</v>
      </c>
      <c r="O6260">
        <v>66</v>
      </c>
      <c r="P6260">
        <v>66</v>
      </c>
    </row>
    <row r="6261" spans="1:16" x14ac:dyDescent="0.25">
      <c r="A6261" s="4" t="s">
        <v>8418</v>
      </c>
      <c r="B6261" t="s">
        <v>239</v>
      </c>
      <c r="C6261">
        <v>0</v>
      </c>
      <c r="D6261">
        <v>0</v>
      </c>
      <c r="E6261">
        <v>4</v>
      </c>
      <c r="G6261">
        <v>0</v>
      </c>
      <c r="H6261" t="s">
        <v>61</v>
      </c>
      <c r="I6261" s="3">
        <v>52</v>
      </c>
      <c r="J6261">
        <v>0</v>
      </c>
      <c r="K6261" s="3">
        <v>4</v>
      </c>
      <c r="O6261">
        <v>66</v>
      </c>
      <c r="P6261">
        <v>66</v>
      </c>
    </row>
    <row r="6262" spans="1:16" x14ac:dyDescent="0.25">
      <c r="A6262" s="4" t="s">
        <v>8419</v>
      </c>
      <c r="B6262" t="s">
        <v>3306</v>
      </c>
      <c r="C6262">
        <v>0</v>
      </c>
      <c r="D6262">
        <v>0</v>
      </c>
      <c r="E6262">
        <v>0</v>
      </c>
      <c r="G6262">
        <v>0</v>
      </c>
      <c r="H6262" t="s">
        <v>61</v>
      </c>
      <c r="I6262" s="3">
        <v>85</v>
      </c>
      <c r="J6262">
        <v>0</v>
      </c>
      <c r="K6262" s="3">
        <v>35</v>
      </c>
      <c r="O6262">
        <v>66</v>
      </c>
      <c r="P6262">
        <v>66</v>
      </c>
    </row>
    <row r="6263" spans="1:16" x14ac:dyDescent="0.25">
      <c r="A6263" s="4" t="s">
        <v>8420</v>
      </c>
      <c r="B6263" t="s">
        <v>8421</v>
      </c>
      <c r="C6263">
        <v>0</v>
      </c>
      <c r="D6263">
        <v>0</v>
      </c>
      <c r="E6263">
        <v>1</v>
      </c>
      <c r="G6263">
        <v>0</v>
      </c>
      <c r="H6263" t="s">
        <v>61</v>
      </c>
      <c r="I6263" s="3">
        <v>71</v>
      </c>
      <c r="J6263">
        <v>0</v>
      </c>
      <c r="K6263" s="3">
        <v>8</v>
      </c>
      <c r="O6263">
        <v>66</v>
      </c>
      <c r="P6263">
        <v>66</v>
      </c>
    </row>
    <row r="6264" spans="1:16" x14ac:dyDescent="0.25">
      <c r="A6264" s="4" t="s">
        <v>8422</v>
      </c>
      <c r="B6264" t="s">
        <v>7122</v>
      </c>
      <c r="C6264">
        <v>0</v>
      </c>
      <c r="D6264">
        <v>0</v>
      </c>
      <c r="E6264">
        <v>4</v>
      </c>
      <c r="G6264">
        <v>0</v>
      </c>
      <c r="H6264" t="s">
        <v>61</v>
      </c>
      <c r="I6264" s="3">
        <v>9</v>
      </c>
      <c r="J6264">
        <v>0</v>
      </c>
      <c r="K6264" s="3">
        <v>1</v>
      </c>
      <c r="O6264">
        <v>66</v>
      </c>
      <c r="P6264">
        <v>66</v>
      </c>
    </row>
    <row r="6265" spans="1:16" x14ac:dyDescent="0.25">
      <c r="A6265" s="4" t="s">
        <v>8423</v>
      </c>
      <c r="B6265" t="s">
        <v>239</v>
      </c>
      <c r="C6265">
        <v>0</v>
      </c>
      <c r="D6265">
        <v>0</v>
      </c>
      <c r="E6265">
        <v>1</v>
      </c>
      <c r="G6265">
        <v>0</v>
      </c>
      <c r="H6265" t="s">
        <v>61</v>
      </c>
      <c r="I6265" s="3">
        <v>26</v>
      </c>
      <c r="J6265">
        <v>6</v>
      </c>
      <c r="K6265" s="3">
        <v>29</v>
      </c>
      <c r="O6265">
        <v>66</v>
      </c>
      <c r="P6265">
        <v>66</v>
      </c>
    </row>
    <row r="6266" spans="1:16" x14ac:dyDescent="0.25">
      <c r="A6266" s="4" t="s">
        <v>8424</v>
      </c>
      <c r="B6266" t="s">
        <v>8425</v>
      </c>
      <c r="C6266">
        <v>0</v>
      </c>
      <c r="D6266">
        <v>0</v>
      </c>
      <c r="E6266">
        <v>4</v>
      </c>
      <c r="G6266">
        <v>0</v>
      </c>
      <c r="H6266" t="s">
        <v>61</v>
      </c>
      <c r="I6266" s="3">
        <v>47</v>
      </c>
      <c r="J6266">
        <v>0</v>
      </c>
      <c r="K6266" s="3">
        <v>0</v>
      </c>
      <c r="O6266">
        <v>65</v>
      </c>
      <c r="P6266">
        <v>65</v>
      </c>
    </row>
    <row r="6267" spans="1:16" x14ac:dyDescent="0.25">
      <c r="A6267" s="4" t="s">
        <v>8426</v>
      </c>
      <c r="B6267" t="s">
        <v>8427</v>
      </c>
      <c r="C6267">
        <v>0</v>
      </c>
      <c r="D6267">
        <v>0</v>
      </c>
      <c r="E6267">
        <v>1</v>
      </c>
      <c r="G6267">
        <v>0</v>
      </c>
      <c r="H6267" t="s">
        <v>61</v>
      </c>
      <c r="I6267" s="3">
        <v>19</v>
      </c>
      <c r="J6267">
        <v>0</v>
      </c>
      <c r="K6267" s="3">
        <v>17</v>
      </c>
      <c r="O6267">
        <v>65</v>
      </c>
      <c r="P6267">
        <v>65</v>
      </c>
    </row>
    <row r="6268" spans="1:16" x14ac:dyDescent="0.25">
      <c r="A6268" s="4" t="s">
        <v>8428</v>
      </c>
      <c r="B6268" t="s">
        <v>1282</v>
      </c>
      <c r="C6268">
        <v>0</v>
      </c>
      <c r="D6268">
        <v>0</v>
      </c>
      <c r="E6268">
        <v>4</v>
      </c>
      <c r="G6268">
        <v>0</v>
      </c>
      <c r="H6268" t="s">
        <v>61</v>
      </c>
      <c r="I6268" s="3">
        <v>81</v>
      </c>
      <c r="J6268">
        <v>0</v>
      </c>
      <c r="K6268" s="3">
        <v>52</v>
      </c>
      <c r="O6268">
        <v>65</v>
      </c>
      <c r="P6268">
        <v>65</v>
      </c>
    </row>
    <row r="6269" spans="1:16" x14ac:dyDescent="0.25">
      <c r="A6269" s="4" t="s">
        <v>8429</v>
      </c>
      <c r="B6269" t="s">
        <v>8430</v>
      </c>
      <c r="C6269">
        <v>0</v>
      </c>
      <c r="D6269">
        <v>0</v>
      </c>
      <c r="E6269">
        <v>1</v>
      </c>
      <c r="G6269">
        <v>0</v>
      </c>
      <c r="H6269" t="s">
        <v>61</v>
      </c>
      <c r="I6269" s="3">
        <v>25</v>
      </c>
      <c r="J6269">
        <v>0</v>
      </c>
      <c r="K6269" s="3">
        <v>3</v>
      </c>
      <c r="O6269">
        <v>65</v>
      </c>
      <c r="P6269">
        <v>65</v>
      </c>
    </row>
    <row r="6270" spans="1:16" x14ac:dyDescent="0.25">
      <c r="A6270" s="4" t="s">
        <v>8431</v>
      </c>
      <c r="B6270" t="s">
        <v>8432</v>
      </c>
      <c r="C6270">
        <v>0</v>
      </c>
      <c r="D6270">
        <v>0</v>
      </c>
      <c r="E6270">
        <v>1</v>
      </c>
      <c r="G6270">
        <v>0</v>
      </c>
      <c r="H6270" t="s">
        <v>61</v>
      </c>
      <c r="I6270" s="3">
        <v>17</v>
      </c>
      <c r="J6270">
        <v>0</v>
      </c>
      <c r="K6270" s="3">
        <v>0</v>
      </c>
      <c r="O6270">
        <v>65</v>
      </c>
      <c r="P6270">
        <v>65</v>
      </c>
    </row>
    <row r="6271" spans="1:16" x14ac:dyDescent="0.25">
      <c r="A6271" s="4" t="s">
        <v>8433</v>
      </c>
      <c r="B6271" t="s">
        <v>8434</v>
      </c>
      <c r="C6271">
        <v>0</v>
      </c>
      <c r="D6271">
        <v>0</v>
      </c>
      <c r="E6271">
        <v>1</v>
      </c>
      <c r="G6271">
        <v>0</v>
      </c>
      <c r="H6271" t="s">
        <v>61</v>
      </c>
      <c r="I6271" s="3">
        <v>79</v>
      </c>
      <c r="J6271">
        <v>0</v>
      </c>
      <c r="K6271" s="3">
        <v>18</v>
      </c>
      <c r="O6271">
        <v>65</v>
      </c>
      <c r="P6271">
        <v>65</v>
      </c>
    </row>
    <row r="6272" spans="1:16" x14ac:dyDescent="0.25">
      <c r="A6272" s="4" t="s">
        <v>8435</v>
      </c>
      <c r="B6272" t="s">
        <v>8436</v>
      </c>
      <c r="C6272">
        <v>0</v>
      </c>
      <c r="D6272">
        <v>0</v>
      </c>
      <c r="E6272">
        <v>1</v>
      </c>
      <c r="G6272">
        <v>0</v>
      </c>
      <c r="H6272" t="s">
        <v>61</v>
      </c>
      <c r="I6272" s="3">
        <v>46</v>
      </c>
      <c r="J6272">
        <v>0</v>
      </c>
      <c r="K6272" s="3">
        <v>15</v>
      </c>
      <c r="O6272">
        <v>65</v>
      </c>
      <c r="P6272">
        <v>65</v>
      </c>
    </row>
    <row r="6273" spans="1:16" x14ac:dyDescent="0.25">
      <c r="A6273" s="4" t="s">
        <v>8437</v>
      </c>
      <c r="B6273" t="s">
        <v>2062</v>
      </c>
      <c r="C6273">
        <v>0</v>
      </c>
      <c r="D6273">
        <v>0</v>
      </c>
      <c r="E6273">
        <v>0</v>
      </c>
      <c r="G6273">
        <v>0</v>
      </c>
      <c r="H6273" t="s">
        <v>61</v>
      </c>
      <c r="I6273" s="3">
        <v>49</v>
      </c>
      <c r="J6273">
        <v>0</v>
      </c>
      <c r="K6273" s="3">
        <v>15</v>
      </c>
      <c r="O6273">
        <v>65</v>
      </c>
      <c r="P6273">
        <v>65</v>
      </c>
    </row>
    <row r="6274" spans="1:16" x14ac:dyDescent="0.25">
      <c r="A6274" s="4" t="s">
        <v>8438</v>
      </c>
      <c r="B6274" t="s">
        <v>8439</v>
      </c>
      <c r="C6274">
        <v>0</v>
      </c>
      <c r="D6274">
        <v>0</v>
      </c>
      <c r="E6274">
        <v>1</v>
      </c>
      <c r="G6274">
        <v>0</v>
      </c>
      <c r="H6274" t="s">
        <v>61</v>
      </c>
      <c r="I6274" s="3">
        <v>20</v>
      </c>
      <c r="J6274">
        <v>0</v>
      </c>
      <c r="K6274" s="3">
        <v>2</v>
      </c>
      <c r="O6274">
        <v>64</v>
      </c>
      <c r="P6274">
        <v>64</v>
      </c>
    </row>
    <row r="6275" spans="1:16" x14ac:dyDescent="0.25">
      <c r="A6275" s="4" t="s">
        <v>8440</v>
      </c>
      <c r="B6275" t="s">
        <v>243</v>
      </c>
      <c r="C6275">
        <v>0</v>
      </c>
      <c r="D6275">
        <v>0</v>
      </c>
      <c r="E6275">
        <v>1</v>
      </c>
      <c r="G6275">
        <v>0</v>
      </c>
      <c r="H6275" t="s">
        <v>61</v>
      </c>
      <c r="I6275" s="3">
        <v>67</v>
      </c>
      <c r="J6275">
        <v>0</v>
      </c>
      <c r="K6275" s="3">
        <v>19</v>
      </c>
      <c r="O6275">
        <v>64</v>
      </c>
      <c r="P6275">
        <v>64</v>
      </c>
    </row>
    <row r="6276" spans="1:16" x14ac:dyDescent="0.25">
      <c r="A6276" s="4" t="s">
        <v>8441</v>
      </c>
      <c r="B6276" t="s">
        <v>147</v>
      </c>
      <c r="C6276">
        <v>0</v>
      </c>
      <c r="D6276">
        <v>0</v>
      </c>
      <c r="E6276">
        <v>1</v>
      </c>
      <c r="G6276">
        <v>0</v>
      </c>
      <c r="H6276" t="s">
        <v>61</v>
      </c>
      <c r="I6276" s="3">
        <v>8</v>
      </c>
      <c r="J6276">
        <v>0</v>
      </c>
      <c r="K6276" s="3">
        <v>0</v>
      </c>
      <c r="O6276">
        <v>64</v>
      </c>
      <c r="P6276">
        <v>64</v>
      </c>
    </row>
    <row r="6277" spans="1:16" x14ac:dyDescent="0.25">
      <c r="A6277" s="4" t="s">
        <v>8442</v>
      </c>
      <c r="B6277" t="s">
        <v>239</v>
      </c>
      <c r="C6277">
        <v>0</v>
      </c>
      <c r="D6277">
        <v>0</v>
      </c>
      <c r="E6277">
        <v>4</v>
      </c>
      <c r="G6277">
        <v>0</v>
      </c>
      <c r="H6277" t="s">
        <v>61</v>
      </c>
      <c r="I6277" s="3">
        <v>20</v>
      </c>
      <c r="J6277">
        <v>0</v>
      </c>
      <c r="K6277" s="3">
        <v>15</v>
      </c>
      <c r="O6277">
        <v>64</v>
      </c>
      <c r="P6277">
        <v>64</v>
      </c>
    </row>
    <row r="6278" spans="1:16" x14ac:dyDescent="0.25">
      <c r="A6278" s="4" t="s">
        <v>8443</v>
      </c>
      <c r="B6278" t="s">
        <v>2420</v>
      </c>
      <c r="C6278">
        <v>0</v>
      </c>
      <c r="D6278">
        <v>0</v>
      </c>
      <c r="E6278">
        <v>1</v>
      </c>
      <c r="G6278">
        <v>0</v>
      </c>
      <c r="H6278" t="s">
        <v>61</v>
      </c>
      <c r="I6278" s="3">
        <v>49</v>
      </c>
      <c r="J6278">
        <v>0</v>
      </c>
      <c r="K6278" s="3">
        <v>1</v>
      </c>
      <c r="O6278">
        <v>64</v>
      </c>
      <c r="P6278">
        <v>64</v>
      </c>
    </row>
    <row r="6279" spans="1:16" x14ac:dyDescent="0.25">
      <c r="A6279" s="4" t="s">
        <v>8444</v>
      </c>
      <c r="B6279" t="s">
        <v>3102</v>
      </c>
      <c r="C6279">
        <v>0</v>
      </c>
      <c r="D6279">
        <v>0</v>
      </c>
      <c r="E6279">
        <v>1</v>
      </c>
      <c r="G6279">
        <v>0</v>
      </c>
      <c r="H6279" t="s">
        <v>61</v>
      </c>
      <c r="I6279" s="3">
        <v>1174</v>
      </c>
      <c r="J6279">
        <v>0</v>
      </c>
      <c r="K6279" s="3">
        <v>48</v>
      </c>
      <c r="O6279">
        <v>64</v>
      </c>
      <c r="P6279">
        <v>64</v>
      </c>
    </row>
    <row r="6280" spans="1:16" x14ac:dyDescent="0.25">
      <c r="A6280" s="4" t="s">
        <v>8445</v>
      </c>
      <c r="B6280" t="s">
        <v>8446</v>
      </c>
      <c r="C6280">
        <v>0</v>
      </c>
      <c r="D6280">
        <v>0</v>
      </c>
      <c r="E6280">
        <v>4</v>
      </c>
      <c r="G6280">
        <v>0</v>
      </c>
      <c r="H6280" t="s">
        <v>61</v>
      </c>
      <c r="I6280" s="3">
        <v>22</v>
      </c>
      <c r="J6280">
        <v>20</v>
      </c>
      <c r="K6280" s="3">
        <v>35</v>
      </c>
      <c r="O6280">
        <v>63</v>
      </c>
      <c r="P6280">
        <v>63</v>
      </c>
    </row>
    <row r="6281" spans="1:16" x14ac:dyDescent="0.25">
      <c r="A6281" s="4" t="s">
        <v>8447</v>
      </c>
      <c r="B6281" t="s">
        <v>550</v>
      </c>
      <c r="C6281">
        <v>0</v>
      </c>
      <c r="D6281">
        <v>0</v>
      </c>
      <c r="E6281">
        <v>4</v>
      </c>
      <c r="G6281">
        <v>0</v>
      </c>
      <c r="H6281" t="s">
        <v>61</v>
      </c>
      <c r="I6281" s="3">
        <v>56</v>
      </c>
      <c r="J6281">
        <v>0</v>
      </c>
      <c r="K6281" s="3">
        <v>26</v>
      </c>
      <c r="O6281">
        <v>63</v>
      </c>
      <c r="P6281">
        <v>63</v>
      </c>
    </row>
    <row r="6282" spans="1:16" x14ac:dyDescent="0.25">
      <c r="A6282" s="4" t="s">
        <v>8448</v>
      </c>
      <c r="B6282" t="s">
        <v>8449</v>
      </c>
      <c r="C6282">
        <v>0</v>
      </c>
      <c r="D6282">
        <v>0</v>
      </c>
      <c r="E6282">
        <v>1</v>
      </c>
      <c r="G6282">
        <v>0</v>
      </c>
      <c r="H6282" t="s">
        <v>61</v>
      </c>
      <c r="I6282" s="3">
        <v>39</v>
      </c>
      <c r="J6282">
        <v>10</v>
      </c>
      <c r="K6282" s="3">
        <v>35</v>
      </c>
      <c r="O6282">
        <v>63</v>
      </c>
      <c r="P6282">
        <v>63</v>
      </c>
    </row>
    <row r="6283" spans="1:16" x14ac:dyDescent="0.25">
      <c r="A6283" s="4" t="s">
        <v>8450</v>
      </c>
      <c r="B6283" t="s">
        <v>8451</v>
      </c>
      <c r="C6283">
        <v>0</v>
      </c>
      <c r="D6283">
        <v>0</v>
      </c>
      <c r="E6283">
        <v>1</v>
      </c>
      <c r="G6283">
        <v>0</v>
      </c>
      <c r="H6283" t="s">
        <v>61</v>
      </c>
      <c r="I6283" s="3">
        <v>9</v>
      </c>
      <c r="J6283">
        <v>8</v>
      </c>
      <c r="K6283" s="3">
        <v>15</v>
      </c>
      <c r="O6283">
        <v>63</v>
      </c>
      <c r="P6283">
        <v>63</v>
      </c>
    </row>
    <row r="6284" spans="1:16" x14ac:dyDescent="0.25">
      <c r="A6284" s="4" t="s">
        <v>8452</v>
      </c>
      <c r="B6284" t="s">
        <v>7482</v>
      </c>
      <c r="C6284">
        <v>0</v>
      </c>
      <c r="D6284">
        <v>0</v>
      </c>
      <c r="E6284">
        <v>1</v>
      </c>
      <c r="G6284">
        <v>0</v>
      </c>
      <c r="H6284" t="s">
        <v>61</v>
      </c>
      <c r="I6284" s="3">
        <v>8</v>
      </c>
      <c r="J6284">
        <v>0</v>
      </c>
      <c r="K6284" s="3">
        <v>0</v>
      </c>
      <c r="O6284">
        <v>63</v>
      </c>
      <c r="P6284">
        <v>63</v>
      </c>
    </row>
    <row r="6285" spans="1:16" x14ac:dyDescent="0.25">
      <c r="A6285" s="4" t="s">
        <v>8453</v>
      </c>
      <c r="B6285" t="s">
        <v>8454</v>
      </c>
      <c r="C6285">
        <v>0</v>
      </c>
      <c r="D6285">
        <v>0</v>
      </c>
      <c r="E6285">
        <v>1</v>
      </c>
      <c r="G6285">
        <v>0</v>
      </c>
      <c r="H6285" t="s">
        <v>61</v>
      </c>
      <c r="I6285" s="3">
        <v>3</v>
      </c>
      <c r="J6285">
        <v>0</v>
      </c>
      <c r="K6285" s="3">
        <v>0</v>
      </c>
      <c r="O6285">
        <v>63</v>
      </c>
      <c r="P6285">
        <v>63</v>
      </c>
    </row>
    <row r="6286" spans="1:16" x14ac:dyDescent="0.25">
      <c r="A6286" s="4" t="s">
        <v>8455</v>
      </c>
      <c r="B6286" t="s">
        <v>125</v>
      </c>
      <c r="C6286">
        <v>0</v>
      </c>
      <c r="D6286">
        <v>0</v>
      </c>
      <c r="E6286">
        <v>1</v>
      </c>
      <c r="G6286">
        <v>0</v>
      </c>
      <c r="H6286" t="s">
        <v>61</v>
      </c>
      <c r="I6286" s="3">
        <v>7</v>
      </c>
      <c r="J6286">
        <v>0</v>
      </c>
      <c r="K6286" s="3">
        <v>0</v>
      </c>
      <c r="O6286">
        <v>63</v>
      </c>
      <c r="P6286">
        <v>63</v>
      </c>
    </row>
    <row r="6287" spans="1:16" x14ac:dyDescent="0.25">
      <c r="A6287" s="4" t="s">
        <v>8456</v>
      </c>
      <c r="B6287" t="s">
        <v>239</v>
      </c>
      <c r="C6287">
        <v>0</v>
      </c>
      <c r="D6287">
        <v>0</v>
      </c>
      <c r="E6287">
        <v>1</v>
      </c>
      <c r="G6287">
        <v>0</v>
      </c>
      <c r="H6287" t="s">
        <v>61</v>
      </c>
      <c r="I6287" s="3">
        <v>14</v>
      </c>
      <c r="J6287">
        <v>0</v>
      </c>
      <c r="K6287" s="3">
        <v>0</v>
      </c>
      <c r="O6287">
        <v>63</v>
      </c>
      <c r="P6287">
        <v>63</v>
      </c>
    </row>
    <row r="6288" spans="1:16" x14ac:dyDescent="0.25">
      <c r="A6288" s="4" t="s">
        <v>8457</v>
      </c>
      <c r="B6288" t="s">
        <v>8458</v>
      </c>
      <c r="C6288">
        <v>0</v>
      </c>
      <c r="D6288">
        <v>0</v>
      </c>
      <c r="E6288">
        <v>1</v>
      </c>
      <c r="G6288">
        <v>0</v>
      </c>
      <c r="H6288" t="s">
        <v>61</v>
      </c>
      <c r="I6288" s="3">
        <v>22</v>
      </c>
      <c r="J6288">
        <v>0</v>
      </c>
      <c r="K6288" s="3">
        <v>2</v>
      </c>
      <c r="O6288">
        <v>63</v>
      </c>
      <c r="P6288">
        <v>63</v>
      </c>
    </row>
    <row r="6289" spans="1:16" x14ac:dyDescent="0.25">
      <c r="A6289" s="4" t="s">
        <v>8459</v>
      </c>
      <c r="B6289" t="s">
        <v>1390</v>
      </c>
      <c r="C6289">
        <v>0</v>
      </c>
      <c r="D6289">
        <v>0</v>
      </c>
      <c r="E6289">
        <v>1</v>
      </c>
      <c r="G6289">
        <v>0</v>
      </c>
      <c r="H6289" t="s">
        <v>61</v>
      </c>
      <c r="I6289" s="3">
        <v>1</v>
      </c>
      <c r="J6289">
        <v>0</v>
      </c>
      <c r="K6289" s="3">
        <v>0</v>
      </c>
      <c r="O6289">
        <v>63</v>
      </c>
      <c r="P6289">
        <v>63</v>
      </c>
    </row>
    <row r="6290" spans="1:16" x14ac:dyDescent="0.25">
      <c r="A6290" s="4" t="s">
        <v>8460</v>
      </c>
      <c r="B6290" t="s">
        <v>8461</v>
      </c>
      <c r="C6290">
        <v>0</v>
      </c>
      <c r="D6290">
        <v>0</v>
      </c>
      <c r="E6290">
        <v>4</v>
      </c>
      <c r="G6290">
        <v>0</v>
      </c>
      <c r="H6290" t="s">
        <v>61</v>
      </c>
      <c r="I6290" s="3">
        <v>8</v>
      </c>
      <c r="J6290">
        <v>31</v>
      </c>
      <c r="K6290" s="3">
        <v>17</v>
      </c>
      <c r="O6290">
        <v>62</v>
      </c>
      <c r="P6290">
        <v>62</v>
      </c>
    </row>
    <row r="6291" spans="1:16" x14ac:dyDescent="0.25">
      <c r="A6291" s="4" t="s">
        <v>8462</v>
      </c>
      <c r="B6291" t="s">
        <v>516</v>
      </c>
      <c r="C6291">
        <v>0</v>
      </c>
      <c r="D6291">
        <v>0</v>
      </c>
      <c r="E6291">
        <v>1</v>
      </c>
      <c r="G6291">
        <v>0</v>
      </c>
      <c r="H6291" t="s">
        <v>61</v>
      </c>
      <c r="I6291" s="3">
        <v>158</v>
      </c>
      <c r="J6291">
        <v>0</v>
      </c>
      <c r="K6291" s="3">
        <v>35</v>
      </c>
      <c r="O6291">
        <v>62</v>
      </c>
      <c r="P6291">
        <v>62</v>
      </c>
    </row>
    <row r="6292" spans="1:16" x14ac:dyDescent="0.25">
      <c r="A6292" s="4" t="s">
        <v>8463</v>
      </c>
      <c r="B6292" t="s">
        <v>396</v>
      </c>
      <c r="C6292">
        <v>0</v>
      </c>
      <c r="D6292">
        <v>0</v>
      </c>
      <c r="E6292">
        <v>1</v>
      </c>
      <c r="G6292">
        <v>0</v>
      </c>
      <c r="H6292" t="s">
        <v>61</v>
      </c>
      <c r="I6292" s="3">
        <v>32</v>
      </c>
      <c r="J6292">
        <v>0</v>
      </c>
      <c r="K6292" s="3">
        <v>0</v>
      </c>
      <c r="O6292">
        <v>62</v>
      </c>
      <c r="P6292">
        <v>62</v>
      </c>
    </row>
    <row r="6293" spans="1:16" x14ac:dyDescent="0.25">
      <c r="A6293" s="4" t="s">
        <v>8464</v>
      </c>
      <c r="B6293" t="s">
        <v>239</v>
      </c>
      <c r="C6293">
        <v>0</v>
      </c>
      <c r="D6293">
        <v>2</v>
      </c>
      <c r="E6293">
        <v>4</v>
      </c>
      <c r="G6293">
        <v>0</v>
      </c>
      <c r="H6293" t="s">
        <v>61</v>
      </c>
      <c r="I6293" s="3">
        <v>5</v>
      </c>
      <c r="J6293">
        <v>1</v>
      </c>
      <c r="K6293" s="3">
        <v>0</v>
      </c>
      <c r="O6293">
        <v>62</v>
      </c>
      <c r="P6293">
        <v>62</v>
      </c>
    </row>
    <row r="6294" spans="1:16" x14ac:dyDescent="0.25">
      <c r="A6294" s="4" t="s">
        <v>8465</v>
      </c>
      <c r="B6294" t="s">
        <v>7114</v>
      </c>
      <c r="C6294">
        <v>0</v>
      </c>
      <c r="D6294">
        <v>0</v>
      </c>
      <c r="E6294">
        <v>1</v>
      </c>
      <c r="G6294">
        <v>0</v>
      </c>
      <c r="H6294" t="s">
        <v>61</v>
      </c>
      <c r="I6294" s="3">
        <v>22</v>
      </c>
      <c r="J6294">
        <v>0</v>
      </c>
      <c r="K6294" s="3">
        <v>0</v>
      </c>
      <c r="O6294">
        <v>62</v>
      </c>
      <c r="P6294">
        <v>62</v>
      </c>
    </row>
    <row r="6295" spans="1:16" x14ac:dyDescent="0.25">
      <c r="A6295" s="4" t="s">
        <v>8466</v>
      </c>
      <c r="B6295" t="s">
        <v>8467</v>
      </c>
      <c r="C6295">
        <v>0</v>
      </c>
      <c r="D6295">
        <v>0</v>
      </c>
      <c r="E6295">
        <v>4</v>
      </c>
      <c r="G6295">
        <v>0</v>
      </c>
      <c r="H6295" t="s">
        <v>61</v>
      </c>
      <c r="I6295" s="3">
        <v>8</v>
      </c>
      <c r="J6295">
        <v>0</v>
      </c>
      <c r="K6295" s="3">
        <v>2</v>
      </c>
      <c r="O6295">
        <v>62</v>
      </c>
      <c r="P6295">
        <v>62</v>
      </c>
    </row>
    <row r="6296" spans="1:16" x14ac:dyDescent="0.25">
      <c r="A6296" s="4" t="s">
        <v>8468</v>
      </c>
      <c r="B6296" t="s">
        <v>183</v>
      </c>
      <c r="C6296">
        <v>0</v>
      </c>
      <c r="D6296">
        <v>0</v>
      </c>
      <c r="E6296">
        <v>1</v>
      </c>
      <c r="G6296">
        <v>0</v>
      </c>
      <c r="H6296" t="s">
        <v>61</v>
      </c>
      <c r="I6296" s="3">
        <v>0</v>
      </c>
      <c r="J6296">
        <v>2</v>
      </c>
      <c r="K6296" s="3">
        <v>1</v>
      </c>
      <c r="O6296">
        <v>62</v>
      </c>
      <c r="P6296">
        <v>62</v>
      </c>
    </row>
    <row r="6297" spans="1:16" x14ac:dyDescent="0.25">
      <c r="A6297" s="4" t="s">
        <v>8469</v>
      </c>
      <c r="B6297" t="s">
        <v>8470</v>
      </c>
      <c r="C6297">
        <v>0</v>
      </c>
      <c r="D6297">
        <v>0</v>
      </c>
      <c r="E6297">
        <v>4</v>
      </c>
      <c r="G6297">
        <v>0</v>
      </c>
      <c r="H6297" t="s">
        <v>61</v>
      </c>
      <c r="I6297" s="3">
        <v>4</v>
      </c>
      <c r="J6297">
        <v>0</v>
      </c>
      <c r="K6297" s="3">
        <v>0</v>
      </c>
      <c r="O6297">
        <v>61</v>
      </c>
      <c r="P6297">
        <v>61</v>
      </c>
    </row>
    <row r="6298" spans="1:16" x14ac:dyDescent="0.25">
      <c r="A6298" s="4" t="s">
        <v>8471</v>
      </c>
      <c r="B6298" t="s">
        <v>8472</v>
      </c>
      <c r="C6298">
        <v>0</v>
      </c>
      <c r="D6298">
        <v>0</v>
      </c>
      <c r="E6298">
        <v>4</v>
      </c>
      <c r="G6298">
        <v>0</v>
      </c>
      <c r="H6298" t="s">
        <v>61</v>
      </c>
      <c r="I6298" s="3">
        <v>17</v>
      </c>
      <c r="J6298">
        <v>0</v>
      </c>
      <c r="K6298" s="3">
        <v>2</v>
      </c>
      <c r="O6298">
        <v>61</v>
      </c>
      <c r="P6298">
        <v>61</v>
      </c>
    </row>
    <row r="6299" spans="1:16" x14ac:dyDescent="0.25">
      <c r="A6299" s="4" t="s">
        <v>8473</v>
      </c>
      <c r="B6299" t="s">
        <v>239</v>
      </c>
      <c r="C6299">
        <v>0</v>
      </c>
      <c r="D6299">
        <v>0</v>
      </c>
      <c r="E6299">
        <v>1</v>
      </c>
      <c r="G6299">
        <v>0</v>
      </c>
      <c r="H6299" t="s">
        <v>61</v>
      </c>
      <c r="I6299" s="3">
        <v>77</v>
      </c>
      <c r="J6299">
        <v>0</v>
      </c>
      <c r="K6299" s="3">
        <v>31</v>
      </c>
      <c r="O6299">
        <v>61</v>
      </c>
      <c r="P6299">
        <v>61</v>
      </c>
    </row>
    <row r="6300" spans="1:16" x14ac:dyDescent="0.25">
      <c r="A6300" s="4" t="s">
        <v>8474</v>
      </c>
      <c r="B6300" t="s">
        <v>938</v>
      </c>
      <c r="C6300">
        <v>0</v>
      </c>
      <c r="D6300">
        <v>0</v>
      </c>
      <c r="E6300">
        <v>1</v>
      </c>
      <c r="G6300">
        <v>0</v>
      </c>
      <c r="H6300" t="s">
        <v>61</v>
      </c>
      <c r="I6300" s="3">
        <v>8</v>
      </c>
      <c r="J6300">
        <v>0</v>
      </c>
      <c r="K6300" s="3">
        <v>0</v>
      </c>
      <c r="O6300">
        <v>61</v>
      </c>
      <c r="P6300">
        <v>61</v>
      </c>
    </row>
    <row r="6301" spans="1:16" x14ac:dyDescent="0.25">
      <c r="A6301" s="4" t="s">
        <v>8475</v>
      </c>
      <c r="B6301" t="s">
        <v>8201</v>
      </c>
      <c r="C6301">
        <v>0</v>
      </c>
      <c r="D6301">
        <v>0</v>
      </c>
      <c r="E6301">
        <v>4</v>
      </c>
      <c r="G6301">
        <v>0</v>
      </c>
      <c r="H6301" t="s">
        <v>61</v>
      </c>
      <c r="I6301" s="3">
        <v>7</v>
      </c>
      <c r="J6301">
        <v>0</v>
      </c>
      <c r="K6301" s="3">
        <v>0</v>
      </c>
      <c r="L6301">
        <v>61.7</v>
      </c>
      <c r="O6301">
        <v>61</v>
      </c>
      <c r="P6301">
        <v>61</v>
      </c>
    </row>
    <row r="6302" spans="1:16" x14ac:dyDescent="0.25">
      <c r="A6302" s="4" t="s">
        <v>8476</v>
      </c>
      <c r="B6302" t="s">
        <v>8477</v>
      </c>
      <c r="C6302">
        <v>0</v>
      </c>
      <c r="D6302">
        <v>0</v>
      </c>
      <c r="E6302">
        <v>1</v>
      </c>
      <c r="G6302">
        <v>0</v>
      </c>
      <c r="H6302" t="s">
        <v>61</v>
      </c>
      <c r="I6302" s="3">
        <v>2</v>
      </c>
      <c r="J6302">
        <v>0</v>
      </c>
      <c r="K6302" s="3">
        <v>0</v>
      </c>
      <c r="O6302">
        <v>61</v>
      </c>
      <c r="P6302">
        <v>61</v>
      </c>
    </row>
    <row r="6303" spans="1:16" x14ac:dyDescent="0.25">
      <c r="A6303" s="4" t="s">
        <v>8478</v>
      </c>
      <c r="B6303" t="s">
        <v>8479</v>
      </c>
      <c r="C6303">
        <v>0</v>
      </c>
      <c r="D6303">
        <v>0</v>
      </c>
      <c r="E6303">
        <v>0</v>
      </c>
      <c r="G6303">
        <v>0</v>
      </c>
      <c r="H6303" t="s">
        <v>61</v>
      </c>
      <c r="I6303" s="3">
        <v>32</v>
      </c>
      <c r="J6303">
        <v>0</v>
      </c>
      <c r="K6303" s="3">
        <v>23</v>
      </c>
      <c r="O6303">
        <v>61</v>
      </c>
      <c r="P6303">
        <v>61</v>
      </c>
    </row>
    <row r="6304" spans="1:16" x14ac:dyDescent="0.25">
      <c r="A6304" s="4" t="s">
        <v>8480</v>
      </c>
      <c r="B6304" t="s">
        <v>8481</v>
      </c>
      <c r="C6304">
        <v>0</v>
      </c>
      <c r="D6304">
        <v>0</v>
      </c>
      <c r="E6304">
        <v>1</v>
      </c>
      <c r="G6304">
        <v>0</v>
      </c>
      <c r="H6304" t="s">
        <v>61</v>
      </c>
      <c r="I6304" s="3">
        <v>2</v>
      </c>
      <c r="J6304">
        <v>0</v>
      </c>
      <c r="K6304" s="3">
        <v>0</v>
      </c>
      <c r="O6304">
        <v>61</v>
      </c>
      <c r="P6304">
        <v>61</v>
      </c>
    </row>
    <row r="6305" spans="1:16" x14ac:dyDescent="0.25">
      <c r="A6305" s="4" t="s">
        <v>8482</v>
      </c>
      <c r="B6305" t="s">
        <v>8483</v>
      </c>
      <c r="C6305">
        <v>0</v>
      </c>
      <c r="D6305">
        <v>0</v>
      </c>
      <c r="E6305">
        <v>1</v>
      </c>
      <c r="G6305">
        <v>0</v>
      </c>
      <c r="H6305" t="s">
        <v>61</v>
      </c>
      <c r="I6305" s="3">
        <v>116</v>
      </c>
      <c r="J6305">
        <v>0</v>
      </c>
      <c r="K6305" s="3">
        <v>8</v>
      </c>
      <c r="O6305">
        <v>61</v>
      </c>
      <c r="P6305">
        <v>61</v>
      </c>
    </row>
    <row r="6306" spans="1:16" x14ac:dyDescent="0.25">
      <c r="A6306" s="4" t="s">
        <v>8484</v>
      </c>
      <c r="B6306" t="s">
        <v>457</v>
      </c>
      <c r="C6306">
        <v>0</v>
      </c>
      <c r="D6306">
        <v>0</v>
      </c>
      <c r="E6306">
        <v>4</v>
      </c>
      <c r="G6306">
        <v>0</v>
      </c>
      <c r="H6306" t="s">
        <v>61</v>
      </c>
      <c r="I6306" s="3">
        <v>354</v>
      </c>
      <c r="J6306">
        <v>0</v>
      </c>
      <c r="K6306" s="3">
        <v>210</v>
      </c>
      <c r="O6306">
        <v>61</v>
      </c>
      <c r="P6306">
        <v>61</v>
      </c>
    </row>
    <row r="6307" spans="1:16" x14ac:dyDescent="0.25">
      <c r="A6307" s="4" t="s">
        <v>8485</v>
      </c>
      <c r="B6307" t="s">
        <v>1845</v>
      </c>
      <c r="C6307">
        <v>0</v>
      </c>
      <c r="D6307">
        <v>0</v>
      </c>
      <c r="E6307">
        <v>1</v>
      </c>
      <c r="G6307">
        <v>0</v>
      </c>
      <c r="H6307" t="s">
        <v>61</v>
      </c>
      <c r="I6307" s="3">
        <v>49</v>
      </c>
      <c r="J6307">
        <v>0</v>
      </c>
      <c r="K6307" s="3">
        <v>32</v>
      </c>
      <c r="O6307">
        <v>61</v>
      </c>
      <c r="P6307">
        <v>61</v>
      </c>
    </row>
    <row r="6308" spans="1:16" x14ac:dyDescent="0.25">
      <c r="A6308" s="4" t="s">
        <v>8486</v>
      </c>
      <c r="B6308" t="s">
        <v>239</v>
      </c>
      <c r="C6308">
        <v>0</v>
      </c>
      <c r="D6308">
        <v>0</v>
      </c>
      <c r="E6308">
        <v>1</v>
      </c>
      <c r="G6308">
        <v>0</v>
      </c>
      <c r="H6308" t="s">
        <v>61</v>
      </c>
      <c r="I6308" s="3">
        <v>26</v>
      </c>
      <c r="J6308">
        <v>4</v>
      </c>
      <c r="K6308" s="3">
        <v>6</v>
      </c>
      <c r="O6308">
        <v>61</v>
      </c>
      <c r="P6308">
        <v>61</v>
      </c>
    </row>
    <row r="6309" spans="1:16" x14ac:dyDescent="0.25">
      <c r="A6309" s="4" t="s">
        <v>8487</v>
      </c>
      <c r="B6309" t="s">
        <v>968</v>
      </c>
      <c r="C6309">
        <v>0</v>
      </c>
      <c r="D6309">
        <v>0</v>
      </c>
      <c r="E6309">
        <v>1</v>
      </c>
      <c r="G6309">
        <v>0</v>
      </c>
      <c r="H6309" t="s">
        <v>61</v>
      </c>
      <c r="I6309" s="3">
        <v>26</v>
      </c>
      <c r="J6309">
        <v>4</v>
      </c>
      <c r="K6309" s="3">
        <v>6</v>
      </c>
      <c r="O6309">
        <v>61</v>
      </c>
      <c r="P6309">
        <v>61</v>
      </c>
    </row>
    <row r="6310" spans="1:16" x14ac:dyDescent="0.25">
      <c r="A6310" s="4" t="s">
        <v>8488</v>
      </c>
      <c r="B6310" t="s">
        <v>6630</v>
      </c>
      <c r="C6310">
        <v>0</v>
      </c>
      <c r="D6310">
        <v>0</v>
      </c>
      <c r="E6310">
        <v>1</v>
      </c>
      <c r="G6310">
        <v>0</v>
      </c>
      <c r="H6310" t="s">
        <v>61</v>
      </c>
      <c r="I6310" s="3">
        <v>7</v>
      </c>
      <c r="J6310">
        <v>0</v>
      </c>
      <c r="K6310" s="3">
        <v>3</v>
      </c>
      <c r="O6310">
        <v>61</v>
      </c>
      <c r="P6310">
        <v>61</v>
      </c>
    </row>
    <row r="6311" spans="1:16" x14ac:dyDescent="0.25">
      <c r="A6311" s="4" t="s">
        <v>0</v>
      </c>
      <c r="B6311" t="s">
        <v>1</v>
      </c>
      <c r="D6311" t="s">
        <v>2</v>
      </c>
      <c r="E6311" t="s">
        <v>3</v>
      </c>
      <c r="F6311" t="s">
        <v>4</v>
      </c>
      <c r="G6311" t="s">
        <v>5</v>
      </c>
      <c r="H6311" t="s">
        <v>6</v>
      </c>
      <c r="I6311" s="3" t="s">
        <v>7</v>
      </c>
      <c r="J6311" t="s">
        <v>8</v>
      </c>
      <c r="L6311" t="s">
        <v>9</v>
      </c>
      <c r="M6311" t="s">
        <v>10</v>
      </c>
      <c r="N6311" t="s">
        <v>11</v>
      </c>
      <c r="O6311" t="s">
        <v>12</v>
      </c>
      <c r="P6311" t="s">
        <v>8489</v>
      </c>
    </row>
    <row r="6312" spans="1:16" x14ac:dyDescent="0.25">
      <c r="A6312" s="4" t="s">
        <v>14</v>
      </c>
      <c r="B6312" t="s">
        <v>15</v>
      </c>
      <c r="D6312" t="s">
        <v>16</v>
      </c>
      <c r="E6312" t="s">
        <v>17</v>
      </c>
      <c r="F6312" t="s">
        <v>18</v>
      </c>
      <c r="G6312" t="s">
        <v>19</v>
      </c>
      <c r="H6312" t="s">
        <v>20</v>
      </c>
      <c r="I6312" s="3" t="s">
        <v>21</v>
      </c>
      <c r="J6312" t="s">
        <v>8</v>
      </c>
      <c r="P6312" t="s">
        <v>8489</v>
      </c>
    </row>
    <row r="6314" spans="1:16" x14ac:dyDescent="0.25">
      <c r="A6314" s="4" t="s">
        <v>5609</v>
      </c>
      <c r="G6314">
        <v>31</v>
      </c>
      <c r="H6314" t="s">
        <v>23</v>
      </c>
      <c r="M6314" t="s">
        <v>24</v>
      </c>
      <c r="N6314" t="s">
        <v>25</v>
      </c>
      <c r="O6314" t="s">
        <v>26</v>
      </c>
      <c r="P6314" t="s">
        <v>27</v>
      </c>
    </row>
    <row r="6315" spans="1:16" x14ac:dyDescent="0.25">
      <c r="A6315" s="4" t="s">
        <v>5609</v>
      </c>
      <c r="B6315" t="s">
        <v>28</v>
      </c>
      <c r="C6315" t="s">
        <v>29</v>
      </c>
      <c r="D6315" t="s">
        <v>30</v>
      </c>
      <c r="E6315" t="s">
        <v>31</v>
      </c>
      <c r="F6315" t="s">
        <v>32</v>
      </c>
      <c r="G6315">
        <v>31</v>
      </c>
      <c r="H6315" t="s">
        <v>23</v>
      </c>
      <c r="M6315" t="s">
        <v>24</v>
      </c>
      <c r="N6315" t="s">
        <v>25</v>
      </c>
      <c r="O6315" t="s">
        <v>26</v>
      </c>
      <c r="P6315" t="s">
        <v>27</v>
      </c>
    </row>
    <row r="6317" spans="1:16" x14ac:dyDescent="0.25">
      <c r="A6317" s="4" t="s">
        <v>33</v>
      </c>
      <c r="B6317" t="s">
        <v>34</v>
      </c>
      <c r="C6317" t="s">
        <v>35</v>
      </c>
      <c r="D6317" t="s">
        <v>36</v>
      </c>
      <c r="E6317" t="s">
        <v>37</v>
      </c>
      <c r="F6317" t="s">
        <v>38</v>
      </c>
      <c r="G6317" t="s">
        <v>39</v>
      </c>
      <c r="H6317" t="s">
        <v>40</v>
      </c>
      <c r="I6317" s="3" t="s">
        <v>41</v>
      </c>
      <c r="J6317" t="s">
        <v>42</v>
      </c>
      <c r="K6317" s="3" t="s">
        <v>43</v>
      </c>
      <c r="L6317" t="s">
        <v>44</v>
      </c>
      <c r="M6317" t="s">
        <v>45</v>
      </c>
      <c r="N6317" t="s">
        <v>46</v>
      </c>
      <c r="O6317" t="s">
        <v>47</v>
      </c>
      <c r="P6317" t="s">
        <v>48</v>
      </c>
    </row>
    <row r="6318" spans="1:16" x14ac:dyDescent="0.25">
      <c r="A6318" s="4" t="s">
        <v>49</v>
      </c>
      <c r="B6318" t="s">
        <v>50</v>
      </c>
      <c r="C6318" t="s">
        <v>51</v>
      </c>
      <c r="D6318" t="s">
        <v>52</v>
      </c>
      <c r="E6318" t="s">
        <v>52</v>
      </c>
      <c r="F6318" t="s">
        <v>52</v>
      </c>
      <c r="G6318" t="s">
        <v>53</v>
      </c>
      <c r="H6318" t="s">
        <v>54</v>
      </c>
      <c r="I6318" s="3" t="s">
        <v>55</v>
      </c>
      <c r="J6318" t="s">
        <v>55</v>
      </c>
      <c r="K6318" s="3" t="s">
        <v>56</v>
      </c>
      <c r="L6318" t="s">
        <v>57</v>
      </c>
      <c r="M6318" t="s">
        <v>55</v>
      </c>
      <c r="N6318" t="s">
        <v>52</v>
      </c>
      <c r="O6318" t="s">
        <v>58</v>
      </c>
      <c r="P6318" t="s">
        <v>58</v>
      </c>
    </row>
    <row r="6319" spans="1:16" x14ac:dyDescent="0.25">
      <c r="A6319" s="4" t="s">
        <v>8490</v>
      </c>
      <c r="B6319" t="s">
        <v>243</v>
      </c>
      <c r="C6319">
        <v>0</v>
      </c>
      <c r="D6319">
        <v>0</v>
      </c>
      <c r="E6319">
        <v>1</v>
      </c>
      <c r="G6319">
        <v>0</v>
      </c>
      <c r="H6319" t="s">
        <v>61</v>
      </c>
      <c r="I6319" s="3">
        <v>11</v>
      </c>
      <c r="J6319">
        <v>0</v>
      </c>
      <c r="K6319" s="3">
        <v>0</v>
      </c>
      <c r="O6319">
        <v>60</v>
      </c>
      <c r="P6319">
        <v>60</v>
      </c>
    </row>
    <row r="6320" spans="1:16" x14ac:dyDescent="0.25">
      <c r="A6320" s="4" t="s">
        <v>8491</v>
      </c>
      <c r="B6320" t="s">
        <v>209</v>
      </c>
      <c r="C6320">
        <v>0</v>
      </c>
      <c r="D6320">
        <v>0</v>
      </c>
      <c r="E6320">
        <v>1</v>
      </c>
      <c r="G6320">
        <v>0</v>
      </c>
      <c r="H6320" t="s">
        <v>61</v>
      </c>
      <c r="I6320" s="3">
        <v>227</v>
      </c>
      <c r="J6320">
        <v>0</v>
      </c>
      <c r="K6320" s="3">
        <v>0</v>
      </c>
      <c r="O6320">
        <v>60</v>
      </c>
      <c r="P6320">
        <v>60</v>
      </c>
    </row>
    <row r="6321" spans="1:16" x14ac:dyDescent="0.25">
      <c r="A6321" s="4" t="s">
        <v>8492</v>
      </c>
      <c r="B6321" t="s">
        <v>8411</v>
      </c>
      <c r="C6321">
        <v>0</v>
      </c>
      <c r="D6321">
        <v>0</v>
      </c>
      <c r="E6321">
        <v>1</v>
      </c>
      <c r="G6321">
        <v>0</v>
      </c>
      <c r="H6321" t="s">
        <v>61</v>
      </c>
      <c r="I6321" s="3">
        <v>9</v>
      </c>
      <c r="J6321">
        <v>0</v>
      </c>
      <c r="K6321" s="3">
        <v>0</v>
      </c>
      <c r="L6321">
        <v>60.8</v>
      </c>
      <c r="O6321">
        <v>60</v>
      </c>
      <c r="P6321">
        <v>60</v>
      </c>
    </row>
    <row r="6322" spans="1:16" x14ac:dyDescent="0.25">
      <c r="A6322" s="4" t="s">
        <v>8493</v>
      </c>
      <c r="B6322" t="s">
        <v>7783</v>
      </c>
      <c r="C6322">
        <v>0</v>
      </c>
      <c r="D6322">
        <v>0</v>
      </c>
      <c r="E6322">
        <v>1</v>
      </c>
      <c r="G6322">
        <v>0</v>
      </c>
      <c r="H6322" t="s">
        <v>61</v>
      </c>
      <c r="I6322" s="3">
        <v>97</v>
      </c>
      <c r="J6322">
        <v>0</v>
      </c>
      <c r="K6322" s="3">
        <v>70</v>
      </c>
      <c r="O6322">
        <v>60</v>
      </c>
      <c r="P6322">
        <v>60</v>
      </c>
    </row>
    <row r="6323" spans="1:16" x14ac:dyDescent="0.25">
      <c r="A6323" s="4" t="s">
        <v>8494</v>
      </c>
      <c r="B6323" t="s">
        <v>8495</v>
      </c>
      <c r="C6323">
        <v>0</v>
      </c>
      <c r="D6323">
        <v>0</v>
      </c>
      <c r="E6323">
        <v>1</v>
      </c>
      <c r="G6323">
        <v>0</v>
      </c>
      <c r="H6323" t="s">
        <v>61</v>
      </c>
      <c r="I6323" s="3">
        <v>18</v>
      </c>
      <c r="J6323">
        <v>0</v>
      </c>
      <c r="K6323" s="3">
        <v>0</v>
      </c>
      <c r="O6323">
        <v>60</v>
      </c>
      <c r="P6323">
        <v>60</v>
      </c>
    </row>
    <row r="6324" spans="1:16" x14ac:dyDescent="0.25">
      <c r="A6324" s="4" t="s">
        <v>8496</v>
      </c>
      <c r="B6324" t="s">
        <v>8497</v>
      </c>
      <c r="C6324">
        <v>0</v>
      </c>
      <c r="D6324">
        <v>0</v>
      </c>
      <c r="E6324">
        <v>4</v>
      </c>
      <c r="G6324">
        <v>0</v>
      </c>
      <c r="H6324" t="s">
        <v>61</v>
      </c>
      <c r="I6324" s="3">
        <v>6</v>
      </c>
      <c r="J6324">
        <v>2</v>
      </c>
      <c r="K6324" s="3">
        <v>6</v>
      </c>
      <c r="O6324">
        <v>60</v>
      </c>
      <c r="P6324">
        <v>60</v>
      </c>
    </row>
    <row r="6325" spans="1:16" x14ac:dyDescent="0.25">
      <c r="A6325" s="4" t="s">
        <v>8498</v>
      </c>
      <c r="B6325" t="s">
        <v>8499</v>
      </c>
      <c r="C6325">
        <v>0</v>
      </c>
      <c r="D6325">
        <v>0</v>
      </c>
      <c r="E6325">
        <v>1</v>
      </c>
      <c r="G6325">
        <v>0</v>
      </c>
      <c r="H6325" t="s">
        <v>61</v>
      </c>
      <c r="I6325" s="3">
        <v>27</v>
      </c>
      <c r="J6325">
        <v>0</v>
      </c>
      <c r="K6325" s="3">
        <v>3</v>
      </c>
      <c r="O6325">
        <v>60</v>
      </c>
      <c r="P6325">
        <v>60</v>
      </c>
    </row>
    <row r="6326" spans="1:16" x14ac:dyDescent="0.25">
      <c r="A6326" s="4" t="s">
        <v>8500</v>
      </c>
      <c r="B6326" t="s">
        <v>8501</v>
      </c>
      <c r="C6326">
        <v>0</v>
      </c>
      <c r="D6326">
        <v>0</v>
      </c>
      <c r="E6326">
        <v>15</v>
      </c>
      <c r="G6326">
        <v>0</v>
      </c>
      <c r="H6326" t="s">
        <v>61</v>
      </c>
      <c r="I6326" s="3">
        <v>40</v>
      </c>
      <c r="J6326">
        <v>0</v>
      </c>
      <c r="K6326" s="3">
        <v>0</v>
      </c>
      <c r="O6326">
        <v>60</v>
      </c>
      <c r="P6326">
        <v>60</v>
      </c>
    </row>
    <row r="6327" spans="1:16" x14ac:dyDescent="0.25">
      <c r="A6327" s="4" t="s">
        <v>8502</v>
      </c>
      <c r="B6327" t="s">
        <v>7986</v>
      </c>
      <c r="C6327">
        <v>0</v>
      </c>
      <c r="D6327">
        <v>0</v>
      </c>
      <c r="E6327">
        <v>1</v>
      </c>
      <c r="G6327">
        <v>0</v>
      </c>
      <c r="H6327" t="s">
        <v>61</v>
      </c>
      <c r="I6327" s="3">
        <v>36</v>
      </c>
      <c r="J6327">
        <v>0</v>
      </c>
      <c r="K6327" s="3">
        <v>0</v>
      </c>
      <c r="O6327">
        <v>60</v>
      </c>
      <c r="P6327">
        <v>60</v>
      </c>
    </row>
    <row r="6328" spans="1:16" x14ac:dyDescent="0.25">
      <c r="A6328" s="4" t="s">
        <v>8503</v>
      </c>
      <c r="B6328" t="s">
        <v>209</v>
      </c>
      <c r="C6328">
        <v>0</v>
      </c>
      <c r="D6328">
        <v>0</v>
      </c>
      <c r="E6328">
        <v>4</v>
      </c>
      <c r="G6328">
        <v>0</v>
      </c>
      <c r="H6328" t="s">
        <v>61</v>
      </c>
      <c r="I6328" s="3">
        <v>83</v>
      </c>
      <c r="J6328">
        <v>0</v>
      </c>
      <c r="K6328" s="3">
        <v>52</v>
      </c>
      <c r="O6328">
        <v>60</v>
      </c>
      <c r="P6328">
        <v>60</v>
      </c>
    </row>
    <row r="6329" spans="1:16" x14ac:dyDescent="0.25">
      <c r="A6329" s="4" t="s">
        <v>8504</v>
      </c>
      <c r="B6329" t="s">
        <v>88</v>
      </c>
      <c r="C6329">
        <v>0</v>
      </c>
      <c r="D6329">
        <v>0</v>
      </c>
      <c r="E6329">
        <v>4</v>
      </c>
      <c r="G6329">
        <v>0</v>
      </c>
      <c r="H6329" t="s">
        <v>61</v>
      </c>
      <c r="I6329" s="3">
        <v>44</v>
      </c>
      <c r="J6329">
        <v>0</v>
      </c>
      <c r="K6329" s="3">
        <v>17</v>
      </c>
      <c r="O6329">
        <v>60</v>
      </c>
      <c r="P6329">
        <v>60</v>
      </c>
    </row>
    <row r="6330" spans="1:16" x14ac:dyDescent="0.25">
      <c r="A6330" s="4" t="s">
        <v>8505</v>
      </c>
      <c r="B6330" t="s">
        <v>8506</v>
      </c>
      <c r="C6330">
        <v>0</v>
      </c>
      <c r="D6330">
        <v>0</v>
      </c>
      <c r="E6330">
        <v>1</v>
      </c>
      <c r="G6330">
        <v>0</v>
      </c>
      <c r="H6330" t="s">
        <v>61</v>
      </c>
      <c r="I6330" s="3">
        <v>27</v>
      </c>
      <c r="J6330">
        <v>0</v>
      </c>
      <c r="K6330" s="3">
        <v>3</v>
      </c>
      <c r="O6330">
        <v>60</v>
      </c>
      <c r="P6330">
        <v>60</v>
      </c>
    </row>
    <row r="6331" spans="1:16" x14ac:dyDescent="0.25">
      <c r="A6331" s="4" t="s">
        <v>8507</v>
      </c>
      <c r="B6331" t="s">
        <v>8508</v>
      </c>
      <c r="C6331">
        <v>0</v>
      </c>
      <c r="D6331">
        <v>0</v>
      </c>
      <c r="E6331">
        <v>1</v>
      </c>
      <c r="G6331">
        <v>0</v>
      </c>
      <c r="H6331" t="s">
        <v>61</v>
      </c>
      <c r="I6331" s="3">
        <v>23</v>
      </c>
      <c r="J6331">
        <v>0</v>
      </c>
      <c r="K6331" s="3">
        <v>0</v>
      </c>
      <c r="O6331">
        <v>60</v>
      </c>
      <c r="P6331">
        <v>60</v>
      </c>
    </row>
    <row r="6332" spans="1:16" x14ac:dyDescent="0.25">
      <c r="A6332" s="4" t="s">
        <v>8509</v>
      </c>
      <c r="B6332" t="s">
        <v>239</v>
      </c>
      <c r="C6332">
        <v>0</v>
      </c>
      <c r="D6332">
        <v>0</v>
      </c>
      <c r="E6332">
        <v>1</v>
      </c>
      <c r="G6332">
        <v>0</v>
      </c>
      <c r="H6332" t="s">
        <v>61</v>
      </c>
      <c r="I6332" s="3">
        <v>16</v>
      </c>
      <c r="J6332">
        <v>0</v>
      </c>
      <c r="K6332" s="3">
        <v>0</v>
      </c>
      <c r="O6332">
        <v>60</v>
      </c>
      <c r="P6332">
        <v>60</v>
      </c>
    </row>
    <row r="6333" spans="1:16" x14ac:dyDescent="0.25">
      <c r="A6333" s="4" t="s">
        <v>8510</v>
      </c>
      <c r="B6333" t="s">
        <v>8511</v>
      </c>
      <c r="C6333">
        <v>0</v>
      </c>
      <c r="D6333">
        <v>0</v>
      </c>
      <c r="E6333">
        <v>1</v>
      </c>
      <c r="G6333">
        <v>0</v>
      </c>
      <c r="H6333" t="s">
        <v>61</v>
      </c>
      <c r="I6333" s="3">
        <v>57</v>
      </c>
      <c r="J6333">
        <v>0</v>
      </c>
      <c r="K6333" s="3">
        <v>29</v>
      </c>
      <c r="O6333">
        <v>60</v>
      </c>
      <c r="P6333">
        <v>60</v>
      </c>
    </row>
    <row r="6334" spans="1:16" x14ac:dyDescent="0.25">
      <c r="A6334" s="4" t="s">
        <v>8512</v>
      </c>
      <c r="B6334" t="s">
        <v>8513</v>
      </c>
      <c r="C6334">
        <v>0</v>
      </c>
      <c r="D6334">
        <v>0</v>
      </c>
      <c r="E6334">
        <v>1</v>
      </c>
      <c r="G6334">
        <v>0</v>
      </c>
      <c r="H6334" t="s">
        <v>61</v>
      </c>
      <c r="I6334" s="3">
        <v>25</v>
      </c>
      <c r="J6334">
        <v>0</v>
      </c>
      <c r="K6334" s="3">
        <v>15</v>
      </c>
      <c r="O6334">
        <v>60</v>
      </c>
      <c r="P6334">
        <v>60</v>
      </c>
    </row>
    <row r="6335" spans="1:16" x14ac:dyDescent="0.25">
      <c r="A6335" s="4" t="s">
        <v>8514</v>
      </c>
      <c r="B6335" t="s">
        <v>875</v>
      </c>
      <c r="C6335">
        <v>0</v>
      </c>
      <c r="D6335">
        <v>0</v>
      </c>
      <c r="E6335">
        <v>1</v>
      </c>
      <c r="G6335">
        <v>0</v>
      </c>
      <c r="H6335" t="s">
        <v>61</v>
      </c>
      <c r="I6335" s="3">
        <v>64</v>
      </c>
      <c r="J6335">
        <v>0</v>
      </c>
      <c r="K6335" s="3">
        <v>3</v>
      </c>
      <c r="O6335">
        <v>60</v>
      </c>
      <c r="P6335">
        <v>60</v>
      </c>
    </row>
    <row r="6336" spans="1:16" x14ac:dyDescent="0.25">
      <c r="A6336" s="4" t="s">
        <v>8515</v>
      </c>
      <c r="B6336" t="s">
        <v>239</v>
      </c>
      <c r="C6336">
        <v>0</v>
      </c>
      <c r="D6336">
        <v>0</v>
      </c>
      <c r="E6336">
        <v>1</v>
      </c>
      <c r="G6336">
        <v>0</v>
      </c>
      <c r="H6336" t="s">
        <v>61</v>
      </c>
      <c r="I6336" s="3">
        <v>64</v>
      </c>
      <c r="J6336">
        <v>0</v>
      </c>
      <c r="K6336" s="3">
        <v>0</v>
      </c>
      <c r="O6336">
        <v>59</v>
      </c>
      <c r="P6336">
        <v>59</v>
      </c>
    </row>
    <row r="6337" spans="1:16" x14ac:dyDescent="0.25">
      <c r="A6337" s="4" t="s">
        <v>8516</v>
      </c>
      <c r="B6337" t="s">
        <v>8517</v>
      </c>
      <c r="C6337">
        <v>0</v>
      </c>
      <c r="D6337">
        <v>0</v>
      </c>
      <c r="E6337">
        <v>1</v>
      </c>
      <c r="G6337">
        <v>0</v>
      </c>
      <c r="H6337" t="s">
        <v>61</v>
      </c>
      <c r="I6337" s="3">
        <v>4</v>
      </c>
      <c r="J6337">
        <v>13</v>
      </c>
      <c r="K6337" s="3">
        <v>15</v>
      </c>
      <c r="O6337">
        <v>59</v>
      </c>
      <c r="P6337">
        <v>59</v>
      </c>
    </row>
    <row r="6338" spans="1:16" x14ac:dyDescent="0.25">
      <c r="A6338" s="4" t="s">
        <v>8518</v>
      </c>
      <c r="B6338" t="s">
        <v>8519</v>
      </c>
      <c r="C6338">
        <v>0</v>
      </c>
      <c r="D6338">
        <v>0</v>
      </c>
      <c r="E6338">
        <v>1</v>
      </c>
      <c r="G6338">
        <v>0</v>
      </c>
      <c r="H6338" t="s">
        <v>61</v>
      </c>
      <c r="I6338" s="3">
        <v>0</v>
      </c>
      <c r="J6338">
        <v>8</v>
      </c>
      <c r="K6338" s="3">
        <v>5</v>
      </c>
      <c r="O6338">
        <v>59</v>
      </c>
      <c r="P6338">
        <v>59</v>
      </c>
    </row>
    <row r="6339" spans="1:16" x14ac:dyDescent="0.25">
      <c r="A6339" s="4" t="s">
        <v>8520</v>
      </c>
      <c r="B6339" t="s">
        <v>8122</v>
      </c>
      <c r="C6339">
        <v>0</v>
      </c>
      <c r="D6339">
        <v>0</v>
      </c>
      <c r="E6339">
        <v>1</v>
      </c>
      <c r="G6339">
        <v>0</v>
      </c>
      <c r="H6339" t="s">
        <v>61</v>
      </c>
      <c r="I6339" s="3">
        <v>4</v>
      </c>
      <c r="J6339">
        <v>0</v>
      </c>
      <c r="K6339" s="3">
        <v>0</v>
      </c>
      <c r="O6339">
        <v>58</v>
      </c>
      <c r="P6339">
        <v>58</v>
      </c>
    </row>
    <row r="6340" spans="1:16" x14ac:dyDescent="0.25">
      <c r="A6340" s="4" t="s">
        <v>8521</v>
      </c>
      <c r="B6340" t="s">
        <v>258</v>
      </c>
      <c r="C6340">
        <v>0</v>
      </c>
      <c r="D6340">
        <v>0</v>
      </c>
      <c r="E6340">
        <v>1</v>
      </c>
      <c r="G6340">
        <v>0</v>
      </c>
      <c r="H6340" t="s">
        <v>61</v>
      </c>
      <c r="I6340" s="3">
        <v>22</v>
      </c>
      <c r="J6340">
        <v>0</v>
      </c>
      <c r="K6340" s="3">
        <v>15</v>
      </c>
      <c r="O6340">
        <v>58</v>
      </c>
      <c r="P6340">
        <v>58</v>
      </c>
    </row>
    <row r="6341" spans="1:16" x14ac:dyDescent="0.25">
      <c r="A6341" s="4" t="s">
        <v>8522</v>
      </c>
      <c r="B6341" t="s">
        <v>3745</v>
      </c>
      <c r="C6341">
        <v>0</v>
      </c>
      <c r="D6341">
        <v>0</v>
      </c>
      <c r="E6341">
        <v>1</v>
      </c>
      <c r="G6341">
        <v>0</v>
      </c>
      <c r="H6341" t="s">
        <v>61</v>
      </c>
      <c r="I6341" s="3">
        <v>18</v>
      </c>
      <c r="J6341">
        <v>0</v>
      </c>
      <c r="K6341" s="3">
        <v>15</v>
      </c>
      <c r="O6341">
        <v>58</v>
      </c>
      <c r="P6341">
        <v>58</v>
      </c>
    </row>
    <row r="6342" spans="1:16" x14ac:dyDescent="0.25">
      <c r="A6342" s="4" t="s">
        <v>8523</v>
      </c>
      <c r="B6342" t="s">
        <v>2333</v>
      </c>
      <c r="C6342">
        <v>0</v>
      </c>
      <c r="D6342">
        <v>0</v>
      </c>
      <c r="E6342">
        <v>1</v>
      </c>
      <c r="G6342">
        <v>0</v>
      </c>
      <c r="H6342" t="s">
        <v>61</v>
      </c>
      <c r="I6342" s="3">
        <v>54</v>
      </c>
      <c r="J6342">
        <v>0</v>
      </c>
      <c r="K6342" s="3">
        <v>32</v>
      </c>
      <c r="O6342">
        <v>58</v>
      </c>
      <c r="P6342">
        <v>58</v>
      </c>
    </row>
    <row r="6343" spans="1:16" x14ac:dyDescent="0.25">
      <c r="A6343" s="4" t="s">
        <v>8524</v>
      </c>
      <c r="B6343" t="s">
        <v>875</v>
      </c>
      <c r="C6343">
        <v>0</v>
      </c>
      <c r="D6343">
        <v>0</v>
      </c>
      <c r="E6343">
        <v>1</v>
      </c>
      <c r="G6343">
        <v>0</v>
      </c>
      <c r="H6343" t="s">
        <v>61</v>
      </c>
      <c r="I6343" s="3">
        <v>31</v>
      </c>
      <c r="J6343">
        <v>0</v>
      </c>
      <c r="K6343" s="3">
        <v>15</v>
      </c>
      <c r="O6343">
        <v>58</v>
      </c>
      <c r="P6343">
        <v>58</v>
      </c>
    </row>
    <row r="6344" spans="1:16" x14ac:dyDescent="0.25">
      <c r="A6344" s="4" t="s">
        <v>8525</v>
      </c>
      <c r="B6344" t="s">
        <v>8526</v>
      </c>
      <c r="C6344">
        <v>0</v>
      </c>
      <c r="D6344">
        <v>0</v>
      </c>
      <c r="E6344">
        <v>1</v>
      </c>
      <c r="G6344">
        <v>0</v>
      </c>
      <c r="H6344" t="s">
        <v>61</v>
      </c>
      <c r="I6344" s="3">
        <v>41</v>
      </c>
      <c r="J6344">
        <v>0</v>
      </c>
      <c r="K6344" s="3">
        <v>15</v>
      </c>
      <c r="O6344">
        <v>58</v>
      </c>
      <c r="P6344">
        <v>58</v>
      </c>
    </row>
    <row r="6345" spans="1:16" x14ac:dyDescent="0.25">
      <c r="A6345" s="4" t="s">
        <v>8527</v>
      </c>
      <c r="B6345" t="s">
        <v>1282</v>
      </c>
      <c r="C6345">
        <v>0</v>
      </c>
      <c r="D6345">
        <v>0</v>
      </c>
      <c r="E6345">
        <v>4</v>
      </c>
      <c r="G6345">
        <v>0</v>
      </c>
      <c r="H6345" t="s">
        <v>61</v>
      </c>
      <c r="I6345" s="3">
        <v>72</v>
      </c>
      <c r="J6345">
        <v>21</v>
      </c>
      <c r="K6345" s="3">
        <v>52</v>
      </c>
      <c r="O6345">
        <v>58</v>
      </c>
      <c r="P6345">
        <v>58</v>
      </c>
    </row>
    <row r="6346" spans="1:16" x14ac:dyDescent="0.25">
      <c r="A6346" s="4" t="s">
        <v>8528</v>
      </c>
      <c r="B6346" t="s">
        <v>2664</v>
      </c>
      <c r="C6346">
        <v>0</v>
      </c>
      <c r="D6346">
        <v>0</v>
      </c>
      <c r="E6346">
        <v>1</v>
      </c>
      <c r="G6346">
        <v>0</v>
      </c>
      <c r="H6346" t="s">
        <v>61</v>
      </c>
      <c r="I6346" s="3">
        <v>45</v>
      </c>
      <c r="J6346">
        <v>0</v>
      </c>
      <c r="K6346" s="3">
        <v>0</v>
      </c>
      <c r="O6346">
        <v>58</v>
      </c>
      <c r="P6346">
        <v>58</v>
      </c>
    </row>
    <row r="6347" spans="1:16" x14ac:dyDescent="0.25">
      <c r="A6347" s="4" t="s">
        <v>8529</v>
      </c>
      <c r="B6347" t="s">
        <v>8530</v>
      </c>
      <c r="C6347">
        <v>0</v>
      </c>
      <c r="D6347">
        <v>0</v>
      </c>
      <c r="E6347">
        <v>1</v>
      </c>
      <c r="G6347">
        <v>0</v>
      </c>
      <c r="H6347" t="s">
        <v>61</v>
      </c>
      <c r="I6347" s="3">
        <v>20</v>
      </c>
      <c r="J6347">
        <v>0</v>
      </c>
      <c r="K6347" s="3">
        <v>17</v>
      </c>
      <c r="O6347">
        <v>58</v>
      </c>
      <c r="P6347">
        <v>58</v>
      </c>
    </row>
    <row r="6348" spans="1:16" x14ac:dyDescent="0.25">
      <c r="A6348" s="4" t="s">
        <v>8531</v>
      </c>
      <c r="B6348" t="s">
        <v>189</v>
      </c>
      <c r="C6348">
        <v>0</v>
      </c>
      <c r="D6348">
        <v>0</v>
      </c>
      <c r="E6348">
        <v>1</v>
      </c>
      <c r="G6348">
        <v>0</v>
      </c>
      <c r="H6348" t="s">
        <v>61</v>
      </c>
      <c r="I6348" s="3">
        <v>19</v>
      </c>
      <c r="J6348">
        <v>0</v>
      </c>
      <c r="K6348" s="3">
        <v>15</v>
      </c>
      <c r="O6348">
        <v>58</v>
      </c>
      <c r="P6348">
        <v>58</v>
      </c>
    </row>
    <row r="6349" spans="1:16" x14ac:dyDescent="0.25">
      <c r="A6349" s="4" t="s">
        <v>8532</v>
      </c>
      <c r="B6349" t="s">
        <v>8533</v>
      </c>
      <c r="C6349">
        <v>0</v>
      </c>
      <c r="D6349">
        <v>0</v>
      </c>
      <c r="E6349">
        <v>1</v>
      </c>
      <c r="G6349">
        <v>0</v>
      </c>
      <c r="H6349" t="s">
        <v>61</v>
      </c>
      <c r="I6349" s="3">
        <v>42</v>
      </c>
      <c r="J6349">
        <v>0</v>
      </c>
      <c r="K6349" s="3">
        <v>35</v>
      </c>
      <c r="O6349">
        <v>58</v>
      </c>
      <c r="P6349">
        <v>58</v>
      </c>
    </row>
    <row r="6350" spans="1:16" x14ac:dyDescent="0.25">
      <c r="A6350" s="4" t="s">
        <v>8534</v>
      </c>
      <c r="B6350" t="s">
        <v>7993</v>
      </c>
      <c r="C6350">
        <v>0</v>
      </c>
      <c r="D6350">
        <v>0</v>
      </c>
      <c r="E6350">
        <v>4</v>
      </c>
      <c r="G6350">
        <v>0</v>
      </c>
      <c r="H6350" t="s">
        <v>61</v>
      </c>
      <c r="I6350" s="3">
        <v>25</v>
      </c>
      <c r="J6350">
        <v>0</v>
      </c>
      <c r="K6350" s="3">
        <v>19</v>
      </c>
      <c r="O6350">
        <v>58</v>
      </c>
      <c r="P6350">
        <v>58</v>
      </c>
    </row>
    <row r="6351" spans="1:16" x14ac:dyDescent="0.25">
      <c r="A6351" s="4" t="s">
        <v>8535</v>
      </c>
      <c r="B6351" t="s">
        <v>193</v>
      </c>
      <c r="C6351">
        <v>0</v>
      </c>
      <c r="D6351">
        <v>0</v>
      </c>
      <c r="E6351">
        <v>1</v>
      </c>
      <c r="G6351">
        <v>0</v>
      </c>
      <c r="H6351" t="s">
        <v>61</v>
      </c>
      <c r="I6351" s="3">
        <v>8</v>
      </c>
      <c r="J6351">
        <v>0</v>
      </c>
      <c r="K6351" s="3">
        <v>0</v>
      </c>
      <c r="O6351">
        <v>58</v>
      </c>
      <c r="P6351">
        <v>58</v>
      </c>
    </row>
    <row r="6352" spans="1:16" x14ac:dyDescent="0.25">
      <c r="A6352" s="4" t="s">
        <v>8536</v>
      </c>
      <c r="B6352" t="s">
        <v>1757</v>
      </c>
      <c r="C6352">
        <v>0</v>
      </c>
      <c r="D6352">
        <v>0</v>
      </c>
      <c r="E6352">
        <v>1</v>
      </c>
      <c r="G6352">
        <v>0</v>
      </c>
      <c r="H6352" t="s">
        <v>61</v>
      </c>
      <c r="I6352" s="3">
        <v>37</v>
      </c>
      <c r="J6352">
        <v>0</v>
      </c>
      <c r="K6352" s="3">
        <v>17</v>
      </c>
      <c r="O6352">
        <v>57</v>
      </c>
      <c r="P6352">
        <v>57</v>
      </c>
    </row>
    <row r="6353" spans="1:16" x14ac:dyDescent="0.25">
      <c r="A6353" s="4" t="s">
        <v>8537</v>
      </c>
      <c r="B6353" t="s">
        <v>8538</v>
      </c>
      <c r="C6353">
        <v>0</v>
      </c>
      <c r="D6353">
        <v>0</v>
      </c>
      <c r="E6353">
        <v>1</v>
      </c>
      <c r="G6353">
        <v>0</v>
      </c>
      <c r="H6353" t="s">
        <v>61</v>
      </c>
      <c r="I6353" s="3">
        <v>5</v>
      </c>
      <c r="J6353">
        <v>2</v>
      </c>
      <c r="K6353" s="3">
        <v>3</v>
      </c>
      <c r="O6353">
        <v>57</v>
      </c>
      <c r="P6353">
        <v>57</v>
      </c>
    </row>
    <row r="6354" spans="1:16" x14ac:dyDescent="0.25">
      <c r="A6354" s="4" t="s">
        <v>8539</v>
      </c>
      <c r="B6354" t="s">
        <v>8540</v>
      </c>
      <c r="C6354">
        <v>0</v>
      </c>
      <c r="D6354">
        <v>0</v>
      </c>
      <c r="E6354">
        <v>4</v>
      </c>
      <c r="G6354">
        <v>0</v>
      </c>
      <c r="H6354" t="s">
        <v>61</v>
      </c>
      <c r="I6354" s="3">
        <v>18</v>
      </c>
      <c r="J6354">
        <v>0</v>
      </c>
      <c r="K6354" s="3">
        <v>3</v>
      </c>
      <c r="O6354">
        <v>57</v>
      </c>
      <c r="P6354">
        <v>57</v>
      </c>
    </row>
    <row r="6355" spans="1:16" x14ac:dyDescent="0.25">
      <c r="A6355" s="4" t="s">
        <v>8541</v>
      </c>
      <c r="B6355" t="s">
        <v>8542</v>
      </c>
      <c r="C6355">
        <v>0</v>
      </c>
      <c r="D6355">
        <v>0</v>
      </c>
      <c r="E6355">
        <v>1</v>
      </c>
      <c r="G6355">
        <v>0</v>
      </c>
      <c r="H6355" t="s">
        <v>61</v>
      </c>
      <c r="I6355" s="3">
        <v>63</v>
      </c>
      <c r="J6355">
        <v>0</v>
      </c>
      <c r="K6355" s="3">
        <v>4</v>
      </c>
      <c r="O6355">
        <v>57</v>
      </c>
      <c r="P6355">
        <v>57</v>
      </c>
    </row>
    <row r="6356" spans="1:16" x14ac:dyDescent="0.25">
      <c r="A6356" s="4" t="s">
        <v>8543</v>
      </c>
      <c r="B6356" t="s">
        <v>239</v>
      </c>
      <c r="C6356">
        <v>0</v>
      </c>
      <c r="D6356">
        <v>0</v>
      </c>
      <c r="E6356">
        <v>1</v>
      </c>
      <c r="G6356">
        <v>0</v>
      </c>
      <c r="H6356" t="s">
        <v>61</v>
      </c>
      <c r="I6356" s="3">
        <v>6</v>
      </c>
      <c r="J6356">
        <v>0</v>
      </c>
      <c r="K6356" s="3">
        <v>1</v>
      </c>
      <c r="O6356">
        <v>57</v>
      </c>
      <c r="P6356">
        <v>57</v>
      </c>
    </row>
    <row r="6357" spans="1:16" x14ac:dyDescent="0.25">
      <c r="A6357" s="4" t="s">
        <v>8544</v>
      </c>
      <c r="B6357" t="s">
        <v>8545</v>
      </c>
      <c r="C6357">
        <v>0</v>
      </c>
      <c r="D6357">
        <v>0</v>
      </c>
      <c r="E6357">
        <v>1</v>
      </c>
      <c r="G6357">
        <v>0</v>
      </c>
      <c r="H6357" t="s">
        <v>61</v>
      </c>
      <c r="I6357" s="3">
        <v>10</v>
      </c>
      <c r="J6357">
        <v>0</v>
      </c>
      <c r="K6357" s="3">
        <v>0</v>
      </c>
      <c r="O6357">
        <v>57</v>
      </c>
      <c r="P6357">
        <v>57</v>
      </c>
    </row>
    <row r="6358" spans="1:16" x14ac:dyDescent="0.25">
      <c r="A6358" s="4" t="s">
        <v>8546</v>
      </c>
      <c r="B6358" t="s">
        <v>243</v>
      </c>
      <c r="C6358">
        <v>0</v>
      </c>
      <c r="D6358">
        <v>0</v>
      </c>
      <c r="E6358">
        <v>1</v>
      </c>
      <c r="G6358">
        <v>0</v>
      </c>
      <c r="H6358" t="s">
        <v>61</v>
      </c>
      <c r="I6358" s="3">
        <v>46</v>
      </c>
      <c r="J6358">
        <v>0</v>
      </c>
      <c r="K6358" s="3">
        <v>15</v>
      </c>
      <c r="O6358">
        <v>57</v>
      </c>
      <c r="P6358">
        <v>57</v>
      </c>
    </row>
    <row r="6359" spans="1:16" x14ac:dyDescent="0.25">
      <c r="A6359" s="4" t="s">
        <v>8547</v>
      </c>
      <c r="B6359" t="s">
        <v>8548</v>
      </c>
      <c r="C6359">
        <v>0</v>
      </c>
      <c r="D6359">
        <v>0</v>
      </c>
      <c r="E6359">
        <v>4</v>
      </c>
      <c r="G6359">
        <v>0</v>
      </c>
      <c r="H6359" t="s">
        <v>61</v>
      </c>
      <c r="I6359" s="3">
        <v>68</v>
      </c>
      <c r="J6359">
        <v>0</v>
      </c>
      <c r="K6359" s="3">
        <v>30</v>
      </c>
      <c r="O6359">
        <v>57</v>
      </c>
      <c r="P6359">
        <v>57</v>
      </c>
    </row>
    <row r="6360" spans="1:16" x14ac:dyDescent="0.25">
      <c r="A6360" s="4" t="s">
        <v>8549</v>
      </c>
      <c r="B6360" t="s">
        <v>6110</v>
      </c>
      <c r="C6360">
        <v>0</v>
      </c>
      <c r="D6360">
        <v>0</v>
      </c>
      <c r="E6360">
        <v>1</v>
      </c>
      <c r="G6360">
        <v>0</v>
      </c>
      <c r="H6360" t="s">
        <v>61</v>
      </c>
      <c r="I6360" s="3">
        <v>4</v>
      </c>
      <c r="J6360">
        <v>0</v>
      </c>
      <c r="K6360" s="3">
        <v>3</v>
      </c>
      <c r="O6360">
        <v>57</v>
      </c>
      <c r="P6360">
        <v>57</v>
      </c>
    </row>
    <row r="6361" spans="1:16" x14ac:dyDescent="0.25">
      <c r="A6361" s="4" t="s">
        <v>8550</v>
      </c>
      <c r="B6361" t="s">
        <v>2092</v>
      </c>
      <c r="C6361">
        <v>0</v>
      </c>
      <c r="D6361">
        <v>0</v>
      </c>
      <c r="E6361">
        <v>1</v>
      </c>
      <c r="G6361">
        <v>0</v>
      </c>
      <c r="H6361" t="s">
        <v>61</v>
      </c>
      <c r="I6361" s="3">
        <v>82</v>
      </c>
      <c r="J6361">
        <v>0</v>
      </c>
      <c r="K6361" s="3">
        <v>3</v>
      </c>
      <c r="O6361">
        <v>56</v>
      </c>
      <c r="P6361">
        <v>56</v>
      </c>
    </row>
    <row r="6362" spans="1:16" x14ac:dyDescent="0.25">
      <c r="A6362" s="4" t="s">
        <v>8551</v>
      </c>
      <c r="B6362" t="s">
        <v>8552</v>
      </c>
      <c r="C6362">
        <v>0</v>
      </c>
      <c r="D6362">
        <v>0</v>
      </c>
      <c r="E6362">
        <v>4</v>
      </c>
      <c r="G6362">
        <v>0</v>
      </c>
      <c r="H6362" t="s">
        <v>61</v>
      </c>
      <c r="I6362" s="3">
        <v>13</v>
      </c>
      <c r="J6362">
        <v>5</v>
      </c>
      <c r="K6362" s="3">
        <v>17</v>
      </c>
      <c r="O6362">
        <v>56</v>
      </c>
      <c r="P6362">
        <v>56</v>
      </c>
    </row>
    <row r="6363" spans="1:16" x14ac:dyDescent="0.25">
      <c r="A6363" s="4" t="s">
        <v>8553</v>
      </c>
      <c r="B6363" t="s">
        <v>1988</v>
      </c>
      <c r="C6363">
        <v>0</v>
      </c>
      <c r="D6363">
        <v>0</v>
      </c>
      <c r="E6363">
        <v>1</v>
      </c>
      <c r="G6363">
        <v>0</v>
      </c>
      <c r="H6363" t="s">
        <v>61</v>
      </c>
      <c r="I6363" s="3">
        <v>20</v>
      </c>
      <c r="J6363">
        <v>0</v>
      </c>
      <c r="K6363" s="3">
        <v>15</v>
      </c>
      <c r="O6363">
        <v>56</v>
      </c>
      <c r="P6363">
        <v>56</v>
      </c>
    </row>
    <row r="6364" spans="1:16" x14ac:dyDescent="0.25">
      <c r="A6364" s="4" t="s">
        <v>8554</v>
      </c>
      <c r="B6364" t="s">
        <v>2260</v>
      </c>
      <c r="C6364">
        <v>0</v>
      </c>
      <c r="D6364">
        <v>0</v>
      </c>
      <c r="E6364">
        <v>1</v>
      </c>
      <c r="G6364">
        <v>0</v>
      </c>
      <c r="H6364" t="s">
        <v>61</v>
      </c>
      <c r="I6364" s="3">
        <v>20</v>
      </c>
      <c r="J6364">
        <v>0</v>
      </c>
      <c r="K6364" s="3">
        <v>15</v>
      </c>
      <c r="O6364">
        <v>56</v>
      </c>
      <c r="P6364">
        <v>56</v>
      </c>
    </row>
    <row r="6365" spans="1:16" x14ac:dyDescent="0.25">
      <c r="A6365" s="4" t="s">
        <v>8555</v>
      </c>
      <c r="B6365" t="s">
        <v>956</v>
      </c>
      <c r="C6365">
        <v>0</v>
      </c>
      <c r="D6365">
        <v>0</v>
      </c>
      <c r="E6365">
        <v>1</v>
      </c>
      <c r="G6365">
        <v>0</v>
      </c>
      <c r="H6365" t="s">
        <v>61</v>
      </c>
      <c r="I6365" s="3">
        <v>18</v>
      </c>
      <c r="J6365">
        <v>0</v>
      </c>
      <c r="K6365" s="3">
        <v>0</v>
      </c>
      <c r="O6365">
        <v>56</v>
      </c>
      <c r="P6365">
        <v>56</v>
      </c>
    </row>
    <row r="6366" spans="1:16" x14ac:dyDescent="0.25">
      <c r="A6366" s="4" t="s">
        <v>8556</v>
      </c>
      <c r="B6366" t="s">
        <v>8557</v>
      </c>
      <c r="C6366">
        <v>0</v>
      </c>
      <c r="D6366">
        <v>0</v>
      </c>
      <c r="E6366">
        <v>1</v>
      </c>
      <c r="G6366">
        <v>0</v>
      </c>
      <c r="H6366" t="s">
        <v>61</v>
      </c>
      <c r="I6366" s="3">
        <v>10</v>
      </c>
      <c r="J6366">
        <v>0</v>
      </c>
      <c r="K6366" s="3">
        <v>0</v>
      </c>
      <c r="O6366">
        <v>56</v>
      </c>
      <c r="P6366">
        <v>56</v>
      </c>
    </row>
    <row r="6367" spans="1:16" x14ac:dyDescent="0.25">
      <c r="A6367" s="4" t="s">
        <v>8558</v>
      </c>
      <c r="B6367" t="s">
        <v>3060</v>
      </c>
      <c r="C6367">
        <v>0</v>
      </c>
      <c r="D6367">
        <v>0</v>
      </c>
      <c r="E6367">
        <v>1</v>
      </c>
      <c r="G6367">
        <v>0</v>
      </c>
      <c r="H6367" t="s">
        <v>61</v>
      </c>
      <c r="I6367" s="3">
        <v>14</v>
      </c>
      <c r="J6367">
        <v>0</v>
      </c>
      <c r="K6367" s="3">
        <v>0</v>
      </c>
      <c r="O6367">
        <v>56</v>
      </c>
      <c r="P6367">
        <v>56</v>
      </c>
    </row>
    <row r="6368" spans="1:16" x14ac:dyDescent="0.25">
      <c r="A6368" s="4" t="s">
        <v>8559</v>
      </c>
      <c r="B6368" t="s">
        <v>826</v>
      </c>
      <c r="C6368">
        <v>0</v>
      </c>
      <c r="D6368">
        <v>0</v>
      </c>
      <c r="E6368">
        <v>1</v>
      </c>
      <c r="G6368">
        <v>0</v>
      </c>
      <c r="H6368" t="s">
        <v>61</v>
      </c>
      <c r="I6368" s="3">
        <v>6</v>
      </c>
      <c r="J6368">
        <v>0</v>
      </c>
      <c r="K6368" s="3">
        <v>3</v>
      </c>
      <c r="O6368">
        <v>56</v>
      </c>
      <c r="P6368">
        <v>56</v>
      </c>
    </row>
    <row r="6369" spans="1:16" x14ac:dyDescent="0.25">
      <c r="A6369" s="4" t="s">
        <v>8560</v>
      </c>
      <c r="B6369" t="s">
        <v>8561</v>
      </c>
      <c r="C6369">
        <v>0</v>
      </c>
      <c r="D6369">
        <v>0</v>
      </c>
      <c r="E6369">
        <v>1</v>
      </c>
      <c r="G6369">
        <v>0</v>
      </c>
      <c r="H6369" t="s">
        <v>61</v>
      </c>
      <c r="I6369" s="3">
        <v>62</v>
      </c>
      <c r="J6369">
        <v>0</v>
      </c>
      <c r="K6369" s="3">
        <v>30</v>
      </c>
      <c r="O6369">
        <v>56</v>
      </c>
      <c r="P6369">
        <v>56</v>
      </c>
    </row>
    <row r="6370" spans="1:16" x14ac:dyDescent="0.25">
      <c r="A6370" s="4" t="s">
        <v>8562</v>
      </c>
      <c r="B6370" t="s">
        <v>147</v>
      </c>
      <c r="C6370">
        <v>0</v>
      </c>
      <c r="D6370">
        <v>0</v>
      </c>
      <c r="E6370">
        <v>1</v>
      </c>
      <c r="G6370">
        <v>0</v>
      </c>
      <c r="H6370" t="s">
        <v>61</v>
      </c>
      <c r="I6370" s="3">
        <v>47</v>
      </c>
      <c r="J6370">
        <v>0</v>
      </c>
      <c r="K6370" s="3">
        <v>19</v>
      </c>
      <c r="O6370">
        <v>56</v>
      </c>
      <c r="P6370">
        <v>56</v>
      </c>
    </row>
    <row r="6371" spans="1:16" x14ac:dyDescent="0.25">
      <c r="A6371" s="4" t="s">
        <v>8563</v>
      </c>
      <c r="B6371" t="s">
        <v>8564</v>
      </c>
      <c r="C6371">
        <v>0</v>
      </c>
      <c r="D6371">
        <v>0</v>
      </c>
      <c r="E6371">
        <v>1</v>
      </c>
      <c r="G6371">
        <v>0</v>
      </c>
      <c r="H6371" t="s">
        <v>61</v>
      </c>
      <c r="I6371" s="3">
        <v>29</v>
      </c>
      <c r="J6371">
        <v>0</v>
      </c>
      <c r="K6371" s="3">
        <v>0</v>
      </c>
      <c r="O6371">
        <v>56</v>
      </c>
      <c r="P6371">
        <v>56</v>
      </c>
    </row>
    <row r="6372" spans="1:16" x14ac:dyDescent="0.25">
      <c r="A6372" s="4" t="s">
        <v>8565</v>
      </c>
      <c r="B6372" t="s">
        <v>738</v>
      </c>
      <c r="C6372">
        <v>0</v>
      </c>
      <c r="D6372">
        <v>0</v>
      </c>
      <c r="E6372">
        <v>1</v>
      </c>
      <c r="G6372">
        <v>0</v>
      </c>
      <c r="H6372" t="s">
        <v>61</v>
      </c>
      <c r="I6372" s="3">
        <v>36</v>
      </c>
      <c r="J6372">
        <v>0</v>
      </c>
      <c r="K6372" s="3">
        <v>17</v>
      </c>
      <c r="O6372">
        <v>56</v>
      </c>
      <c r="P6372">
        <v>56</v>
      </c>
    </row>
    <row r="6373" spans="1:16" x14ac:dyDescent="0.25">
      <c r="A6373" s="4" t="s">
        <v>8566</v>
      </c>
      <c r="B6373" t="s">
        <v>233</v>
      </c>
      <c r="C6373">
        <v>0</v>
      </c>
      <c r="D6373">
        <v>0</v>
      </c>
      <c r="E6373">
        <v>1</v>
      </c>
      <c r="G6373">
        <v>0</v>
      </c>
      <c r="H6373" t="s">
        <v>61</v>
      </c>
      <c r="I6373" s="3">
        <v>24</v>
      </c>
      <c r="J6373">
        <v>0</v>
      </c>
      <c r="K6373" s="3">
        <v>6</v>
      </c>
      <c r="O6373">
        <v>56</v>
      </c>
      <c r="P6373">
        <v>56</v>
      </c>
    </row>
    <row r="6374" spans="1:16" x14ac:dyDescent="0.25">
      <c r="A6374" s="4" t="s">
        <v>8567</v>
      </c>
      <c r="B6374" t="s">
        <v>8568</v>
      </c>
      <c r="C6374">
        <v>0</v>
      </c>
      <c r="D6374">
        <v>0</v>
      </c>
      <c r="E6374">
        <v>1</v>
      </c>
      <c r="G6374">
        <v>0</v>
      </c>
      <c r="H6374" t="s">
        <v>61</v>
      </c>
      <c r="I6374" s="3">
        <v>20</v>
      </c>
      <c r="J6374">
        <v>0</v>
      </c>
      <c r="K6374" s="3">
        <v>17</v>
      </c>
      <c r="O6374">
        <v>56</v>
      </c>
      <c r="P6374">
        <v>56</v>
      </c>
    </row>
    <row r="6375" spans="1:16" x14ac:dyDescent="0.25">
      <c r="A6375" s="4" t="s">
        <v>8569</v>
      </c>
      <c r="B6375" t="s">
        <v>239</v>
      </c>
      <c r="C6375">
        <v>0</v>
      </c>
      <c r="D6375">
        <v>0</v>
      </c>
      <c r="E6375">
        <v>1</v>
      </c>
      <c r="G6375">
        <v>0</v>
      </c>
      <c r="H6375" t="s">
        <v>61</v>
      </c>
      <c r="I6375" s="3">
        <v>30</v>
      </c>
      <c r="J6375">
        <v>0</v>
      </c>
      <c r="K6375" s="3">
        <v>0</v>
      </c>
      <c r="O6375">
        <v>56</v>
      </c>
      <c r="P6375">
        <v>56</v>
      </c>
    </row>
    <row r="6376" spans="1:16" x14ac:dyDescent="0.25">
      <c r="A6376" s="4" t="s">
        <v>8570</v>
      </c>
      <c r="B6376" t="s">
        <v>8571</v>
      </c>
      <c r="C6376">
        <v>0</v>
      </c>
      <c r="D6376">
        <v>0</v>
      </c>
      <c r="E6376">
        <v>1</v>
      </c>
      <c r="G6376">
        <v>0</v>
      </c>
      <c r="H6376" t="s">
        <v>61</v>
      </c>
      <c r="I6376" s="3">
        <v>3</v>
      </c>
      <c r="J6376">
        <v>16</v>
      </c>
      <c r="K6376" s="3">
        <v>18</v>
      </c>
      <c r="O6376">
        <v>56</v>
      </c>
      <c r="P6376">
        <v>56</v>
      </c>
    </row>
    <row r="6377" spans="1:16" x14ac:dyDescent="0.25">
      <c r="A6377" s="4" t="s">
        <v>8572</v>
      </c>
      <c r="B6377" t="s">
        <v>8573</v>
      </c>
      <c r="C6377">
        <v>0</v>
      </c>
      <c r="D6377">
        <v>0</v>
      </c>
      <c r="E6377">
        <v>1</v>
      </c>
      <c r="G6377">
        <v>0</v>
      </c>
      <c r="H6377" t="s">
        <v>61</v>
      </c>
      <c r="I6377" s="3">
        <v>52</v>
      </c>
      <c r="J6377">
        <v>0</v>
      </c>
      <c r="K6377" s="3">
        <v>0</v>
      </c>
      <c r="L6377">
        <v>55.8</v>
      </c>
      <c r="O6377">
        <v>55</v>
      </c>
      <c r="P6377">
        <v>55</v>
      </c>
    </row>
    <row r="6378" spans="1:16" x14ac:dyDescent="0.25">
      <c r="A6378" s="4" t="s">
        <v>0</v>
      </c>
      <c r="B6378" t="s">
        <v>1</v>
      </c>
      <c r="D6378" t="s">
        <v>2</v>
      </c>
      <c r="E6378" t="s">
        <v>3</v>
      </c>
      <c r="F6378" t="s">
        <v>4</v>
      </c>
      <c r="G6378" t="s">
        <v>5</v>
      </c>
      <c r="H6378" t="s">
        <v>6</v>
      </c>
      <c r="I6378" s="3" t="s">
        <v>7</v>
      </c>
      <c r="J6378" t="s">
        <v>8</v>
      </c>
      <c r="L6378" t="s">
        <v>9</v>
      </c>
      <c r="M6378" t="s">
        <v>10</v>
      </c>
      <c r="N6378" t="s">
        <v>11</v>
      </c>
      <c r="O6378" t="s">
        <v>12</v>
      </c>
      <c r="P6378" t="s">
        <v>8574</v>
      </c>
    </row>
    <row r="6379" spans="1:16" x14ac:dyDescent="0.25">
      <c r="A6379" s="4" t="s">
        <v>14</v>
      </c>
      <c r="B6379" t="s">
        <v>15</v>
      </c>
      <c r="D6379" t="s">
        <v>16</v>
      </c>
      <c r="E6379" t="s">
        <v>17</v>
      </c>
      <c r="F6379" t="s">
        <v>18</v>
      </c>
      <c r="G6379" t="s">
        <v>19</v>
      </c>
      <c r="H6379" t="s">
        <v>20</v>
      </c>
      <c r="I6379" s="3" t="s">
        <v>21</v>
      </c>
      <c r="J6379" t="s">
        <v>8</v>
      </c>
      <c r="P6379" t="s">
        <v>8574</v>
      </c>
    </row>
    <row r="6381" spans="1:16" x14ac:dyDescent="0.25">
      <c r="A6381" s="4" t="s">
        <v>5609</v>
      </c>
      <c r="G6381">
        <v>31</v>
      </c>
      <c r="H6381" t="s">
        <v>23</v>
      </c>
      <c r="M6381" t="s">
        <v>24</v>
      </c>
      <c r="N6381" t="s">
        <v>25</v>
      </c>
      <c r="O6381" t="s">
        <v>26</v>
      </c>
      <c r="P6381" t="s">
        <v>27</v>
      </c>
    </row>
    <row r="6382" spans="1:16" x14ac:dyDescent="0.25">
      <c r="A6382" s="4" t="s">
        <v>5609</v>
      </c>
      <c r="B6382" t="s">
        <v>28</v>
      </c>
      <c r="C6382" t="s">
        <v>29</v>
      </c>
      <c r="D6382" t="s">
        <v>30</v>
      </c>
      <c r="E6382" t="s">
        <v>31</v>
      </c>
      <c r="F6382" t="s">
        <v>32</v>
      </c>
      <c r="G6382">
        <v>31</v>
      </c>
      <c r="H6382" t="s">
        <v>23</v>
      </c>
      <c r="M6382" t="s">
        <v>24</v>
      </c>
      <c r="N6382" t="s">
        <v>25</v>
      </c>
      <c r="O6382" t="s">
        <v>26</v>
      </c>
      <c r="P6382" t="s">
        <v>27</v>
      </c>
    </row>
    <row r="6384" spans="1:16" x14ac:dyDescent="0.25">
      <c r="A6384" s="4" t="s">
        <v>33</v>
      </c>
      <c r="B6384" t="s">
        <v>34</v>
      </c>
      <c r="C6384" t="s">
        <v>35</v>
      </c>
      <c r="D6384" t="s">
        <v>36</v>
      </c>
      <c r="E6384" t="s">
        <v>37</v>
      </c>
      <c r="F6384" t="s">
        <v>38</v>
      </c>
      <c r="G6384" t="s">
        <v>39</v>
      </c>
      <c r="H6384" t="s">
        <v>40</v>
      </c>
      <c r="I6384" s="3" t="s">
        <v>41</v>
      </c>
      <c r="J6384" t="s">
        <v>42</v>
      </c>
      <c r="K6384" s="3" t="s">
        <v>43</v>
      </c>
      <c r="L6384" t="s">
        <v>44</v>
      </c>
      <c r="M6384" t="s">
        <v>45</v>
      </c>
      <c r="N6384" t="s">
        <v>46</v>
      </c>
      <c r="O6384" t="s">
        <v>47</v>
      </c>
      <c r="P6384" t="s">
        <v>48</v>
      </c>
    </row>
    <row r="6385" spans="1:16" x14ac:dyDescent="0.25">
      <c r="A6385" s="4" t="s">
        <v>49</v>
      </c>
      <c r="B6385" t="s">
        <v>50</v>
      </c>
      <c r="C6385" t="s">
        <v>51</v>
      </c>
      <c r="D6385" t="s">
        <v>52</v>
      </c>
      <c r="E6385" t="s">
        <v>52</v>
      </c>
      <c r="F6385" t="s">
        <v>52</v>
      </c>
      <c r="G6385" t="s">
        <v>53</v>
      </c>
      <c r="H6385" t="s">
        <v>54</v>
      </c>
      <c r="I6385" s="3" t="s">
        <v>55</v>
      </c>
      <c r="J6385" t="s">
        <v>55</v>
      </c>
      <c r="K6385" s="3" t="s">
        <v>56</v>
      </c>
      <c r="L6385" t="s">
        <v>57</v>
      </c>
      <c r="M6385" t="s">
        <v>55</v>
      </c>
      <c r="N6385" t="s">
        <v>52</v>
      </c>
      <c r="O6385" t="s">
        <v>58</v>
      </c>
      <c r="P6385" t="s">
        <v>58</v>
      </c>
    </row>
    <row r="6386" spans="1:16" x14ac:dyDescent="0.25">
      <c r="A6386" s="4" t="s">
        <v>8575</v>
      </c>
      <c r="B6386" t="s">
        <v>7711</v>
      </c>
      <c r="C6386">
        <v>0</v>
      </c>
      <c r="D6386">
        <v>0</v>
      </c>
      <c r="E6386">
        <v>1</v>
      </c>
      <c r="G6386">
        <v>0</v>
      </c>
      <c r="H6386" t="s">
        <v>61</v>
      </c>
      <c r="I6386" s="3">
        <v>26</v>
      </c>
      <c r="J6386">
        <v>0</v>
      </c>
      <c r="K6386" s="3">
        <v>1</v>
      </c>
      <c r="O6386">
        <v>55</v>
      </c>
      <c r="P6386">
        <v>55</v>
      </c>
    </row>
    <row r="6387" spans="1:16" x14ac:dyDescent="0.25">
      <c r="A6387" s="4" t="s">
        <v>8576</v>
      </c>
      <c r="B6387" t="s">
        <v>8577</v>
      </c>
      <c r="C6387">
        <v>0</v>
      </c>
      <c r="D6387">
        <v>0</v>
      </c>
      <c r="E6387">
        <v>1</v>
      </c>
      <c r="G6387">
        <v>0</v>
      </c>
      <c r="H6387" t="s">
        <v>61</v>
      </c>
      <c r="I6387" s="3">
        <v>23</v>
      </c>
      <c r="J6387">
        <v>0</v>
      </c>
      <c r="K6387" s="3">
        <v>3</v>
      </c>
      <c r="O6387">
        <v>55</v>
      </c>
      <c r="P6387">
        <v>55</v>
      </c>
    </row>
    <row r="6388" spans="1:16" x14ac:dyDescent="0.25">
      <c r="A6388" s="4" t="s">
        <v>8578</v>
      </c>
      <c r="B6388" t="s">
        <v>8579</v>
      </c>
      <c r="C6388">
        <v>0</v>
      </c>
      <c r="D6388">
        <v>0</v>
      </c>
      <c r="E6388">
        <v>4</v>
      </c>
      <c r="G6388">
        <v>0</v>
      </c>
      <c r="H6388" t="s">
        <v>61</v>
      </c>
      <c r="I6388" s="3">
        <v>85</v>
      </c>
      <c r="J6388">
        <v>0</v>
      </c>
      <c r="K6388" s="3">
        <v>48</v>
      </c>
      <c r="O6388">
        <v>55</v>
      </c>
      <c r="P6388">
        <v>55</v>
      </c>
    </row>
    <row r="6389" spans="1:16" x14ac:dyDescent="0.25">
      <c r="A6389" s="4" t="s">
        <v>8580</v>
      </c>
      <c r="B6389" t="s">
        <v>8581</v>
      </c>
      <c r="C6389">
        <v>0</v>
      </c>
      <c r="D6389">
        <v>0</v>
      </c>
      <c r="E6389">
        <v>1</v>
      </c>
      <c r="G6389">
        <v>0</v>
      </c>
      <c r="H6389" t="s">
        <v>61</v>
      </c>
      <c r="I6389" s="3">
        <v>103</v>
      </c>
      <c r="J6389">
        <v>0</v>
      </c>
      <c r="K6389" s="3">
        <v>0</v>
      </c>
      <c r="L6389">
        <v>55.3</v>
      </c>
      <c r="O6389">
        <v>55</v>
      </c>
      <c r="P6389">
        <v>55</v>
      </c>
    </row>
    <row r="6390" spans="1:16" x14ac:dyDescent="0.25">
      <c r="A6390" s="4" t="s">
        <v>8582</v>
      </c>
      <c r="B6390" t="s">
        <v>8583</v>
      </c>
      <c r="C6390">
        <v>0</v>
      </c>
      <c r="D6390">
        <v>0</v>
      </c>
      <c r="E6390">
        <v>1</v>
      </c>
      <c r="G6390">
        <v>0</v>
      </c>
      <c r="H6390" t="s">
        <v>61</v>
      </c>
      <c r="I6390" s="3">
        <v>32</v>
      </c>
      <c r="J6390">
        <v>0</v>
      </c>
      <c r="K6390" s="3">
        <v>0</v>
      </c>
      <c r="O6390">
        <v>55</v>
      </c>
      <c r="P6390">
        <v>55</v>
      </c>
    </row>
    <row r="6391" spans="1:16" x14ac:dyDescent="0.25">
      <c r="A6391" s="4" t="s">
        <v>8584</v>
      </c>
      <c r="B6391" t="s">
        <v>6744</v>
      </c>
      <c r="C6391">
        <v>0</v>
      </c>
      <c r="D6391">
        <v>0</v>
      </c>
      <c r="E6391">
        <v>1</v>
      </c>
      <c r="G6391">
        <v>0</v>
      </c>
      <c r="H6391" t="s">
        <v>61</v>
      </c>
      <c r="I6391" s="3">
        <v>38</v>
      </c>
      <c r="J6391">
        <v>0</v>
      </c>
      <c r="K6391" s="3">
        <v>6</v>
      </c>
      <c r="O6391">
        <v>55</v>
      </c>
      <c r="P6391">
        <v>55</v>
      </c>
    </row>
    <row r="6392" spans="1:16" x14ac:dyDescent="0.25">
      <c r="A6392" s="4" t="s">
        <v>8585</v>
      </c>
      <c r="B6392" t="s">
        <v>6016</v>
      </c>
      <c r="C6392">
        <v>0</v>
      </c>
      <c r="D6392">
        <v>0</v>
      </c>
      <c r="E6392">
        <v>1</v>
      </c>
      <c r="G6392">
        <v>0</v>
      </c>
      <c r="H6392" t="s">
        <v>61</v>
      </c>
      <c r="I6392" s="3">
        <v>26</v>
      </c>
      <c r="J6392">
        <v>0</v>
      </c>
      <c r="K6392" s="3">
        <v>0</v>
      </c>
      <c r="O6392">
        <v>55</v>
      </c>
      <c r="P6392">
        <v>55</v>
      </c>
    </row>
    <row r="6393" spans="1:16" x14ac:dyDescent="0.25">
      <c r="A6393" s="4" t="s">
        <v>8586</v>
      </c>
      <c r="B6393" t="s">
        <v>8132</v>
      </c>
      <c r="C6393">
        <v>0</v>
      </c>
      <c r="D6393">
        <v>0</v>
      </c>
      <c r="E6393">
        <v>1</v>
      </c>
      <c r="G6393">
        <v>0</v>
      </c>
      <c r="H6393" t="s">
        <v>61</v>
      </c>
      <c r="I6393" s="3">
        <v>44</v>
      </c>
      <c r="J6393">
        <v>0</v>
      </c>
      <c r="K6393" s="3">
        <v>38</v>
      </c>
      <c r="O6393">
        <v>55</v>
      </c>
      <c r="P6393">
        <v>55</v>
      </c>
    </row>
    <row r="6394" spans="1:16" x14ac:dyDescent="0.25">
      <c r="A6394" s="4" t="s">
        <v>8587</v>
      </c>
      <c r="B6394" t="s">
        <v>8588</v>
      </c>
      <c r="C6394">
        <v>0</v>
      </c>
      <c r="D6394">
        <v>0</v>
      </c>
      <c r="E6394">
        <v>1</v>
      </c>
      <c r="G6394">
        <v>0</v>
      </c>
      <c r="H6394" t="s">
        <v>61</v>
      </c>
      <c r="I6394" s="3">
        <v>21</v>
      </c>
      <c r="J6394">
        <v>0</v>
      </c>
      <c r="K6394" s="3">
        <v>15</v>
      </c>
      <c r="O6394">
        <v>54</v>
      </c>
      <c r="P6394">
        <v>54</v>
      </c>
    </row>
    <row r="6395" spans="1:16" x14ac:dyDescent="0.25">
      <c r="A6395" s="4" t="s">
        <v>8589</v>
      </c>
      <c r="B6395" t="s">
        <v>8590</v>
      </c>
      <c r="C6395">
        <v>0</v>
      </c>
      <c r="D6395">
        <v>0</v>
      </c>
      <c r="E6395">
        <v>1</v>
      </c>
      <c r="G6395">
        <v>0</v>
      </c>
      <c r="H6395" t="s">
        <v>61</v>
      </c>
      <c r="I6395" s="3">
        <v>113</v>
      </c>
      <c r="J6395">
        <v>0</v>
      </c>
      <c r="K6395" s="3">
        <v>70</v>
      </c>
      <c r="O6395">
        <v>54</v>
      </c>
      <c r="P6395">
        <v>54</v>
      </c>
    </row>
    <row r="6396" spans="1:16" x14ac:dyDescent="0.25">
      <c r="A6396" s="4" t="s">
        <v>8591</v>
      </c>
      <c r="B6396" t="s">
        <v>2420</v>
      </c>
      <c r="C6396">
        <v>0</v>
      </c>
      <c r="D6396">
        <v>0</v>
      </c>
      <c r="E6396">
        <v>1</v>
      </c>
      <c r="G6396">
        <v>0</v>
      </c>
      <c r="H6396" t="s">
        <v>61</v>
      </c>
      <c r="I6396" s="3">
        <v>38</v>
      </c>
      <c r="J6396">
        <v>0</v>
      </c>
      <c r="K6396" s="3">
        <v>3</v>
      </c>
      <c r="O6396">
        <v>54</v>
      </c>
      <c r="P6396">
        <v>54</v>
      </c>
    </row>
    <row r="6397" spans="1:16" x14ac:dyDescent="0.25">
      <c r="A6397" s="4" t="s">
        <v>8592</v>
      </c>
      <c r="B6397" t="s">
        <v>174</v>
      </c>
      <c r="C6397">
        <v>0</v>
      </c>
      <c r="D6397">
        <v>0</v>
      </c>
      <c r="E6397">
        <v>1</v>
      </c>
      <c r="G6397">
        <v>0</v>
      </c>
      <c r="H6397" t="s">
        <v>61</v>
      </c>
      <c r="I6397" s="3">
        <v>61</v>
      </c>
      <c r="J6397">
        <v>0</v>
      </c>
      <c r="K6397" s="3">
        <v>34</v>
      </c>
      <c r="O6397">
        <v>54</v>
      </c>
      <c r="P6397">
        <v>54</v>
      </c>
    </row>
    <row r="6398" spans="1:16" x14ac:dyDescent="0.25">
      <c r="A6398" s="4" t="s">
        <v>8593</v>
      </c>
      <c r="B6398" t="s">
        <v>8594</v>
      </c>
      <c r="C6398">
        <v>0</v>
      </c>
      <c r="D6398">
        <v>0</v>
      </c>
      <c r="E6398">
        <v>15</v>
      </c>
      <c r="G6398">
        <v>0</v>
      </c>
      <c r="H6398" t="s">
        <v>61</v>
      </c>
      <c r="I6398" s="3">
        <v>15</v>
      </c>
      <c r="J6398">
        <v>0</v>
      </c>
      <c r="K6398" s="3">
        <v>0</v>
      </c>
      <c r="O6398">
        <v>54</v>
      </c>
      <c r="P6398">
        <v>54</v>
      </c>
    </row>
    <row r="6399" spans="1:16" x14ac:dyDescent="0.25">
      <c r="A6399" s="4" t="s">
        <v>8595</v>
      </c>
      <c r="B6399" t="s">
        <v>88</v>
      </c>
      <c r="C6399">
        <v>0</v>
      </c>
      <c r="D6399">
        <v>0</v>
      </c>
      <c r="E6399">
        <v>1</v>
      </c>
      <c r="G6399">
        <v>0</v>
      </c>
      <c r="H6399" t="s">
        <v>61</v>
      </c>
      <c r="I6399" s="3">
        <v>14</v>
      </c>
      <c r="J6399">
        <v>0</v>
      </c>
      <c r="K6399" s="3">
        <v>0</v>
      </c>
      <c r="O6399">
        <v>54</v>
      </c>
      <c r="P6399">
        <v>54</v>
      </c>
    </row>
    <row r="6400" spans="1:16" x14ac:dyDescent="0.25">
      <c r="A6400" s="4" t="s">
        <v>8596</v>
      </c>
      <c r="B6400" t="s">
        <v>239</v>
      </c>
      <c r="C6400">
        <v>0</v>
      </c>
      <c r="D6400">
        <v>0</v>
      </c>
      <c r="E6400">
        <v>1</v>
      </c>
      <c r="G6400">
        <v>0</v>
      </c>
      <c r="H6400" t="s">
        <v>61</v>
      </c>
      <c r="I6400" s="3">
        <v>31</v>
      </c>
      <c r="J6400">
        <v>0</v>
      </c>
      <c r="K6400" s="3">
        <v>3</v>
      </c>
      <c r="O6400">
        <v>54</v>
      </c>
      <c r="P6400">
        <v>54</v>
      </c>
    </row>
    <row r="6401" spans="1:16" x14ac:dyDescent="0.25">
      <c r="A6401" s="4" t="s">
        <v>8597</v>
      </c>
      <c r="B6401" t="s">
        <v>8598</v>
      </c>
      <c r="C6401">
        <v>0</v>
      </c>
      <c r="D6401">
        <v>0</v>
      </c>
      <c r="E6401">
        <v>1</v>
      </c>
      <c r="G6401">
        <v>0</v>
      </c>
      <c r="H6401" t="s">
        <v>61</v>
      </c>
      <c r="I6401" s="3">
        <v>45</v>
      </c>
      <c r="J6401">
        <v>0</v>
      </c>
      <c r="K6401" s="3">
        <v>17</v>
      </c>
      <c r="O6401">
        <v>54</v>
      </c>
      <c r="P6401">
        <v>54</v>
      </c>
    </row>
    <row r="6402" spans="1:16" x14ac:dyDescent="0.25">
      <c r="A6402" s="4" t="s">
        <v>8599</v>
      </c>
      <c r="B6402" t="s">
        <v>6232</v>
      </c>
      <c r="C6402">
        <v>0</v>
      </c>
      <c r="D6402">
        <v>0</v>
      </c>
      <c r="E6402">
        <v>1</v>
      </c>
      <c r="G6402">
        <v>0</v>
      </c>
      <c r="H6402" t="s">
        <v>61</v>
      </c>
      <c r="I6402" s="3">
        <v>21</v>
      </c>
      <c r="J6402">
        <v>0</v>
      </c>
      <c r="K6402" s="3">
        <v>17</v>
      </c>
      <c r="O6402">
        <v>54</v>
      </c>
      <c r="P6402">
        <v>54</v>
      </c>
    </row>
    <row r="6403" spans="1:16" x14ac:dyDescent="0.25">
      <c r="A6403" s="4" t="s">
        <v>8600</v>
      </c>
      <c r="B6403" t="s">
        <v>147</v>
      </c>
      <c r="C6403">
        <v>0</v>
      </c>
      <c r="D6403">
        <v>0</v>
      </c>
      <c r="E6403">
        <v>1</v>
      </c>
      <c r="G6403">
        <v>0</v>
      </c>
      <c r="H6403" t="s">
        <v>61</v>
      </c>
      <c r="I6403" s="3">
        <v>7</v>
      </c>
      <c r="J6403">
        <v>0</v>
      </c>
      <c r="K6403" s="3">
        <v>0</v>
      </c>
      <c r="O6403">
        <v>54</v>
      </c>
      <c r="P6403">
        <v>54</v>
      </c>
    </row>
    <row r="6404" spans="1:16" x14ac:dyDescent="0.25">
      <c r="A6404" s="4" t="s">
        <v>8601</v>
      </c>
      <c r="B6404" t="s">
        <v>8602</v>
      </c>
      <c r="C6404">
        <v>0</v>
      </c>
      <c r="D6404">
        <v>0</v>
      </c>
      <c r="E6404">
        <v>1</v>
      </c>
      <c r="G6404">
        <v>0</v>
      </c>
      <c r="H6404" t="s">
        <v>61</v>
      </c>
      <c r="I6404" s="3">
        <v>32</v>
      </c>
      <c r="J6404">
        <v>0</v>
      </c>
      <c r="K6404" s="3">
        <v>5</v>
      </c>
      <c r="O6404">
        <v>54</v>
      </c>
      <c r="P6404">
        <v>54</v>
      </c>
    </row>
    <row r="6405" spans="1:16" x14ac:dyDescent="0.25">
      <c r="A6405" s="4" t="s">
        <v>8603</v>
      </c>
      <c r="B6405" t="s">
        <v>516</v>
      </c>
      <c r="C6405">
        <v>0</v>
      </c>
      <c r="D6405">
        <v>0</v>
      </c>
      <c r="E6405">
        <v>1</v>
      </c>
      <c r="G6405">
        <v>0</v>
      </c>
      <c r="H6405" t="s">
        <v>61</v>
      </c>
      <c r="I6405" s="3">
        <v>53</v>
      </c>
      <c r="J6405">
        <v>0</v>
      </c>
      <c r="K6405" s="3">
        <v>35</v>
      </c>
      <c r="O6405">
        <v>54</v>
      </c>
      <c r="P6405">
        <v>54</v>
      </c>
    </row>
    <row r="6406" spans="1:16" x14ac:dyDescent="0.25">
      <c r="A6406" s="4" t="s">
        <v>8604</v>
      </c>
      <c r="B6406" t="s">
        <v>8605</v>
      </c>
      <c r="C6406">
        <v>0</v>
      </c>
      <c r="D6406">
        <v>0</v>
      </c>
      <c r="E6406">
        <v>1</v>
      </c>
      <c r="G6406">
        <v>0</v>
      </c>
      <c r="H6406" t="s">
        <v>61</v>
      </c>
      <c r="I6406" s="3">
        <v>239</v>
      </c>
      <c r="J6406">
        <v>0</v>
      </c>
      <c r="K6406" s="3">
        <v>20</v>
      </c>
      <c r="O6406">
        <v>54</v>
      </c>
      <c r="P6406">
        <v>54</v>
      </c>
    </row>
    <row r="6407" spans="1:16" x14ac:dyDescent="0.25">
      <c r="A6407" s="4" t="s">
        <v>8606</v>
      </c>
      <c r="B6407" t="s">
        <v>8607</v>
      </c>
      <c r="C6407">
        <v>0</v>
      </c>
      <c r="D6407">
        <v>0</v>
      </c>
      <c r="E6407">
        <v>1</v>
      </c>
      <c r="G6407">
        <v>0</v>
      </c>
      <c r="H6407" t="s">
        <v>61</v>
      </c>
      <c r="I6407" s="3">
        <v>24</v>
      </c>
      <c r="J6407">
        <v>0</v>
      </c>
      <c r="K6407" s="3">
        <v>4</v>
      </c>
      <c r="O6407">
        <v>54</v>
      </c>
      <c r="P6407">
        <v>54</v>
      </c>
    </row>
    <row r="6408" spans="1:16" x14ac:dyDescent="0.25">
      <c r="A6408" s="4" t="s">
        <v>8608</v>
      </c>
      <c r="B6408" t="s">
        <v>2420</v>
      </c>
      <c r="C6408">
        <v>0</v>
      </c>
      <c r="D6408">
        <v>0</v>
      </c>
      <c r="E6408">
        <v>1</v>
      </c>
      <c r="G6408">
        <v>0</v>
      </c>
      <c r="H6408" t="s">
        <v>61</v>
      </c>
      <c r="I6408" s="3">
        <v>36</v>
      </c>
      <c r="J6408">
        <v>0</v>
      </c>
      <c r="K6408" s="3">
        <v>2</v>
      </c>
      <c r="O6408">
        <v>54</v>
      </c>
      <c r="P6408">
        <v>54</v>
      </c>
    </row>
    <row r="6409" spans="1:16" x14ac:dyDescent="0.25">
      <c r="A6409" s="4" t="s">
        <v>8609</v>
      </c>
      <c r="B6409" t="s">
        <v>2092</v>
      </c>
      <c r="C6409">
        <v>0</v>
      </c>
      <c r="D6409">
        <v>0</v>
      </c>
      <c r="E6409">
        <v>1</v>
      </c>
      <c r="G6409">
        <v>0</v>
      </c>
      <c r="H6409" t="s">
        <v>61</v>
      </c>
      <c r="I6409" s="3">
        <v>694</v>
      </c>
      <c r="J6409">
        <v>0</v>
      </c>
      <c r="K6409" s="3">
        <v>60</v>
      </c>
      <c r="O6409">
        <v>54</v>
      </c>
      <c r="P6409">
        <v>54</v>
      </c>
    </row>
    <row r="6410" spans="1:16" x14ac:dyDescent="0.25">
      <c r="A6410" s="4" t="s">
        <v>8610</v>
      </c>
      <c r="B6410" t="s">
        <v>8611</v>
      </c>
      <c r="C6410">
        <v>0</v>
      </c>
      <c r="D6410">
        <v>0</v>
      </c>
      <c r="E6410">
        <v>4</v>
      </c>
      <c r="G6410">
        <v>0</v>
      </c>
      <c r="H6410" t="s">
        <v>61</v>
      </c>
      <c r="I6410" s="3">
        <v>64</v>
      </c>
      <c r="J6410">
        <v>0</v>
      </c>
      <c r="K6410" s="3">
        <v>28</v>
      </c>
      <c r="O6410">
        <v>54</v>
      </c>
      <c r="P6410">
        <v>54</v>
      </c>
    </row>
    <row r="6411" spans="1:16" x14ac:dyDescent="0.25">
      <c r="A6411" s="4" t="s">
        <v>8612</v>
      </c>
      <c r="B6411" t="s">
        <v>8613</v>
      </c>
      <c r="C6411">
        <v>0</v>
      </c>
      <c r="D6411">
        <v>0</v>
      </c>
      <c r="E6411">
        <v>1</v>
      </c>
      <c r="G6411">
        <v>0</v>
      </c>
      <c r="H6411" t="s">
        <v>61</v>
      </c>
      <c r="I6411" s="3">
        <v>97</v>
      </c>
      <c r="J6411">
        <v>0</v>
      </c>
      <c r="K6411" s="3">
        <v>15</v>
      </c>
      <c r="O6411">
        <v>53</v>
      </c>
      <c r="P6411">
        <v>53</v>
      </c>
    </row>
    <row r="6412" spans="1:16" x14ac:dyDescent="0.25">
      <c r="A6412" s="4" t="s">
        <v>8614</v>
      </c>
      <c r="B6412" t="s">
        <v>8615</v>
      </c>
      <c r="C6412">
        <v>0</v>
      </c>
      <c r="D6412">
        <v>0</v>
      </c>
      <c r="E6412">
        <v>1</v>
      </c>
      <c r="G6412">
        <v>0</v>
      </c>
      <c r="H6412" t="s">
        <v>61</v>
      </c>
      <c r="I6412" s="3">
        <v>36</v>
      </c>
      <c r="J6412">
        <v>0</v>
      </c>
      <c r="K6412" s="3">
        <v>15</v>
      </c>
      <c r="O6412">
        <v>53</v>
      </c>
      <c r="P6412">
        <v>53</v>
      </c>
    </row>
    <row r="6413" spans="1:16" x14ac:dyDescent="0.25">
      <c r="A6413" s="4" t="s">
        <v>8616</v>
      </c>
      <c r="B6413" t="s">
        <v>6518</v>
      </c>
      <c r="C6413">
        <v>0</v>
      </c>
      <c r="D6413">
        <v>0</v>
      </c>
      <c r="E6413">
        <v>1</v>
      </c>
      <c r="G6413">
        <v>0</v>
      </c>
      <c r="H6413" t="s">
        <v>61</v>
      </c>
      <c r="I6413" s="3">
        <v>40</v>
      </c>
      <c r="J6413">
        <v>0</v>
      </c>
      <c r="K6413" s="3">
        <v>15</v>
      </c>
      <c r="O6413">
        <v>53</v>
      </c>
      <c r="P6413">
        <v>53</v>
      </c>
    </row>
    <row r="6414" spans="1:16" x14ac:dyDescent="0.25">
      <c r="A6414" s="4" t="s">
        <v>8617</v>
      </c>
      <c r="B6414" t="s">
        <v>6052</v>
      </c>
      <c r="C6414">
        <v>0</v>
      </c>
      <c r="D6414">
        <v>0</v>
      </c>
      <c r="E6414">
        <v>1</v>
      </c>
      <c r="G6414">
        <v>0</v>
      </c>
      <c r="H6414" t="s">
        <v>61</v>
      </c>
      <c r="I6414" s="3">
        <v>19</v>
      </c>
      <c r="J6414">
        <v>0</v>
      </c>
      <c r="K6414" s="3">
        <v>17</v>
      </c>
      <c r="O6414">
        <v>53</v>
      </c>
      <c r="P6414">
        <v>53</v>
      </c>
    </row>
    <row r="6415" spans="1:16" x14ac:dyDescent="0.25">
      <c r="A6415" s="4" t="s">
        <v>8618</v>
      </c>
      <c r="B6415" t="s">
        <v>1690</v>
      </c>
      <c r="C6415">
        <v>0</v>
      </c>
      <c r="D6415">
        <v>0</v>
      </c>
      <c r="E6415">
        <v>1</v>
      </c>
      <c r="G6415">
        <v>0</v>
      </c>
      <c r="H6415" t="s">
        <v>61</v>
      </c>
      <c r="I6415" s="3">
        <v>41</v>
      </c>
      <c r="J6415">
        <v>0</v>
      </c>
      <c r="K6415" s="3">
        <v>0</v>
      </c>
      <c r="O6415">
        <v>53</v>
      </c>
      <c r="P6415">
        <v>53</v>
      </c>
    </row>
    <row r="6416" spans="1:16" x14ac:dyDescent="0.25">
      <c r="A6416" s="4" t="s">
        <v>8619</v>
      </c>
      <c r="B6416" t="s">
        <v>968</v>
      </c>
      <c r="C6416">
        <v>0</v>
      </c>
      <c r="D6416">
        <v>0</v>
      </c>
      <c r="E6416">
        <v>1</v>
      </c>
      <c r="G6416">
        <v>0</v>
      </c>
      <c r="H6416" t="s">
        <v>61</v>
      </c>
      <c r="I6416" s="3">
        <v>10</v>
      </c>
      <c r="J6416">
        <v>0</v>
      </c>
      <c r="K6416" s="3">
        <v>3</v>
      </c>
      <c r="O6416">
        <v>53</v>
      </c>
      <c r="P6416">
        <v>53</v>
      </c>
    </row>
    <row r="6417" spans="1:16" x14ac:dyDescent="0.25">
      <c r="A6417" s="4" t="s">
        <v>8620</v>
      </c>
      <c r="B6417" t="s">
        <v>8621</v>
      </c>
      <c r="C6417">
        <v>0</v>
      </c>
      <c r="D6417">
        <v>0</v>
      </c>
      <c r="E6417">
        <v>4</v>
      </c>
      <c r="G6417">
        <v>0</v>
      </c>
      <c r="H6417" t="s">
        <v>61</v>
      </c>
      <c r="I6417" s="3">
        <v>25</v>
      </c>
      <c r="J6417">
        <v>0</v>
      </c>
      <c r="K6417" s="3">
        <v>6</v>
      </c>
      <c r="O6417">
        <v>52</v>
      </c>
      <c r="P6417">
        <v>52</v>
      </c>
    </row>
    <row r="6418" spans="1:16" x14ac:dyDescent="0.25">
      <c r="A6418" s="4" t="s">
        <v>8622</v>
      </c>
      <c r="B6418" t="s">
        <v>8623</v>
      </c>
      <c r="C6418">
        <v>0</v>
      </c>
      <c r="D6418">
        <v>0</v>
      </c>
      <c r="E6418">
        <v>1</v>
      </c>
      <c r="G6418">
        <v>0</v>
      </c>
      <c r="H6418" t="s">
        <v>61</v>
      </c>
      <c r="I6418" s="3">
        <v>18</v>
      </c>
      <c r="J6418">
        <v>0</v>
      </c>
      <c r="K6418" s="3">
        <v>0</v>
      </c>
      <c r="O6418">
        <v>52</v>
      </c>
      <c r="P6418">
        <v>52</v>
      </c>
    </row>
    <row r="6419" spans="1:16" x14ac:dyDescent="0.25">
      <c r="A6419" s="4" t="s">
        <v>8624</v>
      </c>
      <c r="B6419" t="s">
        <v>2208</v>
      </c>
      <c r="C6419">
        <v>0</v>
      </c>
      <c r="D6419">
        <v>0</v>
      </c>
      <c r="E6419">
        <v>4</v>
      </c>
      <c r="G6419">
        <v>0</v>
      </c>
      <c r="H6419" t="s">
        <v>61</v>
      </c>
      <c r="I6419" s="3">
        <v>20</v>
      </c>
      <c r="J6419">
        <v>0</v>
      </c>
      <c r="K6419" s="3">
        <v>15</v>
      </c>
      <c r="O6419">
        <v>52</v>
      </c>
      <c r="P6419">
        <v>52</v>
      </c>
    </row>
    <row r="6420" spans="1:16" x14ac:dyDescent="0.25">
      <c r="A6420" s="4" t="s">
        <v>8625</v>
      </c>
      <c r="B6420" t="s">
        <v>8626</v>
      </c>
      <c r="C6420">
        <v>0</v>
      </c>
      <c r="D6420">
        <v>0</v>
      </c>
      <c r="E6420">
        <v>1</v>
      </c>
      <c r="G6420">
        <v>0</v>
      </c>
      <c r="H6420" t="s">
        <v>61</v>
      </c>
      <c r="I6420" s="3">
        <v>25</v>
      </c>
      <c r="J6420">
        <v>0</v>
      </c>
      <c r="K6420" s="3">
        <v>15</v>
      </c>
      <c r="O6420">
        <v>52</v>
      </c>
      <c r="P6420">
        <v>52</v>
      </c>
    </row>
    <row r="6421" spans="1:16" x14ac:dyDescent="0.25">
      <c r="A6421" s="4" t="s">
        <v>8627</v>
      </c>
      <c r="B6421" t="s">
        <v>8628</v>
      </c>
      <c r="C6421">
        <v>0</v>
      </c>
      <c r="D6421">
        <v>0</v>
      </c>
      <c r="E6421">
        <v>1</v>
      </c>
      <c r="G6421">
        <v>0</v>
      </c>
      <c r="H6421" t="s">
        <v>61</v>
      </c>
      <c r="I6421" s="3">
        <v>10</v>
      </c>
      <c r="J6421">
        <v>0</v>
      </c>
      <c r="K6421" s="3">
        <v>0</v>
      </c>
      <c r="O6421">
        <v>52</v>
      </c>
      <c r="P6421">
        <v>52</v>
      </c>
    </row>
    <row r="6422" spans="1:16" x14ac:dyDescent="0.25">
      <c r="A6422" s="4" t="s">
        <v>8629</v>
      </c>
      <c r="B6422" t="s">
        <v>1538</v>
      </c>
      <c r="C6422">
        <v>0</v>
      </c>
      <c r="D6422">
        <v>0</v>
      </c>
      <c r="E6422">
        <v>1</v>
      </c>
      <c r="G6422">
        <v>0</v>
      </c>
      <c r="H6422" t="s">
        <v>61</v>
      </c>
      <c r="I6422" s="3">
        <v>18</v>
      </c>
      <c r="J6422">
        <v>0</v>
      </c>
      <c r="K6422" s="3">
        <v>0</v>
      </c>
      <c r="O6422">
        <v>52</v>
      </c>
      <c r="P6422">
        <v>52</v>
      </c>
    </row>
    <row r="6423" spans="1:16" x14ac:dyDescent="0.25">
      <c r="A6423" s="4" t="s">
        <v>8630</v>
      </c>
      <c r="B6423" t="s">
        <v>8631</v>
      </c>
      <c r="C6423">
        <v>0</v>
      </c>
      <c r="D6423">
        <v>0</v>
      </c>
      <c r="E6423">
        <v>1</v>
      </c>
      <c r="G6423">
        <v>0</v>
      </c>
      <c r="H6423" t="s">
        <v>61</v>
      </c>
      <c r="I6423" s="3">
        <v>78</v>
      </c>
      <c r="J6423">
        <v>0</v>
      </c>
      <c r="K6423" s="3">
        <v>0</v>
      </c>
      <c r="O6423">
        <v>52</v>
      </c>
      <c r="P6423">
        <v>52</v>
      </c>
    </row>
    <row r="6424" spans="1:16" x14ac:dyDescent="0.25">
      <c r="A6424" s="4" t="s">
        <v>8632</v>
      </c>
      <c r="B6424" t="s">
        <v>239</v>
      </c>
      <c r="C6424">
        <v>0</v>
      </c>
      <c r="D6424">
        <v>0</v>
      </c>
      <c r="E6424">
        <v>4</v>
      </c>
      <c r="G6424">
        <v>0</v>
      </c>
      <c r="H6424" t="s">
        <v>61</v>
      </c>
      <c r="I6424" s="3">
        <v>73</v>
      </c>
      <c r="J6424">
        <v>0</v>
      </c>
      <c r="K6424" s="3">
        <v>15</v>
      </c>
      <c r="O6424">
        <v>52</v>
      </c>
      <c r="P6424">
        <v>52</v>
      </c>
    </row>
    <row r="6425" spans="1:16" x14ac:dyDescent="0.25">
      <c r="A6425" s="4" t="s">
        <v>8633</v>
      </c>
      <c r="B6425" t="s">
        <v>1603</v>
      </c>
      <c r="C6425">
        <v>0</v>
      </c>
      <c r="D6425">
        <v>0</v>
      </c>
      <c r="E6425">
        <v>1</v>
      </c>
      <c r="G6425">
        <v>0</v>
      </c>
      <c r="H6425" t="s">
        <v>61</v>
      </c>
      <c r="I6425" s="3">
        <v>22</v>
      </c>
      <c r="J6425">
        <v>0</v>
      </c>
      <c r="K6425" s="3">
        <v>0</v>
      </c>
      <c r="O6425">
        <v>52</v>
      </c>
      <c r="P6425">
        <v>52</v>
      </c>
    </row>
    <row r="6426" spans="1:16" x14ac:dyDescent="0.25">
      <c r="A6426" s="4" t="s">
        <v>8634</v>
      </c>
      <c r="B6426" t="s">
        <v>8635</v>
      </c>
      <c r="C6426">
        <v>0</v>
      </c>
      <c r="D6426">
        <v>0</v>
      </c>
      <c r="E6426">
        <v>1</v>
      </c>
      <c r="G6426">
        <v>0</v>
      </c>
      <c r="H6426" t="s">
        <v>61</v>
      </c>
      <c r="I6426" s="3">
        <v>5</v>
      </c>
      <c r="J6426">
        <v>11</v>
      </c>
      <c r="K6426" s="3">
        <v>15</v>
      </c>
      <c r="O6426">
        <v>51</v>
      </c>
      <c r="P6426">
        <v>51</v>
      </c>
    </row>
    <row r="6427" spans="1:16" x14ac:dyDescent="0.25">
      <c r="A6427" s="4" t="s">
        <v>8636</v>
      </c>
      <c r="B6427" t="s">
        <v>3357</v>
      </c>
      <c r="C6427">
        <v>0</v>
      </c>
      <c r="D6427">
        <v>0</v>
      </c>
      <c r="E6427">
        <v>1</v>
      </c>
      <c r="G6427">
        <v>0</v>
      </c>
      <c r="H6427" t="s">
        <v>61</v>
      </c>
      <c r="I6427" s="3">
        <v>29</v>
      </c>
      <c r="J6427">
        <v>0</v>
      </c>
      <c r="K6427" s="3">
        <v>15</v>
      </c>
      <c r="O6427">
        <v>51</v>
      </c>
      <c r="P6427">
        <v>51</v>
      </c>
    </row>
    <row r="6428" spans="1:16" x14ac:dyDescent="0.25">
      <c r="A6428" s="4" t="s">
        <v>8637</v>
      </c>
      <c r="B6428" t="s">
        <v>243</v>
      </c>
      <c r="C6428">
        <v>0</v>
      </c>
      <c r="D6428">
        <v>0</v>
      </c>
      <c r="E6428">
        <v>1</v>
      </c>
      <c r="G6428">
        <v>0</v>
      </c>
      <c r="H6428" t="s">
        <v>61</v>
      </c>
      <c r="I6428" s="3">
        <v>1</v>
      </c>
      <c r="J6428">
        <v>0</v>
      </c>
      <c r="K6428" s="3">
        <v>0</v>
      </c>
      <c r="O6428">
        <v>51</v>
      </c>
      <c r="P6428">
        <v>51</v>
      </c>
    </row>
    <row r="6429" spans="1:16" x14ac:dyDescent="0.25">
      <c r="A6429" s="4" t="s">
        <v>8638</v>
      </c>
      <c r="B6429" t="s">
        <v>8639</v>
      </c>
      <c r="C6429">
        <v>0</v>
      </c>
      <c r="D6429">
        <v>0</v>
      </c>
      <c r="E6429">
        <v>4</v>
      </c>
      <c r="G6429">
        <v>0</v>
      </c>
      <c r="H6429" t="s">
        <v>61</v>
      </c>
      <c r="I6429" s="3">
        <v>132</v>
      </c>
      <c r="J6429">
        <v>0</v>
      </c>
      <c r="K6429" s="3">
        <v>30</v>
      </c>
      <c r="O6429">
        <v>51</v>
      </c>
      <c r="P6429">
        <v>51</v>
      </c>
    </row>
    <row r="6430" spans="1:16" x14ac:dyDescent="0.25">
      <c r="A6430" s="4" t="s">
        <v>8640</v>
      </c>
      <c r="B6430" t="s">
        <v>8641</v>
      </c>
      <c r="C6430">
        <v>0</v>
      </c>
      <c r="D6430">
        <v>0</v>
      </c>
      <c r="E6430">
        <v>4</v>
      </c>
      <c r="G6430">
        <v>0</v>
      </c>
      <c r="H6430" t="s">
        <v>61</v>
      </c>
      <c r="I6430" s="3">
        <v>33</v>
      </c>
      <c r="J6430">
        <v>0</v>
      </c>
      <c r="K6430" s="3">
        <v>8</v>
      </c>
      <c r="O6430">
        <v>51</v>
      </c>
      <c r="P6430">
        <v>51</v>
      </c>
    </row>
    <row r="6431" spans="1:16" x14ac:dyDescent="0.25">
      <c r="A6431" s="4" t="s">
        <v>8642</v>
      </c>
      <c r="B6431" t="s">
        <v>243</v>
      </c>
      <c r="C6431">
        <v>0</v>
      </c>
      <c r="D6431">
        <v>0</v>
      </c>
      <c r="E6431">
        <v>1</v>
      </c>
      <c r="G6431">
        <v>0</v>
      </c>
      <c r="H6431" t="s">
        <v>61</v>
      </c>
      <c r="I6431" s="3">
        <v>0</v>
      </c>
      <c r="J6431">
        <v>50</v>
      </c>
      <c r="K6431" s="3">
        <v>37</v>
      </c>
      <c r="O6431">
        <v>51</v>
      </c>
      <c r="P6431">
        <v>51</v>
      </c>
    </row>
    <row r="6432" spans="1:16" x14ac:dyDescent="0.25">
      <c r="A6432" s="4" t="s">
        <v>8643</v>
      </c>
      <c r="B6432" t="s">
        <v>1697</v>
      </c>
      <c r="C6432">
        <v>0</v>
      </c>
      <c r="D6432">
        <v>0</v>
      </c>
      <c r="E6432">
        <v>0</v>
      </c>
      <c r="G6432">
        <v>0</v>
      </c>
      <c r="H6432" t="s">
        <v>61</v>
      </c>
      <c r="I6432" s="3">
        <v>133</v>
      </c>
      <c r="J6432">
        <v>0</v>
      </c>
      <c r="K6432" s="3">
        <v>28</v>
      </c>
      <c r="O6432">
        <v>51</v>
      </c>
      <c r="P6432">
        <v>51</v>
      </c>
    </row>
    <row r="6433" spans="1:16" x14ac:dyDescent="0.25">
      <c r="A6433" s="4" t="s">
        <v>8644</v>
      </c>
      <c r="B6433" t="s">
        <v>239</v>
      </c>
      <c r="C6433">
        <v>0</v>
      </c>
      <c r="D6433">
        <v>0</v>
      </c>
      <c r="E6433">
        <v>1</v>
      </c>
      <c r="G6433">
        <v>0</v>
      </c>
      <c r="H6433" t="s">
        <v>61</v>
      </c>
      <c r="I6433" s="3">
        <v>47</v>
      </c>
      <c r="J6433">
        <v>0</v>
      </c>
      <c r="K6433" s="3">
        <v>17</v>
      </c>
      <c r="O6433">
        <v>51</v>
      </c>
      <c r="P6433">
        <v>51</v>
      </c>
    </row>
    <row r="6434" spans="1:16" x14ac:dyDescent="0.25">
      <c r="A6434" s="4" t="s">
        <v>8645</v>
      </c>
      <c r="B6434" t="s">
        <v>8646</v>
      </c>
      <c r="C6434">
        <v>0</v>
      </c>
      <c r="D6434">
        <v>0</v>
      </c>
      <c r="E6434">
        <v>1</v>
      </c>
      <c r="G6434">
        <v>0</v>
      </c>
      <c r="H6434" t="s">
        <v>61</v>
      </c>
      <c r="I6434" s="3">
        <v>48</v>
      </c>
      <c r="J6434">
        <v>0</v>
      </c>
      <c r="K6434" s="3">
        <v>3</v>
      </c>
      <c r="O6434">
        <v>51</v>
      </c>
      <c r="P6434">
        <v>51</v>
      </c>
    </row>
    <row r="6435" spans="1:16" x14ac:dyDescent="0.25">
      <c r="A6435" s="4" t="s">
        <v>8647</v>
      </c>
      <c r="B6435" t="s">
        <v>826</v>
      </c>
      <c r="C6435">
        <v>0</v>
      </c>
      <c r="D6435">
        <v>0</v>
      </c>
      <c r="E6435">
        <v>1</v>
      </c>
      <c r="G6435">
        <v>0</v>
      </c>
      <c r="H6435" t="s">
        <v>61</v>
      </c>
      <c r="I6435" s="3">
        <v>17</v>
      </c>
      <c r="J6435">
        <v>0</v>
      </c>
      <c r="K6435" s="3">
        <v>0</v>
      </c>
      <c r="O6435">
        <v>51</v>
      </c>
      <c r="P6435">
        <v>51</v>
      </c>
    </row>
    <row r="6436" spans="1:16" x14ac:dyDescent="0.25">
      <c r="A6436" s="4" t="s">
        <v>8648</v>
      </c>
      <c r="B6436" t="s">
        <v>8649</v>
      </c>
      <c r="C6436">
        <v>0</v>
      </c>
      <c r="D6436">
        <v>0</v>
      </c>
      <c r="E6436">
        <v>1</v>
      </c>
      <c r="G6436">
        <v>0</v>
      </c>
      <c r="H6436" t="s">
        <v>61</v>
      </c>
      <c r="I6436" s="3">
        <v>7</v>
      </c>
      <c r="J6436">
        <v>0</v>
      </c>
      <c r="K6436" s="3">
        <v>0</v>
      </c>
      <c r="O6436">
        <v>50</v>
      </c>
      <c r="P6436">
        <v>50</v>
      </c>
    </row>
    <row r="6437" spans="1:16" x14ac:dyDescent="0.25">
      <c r="A6437" s="4" t="s">
        <v>8650</v>
      </c>
      <c r="B6437" t="s">
        <v>209</v>
      </c>
      <c r="C6437">
        <v>0</v>
      </c>
      <c r="D6437">
        <v>0</v>
      </c>
      <c r="E6437">
        <v>1</v>
      </c>
      <c r="G6437">
        <v>0</v>
      </c>
      <c r="H6437" t="s">
        <v>61</v>
      </c>
      <c r="I6437" s="3">
        <v>57</v>
      </c>
      <c r="J6437">
        <v>0</v>
      </c>
      <c r="K6437" s="3">
        <v>15</v>
      </c>
      <c r="O6437">
        <v>50</v>
      </c>
      <c r="P6437">
        <v>50</v>
      </c>
    </row>
    <row r="6438" spans="1:16" x14ac:dyDescent="0.25">
      <c r="A6438" s="4" t="s">
        <v>8651</v>
      </c>
      <c r="B6438" t="s">
        <v>8652</v>
      </c>
      <c r="C6438">
        <v>0</v>
      </c>
      <c r="D6438">
        <v>0</v>
      </c>
      <c r="E6438">
        <v>1</v>
      </c>
      <c r="G6438">
        <v>0</v>
      </c>
      <c r="H6438" t="s">
        <v>61</v>
      </c>
      <c r="I6438" s="3">
        <v>13</v>
      </c>
      <c r="J6438">
        <v>3</v>
      </c>
      <c r="K6438" s="3">
        <v>14</v>
      </c>
      <c r="O6438">
        <v>50</v>
      </c>
      <c r="P6438">
        <v>50</v>
      </c>
    </row>
    <row r="6439" spans="1:16" x14ac:dyDescent="0.25">
      <c r="A6439" s="4" t="s">
        <v>8653</v>
      </c>
      <c r="B6439" t="s">
        <v>6493</v>
      </c>
      <c r="C6439">
        <v>0</v>
      </c>
      <c r="D6439">
        <v>0</v>
      </c>
      <c r="E6439">
        <v>4</v>
      </c>
      <c r="G6439">
        <v>0</v>
      </c>
      <c r="H6439" t="s">
        <v>61</v>
      </c>
      <c r="I6439" s="3">
        <v>6</v>
      </c>
      <c r="J6439">
        <v>0</v>
      </c>
      <c r="K6439" s="3">
        <v>3</v>
      </c>
      <c r="O6439">
        <v>50</v>
      </c>
      <c r="P6439">
        <v>50</v>
      </c>
    </row>
    <row r="6440" spans="1:16" x14ac:dyDescent="0.25">
      <c r="A6440" s="4" t="s">
        <v>8654</v>
      </c>
      <c r="B6440" t="s">
        <v>8655</v>
      </c>
      <c r="C6440">
        <v>0</v>
      </c>
      <c r="D6440">
        <v>0</v>
      </c>
      <c r="E6440">
        <v>1</v>
      </c>
      <c r="G6440">
        <v>0</v>
      </c>
      <c r="H6440" t="s">
        <v>61</v>
      </c>
      <c r="I6440" s="3">
        <v>21</v>
      </c>
      <c r="J6440">
        <v>0</v>
      </c>
      <c r="K6440" s="3">
        <v>6</v>
      </c>
      <c r="O6440">
        <v>50</v>
      </c>
      <c r="P6440">
        <v>50</v>
      </c>
    </row>
    <row r="6441" spans="1:16" x14ac:dyDescent="0.25">
      <c r="A6441" s="4" t="s">
        <v>8656</v>
      </c>
      <c r="B6441" t="s">
        <v>8657</v>
      </c>
      <c r="C6441">
        <v>0</v>
      </c>
      <c r="D6441">
        <v>0</v>
      </c>
      <c r="E6441">
        <v>1</v>
      </c>
      <c r="G6441">
        <v>0</v>
      </c>
      <c r="H6441" t="s">
        <v>61</v>
      </c>
      <c r="I6441" s="3">
        <v>17</v>
      </c>
      <c r="J6441">
        <v>0</v>
      </c>
      <c r="K6441" s="3">
        <v>15</v>
      </c>
      <c r="O6441">
        <v>50</v>
      </c>
      <c r="P6441">
        <v>50</v>
      </c>
    </row>
    <row r="6442" spans="1:16" x14ac:dyDescent="0.25">
      <c r="A6442" s="4" t="s">
        <v>8658</v>
      </c>
      <c r="B6442" t="s">
        <v>8659</v>
      </c>
      <c r="C6442">
        <v>0</v>
      </c>
      <c r="D6442">
        <v>0</v>
      </c>
      <c r="E6442">
        <v>1</v>
      </c>
      <c r="G6442">
        <v>0</v>
      </c>
      <c r="H6442" t="s">
        <v>61</v>
      </c>
      <c r="I6442" s="3">
        <v>57</v>
      </c>
      <c r="J6442">
        <v>0</v>
      </c>
      <c r="K6442" s="3">
        <v>15</v>
      </c>
      <c r="O6442">
        <v>50</v>
      </c>
      <c r="P6442">
        <v>50</v>
      </c>
    </row>
    <row r="6443" spans="1:16" x14ac:dyDescent="0.25">
      <c r="A6443" s="4" t="s">
        <v>8660</v>
      </c>
      <c r="B6443" t="s">
        <v>8003</v>
      </c>
      <c r="C6443">
        <v>0</v>
      </c>
      <c r="D6443">
        <v>0</v>
      </c>
      <c r="E6443">
        <v>1</v>
      </c>
      <c r="G6443">
        <v>0</v>
      </c>
      <c r="H6443" t="s">
        <v>61</v>
      </c>
      <c r="I6443" s="3">
        <v>5</v>
      </c>
      <c r="J6443">
        <v>0</v>
      </c>
      <c r="K6443" s="3">
        <v>0</v>
      </c>
      <c r="L6443">
        <v>49.8</v>
      </c>
      <c r="O6443">
        <v>49</v>
      </c>
      <c r="P6443">
        <v>49</v>
      </c>
    </row>
    <row r="6444" spans="1:16" x14ac:dyDescent="0.25">
      <c r="A6444" s="4" t="s">
        <v>8661</v>
      </c>
      <c r="B6444" t="s">
        <v>6063</v>
      </c>
      <c r="C6444">
        <v>0</v>
      </c>
      <c r="D6444">
        <v>0</v>
      </c>
      <c r="E6444">
        <v>0</v>
      </c>
      <c r="G6444">
        <v>0</v>
      </c>
      <c r="H6444" t="s">
        <v>61</v>
      </c>
      <c r="I6444" s="3">
        <v>243</v>
      </c>
      <c r="J6444">
        <v>0</v>
      </c>
      <c r="K6444" s="3">
        <v>68</v>
      </c>
      <c r="O6444">
        <v>49</v>
      </c>
      <c r="P6444">
        <v>49</v>
      </c>
    </row>
    <row r="6445" spans="1:16" x14ac:dyDescent="0.25">
      <c r="A6445" s="4" t="s">
        <v>0</v>
      </c>
      <c r="B6445" t="s">
        <v>1</v>
      </c>
      <c r="D6445" t="s">
        <v>2</v>
      </c>
      <c r="E6445" t="s">
        <v>3</v>
      </c>
      <c r="F6445" t="s">
        <v>4</v>
      </c>
      <c r="G6445" t="s">
        <v>5</v>
      </c>
      <c r="H6445" t="s">
        <v>6</v>
      </c>
      <c r="I6445" s="3" t="s">
        <v>7</v>
      </c>
      <c r="J6445" t="s">
        <v>8</v>
      </c>
      <c r="L6445" t="s">
        <v>9</v>
      </c>
      <c r="M6445" t="s">
        <v>10</v>
      </c>
      <c r="N6445" t="s">
        <v>11</v>
      </c>
      <c r="O6445" t="s">
        <v>12</v>
      </c>
      <c r="P6445" t="s">
        <v>8662</v>
      </c>
    </row>
    <row r="6446" spans="1:16" x14ac:dyDescent="0.25">
      <c r="A6446" s="4" t="s">
        <v>14</v>
      </c>
      <c r="B6446" t="s">
        <v>15</v>
      </c>
      <c r="D6446" t="s">
        <v>16</v>
      </c>
      <c r="E6446" t="s">
        <v>17</v>
      </c>
      <c r="F6446" t="s">
        <v>18</v>
      </c>
      <c r="G6446" t="s">
        <v>19</v>
      </c>
      <c r="H6446" t="s">
        <v>20</v>
      </c>
      <c r="I6446" s="3" t="s">
        <v>21</v>
      </c>
      <c r="J6446" t="s">
        <v>8</v>
      </c>
      <c r="P6446" t="s">
        <v>8662</v>
      </c>
    </row>
    <row r="6448" spans="1:16" x14ac:dyDescent="0.25">
      <c r="A6448" s="4" t="s">
        <v>5609</v>
      </c>
      <c r="G6448">
        <v>31</v>
      </c>
      <c r="H6448" t="s">
        <v>23</v>
      </c>
      <c r="M6448" t="s">
        <v>24</v>
      </c>
      <c r="N6448" t="s">
        <v>25</v>
      </c>
      <c r="O6448" t="s">
        <v>26</v>
      </c>
      <c r="P6448" t="s">
        <v>27</v>
      </c>
    </row>
    <row r="6449" spans="1:16" x14ac:dyDescent="0.25">
      <c r="A6449" s="4" t="s">
        <v>5609</v>
      </c>
      <c r="B6449" t="s">
        <v>28</v>
      </c>
      <c r="C6449" t="s">
        <v>29</v>
      </c>
      <c r="D6449" t="s">
        <v>30</v>
      </c>
      <c r="E6449" t="s">
        <v>31</v>
      </c>
      <c r="F6449" t="s">
        <v>32</v>
      </c>
      <c r="G6449">
        <v>31</v>
      </c>
      <c r="H6449" t="s">
        <v>23</v>
      </c>
      <c r="M6449" t="s">
        <v>24</v>
      </c>
      <c r="N6449" t="s">
        <v>25</v>
      </c>
      <c r="O6449" t="s">
        <v>26</v>
      </c>
      <c r="P6449" t="s">
        <v>27</v>
      </c>
    </row>
    <row r="6451" spans="1:16" x14ac:dyDescent="0.25">
      <c r="A6451" s="4" t="s">
        <v>33</v>
      </c>
      <c r="B6451" t="s">
        <v>34</v>
      </c>
      <c r="C6451" t="s">
        <v>35</v>
      </c>
      <c r="D6451" t="s">
        <v>36</v>
      </c>
      <c r="E6451" t="s">
        <v>37</v>
      </c>
      <c r="F6451" t="s">
        <v>38</v>
      </c>
      <c r="G6451" t="s">
        <v>39</v>
      </c>
      <c r="H6451" t="s">
        <v>40</v>
      </c>
      <c r="I6451" s="3" t="s">
        <v>41</v>
      </c>
      <c r="J6451" t="s">
        <v>42</v>
      </c>
      <c r="K6451" s="3" t="s">
        <v>43</v>
      </c>
      <c r="L6451" t="s">
        <v>44</v>
      </c>
      <c r="M6451" t="s">
        <v>45</v>
      </c>
      <c r="N6451" t="s">
        <v>46</v>
      </c>
      <c r="O6451" t="s">
        <v>47</v>
      </c>
      <c r="P6451" t="s">
        <v>48</v>
      </c>
    </row>
    <row r="6452" spans="1:16" x14ac:dyDescent="0.25">
      <c r="A6452" s="4" t="s">
        <v>49</v>
      </c>
      <c r="B6452" t="s">
        <v>50</v>
      </c>
      <c r="C6452" t="s">
        <v>51</v>
      </c>
      <c r="D6452" t="s">
        <v>52</v>
      </c>
      <c r="E6452" t="s">
        <v>52</v>
      </c>
      <c r="F6452" t="s">
        <v>52</v>
      </c>
      <c r="G6452" t="s">
        <v>53</v>
      </c>
      <c r="H6452" t="s">
        <v>54</v>
      </c>
      <c r="I6452" s="3" t="s">
        <v>55</v>
      </c>
      <c r="J6452" t="s">
        <v>55</v>
      </c>
      <c r="K6452" s="3" t="s">
        <v>56</v>
      </c>
      <c r="L6452" t="s">
        <v>57</v>
      </c>
      <c r="M6452" t="s">
        <v>55</v>
      </c>
      <c r="N6452" t="s">
        <v>52</v>
      </c>
      <c r="O6452" t="s">
        <v>58</v>
      </c>
      <c r="P6452" t="s">
        <v>58</v>
      </c>
    </row>
    <row r="6453" spans="1:16" x14ac:dyDescent="0.25">
      <c r="A6453" s="4" t="s">
        <v>8663</v>
      </c>
      <c r="B6453" t="s">
        <v>8664</v>
      </c>
      <c r="C6453">
        <v>0</v>
      </c>
      <c r="D6453">
        <v>0</v>
      </c>
      <c r="E6453">
        <v>1</v>
      </c>
      <c r="G6453">
        <v>0</v>
      </c>
      <c r="H6453" t="s">
        <v>61</v>
      </c>
      <c r="I6453" s="3">
        <v>51</v>
      </c>
      <c r="J6453">
        <v>0</v>
      </c>
      <c r="K6453" s="3">
        <v>0</v>
      </c>
      <c r="O6453">
        <v>49</v>
      </c>
      <c r="P6453">
        <v>49</v>
      </c>
    </row>
    <row r="6454" spans="1:16" x14ac:dyDescent="0.25">
      <c r="A6454" s="4" t="s">
        <v>8665</v>
      </c>
      <c r="B6454" t="s">
        <v>968</v>
      </c>
      <c r="C6454">
        <v>0</v>
      </c>
      <c r="D6454">
        <v>0</v>
      </c>
      <c r="E6454">
        <v>4</v>
      </c>
      <c r="G6454">
        <v>0</v>
      </c>
      <c r="H6454" t="s">
        <v>61</v>
      </c>
      <c r="I6454" s="3">
        <v>6</v>
      </c>
      <c r="J6454">
        <v>0</v>
      </c>
      <c r="K6454" s="3">
        <v>2</v>
      </c>
      <c r="O6454">
        <v>49</v>
      </c>
      <c r="P6454">
        <v>49</v>
      </c>
    </row>
    <row r="6455" spans="1:16" x14ac:dyDescent="0.25">
      <c r="A6455" s="4" t="s">
        <v>8666</v>
      </c>
      <c r="B6455" t="s">
        <v>2094</v>
      </c>
      <c r="C6455">
        <v>0</v>
      </c>
      <c r="D6455">
        <v>0</v>
      </c>
      <c r="E6455">
        <v>4</v>
      </c>
      <c r="G6455">
        <v>0</v>
      </c>
      <c r="H6455" t="s">
        <v>61</v>
      </c>
      <c r="I6455" s="3">
        <v>5</v>
      </c>
      <c r="J6455">
        <v>0</v>
      </c>
      <c r="K6455" s="3">
        <v>3</v>
      </c>
      <c r="O6455">
        <v>49</v>
      </c>
      <c r="P6455">
        <v>49</v>
      </c>
    </row>
    <row r="6456" spans="1:16" x14ac:dyDescent="0.25">
      <c r="A6456" s="4" t="s">
        <v>8667</v>
      </c>
      <c r="B6456" t="s">
        <v>7418</v>
      </c>
      <c r="C6456">
        <v>0</v>
      </c>
      <c r="D6456">
        <v>0</v>
      </c>
      <c r="E6456">
        <v>1</v>
      </c>
      <c r="G6456">
        <v>0</v>
      </c>
      <c r="H6456" t="s">
        <v>61</v>
      </c>
      <c r="I6456" s="3">
        <v>10</v>
      </c>
      <c r="J6456">
        <v>0</v>
      </c>
      <c r="K6456" s="3">
        <v>0</v>
      </c>
      <c r="O6456">
        <v>49</v>
      </c>
      <c r="P6456">
        <v>49</v>
      </c>
    </row>
    <row r="6457" spans="1:16" x14ac:dyDescent="0.25">
      <c r="A6457" s="4" t="s">
        <v>8668</v>
      </c>
      <c r="B6457" t="s">
        <v>8669</v>
      </c>
      <c r="C6457">
        <v>0</v>
      </c>
      <c r="D6457">
        <v>0</v>
      </c>
      <c r="E6457">
        <v>1</v>
      </c>
      <c r="G6457">
        <v>0</v>
      </c>
      <c r="H6457" t="s">
        <v>61</v>
      </c>
      <c r="I6457" s="3">
        <v>41</v>
      </c>
      <c r="J6457">
        <v>0</v>
      </c>
      <c r="K6457" s="3">
        <v>35</v>
      </c>
      <c r="O6457">
        <v>49</v>
      </c>
      <c r="P6457">
        <v>49</v>
      </c>
    </row>
    <row r="6458" spans="1:16" x14ac:dyDescent="0.25">
      <c r="A6458" s="4" t="s">
        <v>8670</v>
      </c>
      <c r="B6458" t="s">
        <v>875</v>
      </c>
      <c r="C6458">
        <v>0</v>
      </c>
      <c r="D6458">
        <v>0</v>
      </c>
      <c r="E6458">
        <v>1</v>
      </c>
      <c r="G6458">
        <v>0</v>
      </c>
      <c r="H6458" t="s">
        <v>61</v>
      </c>
      <c r="I6458" s="3">
        <v>8</v>
      </c>
      <c r="J6458">
        <v>0</v>
      </c>
      <c r="K6458" s="3">
        <v>1</v>
      </c>
      <c r="O6458">
        <v>49</v>
      </c>
      <c r="P6458">
        <v>49</v>
      </c>
    </row>
    <row r="6459" spans="1:16" x14ac:dyDescent="0.25">
      <c r="A6459" s="4" t="s">
        <v>8671</v>
      </c>
      <c r="B6459" t="s">
        <v>968</v>
      </c>
      <c r="C6459">
        <v>0</v>
      </c>
      <c r="D6459">
        <v>0</v>
      </c>
      <c r="E6459">
        <v>1</v>
      </c>
      <c r="G6459">
        <v>0</v>
      </c>
      <c r="H6459" t="s">
        <v>61</v>
      </c>
      <c r="I6459" s="3">
        <v>18</v>
      </c>
      <c r="J6459">
        <v>0</v>
      </c>
      <c r="K6459" s="3">
        <v>0</v>
      </c>
      <c r="O6459">
        <v>49</v>
      </c>
      <c r="P6459">
        <v>49</v>
      </c>
    </row>
    <row r="6460" spans="1:16" x14ac:dyDescent="0.25">
      <c r="A6460" s="4" t="s">
        <v>8672</v>
      </c>
      <c r="B6460" t="s">
        <v>209</v>
      </c>
      <c r="C6460">
        <v>0</v>
      </c>
      <c r="D6460">
        <v>0</v>
      </c>
      <c r="E6460">
        <v>1</v>
      </c>
      <c r="G6460">
        <v>0</v>
      </c>
      <c r="H6460" t="s">
        <v>61</v>
      </c>
      <c r="I6460" s="3">
        <v>52</v>
      </c>
      <c r="J6460">
        <v>0</v>
      </c>
      <c r="K6460" s="3">
        <v>0</v>
      </c>
      <c r="O6460">
        <v>49</v>
      </c>
      <c r="P6460">
        <v>49</v>
      </c>
    </row>
    <row r="6461" spans="1:16" x14ac:dyDescent="0.25">
      <c r="A6461" s="4" t="s">
        <v>8673</v>
      </c>
      <c r="B6461" t="s">
        <v>239</v>
      </c>
      <c r="C6461">
        <v>0</v>
      </c>
      <c r="D6461">
        <v>0</v>
      </c>
      <c r="E6461">
        <v>4</v>
      </c>
      <c r="G6461">
        <v>0</v>
      </c>
      <c r="H6461" t="s">
        <v>61</v>
      </c>
      <c r="I6461" s="3">
        <v>26</v>
      </c>
      <c r="J6461">
        <v>0</v>
      </c>
      <c r="K6461" s="3">
        <v>0</v>
      </c>
      <c r="O6461">
        <v>49</v>
      </c>
      <c r="P6461">
        <v>49</v>
      </c>
    </row>
    <row r="6462" spans="1:16" x14ac:dyDescent="0.25">
      <c r="A6462" s="4" t="s">
        <v>8674</v>
      </c>
      <c r="B6462" t="s">
        <v>209</v>
      </c>
      <c r="C6462">
        <v>0</v>
      </c>
      <c r="D6462">
        <v>0</v>
      </c>
      <c r="E6462">
        <v>1</v>
      </c>
      <c r="G6462">
        <v>0</v>
      </c>
      <c r="H6462" t="s">
        <v>61</v>
      </c>
      <c r="I6462" s="3">
        <v>13</v>
      </c>
      <c r="J6462">
        <v>0</v>
      </c>
      <c r="K6462" s="3">
        <v>0</v>
      </c>
      <c r="O6462">
        <v>49</v>
      </c>
      <c r="P6462">
        <v>49</v>
      </c>
    </row>
    <row r="6463" spans="1:16" x14ac:dyDescent="0.25">
      <c r="A6463" s="4" t="s">
        <v>8675</v>
      </c>
      <c r="B6463" t="s">
        <v>147</v>
      </c>
      <c r="C6463">
        <v>0</v>
      </c>
      <c r="D6463">
        <v>0</v>
      </c>
      <c r="E6463">
        <v>1</v>
      </c>
      <c r="G6463">
        <v>0</v>
      </c>
      <c r="H6463" t="s">
        <v>61</v>
      </c>
      <c r="I6463" s="3">
        <v>63</v>
      </c>
      <c r="J6463">
        <v>0</v>
      </c>
      <c r="K6463" s="3">
        <v>3</v>
      </c>
      <c r="O6463">
        <v>49</v>
      </c>
      <c r="P6463">
        <v>49</v>
      </c>
    </row>
    <row r="6464" spans="1:16" x14ac:dyDescent="0.25">
      <c r="A6464" s="4" t="s">
        <v>8676</v>
      </c>
      <c r="B6464" t="s">
        <v>243</v>
      </c>
      <c r="C6464">
        <v>0</v>
      </c>
      <c r="D6464">
        <v>0</v>
      </c>
      <c r="E6464">
        <v>1</v>
      </c>
      <c r="G6464">
        <v>0</v>
      </c>
      <c r="H6464" t="s">
        <v>61</v>
      </c>
      <c r="I6464" s="3">
        <v>19</v>
      </c>
      <c r="J6464">
        <v>0</v>
      </c>
      <c r="K6464" s="3">
        <v>0</v>
      </c>
      <c r="O6464">
        <v>49</v>
      </c>
      <c r="P6464">
        <v>49</v>
      </c>
    </row>
    <row r="6465" spans="1:16" x14ac:dyDescent="0.25">
      <c r="A6465" s="4" t="s">
        <v>8677</v>
      </c>
      <c r="B6465" t="s">
        <v>8678</v>
      </c>
      <c r="C6465">
        <v>0</v>
      </c>
      <c r="D6465">
        <v>0</v>
      </c>
      <c r="E6465">
        <v>1</v>
      </c>
      <c r="G6465">
        <v>0</v>
      </c>
      <c r="H6465" t="s">
        <v>61</v>
      </c>
      <c r="I6465" s="3">
        <v>10</v>
      </c>
      <c r="J6465">
        <v>0</v>
      </c>
      <c r="K6465" s="3">
        <v>0</v>
      </c>
      <c r="O6465">
        <v>49</v>
      </c>
      <c r="P6465">
        <v>49</v>
      </c>
    </row>
    <row r="6466" spans="1:16" x14ac:dyDescent="0.25">
      <c r="A6466" s="4" t="s">
        <v>8679</v>
      </c>
      <c r="B6466" t="s">
        <v>243</v>
      </c>
      <c r="C6466">
        <v>0</v>
      </c>
      <c r="D6466">
        <v>0</v>
      </c>
      <c r="E6466">
        <v>1</v>
      </c>
      <c r="G6466">
        <v>0</v>
      </c>
      <c r="H6466" t="s">
        <v>61</v>
      </c>
      <c r="I6466" s="3">
        <v>31</v>
      </c>
      <c r="J6466">
        <v>0</v>
      </c>
      <c r="K6466" s="3">
        <v>3</v>
      </c>
      <c r="O6466">
        <v>48</v>
      </c>
      <c r="P6466">
        <v>48</v>
      </c>
    </row>
    <row r="6467" spans="1:16" x14ac:dyDescent="0.25">
      <c r="A6467" s="4" t="s">
        <v>8680</v>
      </c>
      <c r="B6467" t="s">
        <v>3306</v>
      </c>
      <c r="C6467">
        <v>0</v>
      </c>
      <c r="D6467">
        <v>0</v>
      </c>
      <c r="E6467">
        <v>1</v>
      </c>
      <c r="G6467">
        <v>0</v>
      </c>
      <c r="H6467" t="s">
        <v>61</v>
      </c>
      <c r="I6467" s="3">
        <v>149</v>
      </c>
      <c r="J6467">
        <v>0</v>
      </c>
      <c r="K6467" s="3">
        <v>62</v>
      </c>
      <c r="O6467">
        <v>48</v>
      </c>
      <c r="P6467">
        <v>48</v>
      </c>
    </row>
    <row r="6468" spans="1:16" x14ac:dyDescent="0.25">
      <c r="A6468" s="4" t="s">
        <v>8681</v>
      </c>
      <c r="B6468" t="s">
        <v>239</v>
      </c>
      <c r="C6468">
        <v>0</v>
      </c>
      <c r="D6468">
        <v>0</v>
      </c>
      <c r="E6468">
        <v>4</v>
      </c>
      <c r="G6468">
        <v>0</v>
      </c>
      <c r="H6468" t="s">
        <v>61</v>
      </c>
      <c r="I6468" s="3">
        <v>88</v>
      </c>
      <c r="J6468">
        <v>0</v>
      </c>
      <c r="K6468" s="3">
        <v>9</v>
      </c>
      <c r="O6468">
        <v>48</v>
      </c>
      <c r="P6468">
        <v>48</v>
      </c>
    </row>
    <row r="6469" spans="1:16" x14ac:dyDescent="0.25">
      <c r="A6469" s="4" t="s">
        <v>8682</v>
      </c>
      <c r="B6469" t="s">
        <v>209</v>
      </c>
      <c r="C6469">
        <v>0</v>
      </c>
      <c r="D6469">
        <v>0</v>
      </c>
      <c r="E6469">
        <v>1</v>
      </c>
      <c r="G6469">
        <v>0</v>
      </c>
      <c r="H6469" t="s">
        <v>61</v>
      </c>
      <c r="I6469" s="3">
        <v>30</v>
      </c>
      <c r="J6469">
        <v>0</v>
      </c>
      <c r="K6469" s="3">
        <v>0</v>
      </c>
      <c r="O6469">
        <v>48</v>
      </c>
      <c r="P6469">
        <v>48</v>
      </c>
    </row>
    <row r="6470" spans="1:16" x14ac:dyDescent="0.25">
      <c r="A6470" s="4" t="s">
        <v>8683</v>
      </c>
      <c r="B6470" t="s">
        <v>1697</v>
      </c>
      <c r="C6470">
        <v>0</v>
      </c>
      <c r="D6470">
        <v>0</v>
      </c>
      <c r="E6470">
        <v>1</v>
      </c>
      <c r="G6470">
        <v>0</v>
      </c>
      <c r="H6470" t="s">
        <v>61</v>
      </c>
      <c r="I6470" s="3">
        <v>51</v>
      </c>
      <c r="J6470">
        <v>0</v>
      </c>
      <c r="K6470" s="3">
        <v>35</v>
      </c>
      <c r="O6470">
        <v>48</v>
      </c>
      <c r="P6470">
        <v>48</v>
      </c>
    </row>
    <row r="6471" spans="1:16" x14ac:dyDescent="0.25">
      <c r="A6471" s="4" t="s">
        <v>8684</v>
      </c>
      <c r="B6471" t="s">
        <v>8685</v>
      </c>
      <c r="C6471">
        <v>0</v>
      </c>
      <c r="D6471">
        <v>0</v>
      </c>
      <c r="E6471">
        <v>1</v>
      </c>
      <c r="G6471">
        <v>0</v>
      </c>
      <c r="H6471" t="s">
        <v>61</v>
      </c>
      <c r="I6471" s="3">
        <v>14</v>
      </c>
      <c r="J6471">
        <v>0</v>
      </c>
      <c r="K6471" s="3">
        <v>3</v>
      </c>
      <c r="O6471">
        <v>48</v>
      </c>
      <c r="P6471">
        <v>48</v>
      </c>
    </row>
    <row r="6472" spans="1:16" x14ac:dyDescent="0.25">
      <c r="A6472" s="4" t="s">
        <v>8686</v>
      </c>
      <c r="B6472" t="s">
        <v>239</v>
      </c>
      <c r="C6472">
        <v>0</v>
      </c>
      <c r="D6472">
        <v>0</v>
      </c>
      <c r="E6472">
        <v>1</v>
      </c>
      <c r="G6472">
        <v>0</v>
      </c>
      <c r="H6472" t="s">
        <v>61</v>
      </c>
      <c r="I6472" s="3">
        <v>11</v>
      </c>
      <c r="J6472">
        <v>0</v>
      </c>
      <c r="K6472" s="3">
        <v>2</v>
      </c>
      <c r="O6472">
        <v>48</v>
      </c>
      <c r="P6472">
        <v>48</v>
      </c>
    </row>
    <row r="6473" spans="1:16" x14ac:dyDescent="0.25">
      <c r="A6473" s="4" t="s">
        <v>8687</v>
      </c>
      <c r="B6473" t="s">
        <v>7932</v>
      </c>
      <c r="C6473">
        <v>0</v>
      </c>
      <c r="D6473">
        <v>0</v>
      </c>
      <c r="E6473">
        <v>4</v>
      </c>
      <c r="G6473">
        <v>0</v>
      </c>
      <c r="H6473" t="s">
        <v>61</v>
      </c>
      <c r="I6473" s="3">
        <v>9</v>
      </c>
      <c r="J6473">
        <v>0</v>
      </c>
      <c r="K6473" s="3">
        <v>0</v>
      </c>
      <c r="O6473">
        <v>47</v>
      </c>
      <c r="P6473">
        <v>47</v>
      </c>
    </row>
    <row r="6474" spans="1:16" x14ac:dyDescent="0.25">
      <c r="A6474" s="4" t="s">
        <v>8688</v>
      </c>
      <c r="B6474" t="s">
        <v>8689</v>
      </c>
      <c r="C6474">
        <v>0</v>
      </c>
      <c r="D6474">
        <v>0</v>
      </c>
      <c r="E6474">
        <v>1</v>
      </c>
      <c r="G6474">
        <v>0</v>
      </c>
      <c r="H6474" t="s">
        <v>61</v>
      </c>
      <c r="I6474" s="3">
        <v>34</v>
      </c>
      <c r="J6474">
        <v>0</v>
      </c>
      <c r="K6474" s="3">
        <v>32</v>
      </c>
      <c r="O6474">
        <v>47</v>
      </c>
      <c r="P6474">
        <v>47</v>
      </c>
    </row>
    <row r="6475" spans="1:16" x14ac:dyDescent="0.25">
      <c r="A6475" s="4" t="s">
        <v>8690</v>
      </c>
      <c r="B6475" t="s">
        <v>8571</v>
      </c>
      <c r="C6475">
        <v>0</v>
      </c>
      <c r="D6475">
        <v>0</v>
      </c>
      <c r="E6475">
        <v>1</v>
      </c>
      <c r="G6475">
        <v>0</v>
      </c>
      <c r="H6475" t="s">
        <v>61</v>
      </c>
      <c r="I6475" s="3">
        <v>1</v>
      </c>
      <c r="J6475">
        <v>2</v>
      </c>
      <c r="K6475" s="3">
        <v>2</v>
      </c>
      <c r="O6475">
        <v>47</v>
      </c>
      <c r="P6475">
        <v>47</v>
      </c>
    </row>
    <row r="6476" spans="1:16" x14ac:dyDescent="0.25">
      <c r="A6476" s="4" t="s">
        <v>8691</v>
      </c>
      <c r="B6476" t="s">
        <v>8692</v>
      </c>
      <c r="C6476">
        <v>0</v>
      </c>
      <c r="D6476">
        <v>0</v>
      </c>
      <c r="E6476">
        <v>4</v>
      </c>
      <c r="G6476">
        <v>0</v>
      </c>
      <c r="H6476" t="s">
        <v>61</v>
      </c>
      <c r="I6476" s="3">
        <v>91</v>
      </c>
      <c r="J6476">
        <v>0</v>
      </c>
      <c r="K6476" s="3">
        <v>15</v>
      </c>
      <c r="O6476">
        <v>47</v>
      </c>
      <c r="P6476">
        <v>47</v>
      </c>
    </row>
    <row r="6477" spans="1:16" x14ac:dyDescent="0.25">
      <c r="A6477" s="4" t="s">
        <v>8693</v>
      </c>
      <c r="B6477" t="s">
        <v>8694</v>
      </c>
      <c r="C6477">
        <v>0</v>
      </c>
      <c r="D6477">
        <v>0</v>
      </c>
      <c r="E6477">
        <v>4</v>
      </c>
      <c r="G6477">
        <v>0</v>
      </c>
      <c r="H6477" t="s">
        <v>61</v>
      </c>
      <c r="I6477" s="3">
        <v>3</v>
      </c>
      <c r="J6477">
        <v>15</v>
      </c>
      <c r="K6477" s="3">
        <v>17</v>
      </c>
      <c r="O6477">
        <v>47</v>
      </c>
      <c r="P6477">
        <v>47</v>
      </c>
    </row>
    <row r="6478" spans="1:16" x14ac:dyDescent="0.25">
      <c r="A6478" s="4" t="s">
        <v>8695</v>
      </c>
      <c r="B6478" t="s">
        <v>8696</v>
      </c>
      <c r="C6478">
        <v>0</v>
      </c>
      <c r="D6478">
        <v>0</v>
      </c>
      <c r="E6478">
        <v>1</v>
      </c>
      <c r="G6478">
        <v>0</v>
      </c>
      <c r="H6478" t="s">
        <v>61</v>
      </c>
      <c r="I6478" s="3">
        <v>59</v>
      </c>
      <c r="J6478">
        <v>0</v>
      </c>
      <c r="K6478" s="3">
        <v>17</v>
      </c>
      <c r="O6478">
        <v>47</v>
      </c>
      <c r="P6478">
        <v>47</v>
      </c>
    </row>
    <row r="6479" spans="1:16" x14ac:dyDescent="0.25">
      <c r="A6479" s="4" t="s">
        <v>8697</v>
      </c>
      <c r="B6479" t="s">
        <v>239</v>
      </c>
      <c r="C6479">
        <v>0</v>
      </c>
      <c r="D6479">
        <v>0</v>
      </c>
      <c r="E6479">
        <v>1</v>
      </c>
      <c r="G6479">
        <v>0</v>
      </c>
      <c r="H6479" t="s">
        <v>61</v>
      </c>
      <c r="I6479" s="3">
        <v>58</v>
      </c>
      <c r="J6479">
        <v>0</v>
      </c>
      <c r="K6479" s="3">
        <v>16</v>
      </c>
      <c r="O6479">
        <v>47</v>
      </c>
      <c r="P6479">
        <v>47</v>
      </c>
    </row>
    <row r="6480" spans="1:16" x14ac:dyDescent="0.25">
      <c r="A6480" s="4" t="s">
        <v>8698</v>
      </c>
      <c r="B6480" t="s">
        <v>8699</v>
      </c>
      <c r="C6480">
        <v>0</v>
      </c>
      <c r="D6480">
        <v>0</v>
      </c>
      <c r="E6480">
        <v>1</v>
      </c>
      <c r="G6480">
        <v>0</v>
      </c>
      <c r="H6480" t="s">
        <v>61</v>
      </c>
      <c r="I6480" s="3">
        <v>18</v>
      </c>
      <c r="J6480">
        <v>0</v>
      </c>
      <c r="K6480" s="3">
        <v>0</v>
      </c>
      <c r="O6480">
        <v>47</v>
      </c>
      <c r="P6480">
        <v>47</v>
      </c>
    </row>
    <row r="6481" spans="1:16" x14ac:dyDescent="0.25">
      <c r="A6481" s="4" t="s">
        <v>8700</v>
      </c>
      <c r="B6481" t="s">
        <v>8701</v>
      </c>
      <c r="C6481">
        <v>0</v>
      </c>
      <c r="D6481">
        <v>0</v>
      </c>
      <c r="E6481">
        <v>1</v>
      </c>
      <c r="G6481">
        <v>0</v>
      </c>
      <c r="H6481" t="s">
        <v>61</v>
      </c>
      <c r="I6481" s="3">
        <v>9</v>
      </c>
      <c r="J6481">
        <v>0</v>
      </c>
      <c r="K6481" s="3">
        <v>3</v>
      </c>
      <c r="O6481">
        <v>47</v>
      </c>
      <c r="P6481">
        <v>47</v>
      </c>
    </row>
    <row r="6482" spans="1:16" x14ac:dyDescent="0.25">
      <c r="A6482" s="4" t="s">
        <v>8702</v>
      </c>
      <c r="B6482" t="s">
        <v>1697</v>
      </c>
      <c r="C6482">
        <v>0</v>
      </c>
      <c r="D6482">
        <v>0</v>
      </c>
      <c r="E6482">
        <v>1</v>
      </c>
      <c r="G6482">
        <v>0</v>
      </c>
      <c r="H6482" t="s">
        <v>61</v>
      </c>
      <c r="I6482" s="3">
        <v>59</v>
      </c>
      <c r="J6482">
        <v>0</v>
      </c>
      <c r="K6482" s="3">
        <v>20</v>
      </c>
      <c r="O6482">
        <v>46</v>
      </c>
      <c r="P6482">
        <v>46</v>
      </c>
    </row>
    <row r="6483" spans="1:16" x14ac:dyDescent="0.25">
      <c r="A6483" s="4" t="s">
        <v>8703</v>
      </c>
      <c r="B6483" t="s">
        <v>2092</v>
      </c>
      <c r="C6483">
        <v>0</v>
      </c>
      <c r="D6483">
        <v>0</v>
      </c>
      <c r="E6483">
        <v>1</v>
      </c>
      <c r="G6483">
        <v>0</v>
      </c>
      <c r="H6483" t="s">
        <v>61</v>
      </c>
      <c r="I6483" s="3">
        <v>137</v>
      </c>
      <c r="J6483">
        <v>0</v>
      </c>
      <c r="K6483" s="3">
        <v>34</v>
      </c>
      <c r="O6483">
        <v>46</v>
      </c>
      <c r="P6483">
        <v>46</v>
      </c>
    </row>
    <row r="6484" spans="1:16" x14ac:dyDescent="0.25">
      <c r="A6484" s="4" t="s">
        <v>8704</v>
      </c>
      <c r="B6484" t="s">
        <v>8705</v>
      </c>
      <c r="C6484">
        <v>0</v>
      </c>
      <c r="D6484">
        <v>0</v>
      </c>
      <c r="E6484">
        <v>1</v>
      </c>
      <c r="G6484">
        <v>0</v>
      </c>
      <c r="H6484" t="s">
        <v>61</v>
      </c>
      <c r="I6484" s="3">
        <v>22</v>
      </c>
      <c r="J6484">
        <v>0</v>
      </c>
      <c r="K6484" s="3">
        <v>6</v>
      </c>
      <c r="O6484">
        <v>46</v>
      </c>
      <c r="P6484">
        <v>46</v>
      </c>
    </row>
    <row r="6485" spans="1:16" x14ac:dyDescent="0.25">
      <c r="A6485" s="4" t="s">
        <v>8706</v>
      </c>
      <c r="B6485" t="s">
        <v>7243</v>
      </c>
      <c r="C6485">
        <v>0</v>
      </c>
      <c r="D6485">
        <v>0</v>
      </c>
      <c r="E6485">
        <v>4</v>
      </c>
      <c r="G6485">
        <v>0</v>
      </c>
      <c r="H6485" t="s">
        <v>61</v>
      </c>
      <c r="I6485" s="3">
        <v>55</v>
      </c>
      <c r="J6485">
        <v>49</v>
      </c>
      <c r="K6485" s="3">
        <v>15</v>
      </c>
      <c r="O6485">
        <v>46</v>
      </c>
      <c r="P6485">
        <v>46</v>
      </c>
    </row>
    <row r="6486" spans="1:16" x14ac:dyDescent="0.25">
      <c r="A6486" s="4" t="s">
        <v>8707</v>
      </c>
      <c r="B6486" t="s">
        <v>8708</v>
      </c>
      <c r="C6486">
        <v>0</v>
      </c>
      <c r="D6486">
        <v>0</v>
      </c>
      <c r="E6486">
        <v>4</v>
      </c>
      <c r="G6486">
        <v>0</v>
      </c>
      <c r="H6486" t="s">
        <v>61</v>
      </c>
      <c r="I6486" s="3">
        <v>98</v>
      </c>
      <c r="J6486">
        <v>0</v>
      </c>
      <c r="K6486" s="3">
        <v>0</v>
      </c>
      <c r="O6486">
        <v>46</v>
      </c>
      <c r="P6486">
        <v>46</v>
      </c>
    </row>
    <row r="6487" spans="1:16" x14ac:dyDescent="0.25">
      <c r="A6487" s="4" t="s">
        <v>8709</v>
      </c>
      <c r="B6487" t="s">
        <v>8710</v>
      </c>
      <c r="C6487">
        <v>0</v>
      </c>
      <c r="D6487">
        <v>0</v>
      </c>
      <c r="E6487">
        <v>1</v>
      </c>
      <c r="G6487">
        <v>0</v>
      </c>
      <c r="H6487" t="s">
        <v>61</v>
      </c>
      <c r="I6487" s="3">
        <v>30</v>
      </c>
      <c r="J6487">
        <v>0</v>
      </c>
      <c r="K6487" s="3">
        <v>3</v>
      </c>
      <c r="O6487">
        <v>46</v>
      </c>
      <c r="P6487">
        <v>46</v>
      </c>
    </row>
    <row r="6488" spans="1:16" x14ac:dyDescent="0.25">
      <c r="A6488" s="4" t="s">
        <v>8711</v>
      </c>
      <c r="B6488" t="s">
        <v>6619</v>
      </c>
      <c r="C6488">
        <v>0</v>
      </c>
      <c r="D6488">
        <v>0</v>
      </c>
      <c r="E6488">
        <v>1</v>
      </c>
      <c r="G6488">
        <v>0</v>
      </c>
      <c r="H6488" t="s">
        <v>61</v>
      </c>
      <c r="I6488" s="3">
        <v>5</v>
      </c>
      <c r="J6488">
        <v>0</v>
      </c>
      <c r="K6488" s="3">
        <v>2</v>
      </c>
      <c r="O6488">
        <v>46</v>
      </c>
      <c r="P6488">
        <v>46</v>
      </c>
    </row>
    <row r="6489" spans="1:16" x14ac:dyDescent="0.25">
      <c r="A6489" s="4" t="s">
        <v>8712</v>
      </c>
      <c r="B6489" t="s">
        <v>243</v>
      </c>
      <c r="C6489">
        <v>0</v>
      </c>
      <c r="D6489">
        <v>0</v>
      </c>
      <c r="E6489">
        <v>1</v>
      </c>
      <c r="G6489">
        <v>0</v>
      </c>
      <c r="H6489" t="s">
        <v>61</v>
      </c>
      <c r="I6489" s="3">
        <v>17</v>
      </c>
      <c r="J6489">
        <v>0</v>
      </c>
      <c r="K6489" s="3">
        <v>0</v>
      </c>
      <c r="O6489">
        <v>46</v>
      </c>
      <c r="P6489">
        <v>46</v>
      </c>
    </row>
    <row r="6490" spans="1:16" x14ac:dyDescent="0.25">
      <c r="A6490" s="4" t="s">
        <v>8713</v>
      </c>
      <c r="B6490" t="s">
        <v>8714</v>
      </c>
      <c r="C6490">
        <v>0</v>
      </c>
      <c r="D6490">
        <v>0</v>
      </c>
      <c r="E6490">
        <v>1</v>
      </c>
      <c r="G6490">
        <v>0</v>
      </c>
      <c r="H6490" t="s">
        <v>61</v>
      </c>
      <c r="I6490" s="3">
        <v>3</v>
      </c>
      <c r="J6490">
        <v>50</v>
      </c>
      <c r="K6490" s="3">
        <v>28</v>
      </c>
      <c r="O6490">
        <v>46</v>
      </c>
      <c r="P6490">
        <v>46</v>
      </c>
    </row>
    <row r="6491" spans="1:16" x14ac:dyDescent="0.25">
      <c r="A6491" s="4" t="s">
        <v>8715</v>
      </c>
      <c r="B6491" t="s">
        <v>8716</v>
      </c>
      <c r="C6491">
        <v>0</v>
      </c>
      <c r="D6491">
        <v>0</v>
      </c>
      <c r="E6491">
        <v>4</v>
      </c>
      <c r="G6491">
        <v>0</v>
      </c>
      <c r="H6491" t="s">
        <v>61</v>
      </c>
      <c r="I6491" s="3">
        <v>39</v>
      </c>
      <c r="J6491">
        <v>0</v>
      </c>
      <c r="K6491" s="3">
        <v>11</v>
      </c>
      <c r="O6491">
        <v>46</v>
      </c>
      <c r="P6491">
        <v>46</v>
      </c>
    </row>
    <row r="6492" spans="1:16" x14ac:dyDescent="0.25">
      <c r="A6492" s="4" t="s">
        <v>8717</v>
      </c>
      <c r="B6492" t="s">
        <v>1551</v>
      </c>
      <c r="C6492">
        <v>0</v>
      </c>
      <c r="D6492">
        <v>0</v>
      </c>
      <c r="E6492">
        <v>4</v>
      </c>
      <c r="G6492">
        <v>0</v>
      </c>
      <c r="H6492" t="s">
        <v>61</v>
      </c>
      <c r="I6492" s="3">
        <v>731</v>
      </c>
      <c r="J6492">
        <v>0</v>
      </c>
      <c r="K6492" s="3">
        <v>118</v>
      </c>
      <c r="O6492">
        <v>46</v>
      </c>
      <c r="P6492">
        <v>46</v>
      </c>
    </row>
    <row r="6493" spans="1:16" x14ac:dyDescent="0.25">
      <c r="A6493" s="4" t="s">
        <v>8718</v>
      </c>
      <c r="B6493" t="s">
        <v>239</v>
      </c>
      <c r="C6493">
        <v>0</v>
      </c>
      <c r="D6493">
        <v>0</v>
      </c>
      <c r="E6493">
        <v>1</v>
      </c>
      <c r="G6493">
        <v>0</v>
      </c>
      <c r="H6493" t="s">
        <v>61</v>
      </c>
      <c r="I6493" s="3">
        <v>39</v>
      </c>
      <c r="J6493">
        <v>0</v>
      </c>
      <c r="K6493" s="3">
        <v>3</v>
      </c>
      <c r="O6493">
        <v>45</v>
      </c>
      <c r="P6493">
        <v>45</v>
      </c>
    </row>
    <row r="6494" spans="1:16" x14ac:dyDescent="0.25">
      <c r="A6494" s="4" t="s">
        <v>8719</v>
      </c>
      <c r="B6494" t="s">
        <v>535</v>
      </c>
      <c r="C6494">
        <v>0</v>
      </c>
      <c r="D6494">
        <v>0</v>
      </c>
      <c r="E6494">
        <v>4</v>
      </c>
      <c r="G6494">
        <v>0</v>
      </c>
      <c r="H6494" t="s">
        <v>61</v>
      </c>
      <c r="I6494" s="3">
        <v>9</v>
      </c>
      <c r="J6494">
        <v>0</v>
      </c>
      <c r="K6494" s="3">
        <v>0</v>
      </c>
      <c r="L6494">
        <v>45.9</v>
      </c>
      <c r="O6494">
        <v>45</v>
      </c>
      <c r="P6494">
        <v>45</v>
      </c>
    </row>
    <row r="6495" spans="1:16" x14ac:dyDescent="0.25">
      <c r="A6495" s="4" t="s">
        <v>8720</v>
      </c>
      <c r="B6495" t="s">
        <v>8721</v>
      </c>
      <c r="C6495">
        <v>0</v>
      </c>
      <c r="D6495">
        <v>0</v>
      </c>
      <c r="E6495">
        <v>1</v>
      </c>
      <c r="G6495">
        <v>0</v>
      </c>
      <c r="H6495" t="s">
        <v>61</v>
      </c>
      <c r="I6495" s="3">
        <v>7</v>
      </c>
      <c r="J6495">
        <v>0</v>
      </c>
      <c r="K6495" s="3">
        <v>2</v>
      </c>
      <c r="O6495">
        <v>45</v>
      </c>
      <c r="P6495">
        <v>45</v>
      </c>
    </row>
    <row r="6496" spans="1:16" x14ac:dyDescent="0.25">
      <c r="A6496" s="4" t="s">
        <v>8722</v>
      </c>
      <c r="B6496" t="s">
        <v>8329</v>
      </c>
      <c r="C6496">
        <v>0</v>
      </c>
      <c r="D6496">
        <v>0</v>
      </c>
      <c r="E6496">
        <v>1</v>
      </c>
      <c r="G6496">
        <v>0</v>
      </c>
      <c r="H6496" t="s">
        <v>61</v>
      </c>
      <c r="I6496" s="3">
        <v>4</v>
      </c>
      <c r="J6496">
        <v>0</v>
      </c>
      <c r="K6496" s="3">
        <v>0</v>
      </c>
      <c r="O6496">
        <v>45</v>
      </c>
      <c r="P6496">
        <v>45</v>
      </c>
    </row>
    <row r="6497" spans="1:16" x14ac:dyDescent="0.25">
      <c r="A6497" s="4" t="s">
        <v>8723</v>
      </c>
      <c r="B6497" t="s">
        <v>8724</v>
      </c>
      <c r="C6497">
        <v>0</v>
      </c>
      <c r="D6497">
        <v>0</v>
      </c>
      <c r="E6497">
        <v>4</v>
      </c>
      <c r="G6497">
        <v>0</v>
      </c>
      <c r="H6497" t="s">
        <v>61</v>
      </c>
      <c r="I6497" s="3">
        <v>47</v>
      </c>
      <c r="J6497">
        <v>0</v>
      </c>
      <c r="K6497" s="3">
        <v>7</v>
      </c>
      <c r="O6497">
        <v>45</v>
      </c>
      <c r="P6497">
        <v>45</v>
      </c>
    </row>
    <row r="6498" spans="1:16" x14ac:dyDescent="0.25">
      <c r="A6498" s="4" t="s">
        <v>8725</v>
      </c>
      <c r="B6498" t="s">
        <v>8726</v>
      </c>
      <c r="C6498">
        <v>0</v>
      </c>
      <c r="D6498">
        <v>0</v>
      </c>
      <c r="E6498">
        <v>1</v>
      </c>
      <c r="G6498">
        <v>0</v>
      </c>
      <c r="H6498" t="s">
        <v>61</v>
      </c>
      <c r="I6498" s="3">
        <v>8</v>
      </c>
      <c r="J6498">
        <v>0</v>
      </c>
      <c r="K6498" s="3">
        <v>0</v>
      </c>
      <c r="O6498">
        <v>45</v>
      </c>
      <c r="P6498">
        <v>45</v>
      </c>
    </row>
    <row r="6499" spans="1:16" x14ac:dyDescent="0.25">
      <c r="A6499" s="4" t="s">
        <v>8727</v>
      </c>
      <c r="B6499" t="s">
        <v>1580</v>
      </c>
      <c r="C6499">
        <v>0</v>
      </c>
      <c r="D6499">
        <v>0</v>
      </c>
      <c r="E6499">
        <v>1</v>
      </c>
      <c r="G6499">
        <v>0</v>
      </c>
      <c r="H6499" t="s">
        <v>61</v>
      </c>
      <c r="I6499" s="3">
        <v>28</v>
      </c>
      <c r="J6499">
        <v>0</v>
      </c>
      <c r="K6499" s="3">
        <v>17</v>
      </c>
      <c r="O6499">
        <v>45</v>
      </c>
      <c r="P6499">
        <v>45</v>
      </c>
    </row>
    <row r="6500" spans="1:16" x14ac:dyDescent="0.25">
      <c r="A6500" s="4" t="s">
        <v>8728</v>
      </c>
      <c r="B6500" t="s">
        <v>1780</v>
      </c>
      <c r="C6500">
        <v>0</v>
      </c>
      <c r="D6500">
        <v>0</v>
      </c>
      <c r="E6500">
        <v>1</v>
      </c>
      <c r="G6500">
        <v>0</v>
      </c>
      <c r="H6500" t="s">
        <v>61</v>
      </c>
      <c r="I6500" s="3">
        <v>0</v>
      </c>
      <c r="J6500">
        <v>2</v>
      </c>
      <c r="K6500" s="3">
        <v>1</v>
      </c>
      <c r="O6500">
        <v>45</v>
      </c>
      <c r="P6500">
        <v>45</v>
      </c>
    </row>
    <row r="6501" spans="1:16" x14ac:dyDescent="0.25">
      <c r="A6501" s="4" t="s">
        <v>8729</v>
      </c>
      <c r="B6501" t="s">
        <v>6174</v>
      </c>
      <c r="C6501">
        <v>0</v>
      </c>
      <c r="D6501">
        <v>0</v>
      </c>
      <c r="E6501">
        <v>1</v>
      </c>
      <c r="G6501">
        <v>0</v>
      </c>
      <c r="H6501" t="s">
        <v>61</v>
      </c>
      <c r="I6501" s="3">
        <v>24</v>
      </c>
      <c r="J6501">
        <v>0</v>
      </c>
      <c r="K6501" s="3">
        <v>17</v>
      </c>
      <c r="O6501">
        <v>45</v>
      </c>
      <c r="P6501">
        <v>45</v>
      </c>
    </row>
    <row r="6502" spans="1:16" x14ac:dyDescent="0.25">
      <c r="A6502" s="4" t="s">
        <v>8730</v>
      </c>
      <c r="B6502" t="s">
        <v>6845</v>
      </c>
      <c r="C6502">
        <v>0</v>
      </c>
      <c r="D6502">
        <v>0</v>
      </c>
      <c r="E6502">
        <v>0</v>
      </c>
      <c r="G6502">
        <v>0</v>
      </c>
      <c r="H6502" t="s">
        <v>61</v>
      </c>
      <c r="I6502" s="3">
        <v>183</v>
      </c>
      <c r="J6502">
        <v>0</v>
      </c>
      <c r="K6502" s="3">
        <v>40</v>
      </c>
      <c r="O6502">
        <v>45</v>
      </c>
      <c r="P6502">
        <v>45</v>
      </c>
    </row>
    <row r="6503" spans="1:16" x14ac:dyDescent="0.25">
      <c r="A6503" s="4" t="s">
        <v>8731</v>
      </c>
      <c r="B6503" t="s">
        <v>8732</v>
      </c>
      <c r="C6503">
        <v>0</v>
      </c>
      <c r="D6503">
        <v>0</v>
      </c>
      <c r="E6503">
        <v>1</v>
      </c>
      <c r="G6503">
        <v>0</v>
      </c>
      <c r="H6503" t="s">
        <v>61</v>
      </c>
      <c r="I6503" s="3">
        <v>56</v>
      </c>
      <c r="J6503">
        <v>0</v>
      </c>
      <c r="K6503" s="3">
        <v>15</v>
      </c>
      <c r="O6503">
        <v>45</v>
      </c>
      <c r="P6503">
        <v>45</v>
      </c>
    </row>
    <row r="6504" spans="1:16" x14ac:dyDescent="0.25">
      <c r="A6504" s="4" t="s">
        <v>8733</v>
      </c>
      <c r="B6504" t="s">
        <v>2029</v>
      </c>
      <c r="C6504">
        <v>0</v>
      </c>
      <c r="D6504">
        <v>0</v>
      </c>
      <c r="E6504">
        <v>1</v>
      </c>
      <c r="G6504">
        <v>0</v>
      </c>
      <c r="H6504" t="s">
        <v>61</v>
      </c>
      <c r="I6504" s="3">
        <v>15</v>
      </c>
      <c r="J6504">
        <v>0</v>
      </c>
      <c r="K6504" s="3">
        <v>0</v>
      </c>
      <c r="O6504">
        <v>45</v>
      </c>
      <c r="P6504">
        <v>45</v>
      </c>
    </row>
    <row r="6505" spans="1:16" x14ac:dyDescent="0.25">
      <c r="A6505" s="4" t="s">
        <v>8734</v>
      </c>
      <c r="B6505" t="s">
        <v>6744</v>
      </c>
      <c r="C6505">
        <v>0</v>
      </c>
      <c r="D6505">
        <v>0</v>
      </c>
      <c r="E6505">
        <v>1</v>
      </c>
      <c r="G6505">
        <v>0</v>
      </c>
      <c r="H6505" t="s">
        <v>61</v>
      </c>
      <c r="I6505" s="3">
        <v>20</v>
      </c>
      <c r="J6505">
        <v>0</v>
      </c>
      <c r="K6505" s="3">
        <v>0</v>
      </c>
      <c r="O6505">
        <v>45</v>
      </c>
      <c r="P6505">
        <v>45</v>
      </c>
    </row>
    <row r="6506" spans="1:16" x14ac:dyDescent="0.25">
      <c r="A6506" s="4" t="s">
        <v>8735</v>
      </c>
      <c r="B6506" t="s">
        <v>239</v>
      </c>
      <c r="C6506">
        <v>0</v>
      </c>
      <c r="D6506">
        <v>0</v>
      </c>
      <c r="E6506">
        <v>1</v>
      </c>
      <c r="G6506">
        <v>0</v>
      </c>
      <c r="H6506" t="s">
        <v>61</v>
      </c>
      <c r="I6506" s="3">
        <v>20</v>
      </c>
      <c r="J6506">
        <v>0</v>
      </c>
      <c r="K6506" s="3">
        <v>0</v>
      </c>
      <c r="L6506">
        <v>45</v>
      </c>
      <c r="O6506">
        <v>45</v>
      </c>
      <c r="P6506">
        <v>45</v>
      </c>
    </row>
    <row r="6507" spans="1:16" x14ac:dyDescent="0.25">
      <c r="A6507" s="4" t="s">
        <v>8736</v>
      </c>
      <c r="B6507" t="s">
        <v>8737</v>
      </c>
      <c r="C6507">
        <v>0</v>
      </c>
      <c r="D6507">
        <v>0</v>
      </c>
      <c r="E6507">
        <v>15</v>
      </c>
      <c r="G6507">
        <v>0</v>
      </c>
      <c r="H6507" t="s">
        <v>61</v>
      </c>
      <c r="I6507" s="3">
        <v>85</v>
      </c>
      <c r="J6507">
        <v>0</v>
      </c>
      <c r="K6507" s="3">
        <v>8</v>
      </c>
      <c r="O6507">
        <v>44</v>
      </c>
      <c r="P6507">
        <v>44</v>
      </c>
    </row>
    <row r="6508" spans="1:16" x14ac:dyDescent="0.25">
      <c r="A6508" s="4" t="s">
        <v>8738</v>
      </c>
      <c r="B6508" t="s">
        <v>239</v>
      </c>
      <c r="C6508">
        <v>0</v>
      </c>
      <c r="D6508">
        <v>0</v>
      </c>
      <c r="E6508">
        <v>1</v>
      </c>
      <c r="G6508">
        <v>0</v>
      </c>
      <c r="H6508" t="s">
        <v>61</v>
      </c>
      <c r="I6508" s="3">
        <v>26</v>
      </c>
      <c r="J6508">
        <v>0</v>
      </c>
      <c r="K6508" s="3">
        <v>0</v>
      </c>
      <c r="O6508">
        <v>44</v>
      </c>
      <c r="P6508">
        <v>44</v>
      </c>
    </row>
    <row r="6509" spans="1:16" x14ac:dyDescent="0.25">
      <c r="A6509" s="4" t="s">
        <v>8739</v>
      </c>
      <c r="B6509" t="s">
        <v>8740</v>
      </c>
      <c r="C6509">
        <v>0</v>
      </c>
      <c r="D6509">
        <v>0</v>
      </c>
      <c r="E6509">
        <v>4</v>
      </c>
      <c r="G6509">
        <v>0</v>
      </c>
      <c r="H6509" t="s">
        <v>61</v>
      </c>
      <c r="I6509" s="3">
        <v>3</v>
      </c>
      <c r="J6509">
        <v>0</v>
      </c>
      <c r="K6509" s="3">
        <v>2</v>
      </c>
      <c r="O6509">
        <v>44</v>
      </c>
      <c r="P6509">
        <v>44</v>
      </c>
    </row>
    <row r="6510" spans="1:16" x14ac:dyDescent="0.25">
      <c r="A6510" s="4" t="s">
        <v>8741</v>
      </c>
      <c r="B6510" t="s">
        <v>8742</v>
      </c>
      <c r="C6510">
        <v>0</v>
      </c>
      <c r="D6510">
        <v>0</v>
      </c>
      <c r="E6510">
        <v>1</v>
      </c>
      <c r="G6510">
        <v>0</v>
      </c>
      <c r="H6510" t="s">
        <v>61</v>
      </c>
      <c r="I6510" s="3">
        <v>120</v>
      </c>
      <c r="J6510">
        <v>0</v>
      </c>
      <c r="K6510" s="3">
        <v>6</v>
      </c>
      <c r="O6510">
        <v>44</v>
      </c>
      <c r="P6510">
        <v>44</v>
      </c>
    </row>
    <row r="6511" spans="1:16" x14ac:dyDescent="0.25">
      <c r="A6511" s="4" t="s">
        <v>8743</v>
      </c>
      <c r="B6511" t="s">
        <v>968</v>
      </c>
      <c r="C6511">
        <v>0</v>
      </c>
      <c r="D6511">
        <v>0</v>
      </c>
      <c r="E6511">
        <v>4</v>
      </c>
      <c r="G6511">
        <v>0</v>
      </c>
      <c r="H6511" t="s">
        <v>61</v>
      </c>
      <c r="I6511" s="3">
        <v>6</v>
      </c>
      <c r="J6511">
        <v>0</v>
      </c>
      <c r="K6511" s="3">
        <v>5</v>
      </c>
      <c r="O6511">
        <v>44</v>
      </c>
      <c r="P6511">
        <v>44</v>
      </c>
    </row>
    <row r="6512" spans="1:16" x14ac:dyDescent="0.25">
      <c r="A6512" s="4" t="s">
        <v>0</v>
      </c>
      <c r="B6512" t="s">
        <v>1</v>
      </c>
      <c r="D6512" t="s">
        <v>2</v>
      </c>
      <c r="E6512" t="s">
        <v>3</v>
      </c>
      <c r="F6512" t="s">
        <v>4</v>
      </c>
      <c r="G6512" t="s">
        <v>5</v>
      </c>
      <c r="H6512" t="s">
        <v>6</v>
      </c>
      <c r="I6512" s="3" t="s">
        <v>7</v>
      </c>
      <c r="J6512" t="s">
        <v>8</v>
      </c>
      <c r="L6512" t="s">
        <v>9</v>
      </c>
      <c r="M6512" t="s">
        <v>10</v>
      </c>
      <c r="N6512" t="s">
        <v>11</v>
      </c>
      <c r="O6512" t="s">
        <v>12</v>
      </c>
      <c r="P6512" t="s">
        <v>8744</v>
      </c>
    </row>
    <row r="6513" spans="1:16" x14ac:dyDescent="0.25">
      <c r="A6513" s="4" t="s">
        <v>14</v>
      </c>
      <c r="B6513" t="s">
        <v>15</v>
      </c>
      <c r="D6513" t="s">
        <v>16</v>
      </c>
      <c r="E6513" t="s">
        <v>17</v>
      </c>
      <c r="F6513" t="s">
        <v>18</v>
      </c>
      <c r="G6513" t="s">
        <v>19</v>
      </c>
      <c r="H6513" t="s">
        <v>20</v>
      </c>
      <c r="I6513" s="3" t="s">
        <v>21</v>
      </c>
      <c r="J6513" t="s">
        <v>8</v>
      </c>
      <c r="P6513" t="s">
        <v>8744</v>
      </c>
    </row>
    <row r="6515" spans="1:16" x14ac:dyDescent="0.25">
      <c r="A6515" s="4" t="s">
        <v>5609</v>
      </c>
      <c r="G6515">
        <v>31</v>
      </c>
      <c r="H6515" t="s">
        <v>23</v>
      </c>
      <c r="M6515" t="s">
        <v>24</v>
      </c>
      <c r="N6515" t="s">
        <v>25</v>
      </c>
      <c r="O6515" t="s">
        <v>26</v>
      </c>
      <c r="P6515" t="s">
        <v>27</v>
      </c>
    </row>
    <row r="6516" spans="1:16" x14ac:dyDescent="0.25">
      <c r="A6516" s="4" t="s">
        <v>5609</v>
      </c>
      <c r="B6516" t="s">
        <v>28</v>
      </c>
      <c r="C6516" t="s">
        <v>29</v>
      </c>
      <c r="D6516" t="s">
        <v>30</v>
      </c>
      <c r="E6516" t="s">
        <v>31</v>
      </c>
      <c r="F6516" t="s">
        <v>32</v>
      </c>
      <c r="G6516">
        <v>31</v>
      </c>
      <c r="H6516" t="s">
        <v>23</v>
      </c>
      <c r="M6516" t="s">
        <v>24</v>
      </c>
      <c r="N6516" t="s">
        <v>25</v>
      </c>
      <c r="O6516" t="s">
        <v>26</v>
      </c>
      <c r="P6516" t="s">
        <v>27</v>
      </c>
    </row>
    <row r="6518" spans="1:16" x14ac:dyDescent="0.25">
      <c r="A6518" s="4" t="s">
        <v>33</v>
      </c>
      <c r="B6518" t="s">
        <v>34</v>
      </c>
      <c r="C6518" t="s">
        <v>35</v>
      </c>
      <c r="D6518" t="s">
        <v>36</v>
      </c>
      <c r="E6518" t="s">
        <v>37</v>
      </c>
      <c r="F6518" t="s">
        <v>38</v>
      </c>
      <c r="G6518" t="s">
        <v>39</v>
      </c>
      <c r="H6518" t="s">
        <v>40</v>
      </c>
      <c r="I6518" s="3" t="s">
        <v>41</v>
      </c>
      <c r="J6518" t="s">
        <v>42</v>
      </c>
      <c r="K6518" s="3" t="s">
        <v>43</v>
      </c>
      <c r="L6518" t="s">
        <v>44</v>
      </c>
      <c r="M6518" t="s">
        <v>45</v>
      </c>
      <c r="N6518" t="s">
        <v>46</v>
      </c>
      <c r="O6518" t="s">
        <v>47</v>
      </c>
      <c r="P6518" t="s">
        <v>48</v>
      </c>
    </row>
    <row r="6519" spans="1:16" x14ac:dyDescent="0.25">
      <c r="A6519" s="4" t="s">
        <v>49</v>
      </c>
      <c r="B6519" t="s">
        <v>50</v>
      </c>
      <c r="C6519" t="s">
        <v>51</v>
      </c>
      <c r="D6519" t="s">
        <v>52</v>
      </c>
      <c r="E6519" t="s">
        <v>52</v>
      </c>
      <c r="F6519" t="s">
        <v>52</v>
      </c>
      <c r="G6519" t="s">
        <v>53</v>
      </c>
      <c r="H6519" t="s">
        <v>54</v>
      </c>
      <c r="I6519" s="3" t="s">
        <v>55</v>
      </c>
      <c r="J6519" t="s">
        <v>55</v>
      </c>
      <c r="K6519" s="3" t="s">
        <v>56</v>
      </c>
      <c r="L6519" t="s">
        <v>57</v>
      </c>
      <c r="M6519" t="s">
        <v>55</v>
      </c>
      <c r="N6519" t="s">
        <v>52</v>
      </c>
      <c r="O6519" t="s">
        <v>58</v>
      </c>
      <c r="P6519" t="s">
        <v>58</v>
      </c>
    </row>
    <row r="6520" spans="1:16" x14ac:dyDescent="0.25">
      <c r="A6520" s="4" t="s">
        <v>8745</v>
      </c>
      <c r="B6520" t="s">
        <v>8746</v>
      </c>
      <c r="C6520">
        <v>0</v>
      </c>
      <c r="D6520">
        <v>0</v>
      </c>
      <c r="E6520">
        <v>1</v>
      </c>
      <c r="G6520">
        <v>0</v>
      </c>
      <c r="H6520" t="s">
        <v>61</v>
      </c>
      <c r="I6520" s="3">
        <v>35</v>
      </c>
      <c r="J6520">
        <v>0</v>
      </c>
      <c r="K6520" s="3">
        <v>17</v>
      </c>
      <c r="O6520">
        <v>44</v>
      </c>
      <c r="P6520">
        <v>44</v>
      </c>
    </row>
    <row r="6521" spans="1:16" x14ac:dyDescent="0.25">
      <c r="A6521" s="4" t="s">
        <v>8747</v>
      </c>
      <c r="B6521" t="s">
        <v>8748</v>
      </c>
      <c r="C6521">
        <v>0</v>
      </c>
      <c r="D6521">
        <v>0</v>
      </c>
      <c r="E6521">
        <v>1</v>
      </c>
      <c r="G6521">
        <v>0</v>
      </c>
      <c r="H6521" t="s">
        <v>61</v>
      </c>
      <c r="I6521" s="3">
        <v>31</v>
      </c>
      <c r="J6521">
        <v>0</v>
      </c>
      <c r="K6521" s="3">
        <v>3</v>
      </c>
      <c r="O6521">
        <v>44</v>
      </c>
      <c r="P6521">
        <v>44</v>
      </c>
    </row>
    <row r="6522" spans="1:16" x14ac:dyDescent="0.25">
      <c r="A6522" s="4" t="s">
        <v>8749</v>
      </c>
      <c r="B6522" t="s">
        <v>239</v>
      </c>
      <c r="C6522">
        <v>0</v>
      </c>
      <c r="D6522">
        <v>0</v>
      </c>
      <c r="E6522">
        <v>1</v>
      </c>
      <c r="G6522">
        <v>0</v>
      </c>
      <c r="H6522" t="s">
        <v>61</v>
      </c>
      <c r="I6522" s="3">
        <v>29</v>
      </c>
      <c r="J6522">
        <v>0</v>
      </c>
      <c r="K6522" s="3">
        <v>15</v>
      </c>
      <c r="O6522">
        <v>44</v>
      </c>
      <c r="P6522">
        <v>44</v>
      </c>
    </row>
    <row r="6523" spans="1:16" x14ac:dyDescent="0.25">
      <c r="A6523" s="4" t="s">
        <v>8750</v>
      </c>
      <c r="B6523" t="s">
        <v>8751</v>
      </c>
      <c r="C6523">
        <v>0</v>
      </c>
      <c r="D6523">
        <v>0</v>
      </c>
      <c r="E6523">
        <v>4</v>
      </c>
      <c r="G6523">
        <v>0</v>
      </c>
      <c r="H6523" t="s">
        <v>61</v>
      </c>
      <c r="I6523" s="3">
        <v>104</v>
      </c>
      <c r="J6523">
        <v>0</v>
      </c>
      <c r="K6523" s="3">
        <v>70</v>
      </c>
      <c r="O6523">
        <v>44</v>
      </c>
      <c r="P6523">
        <v>44</v>
      </c>
    </row>
    <row r="6524" spans="1:16" x14ac:dyDescent="0.25">
      <c r="A6524" s="4" t="s">
        <v>8752</v>
      </c>
      <c r="B6524" t="s">
        <v>8753</v>
      </c>
      <c r="C6524">
        <v>0</v>
      </c>
      <c r="D6524">
        <v>0</v>
      </c>
      <c r="E6524">
        <v>1</v>
      </c>
      <c r="G6524">
        <v>0</v>
      </c>
      <c r="H6524" t="s">
        <v>61</v>
      </c>
      <c r="I6524" s="3">
        <v>64</v>
      </c>
      <c r="J6524">
        <v>0</v>
      </c>
      <c r="K6524" s="3">
        <v>30</v>
      </c>
      <c r="O6524">
        <v>43</v>
      </c>
      <c r="P6524">
        <v>43</v>
      </c>
    </row>
    <row r="6525" spans="1:16" x14ac:dyDescent="0.25">
      <c r="A6525" s="4" t="s">
        <v>8754</v>
      </c>
      <c r="B6525" t="s">
        <v>8755</v>
      </c>
      <c r="C6525">
        <v>0</v>
      </c>
      <c r="D6525">
        <v>0</v>
      </c>
      <c r="E6525">
        <v>1</v>
      </c>
      <c r="G6525">
        <v>0</v>
      </c>
      <c r="H6525" t="s">
        <v>61</v>
      </c>
      <c r="I6525" s="3">
        <v>4</v>
      </c>
      <c r="J6525">
        <v>0</v>
      </c>
      <c r="K6525" s="3">
        <v>3</v>
      </c>
      <c r="O6525">
        <v>43</v>
      </c>
      <c r="P6525">
        <v>43</v>
      </c>
    </row>
    <row r="6526" spans="1:16" x14ac:dyDescent="0.25">
      <c r="A6526" s="4" t="s">
        <v>8756</v>
      </c>
      <c r="B6526" t="s">
        <v>8757</v>
      </c>
      <c r="C6526">
        <v>0</v>
      </c>
      <c r="D6526">
        <v>0</v>
      </c>
      <c r="E6526">
        <v>4</v>
      </c>
      <c r="G6526">
        <v>0</v>
      </c>
      <c r="H6526" t="s">
        <v>61</v>
      </c>
      <c r="I6526" s="3">
        <v>40</v>
      </c>
      <c r="J6526">
        <v>0</v>
      </c>
      <c r="K6526" s="3">
        <v>17</v>
      </c>
      <c r="O6526">
        <v>43</v>
      </c>
      <c r="P6526">
        <v>43</v>
      </c>
    </row>
    <row r="6527" spans="1:16" x14ac:dyDescent="0.25">
      <c r="A6527" s="4" t="s">
        <v>8758</v>
      </c>
      <c r="B6527" t="s">
        <v>2382</v>
      </c>
      <c r="C6527">
        <v>0</v>
      </c>
      <c r="D6527">
        <v>0</v>
      </c>
      <c r="E6527">
        <v>4</v>
      </c>
      <c r="G6527">
        <v>0</v>
      </c>
      <c r="H6527" t="s">
        <v>61</v>
      </c>
      <c r="I6527" s="3">
        <v>10</v>
      </c>
      <c r="J6527">
        <v>14</v>
      </c>
      <c r="K6527" s="3">
        <v>15</v>
      </c>
      <c r="O6527">
        <v>43</v>
      </c>
      <c r="P6527">
        <v>43</v>
      </c>
    </row>
    <row r="6528" spans="1:16" x14ac:dyDescent="0.25">
      <c r="A6528" s="4" t="s">
        <v>8759</v>
      </c>
      <c r="B6528" t="s">
        <v>612</v>
      </c>
      <c r="C6528">
        <v>0</v>
      </c>
      <c r="D6528">
        <v>0</v>
      </c>
      <c r="E6528">
        <v>15</v>
      </c>
      <c r="G6528">
        <v>0</v>
      </c>
      <c r="H6528" t="s">
        <v>61</v>
      </c>
      <c r="I6528" s="3">
        <v>13</v>
      </c>
      <c r="J6528">
        <v>11</v>
      </c>
      <c r="K6528" s="3">
        <v>16</v>
      </c>
      <c r="O6528">
        <v>43</v>
      </c>
      <c r="P6528">
        <v>43</v>
      </c>
    </row>
    <row r="6529" spans="1:16" x14ac:dyDescent="0.25">
      <c r="A6529" s="4" t="s">
        <v>8760</v>
      </c>
      <c r="B6529" t="s">
        <v>8761</v>
      </c>
      <c r="C6529">
        <v>0</v>
      </c>
      <c r="D6529">
        <v>0</v>
      </c>
      <c r="E6529">
        <v>4</v>
      </c>
      <c r="G6529">
        <v>0</v>
      </c>
      <c r="H6529" t="s">
        <v>61</v>
      </c>
      <c r="I6529" s="3">
        <v>27</v>
      </c>
      <c r="J6529">
        <v>0</v>
      </c>
      <c r="K6529" s="3">
        <v>17</v>
      </c>
      <c r="O6529">
        <v>43</v>
      </c>
      <c r="P6529">
        <v>43</v>
      </c>
    </row>
    <row r="6530" spans="1:16" x14ac:dyDescent="0.25">
      <c r="A6530" s="4" t="s">
        <v>8762</v>
      </c>
      <c r="B6530" t="s">
        <v>8763</v>
      </c>
      <c r="C6530">
        <v>0</v>
      </c>
      <c r="D6530">
        <v>0</v>
      </c>
      <c r="E6530">
        <v>1</v>
      </c>
      <c r="G6530">
        <v>0</v>
      </c>
      <c r="H6530" t="s">
        <v>61</v>
      </c>
      <c r="I6530" s="3">
        <v>232</v>
      </c>
      <c r="J6530">
        <v>0</v>
      </c>
      <c r="K6530" s="3">
        <v>80</v>
      </c>
      <c r="O6530">
        <v>43</v>
      </c>
      <c r="P6530">
        <v>43</v>
      </c>
    </row>
    <row r="6531" spans="1:16" x14ac:dyDescent="0.25">
      <c r="A6531" s="4" t="s">
        <v>8764</v>
      </c>
      <c r="B6531" t="s">
        <v>968</v>
      </c>
      <c r="C6531">
        <v>0</v>
      </c>
      <c r="D6531">
        <v>0</v>
      </c>
      <c r="E6531">
        <v>1</v>
      </c>
      <c r="G6531">
        <v>0</v>
      </c>
      <c r="H6531" t="s">
        <v>61</v>
      </c>
      <c r="I6531" s="3">
        <v>9</v>
      </c>
      <c r="J6531">
        <v>0</v>
      </c>
      <c r="K6531" s="3">
        <v>1</v>
      </c>
      <c r="O6531">
        <v>43</v>
      </c>
      <c r="P6531">
        <v>43</v>
      </c>
    </row>
    <row r="6532" spans="1:16" x14ac:dyDescent="0.25">
      <c r="A6532" s="4" t="s">
        <v>8765</v>
      </c>
      <c r="B6532" t="s">
        <v>8766</v>
      </c>
      <c r="C6532">
        <v>0</v>
      </c>
      <c r="D6532">
        <v>0</v>
      </c>
      <c r="E6532">
        <v>1</v>
      </c>
      <c r="G6532">
        <v>0</v>
      </c>
      <c r="H6532" t="s">
        <v>61</v>
      </c>
      <c r="I6532" s="3">
        <v>71</v>
      </c>
      <c r="J6532">
        <v>0</v>
      </c>
      <c r="K6532" s="3">
        <v>30</v>
      </c>
      <c r="O6532">
        <v>42</v>
      </c>
      <c r="P6532">
        <v>42</v>
      </c>
    </row>
    <row r="6533" spans="1:16" x14ac:dyDescent="0.25">
      <c r="A6533" s="4" t="s">
        <v>8767</v>
      </c>
      <c r="B6533" t="s">
        <v>457</v>
      </c>
      <c r="C6533">
        <v>0</v>
      </c>
      <c r="D6533">
        <v>0</v>
      </c>
      <c r="E6533">
        <v>0</v>
      </c>
      <c r="G6533">
        <v>0</v>
      </c>
      <c r="H6533" t="s">
        <v>61</v>
      </c>
      <c r="I6533" s="3">
        <v>70</v>
      </c>
      <c r="J6533">
        <v>0</v>
      </c>
      <c r="K6533" s="3">
        <v>15</v>
      </c>
      <c r="O6533">
        <v>42</v>
      </c>
      <c r="P6533">
        <v>42</v>
      </c>
    </row>
    <row r="6534" spans="1:16" x14ac:dyDescent="0.25">
      <c r="A6534" s="4" t="s">
        <v>8768</v>
      </c>
      <c r="B6534" t="s">
        <v>8769</v>
      </c>
      <c r="C6534">
        <v>0</v>
      </c>
      <c r="D6534">
        <v>0</v>
      </c>
      <c r="E6534">
        <v>1</v>
      </c>
      <c r="G6534">
        <v>0</v>
      </c>
      <c r="H6534" t="s">
        <v>61</v>
      </c>
      <c r="I6534" s="3">
        <v>5</v>
      </c>
      <c r="J6534">
        <v>0</v>
      </c>
      <c r="K6534" s="3">
        <v>0</v>
      </c>
      <c r="O6534">
        <v>42</v>
      </c>
      <c r="P6534">
        <v>42</v>
      </c>
    </row>
    <row r="6535" spans="1:16" x14ac:dyDescent="0.25">
      <c r="A6535" s="4" t="s">
        <v>8770</v>
      </c>
      <c r="B6535" t="s">
        <v>968</v>
      </c>
      <c r="C6535">
        <v>0</v>
      </c>
      <c r="D6535">
        <v>0</v>
      </c>
      <c r="E6535">
        <v>1</v>
      </c>
      <c r="G6535">
        <v>0</v>
      </c>
      <c r="H6535" t="s">
        <v>61</v>
      </c>
      <c r="I6535" s="3">
        <v>29</v>
      </c>
      <c r="J6535">
        <v>0</v>
      </c>
      <c r="K6535" s="3">
        <v>17</v>
      </c>
      <c r="O6535">
        <v>42</v>
      </c>
      <c r="P6535">
        <v>42</v>
      </c>
    </row>
    <row r="6536" spans="1:16" x14ac:dyDescent="0.25">
      <c r="A6536" s="4" t="s">
        <v>8771</v>
      </c>
      <c r="B6536" t="s">
        <v>8772</v>
      </c>
      <c r="C6536">
        <v>0</v>
      </c>
      <c r="D6536">
        <v>0</v>
      </c>
      <c r="E6536">
        <v>1</v>
      </c>
      <c r="G6536">
        <v>0</v>
      </c>
      <c r="H6536" t="s">
        <v>61</v>
      </c>
      <c r="I6536" s="3">
        <v>6</v>
      </c>
      <c r="J6536">
        <v>0</v>
      </c>
      <c r="K6536" s="3">
        <v>3</v>
      </c>
      <c r="O6536">
        <v>42</v>
      </c>
      <c r="P6536">
        <v>42</v>
      </c>
    </row>
    <row r="6537" spans="1:16" x14ac:dyDescent="0.25">
      <c r="A6537" s="4" t="s">
        <v>8773</v>
      </c>
      <c r="B6537" t="s">
        <v>571</v>
      </c>
      <c r="C6537">
        <v>0</v>
      </c>
      <c r="D6537">
        <v>0</v>
      </c>
      <c r="E6537">
        <v>1</v>
      </c>
      <c r="G6537">
        <v>0</v>
      </c>
      <c r="H6537" t="s">
        <v>61</v>
      </c>
      <c r="I6537" s="3">
        <v>85</v>
      </c>
      <c r="J6537">
        <v>0</v>
      </c>
      <c r="K6537" s="3">
        <v>6</v>
      </c>
      <c r="O6537">
        <v>42</v>
      </c>
      <c r="P6537">
        <v>42</v>
      </c>
    </row>
    <row r="6538" spans="1:16" x14ac:dyDescent="0.25">
      <c r="A6538" s="4" t="s">
        <v>8774</v>
      </c>
      <c r="B6538" t="s">
        <v>3137</v>
      </c>
      <c r="C6538">
        <v>0</v>
      </c>
      <c r="D6538">
        <v>0</v>
      </c>
      <c r="E6538">
        <v>1</v>
      </c>
      <c r="G6538">
        <v>0</v>
      </c>
      <c r="H6538" t="s">
        <v>61</v>
      </c>
      <c r="I6538" s="3">
        <v>8</v>
      </c>
      <c r="J6538">
        <v>0</v>
      </c>
      <c r="K6538" s="3">
        <v>0</v>
      </c>
      <c r="O6538">
        <v>42</v>
      </c>
      <c r="P6538">
        <v>42</v>
      </c>
    </row>
    <row r="6539" spans="1:16" x14ac:dyDescent="0.25">
      <c r="A6539" s="4" t="s">
        <v>8775</v>
      </c>
      <c r="B6539" t="s">
        <v>1282</v>
      </c>
      <c r="C6539">
        <v>0</v>
      </c>
      <c r="D6539">
        <v>0</v>
      </c>
      <c r="E6539">
        <v>4</v>
      </c>
      <c r="G6539">
        <v>0</v>
      </c>
      <c r="H6539" t="s">
        <v>61</v>
      </c>
      <c r="I6539" s="3">
        <v>15</v>
      </c>
      <c r="J6539">
        <v>0</v>
      </c>
      <c r="K6539" s="3">
        <v>0</v>
      </c>
      <c r="O6539">
        <v>42</v>
      </c>
      <c r="P6539">
        <v>42</v>
      </c>
    </row>
    <row r="6540" spans="1:16" x14ac:dyDescent="0.25">
      <c r="A6540" s="4" t="s">
        <v>8776</v>
      </c>
      <c r="B6540" t="s">
        <v>1282</v>
      </c>
      <c r="C6540">
        <v>0</v>
      </c>
      <c r="D6540">
        <v>0</v>
      </c>
      <c r="E6540">
        <v>1</v>
      </c>
      <c r="G6540">
        <v>0</v>
      </c>
      <c r="H6540" t="s">
        <v>61</v>
      </c>
      <c r="I6540" s="3">
        <v>26</v>
      </c>
      <c r="J6540">
        <v>0</v>
      </c>
      <c r="K6540" s="3">
        <v>0</v>
      </c>
      <c r="O6540">
        <v>42</v>
      </c>
      <c r="P6540">
        <v>42</v>
      </c>
    </row>
    <row r="6541" spans="1:16" x14ac:dyDescent="0.25">
      <c r="A6541" s="4" t="s">
        <v>8777</v>
      </c>
      <c r="B6541" t="s">
        <v>8778</v>
      </c>
      <c r="C6541">
        <v>0</v>
      </c>
      <c r="D6541">
        <v>0</v>
      </c>
      <c r="E6541">
        <v>4</v>
      </c>
      <c r="G6541">
        <v>0</v>
      </c>
      <c r="H6541" t="s">
        <v>61</v>
      </c>
      <c r="I6541" s="3">
        <v>227</v>
      </c>
      <c r="J6541">
        <v>0</v>
      </c>
      <c r="K6541" s="3">
        <v>87</v>
      </c>
      <c r="O6541">
        <v>42</v>
      </c>
      <c r="P6541">
        <v>42</v>
      </c>
    </row>
    <row r="6542" spans="1:16" x14ac:dyDescent="0.25">
      <c r="A6542" s="4" t="s">
        <v>8779</v>
      </c>
      <c r="B6542" t="s">
        <v>3351</v>
      </c>
      <c r="C6542">
        <v>0</v>
      </c>
      <c r="D6542">
        <v>0</v>
      </c>
      <c r="E6542">
        <v>1</v>
      </c>
      <c r="G6542">
        <v>0</v>
      </c>
      <c r="H6542" t="s">
        <v>61</v>
      </c>
      <c r="I6542" s="3">
        <v>16</v>
      </c>
      <c r="J6542">
        <v>0</v>
      </c>
      <c r="K6542" s="3">
        <v>0</v>
      </c>
      <c r="O6542">
        <v>41</v>
      </c>
      <c r="P6542">
        <v>41</v>
      </c>
    </row>
    <row r="6543" spans="1:16" x14ac:dyDescent="0.25">
      <c r="A6543" s="4" t="s">
        <v>8780</v>
      </c>
      <c r="B6543" t="s">
        <v>8781</v>
      </c>
      <c r="C6543">
        <v>0</v>
      </c>
      <c r="D6543">
        <v>0</v>
      </c>
      <c r="E6543">
        <v>0</v>
      </c>
      <c r="G6543">
        <v>0</v>
      </c>
      <c r="H6543" t="s">
        <v>61</v>
      </c>
      <c r="I6543" s="3">
        <v>136</v>
      </c>
      <c r="J6543">
        <v>0</v>
      </c>
      <c r="K6543" s="3">
        <v>32</v>
      </c>
      <c r="O6543">
        <v>41</v>
      </c>
      <c r="P6543">
        <v>41</v>
      </c>
    </row>
    <row r="6544" spans="1:16" x14ac:dyDescent="0.25">
      <c r="A6544" s="4" t="s">
        <v>8782</v>
      </c>
      <c r="B6544" t="s">
        <v>5917</v>
      </c>
      <c r="C6544">
        <v>0</v>
      </c>
      <c r="D6544">
        <v>0</v>
      </c>
      <c r="E6544">
        <v>1</v>
      </c>
      <c r="G6544">
        <v>0</v>
      </c>
      <c r="H6544" t="s">
        <v>61</v>
      </c>
      <c r="I6544" s="3">
        <v>44</v>
      </c>
      <c r="J6544">
        <v>0</v>
      </c>
      <c r="K6544" s="3">
        <v>35</v>
      </c>
      <c r="O6544">
        <v>41</v>
      </c>
      <c r="P6544">
        <v>41</v>
      </c>
    </row>
    <row r="6545" spans="1:16" x14ac:dyDescent="0.25">
      <c r="A6545" s="4" t="s">
        <v>8783</v>
      </c>
      <c r="B6545" t="s">
        <v>239</v>
      </c>
      <c r="C6545">
        <v>0</v>
      </c>
      <c r="D6545">
        <v>0</v>
      </c>
      <c r="E6545">
        <v>1</v>
      </c>
      <c r="G6545">
        <v>0</v>
      </c>
      <c r="H6545" t="s">
        <v>61</v>
      </c>
      <c r="I6545" s="3">
        <v>15</v>
      </c>
      <c r="J6545">
        <v>0</v>
      </c>
      <c r="K6545" s="3">
        <v>0</v>
      </c>
      <c r="O6545">
        <v>41</v>
      </c>
      <c r="P6545">
        <v>41</v>
      </c>
    </row>
    <row r="6546" spans="1:16" x14ac:dyDescent="0.25">
      <c r="A6546" s="4" t="s">
        <v>8784</v>
      </c>
      <c r="B6546" t="s">
        <v>8785</v>
      </c>
      <c r="C6546">
        <v>0</v>
      </c>
      <c r="D6546">
        <v>0</v>
      </c>
      <c r="E6546">
        <v>1</v>
      </c>
      <c r="G6546">
        <v>0</v>
      </c>
      <c r="H6546" t="s">
        <v>61</v>
      </c>
      <c r="I6546" s="3">
        <v>8</v>
      </c>
      <c r="J6546">
        <v>0</v>
      </c>
      <c r="K6546" s="3">
        <v>6</v>
      </c>
      <c r="O6546">
        <v>41</v>
      </c>
      <c r="P6546">
        <v>41</v>
      </c>
    </row>
    <row r="6547" spans="1:16" x14ac:dyDescent="0.25">
      <c r="A6547" s="4" t="s">
        <v>8786</v>
      </c>
      <c r="B6547" t="s">
        <v>8787</v>
      </c>
      <c r="C6547">
        <v>0</v>
      </c>
      <c r="D6547">
        <v>0</v>
      </c>
      <c r="E6547">
        <v>1</v>
      </c>
      <c r="G6547">
        <v>0</v>
      </c>
      <c r="H6547" t="s">
        <v>61</v>
      </c>
      <c r="I6547" s="3">
        <v>46</v>
      </c>
      <c r="J6547">
        <v>0</v>
      </c>
      <c r="K6547" s="3">
        <v>0</v>
      </c>
      <c r="O6547">
        <v>41</v>
      </c>
      <c r="P6547">
        <v>41</v>
      </c>
    </row>
    <row r="6548" spans="1:16" x14ac:dyDescent="0.25">
      <c r="A6548" s="4" t="s">
        <v>8788</v>
      </c>
      <c r="B6548" t="s">
        <v>7840</v>
      </c>
      <c r="C6548">
        <v>0</v>
      </c>
      <c r="D6548">
        <v>0</v>
      </c>
      <c r="E6548">
        <v>1</v>
      </c>
      <c r="G6548">
        <v>0</v>
      </c>
      <c r="H6548" t="s">
        <v>61</v>
      </c>
      <c r="I6548" s="3">
        <v>4</v>
      </c>
      <c r="J6548">
        <v>0</v>
      </c>
      <c r="K6548" s="3">
        <v>0</v>
      </c>
      <c r="O6548">
        <v>41</v>
      </c>
      <c r="P6548">
        <v>41</v>
      </c>
    </row>
    <row r="6549" spans="1:16" x14ac:dyDescent="0.25">
      <c r="A6549" s="4" t="s">
        <v>8789</v>
      </c>
      <c r="B6549" t="s">
        <v>8790</v>
      </c>
      <c r="C6549">
        <v>0</v>
      </c>
      <c r="D6549">
        <v>0</v>
      </c>
      <c r="E6549">
        <v>4</v>
      </c>
      <c r="G6549">
        <v>0</v>
      </c>
      <c r="H6549" t="s">
        <v>61</v>
      </c>
      <c r="I6549" s="3">
        <v>43</v>
      </c>
      <c r="J6549">
        <v>0</v>
      </c>
      <c r="K6549" s="3">
        <v>15</v>
      </c>
      <c r="O6549">
        <v>41</v>
      </c>
      <c r="P6549">
        <v>41</v>
      </c>
    </row>
    <row r="6550" spans="1:16" x14ac:dyDescent="0.25">
      <c r="A6550" s="4" t="s">
        <v>8791</v>
      </c>
      <c r="B6550" t="s">
        <v>239</v>
      </c>
      <c r="C6550">
        <v>0</v>
      </c>
      <c r="D6550">
        <v>0</v>
      </c>
      <c r="E6550">
        <v>1</v>
      </c>
      <c r="G6550">
        <v>0</v>
      </c>
      <c r="H6550" t="s">
        <v>61</v>
      </c>
      <c r="I6550" s="3">
        <v>44</v>
      </c>
      <c r="J6550">
        <v>0</v>
      </c>
      <c r="K6550" s="3">
        <v>15</v>
      </c>
      <c r="O6550">
        <v>41</v>
      </c>
      <c r="P6550">
        <v>41</v>
      </c>
    </row>
    <row r="6551" spans="1:16" x14ac:dyDescent="0.25">
      <c r="A6551" s="4" t="s">
        <v>8792</v>
      </c>
      <c r="B6551" t="s">
        <v>8793</v>
      </c>
      <c r="C6551">
        <v>0</v>
      </c>
      <c r="D6551">
        <v>0</v>
      </c>
      <c r="E6551">
        <v>4</v>
      </c>
      <c r="G6551">
        <v>0</v>
      </c>
      <c r="H6551" t="s">
        <v>61</v>
      </c>
      <c r="I6551" s="3">
        <v>3</v>
      </c>
      <c r="J6551">
        <v>0</v>
      </c>
      <c r="K6551" s="3">
        <v>0</v>
      </c>
      <c r="L6551">
        <v>41.2</v>
      </c>
      <c r="O6551">
        <v>41</v>
      </c>
      <c r="P6551">
        <v>41</v>
      </c>
    </row>
    <row r="6552" spans="1:16" x14ac:dyDescent="0.25">
      <c r="A6552" s="4" t="s">
        <v>8794</v>
      </c>
      <c r="B6552" t="s">
        <v>8795</v>
      </c>
      <c r="C6552">
        <v>0</v>
      </c>
      <c r="D6552">
        <v>0</v>
      </c>
      <c r="E6552">
        <v>1</v>
      </c>
      <c r="G6552">
        <v>0</v>
      </c>
      <c r="H6552" t="s">
        <v>61</v>
      </c>
      <c r="I6552" s="3">
        <v>0</v>
      </c>
      <c r="J6552">
        <v>5</v>
      </c>
      <c r="K6552" s="3">
        <v>4</v>
      </c>
      <c r="O6552">
        <v>41</v>
      </c>
      <c r="P6552">
        <v>41</v>
      </c>
    </row>
    <row r="6553" spans="1:16" x14ac:dyDescent="0.25">
      <c r="A6553" s="4" t="s">
        <v>8796</v>
      </c>
      <c r="B6553" t="s">
        <v>8594</v>
      </c>
      <c r="C6553">
        <v>0</v>
      </c>
      <c r="D6553">
        <v>0</v>
      </c>
      <c r="E6553">
        <v>5</v>
      </c>
      <c r="G6553">
        <v>0</v>
      </c>
      <c r="H6553" t="s">
        <v>61</v>
      </c>
      <c r="I6553" s="3">
        <v>9</v>
      </c>
      <c r="J6553">
        <v>0</v>
      </c>
      <c r="K6553" s="3">
        <v>4</v>
      </c>
      <c r="O6553">
        <v>41</v>
      </c>
      <c r="P6553">
        <v>41</v>
      </c>
    </row>
    <row r="6554" spans="1:16" x14ac:dyDescent="0.25">
      <c r="A6554" s="4" t="s">
        <v>8797</v>
      </c>
      <c r="B6554" t="s">
        <v>2092</v>
      </c>
      <c r="C6554">
        <v>0</v>
      </c>
      <c r="D6554">
        <v>0</v>
      </c>
      <c r="E6554">
        <v>1</v>
      </c>
      <c r="G6554">
        <v>0</v>
      </c>
      <c r="H6554" t="s">
        <v>61</v>
      </c>
      <c r="I6554" s="3">
        <v>101</v>
      </c>
      <c r="J6554">
        <v>0</v>
      </c>
      <c r="K6554" s="3">
        <v>19</v>
      </c>
      <c r="O6554">
        <v>41</v>
      </c>
      <c r="P6554">
        <v>41</v>
      </c>
    </row>
    <row r="6555" spans="1:16" x14ac:dyDescent="0.25">
      <c r="A6555" s="4" t="s">
        <v>8798</v>
      </c>
      <c r="B6555" t="s">
        <v>6149</v>
      </c>
      <c r="C6555">
        <v>0</v>
      </c>
      <c r="D6555">
        <v>0</v>
      </c>
      <c r="E6555">
        <v>1</v>
      </c>
      <c r="G6555">
        <v>0</v>
      </c>
      <c r="H6555" t="s">
        <v>61</v>
      </c>
      <c r="I6555" s="3">
        <v>29</v>
      </c>
      <c r="J6555">
        <v>0</v>
      </c>
      <c r="K6555" s="3">
        <v>0</v>
      </c>
      <c r="O6555">
        <v>40</v>
      </c>
      <c r="P6555">
        <v>40</v>
      </c>
    </row>
    <row r="6556" spans="1:16" x14ac:dyDescent="0.25">
      <c r="A6556" s="4" t="s">
        <v>8799</v>
      </c>
      <c r="B6556" t="s">
        <v>6174</v>
      </c>
      <c r="C6556">
        <v>0</v>
      </c>
      <c r="D6556">
        <v>0</v>
      </c>
      <c r="E6556">
        <v>1</v>
      </c>
      <c r="G6556">
        <v>0</v>
      </c>
      <c r="H6556" t="s">
        <v>61</v>
      </c>
      <c r="I6556" s="3">
        <v>29</v>
      </c>
      <c r="J6556">
        <v>0</v>
      </c>
      <c r="K6556" s="3">
        <v>0</v>
      </c>
      <c r="O6556">
        <v>40</v>
      </c>
      <c r="P6556">
        <v>40</v>
      </c>
    </row>
    <row r="6557" spans="1:16" x14ac:dyDescent="0.25">
      <c r="A6557" s="4" t="s">
        <v>8800</v>
      </c>
      <c r="B6557" t="s">
        <v>209</v>
      </c>
      <c r="C6557">
        <v>0</v>
      </c>
      <c r="D6557">
        <v>0</v>
      </c>
      <c r="E6557">
        <v>1</v>
      </c>
      <c r="G6557">
        <v>0</v>
      </c>
      <c r="H6557" t="s">
        <v>61</v>
      </c>
      <c r="I6557" s="3">
        <v>50</v>
      </c>
      <c r="J6557">
        <v>0</v>
      </c>
      <c r="K6557" s="3">
        <v>15</v>
      </c>
      <c r="O6557">
        <v>40</v>
      </c>
      <c r="P6557">
        <v>40</v>
      </c>
    </row>
    <row r="6558" spans="1:16" x14ac:dyDescent="0.25">
      <c r="A6558" s="4" t="s">
        <v>8801</v>
      </c>
      <c r="B6558" t="s">
        <v>8802</v>
      </c>
      <c r="C6558">
        <v>0</v>
      </c>
      <c r="D6558">
        <v>0</v>
      </c>
      <c r="E6558">
        <v>4</v>
      </c>
      <c r="G6558">
        <v>0</v>
      </c>
      <c r="H6558" t="s">
        <v>61</v>
      </c>
      <c r="I6558" s="3">
        <v>1</v>
      </c>
      <c r="J6558">
        <v>0</v>
      </c>
      <c r="K6558" s="3">
        <v>0</v>
      </c>
      <c r="O6558">
        <v>40</v>
      </c>
      <c r="P6558">
        <v>40</v>
      </c>
    </row>
    <row r="6559" spans="1:16" x14ac:dyDescent="0.25">
      <c r="A6559" s="4" t="s">
        <v>8803</v>
      </c>
      <c r="B6559" t="s">
        <v>8804</v>
      </c>
      <c r="C6559">
        <v>0</v>
      </c>
      <c r="D6559">
        <v>0</v>
      </c>
      <c r="E6559">
        <v>1</v>
      </c>
      <c r="G6559">
        <v>0</v>
      </c>
      <c r="H6559" t="s">
        <v>61</v>
      </c>
      <c r="I6559" s="3">
        <v>17</v>
      </c>
      <c r="J6559">
        <v>0</v>
      </c>
      <c r="K6559" s="3">
        <v>9</v>
      </c>
      <c r="O6559">
        <v>40</v>
      </c>
      <c r="P6559">
        <v>40</v>
      </c>
    </row>
    <row r="6560" spans="1:16" x14ac:dyDescent="0.25">
      <c r="A6560" s="4" t="s">
        <v>8805</v>
      </c>
      <c r="B6560" t="s">
        <v>239</v>
      </c>
      <c r="C6560">
        <v>0</v>
      </c>
      <c r="D6560">
        <v>0</v>
      </c>
      <c r="E6560">
        <v>4</v>
      </c>
      <c r="G6560">
        <v>0</v>
      </c>
      <c r="H6560" t="s">
        <v>61</v>
      </c>
      <c r="I6560" s="3">
        <v>26</v>
      </c>
      <c r="J6560">
        <v>0</v>
      </c>
      <c r="K6560" s="3">
        <v>14</v>
      </c>
      <c r="O6560">
        <v>40</v>
      </c>
      <c r="P6560">
        <v>40</v>
      </c>
    </row>
    <row r="6561" spans="1:16" x14ac:dyDescent="0.25">
      <c r="A6561" s="4" t="s">
        <v>8806</v>
      </c>
      <c r="B6561" t="s">
        <v>5937</v>
      </c>
      <c r="C6561">
        <v>0</v>
      </c>
      <c r="D6561">
        <v>0</v>
      </c>
      <c r="E6561">
        <v>1</v>
      </c>
      <c r="G6561">
        <v>0</v>
      </c>
      <c r="H6561" t="s">
        <v>61</v>
      </c>
      <c r="I6561" s="3">
        <v>133</v>
      </c>
      <c r="J6561">
        <v>0</v>
      </c>
      <c r="K6561" s="3">
        <v>0</v>
      </c>
      <c r="O6561">
        <v>39</v>
      </c>
      <c r="P6561">
        <v>39</v>
      </c>
    </row>
    <row r="6562" spans="1:16" x14ac:dyDescent="0.25">
      <c r="A6562" s="4" t="s">
        <v>8807</v>
      </c>
      <c r="B6562" t="s">
        <v>8808</v>
      </c>
      <c r="C6562">
        <v>0</v>
      </c>
      <c r="D6562">
        <v>0</v>
      </c>
      <c r="E6562">
        <v>4</v>
      </c>
      <c r="G6562">
        <v>0</v>
      </c>
      <c r="H6562" t="s">
        <v>61</v>
      </c>
      <c r="I6562" s="3">
        <v>723</v>
      </c>
      <c r="J6562">
        <v>0</v>
      </c>
      <c r="K6562" s="3">
        <v>22</v>
      </c>
      <c r="O6562">
        <v>39</v>
      </c>
      <c r="P6562">
        <v>39</v>
      </c>
    </row>
    <row r="6563" spans="1:16" x14ac:dyDescent="0.25">
      <c r="A6563" s="4" t="s">
        <v>8809</v>
      </c>
      <c r="B6563" t="s">
        <v>2132</v>
      </c>
      <c r="C6563">
        <v>0</v>
      </c>
      <c r="D6563">
        <v>0</v>
      </c>
      <c r="E6563">
        <v>1</v>
      </c>
      <c r="G6563">
        <v>0</v>
      </c>
      <c r="H6563" t="s">
        <v>61</v>
      </c>
      <c r="I6563" s="3">
        <v>15</v>
      </c>
      <c r="J6563">
        <v>0</v>
      </c>
      <c r="K6563" s="3">
        <v>0</v>
      </c>
      <c r="O6563">
        <v>39</v>
      </c>
      <c r="P6563">
        <v>39</v>
      </c>
    </row>
    <row r="6564" spans="1:16" x14ac:dyDescent="0.25">
      <c r="A6564" s="4" t="s">
        <v>8810</v>
      </c>
      <c r="B6564" t="s">
        <v>8295</v>
      </c>
      <c r="C6564">
        <v>0</v>
      </c>
      <c r="D6564">
        <v>0</v>
      </c>
      <c r="E6564">
        <v>1</v>
      </c>
      <c r="G6564">
        <v>0</v>
      </c>
      <c r="H6564" t="s">
        <v>61</v>
      </c>
      <c r="I6564" s="3">
        <v>13</v>
      </c>
      <c r="J6564">
        <v>0</v>
      </c>
      <c r="K6564" s="3">
        <v>1</v>
      </c>
      <c r="O6564">
        <v>39</v>
      </c>
      <c r="P6564">
        <v>39</v>
      </c>
    </row>
    <row r="6565" spans="1:16" x14ac:dyDescent="0.25">
      <c r="A6565" s="4" t="s">
        <v>8811</v>
      </c>
      <c r="B6565" t="s">
        <v>1417</v>
      </c>
      <c r="C6565">
        <v>0</v>
      </c>
      <c r="D6565">
        <v>0</v>
      </c>
      <c r="E6565">
        <v>4</v>
      </c>
      <c r="G6565">
        <v>0</v>
      </c>
      <c r="H6565" t="s">
        <v>61</v>
      </c>
      <c r="I6565" s="3">
        <v>10</v>
      </c>
      <c r="J6565">
        <v>7</v>
      </c>
      <c r="K6565" s="3">
        <v>16</v>
      </c>
      <c r="O6565">
        <v>39</v>
      </c>
      <c r="P6565">
        <v>39</v>
      </c>
    </row>
    <row r="6566" spans="1:16" x14ac:dyDescent="0.25">
      <c r="A6566" s="4" t="s">
        <v>8812</v>
      </c>
      <c r="B6566" t="s">
        <v>2092</v>
      </c>
      <c r="C6566">
        <v>0</v>
      </c>
      <c r="D6566">
        <v>0</v>
      </c>
      <c r="E6566">
        <v>1</v>
      </c>
      <c r="G6566">
        <v>0</v>
      </c>
      <c r="H6566" t="s">
        <v>61</v>
      </c>
      <c r="I6566" s="3">
        <v>8</v>
      </c>
      <c r="J6566">
        <v>0</v>
      </c>
      <c r="K6566" s="3">
        <v>0</v>
      </c>
      <c r="O6566">
        <v>39</v>
      </c>
      <c r="P6566">
        <v>39</v>
      </c>
    </row>
    <row r="6567" spans="1:16" x14ac:dyDescent="0.25">
      <c r="A6567" s="4" t="s">
        <v>8813</v>
      </c>
      <c r="B6567" t="s">
        <v>8814</v>
      </c>
      <c r="C6567">
        <v>0</v>
      </c>
      <c r="D6567">
        <v>0</v>
      </c>
      <c r="E6567">
        <v>1</v>
      </c>
      <c r="G6567">
        <v>0</v>
      </c>
      <c r="H6567" t="s">
        <v>61</v>
      </c>
      <c r="I6567" s="3">
        <v>11</v>
      </c>
      <c r="J6567">
        <v>0</v>
      </c>
      <c r="K6567" s="3">
        <v>0</v>
      </c>
      <c r="O6567">
        <v>39</v>
      </c>
      <c r="P6567">
        <v>39</v>
      </c>
    </row>
    <row r="6568" spans="1:16" x14ac:dyDescent="0.25">
      <c r="A6568" s="4" t="s">
        <v>8815</v>
      </c>
      <c r="B6568" t="s">
        <v>8816</v>
      </c>
      <c r="C6568">
        <v>0</v>
      </c>
      <c r="D6568">
        <v>0</v>
      </c>
      <c r="E6568">
        <v>4</v>
      </c>
      <c r="G6568">
        <v>0</v>
      </c>
      <c r="H6568" t="s">
        <v>61</v>
      </c>
      <c r="I6568" s="3">
        <v>102</v>
      </c>
      <c r="J6568">
        <v>0</v>
      </c>
      <c r="K6568" s="3">
        <v>0</v>
      </c>
      <c r="O6568">
        <v>39</v>
      </c>
      <c r="P6568">
        <v>39</v>
      </c>
    </row>
    <row r="6569" spans="1:16" x14ac:dyDescent="0.25">
      <c r="A6569" s="4" t="s">
        <v>8817</v>
      </c>
      <c r="B6569" t="s">
        <v>8818</v>
      </c>
      <c r="C6569">
        <v>0</v>
      </c>
      <c r="D6569">
        <v>0</v>
      </c>
      <c r="E6569">
        <v>1</v>
      </c>
      <c r="G6569">
        <v>0</v>
      </c>
      <c r="H6569" t="s">
        <v>61</v>
      </c>
      <c r="I6569" s="3">
        <v>33</v>
      </c>
      <c r="J6569">
        <v>0</v>
      </c>
      <c r="K6569" s="3">
        <v>0</v>
      </c>
      <c r="O6569">
        <v>39</v>
      </c>
      <c r="P6569">
        <v>39</v>
      </c>
    </row>
    <row r="6570" spans="1:16" x14ac:dyDescent="0.25">
      <c r="A6570" s="4" t="s">
        <v>8819</v>
      </c>
      <c r="B6570" t="s">
        <v>8820</v>
      </c>
      <c r="C6570">
        <v>0</v>
      </c>
      <c r="D6570">
        <v>0</v>
      </c>
      <c r="E6570">
        <v>4</v>
      </c>
      <c r="G6570">
        <v>0</v>
      </c>
      <c r="H6570" t="s">
        <v>61</v>
      </c>
      <c r="I6570" s="3">
        <v>12</v>
      </c>
      <c r="J6570">
        <v>53</v>
      </c>
      <c r="K6570" s="3">
        <v>35</v>
      </c>
      <c r="O6570">
        <v>39</v>
      </c>
      <c r="P6570">
        <v>39</v>
      </c>
    </row>
    <row r="6571" spans="1:16" x14ac:dyDescent="0.25">
      <c r="A6571" s="4" t="s">
        <v>8821</v>
      </c>
      <c r="B6571" t="s">
        <v>8822</v>
      </c>
      <c r="C6571">
        <v>0</v>
      </c>
      <c r="D6571">
        <v>0</v>
      </c>
      <c r="E6571">
        <v>1</v>
      </c>
      <c r="G6571">
        <v>0</v>
      </c>
      <c r="H6571" t="s">
        <v>61</v>
      </c>
      <c r="I6571" s="3">
        <v>12</v>
      </c>
      <c r="J6571">
        <v>0</v>
      </c>
      <c r="K6571" s="3">
        <v>3</v>
      </c>
      <c r="O6571">
        <v>39</v>
      </c>
      <c r="P6571">
        <v>39</v>
      </c>
    </row>
    <row r="6572" spans="1:16" x14ac:dyDescent="0.25">
      <c r="A6572" s="4" t="s">
        <v>8823</v>
      </c>
      <c r="B6572" t="s">
        <v>239</v>
      </c>
      <c r="C6572">
        <v>0</v>
      </c>
      <c r="D6572">
        <v>0</v>
      </c>
      <c r="E6572">
        <v>1</v>
      </c>
      <c r="G6572">
        <v>0</v>
      </c>
      <c r="H6572" t="s">
        <v>61</v>
      </c>
      <c r="I6572" s="3">
        <v>37</v>
      </c>
      <c r="J6572">
        <v>0</v>
      </c>
      <c r="K6572" s="3">
        <v>6</v>
      </c>
      <c r="O6572">
        <v>39</v>
      </c>
      <c r="P6572">
        <v>39</v>
      </c>
    </row>
    <row r="6573" spans="1:16" x14ac:dyDescent="0.25">
      <c r="A6573" s="4" t="s">
        <v>8824</v>
      </c>
      <c r="B6573" t="s">
        <v>239</v>
      </c>
      <c r="C6573">
        <v>0</v>
      </c>
      <c r="D6573">
        <v>0</v>
      </c>
      <c r="E6573">
        <v>1</v>
      </c>
      <c r="G6573">
        <v>0</v>
      </c>
      <c r="H6573" t="s">
        <v>61</v>
      </c>
      <c r="I6573" s="3">
        <v>2</v>
      </c>
      <c r="J6573">
        <v>0</v>
      </c>
      <c r="K6573" s="3">
        <v>0</v>
      </c>
      <c r="L6573">
        <v>39.299999999999997</v>
      </c>
      <c r="O6573">
        <v>39</v>
      </c>
      <c r="P6573">
        <v>39</v>
      </c>
    </row>
    <row r="6574" spans="1:16" x14ac:dyDescent="0.25">
      <c r="A6574" s="4" t="s">
        <v>8825</v>
      </c>
      <c r="B6574" t="s">
        <v>8826</v>
      </c>
      <c r="C6574">
        <v>0</v>
      </c>
      <c r="D6574">
        <v>0</v>
      </c>
      <c r="E6574">
        <v>1</v>
      </c>
      <c r="G6574">
        <v>0</v>
      </c>
      <c r="H6574" t="s">
        <v>61</v>
      </c>
      <c r="I6574" s="3">
        <v>0</v>
      </c>
      <c r="J6574">
        <v>5</v>
      </c>
      <c r="K6574" s="3">
        <v>4</v>
      </c>
      <c r="O6574">
        <v>39</v>
      </c>
      <c r="P6574">
        <v>39</v>
      </c>
    </row>
    <row r="6575" spans="1:16" x14ac:dyDescent="0.25">
      <c r="A6575" s="4" t="s">
        <v>8827</v>
      </c>
      <c r="B6575" t="s">
        <v>209</v>
      </c>
      <c r="C6575">
        <v>0</v>
      </c>
      <c r="D6575">
        <v>0</v>
      </c>
      <c r="E6575">
        <v>4</v>
      </c>
      <c r="G6575">
        <v>0</v>
      </c>
      <c r="H6575" t="s">
        <v>61</v>
      </c>
      <c r="I6575" s="3">
        <v>43</v>
      </c>
      <c r="J6575">
        <v>0</v>
      </c>
      <c r="K6575" s="3">
        <v>15</v>
      </c>
      <c r="O6575">
        <v>39</v>
      </c>
      <c r="P6575">
        <v>39</v>
      </c>
    </row>
    <row r="6576" spans="1:16" x14ac:dyDescent="0.25">
      <c r="A6576" s="4" t="s">
        <v>8828</v>
      </c>
      <c r="B6576" t="s">
        <v>2333</v>
      </c>
      <c r="C6576">
        <v>0</v>
      </c>
      <c r="D6576">
        <v>0</v>
      </c>
      <c r="E6576">
        <v>1</v>
      </c>
      <c r="G6576">
        <v>0</v>
      </c>
      <c r="H6576" t="s">
        <v>61</v>
      </c>
      <c r="I6576" s="3">
        <v>194</v>
      </c>
      <c r="J6576">
        <v>0</v>
      </c>
      <c r="K6576" s="3">
        <v>70</v>
      </c>
      <c r="O6576">
        <v>39</v>
      </c>
      <c r="P6576">
        <v>39</v>
      </c>
    </row>
    <row r="6577" spans="1:16" x14ac:dyDescent="0.25">
      <c r="A6577" s="4" t="s">
        <v>8829</v>
      </c>
      <c r="B6577" t="s">
        <v>408</v>
      </c>
      <c r="C6577">
        <v>0</v>
      </c>
      <c r="D6577">
        <v>0</v>
      </c>
      <c r="E6577">
        <v>0</v>
      </c>
      <c r="G6577">
        <v>0</v>
      </c>
      <c r="H6577" t="s">
        <v>61</v>
      </c>
      <c r="I6577" s="3">
        <v>103</v>
      </c>
      <c r="J6577">
        <v>0</v>
      </c>
      <c r="K6577" s="3">
        <v>19</v>
      </c>
      <c r="O6577">
        <v>39</v>
      </c>
      <c r="P6577">
        <v>39</v>
      </c>
    </row>
    <row r="6578" spans="1:16" x14ac:dyDescent="0.25">
      <c r="A6578" s="4" t="s">
        <v>8830</v>
      </c>
      <c r="B6578" t="s">
        <v>3006</v>
      </c>
      <c r="C6578">
        <v>0</v>
      </c>
      <c r="D6578">
        <v>0</v>
      </c>
      <c r="E6578">
        <v>4</v>
      </c>
      <c r="G6578">
        <v>0</v>
      </c>
      <c r="H6578" t="s">
        <v>61</v>
      </c>
      <c r="I6578" s="3">
        <v>19</v>
      </c>
      <c r="J6578">
        <v>0</v>
      </c>
      <c r="K6578" s="3">
        <v>15</v>
      </c>
      <c r="O6578">
        <v>39</v>
      </c>
      <c r="P6578">
        <v>39</v>
      </c>
    </row>
    <row r="6579" spans="1:16" x14ac:dyDescent="0.25">
      <c r="A6579" s="4" t="s">
        <v>0</v>
      </c>
      <c r="B6579" t="s">
        <v>1</v>
      </c>
      <c r="D6579" t="s">
        <v>2</v>
      </c>
      <c r="E6579" t="s">
        <v>3</v>
      </c>
      <c r="F6579" t="s">
        <v>4</v>
      </c>
      <c r="G6579" t="s">
        <v>5</v>
      </c>
      <c r="H6579" t="s">
        <v>6</v>
      </c>
      <c r="I6579" s="3" t="s">
        <v>7</v>
      </c>
      <c r="J6579" t="s">
        <v>8</v>
      </c>
      <c r="L6579" t="s">
        <v>9</v>
      </c>
      <c r="M6579" t="s">
        <v>10</v>
      </c>
      <c r="N6579" t="s">
        <v>11</v>
      </c>
      <c r="O6579" t="s">
        <v>12</v>
      </c>
      <c r="P6579" t="s">
        <v>8831</v>
      </c>
    </row>
    <row r="6580" spans="1:16" x14ac:dyDescent="0.25">
      <c r="A6580" s="4" t="s">
        <v>14</v>
      </c>
      <c r="B6580" t="s">
        <v>15</v>
      </c>
      <c r="D6580" t="s">
        <v>16</v>
      </c>
      <c r="E6580" t="s">
        <v>17</v>
      </c>
      <c r="F6580" t="s">
        <v>18</v>
      </c>
      <c r="G6580" t="s">
        <v>19</v>
      </c>
      <c r="H6580" t="s">
        <v>20</v>
      </c>
      <c r="I6580" s="3" t="s">
        <v>21</v>
      </c>
      <c r="J6580" t="s">
        <v>8</v>
      </c>
      <c r="P6580" t="s">
        <v>8831</v>
      </c>
    </row>
    <row r="6582" spans="1:16" x14ac:dyDescent="0.25">
      <c r="A6582" s="4" t="s">
        <v>5609</v>
      </c>
      <c r="G6582">
        <v>31</v>
      </c>
      <c r="H6582" t="s">
        <v>23</v>
      </c>
      <c r="M6582" t="s">
        <v>24</v>
      </c>
      <c r="N6582" t="s">
        <v>25</v>
      </c>
      <c r="O6582" t="s">
        <v>26</v>
      </c>
      <c r="P6582" t="s">
        <v>27</v>
      </c>
    </row>
    <row r="6583" spans="1:16" x14ac:dyDescent="0.25">
      <c r="A6583" s="4" t="s">
        <v>5609</v>
      </c>
      <c r="B6583" t="s">
        <v>28</v>
      </c>
      <c r="C6583" t="s">
        <v>29</v>
      </c>
      <c r="D6583" t="s">
        <v>30</v>
      </c>
      <c r="E6583" t="s">
        <v>31</v>
      </c>
      <c r="F6583" t="s">
        <v>32</v>
      </c>
      <c r="G6583">
        <v>31</v>
      </c>
      <c r="H6583" t="s">
        <v>23</v>
      </c>
      <c r="M6583" t="s">
        <v>24</v>
      </c>
      <c r="N6583" t="s">
        <v>25</v>
      </c>
      <c r="O6583" t="s">
        <v>26</v>
      </c>
      <c r="P6583" t="s">
        <v>27</v>
      </c>
    </row>
    <row r="6585" spans="1:16" x14ac:dyDescent="0.25">
      <c r="A6585" s="4" t="s">
        <v>33</v>
      </c>
      <c r="B6585" t="s">
        <v>34</v>
      </c>
      <c r="C6585" t="s">
        <v>35</v>
      </c>
      <c r="D6585" t="s">
        <v>36</v>
      </c>
      <c r="E6585" t="s">
        <v>37</v>
      </c>
      <c r="F6585" t="s">
        <v>38</v>
      </c>
      <c r="G6585" t="s">
        <v>39</v>
      </c>
      <c r="H6585" t="s">
        <v>40</v>
      </c>
      <c r="I6585" s="3" t="s">
        <v>41</v>
      </c>
      <c r="J6585" t="s">
        <v>42</v>
      </c>
      <c r="K6585" s="3" t="s">
        <v>43</v>
      </c>
      <c r="L6585" t="s">
        <v>44</v>
      </c>
      <c r="M6585" t="s">
        <v>45</v>
      </c>
      <c r="N6585" t="s">
        <v>46</v>
      </c>
      <c r="O6585" t="s">
        <v>47</v>
      </c>
      <c r="P6585" t="s">
        <v>48</v>
      </c>
    </row>
    <row r="6586" spans="1:16" x14ac:dyDescent="0.25">
      <c r="A6586" s="4" t="s">
        <v>49</v>
      </c>
      <c r="B6586" t="s">
        <v>50</v>
      </c>
      <c r="C6586" t="s">
        <v>51</v>
      </c>
      <c r="D6586" t="s">
        <v>52</v>
      </c>
      <c r="E6586" t="s">
        <v>52</v>
      </c>
      <c r="F6586" t="s">
        <v>52</v>
      </c>
      <c r="G6586" t="s">
        <v>53</v>
      </c>
      <c r="H6586" t="s">
        <v>54</v>
      </c>
      <c r="I6586" s="3" t="s">
        <v>55</v>
      </c>
      <c r="J6586" t="s">
        <v>55</v>
      </c>
      <c r="K6586" s="3" t="s">
        <v>56</v>
      </c>
      <c r="L6586" t="s">
        <v>57</v>
      </c>
      <c r="M6586" t="s">
        <v>55</v>
      </c>
      <c r="N6586" t="s">
        <v>52</v>
      </c>
      <c r="O6586" t="s">
        <v>58</v>
      </c>
      <c r="P6586" t="s">
        <v>58</v>
      </c>
    </row>
    <row r="6587" spans="1:16" x14ac:dyDescent="0.25">
      <c r="A6587" s="4" t="s">
        <v>8832</v>
      </c>
      <c r="B6587" t="s">
        <v>239</v>
      </c>
      <c r="C6587">
        <v>0</v>
      </c>
      <c r="D6587">
        <v>0</v>
      </c>
      <c r="E6587">
        <v>1</v>
      </c>
      <c r="G6587">
        <v>0</v>
      </c>
      <c r="H6587" t="s">
        <v>61</v>
      </c>
      <c r="I6587" s="3">
        <v>8</v>
      </c>
      <c r="J6587">
        <v>0</v>
      </c>
      <c r="K6587" s="3">
        <v>0</v>
      </c>
      <c r="L6587">
        <v>39</v>
      </c>
      <c r="O6587">
        <v>39</v>
      </c>
      <c r="P6587">
        <v>39</v>
      </c>
    </row>
    <row r="6588" spans="1:16" x14ac:dyDescent="0.25">
      <c r="A6588" s="4" t="s">
        <v>8833</v>
      </c>
      <c r="B6588" t="s">
        <v>7057</v>
      </c>
      <c r="C6588">
        <v>0</v>
      </c>
      <c r="D6588">
        <v>0</v>
      </c>
      <c r="E6588">
        <v>1</v>
      </c>
      <c r="G6588">
        <v>0</v>
      </c>
      <c r="H6588" t="s">
        <v>61</v>
      </c>
      <c r="I6588" s="3">
        <v>38</v>
      </c>
      <c r="J6588">
        <v>0</v>
      </c>
      <c r="K6588" s="3">
        <v>3</v>
      </c>
      <c r="O6588">
        <v>38</v>
      </c>
      <c r="P6588">
        <v>38</v>
      </c>
    </row>
    <row r="6589" spans="1:16" x14ac:dyDescent="0.25">
      <c r="A6589" s="4" t="s">
        <v>8834</v>
      </c>
      <c r="B6589" t="s">
        <v>8835</v>
      </c>
      <c r="C6589">
        <v>0</v>
      </c>
      <c r="D6589">
        <v>0</v>
      </c>
      <c r="E6589">
        <v>1</v>
      </c>
      <c r="G6589">
        <v>0</v>
      </c>
      <c r="H6589" t="s">
        <v>61</v>
      </c>
      <c r="I6589" s="3">
        <v>21</v>
      </c>
      <c r="J6589">
        <v>0</v>
      </c>
      <c r="K6589" s="3">
        <v>6</v>
      </c>
      <c r="O6589">
        <v>38</v>
      </c>
      <c r="P6589">
        <v>38</v>
      </c>
    </row>
    <row r="6590" spans="1:16" x14ac:dyDescent="0.25">
      <c r="A6590" s="4" t="s">
        <v>8836</v>
      </c>
      <c r="B6590" t="s">
        <v>239</v>
      </c>
      <c r="C6590">
        <v>0</v>
      </c>
      <c r="D6590">
        <v>0</v>
      </c>
      <c r="E6590">
        <v>1</v>
      </c>
      <c r="G6590">
        <v>0</v>
      </c>
      <c r="H6590" t="s">
        <v>61</v>
      </c>
      <c r="I6590" s="3">
        <v>15</v>
      </c>
      <c r="J6590">
        <v>0</v>
      </c>
      <c r="K6590" s="3">
        <v>0</v>
      </c>
      <c r="O6590">
        <v>38</v>
      </c>
      <c r="P6590">
        <v>38</v>
      </c>
    </row>
    <row r="6591" spans="1:16" x14ac:dyDescent="0.25">
      <c r="A6591" s="4" t="s">
        <v>8837</v>
      </c>
      <c r="B6591" t="s">
        <v>8397</v>
      </c>
      <c r="C6591">
        <v>0</v>
      </c>
      <c r="D6591">
        <v>0</v>
      </c>
      <c r="E6591">
        <v>4</v>
      </c>
      <c r="G6591">
        <v>0</v>
      </c>
      <c r="H6591" t="s">
        <v>61</v>
      </c>
      <c r="I6591" s="3">
        <v>24</v>
      </c>
      <c r="J6591">
        <v>0</v>
      </c>
      <c r="K6591" s="3">
        <v>14</v>
      </c>
      <c r="O6591">
        <v>38</v>
      </c>
      <c r="P6591">
        <v>38</v>
      </c>
    </row>
    <row r="6592" spans="1:16" x14ac:dyDescent="0.25">
      <c r="A6592" s="4" t="s">
        <v>8838</v>
      </c>
      <c r="B6592" t="s">
        <v>147</v>
      </c>
      <c r="C6592">
        <v>0</v>
      </c>
      <c r="D6592">
        <v>0</v>
      </c>
      <c r="E6592">
        <v>1</v>
      </c>
      <c r="G6592">
        <v>0</v>
      </c>
      <c r="H6592" t="s">
        <v>61</v>
      </c>
      <c r="I6592" s="3">
        <v>12</v>
      </c>
      <c r="J6592">
        <v>0</v>
      </c>
      <c r="K6592" s="3">
        <v>0</v>
      </c>
      <c r="O6592">
        <v>38</v>
      </c>
      <c r="P6592">
        <v>38</v>
      </c>
    </row>
    <row r="6593" spans="1:16" x14ac:dyDescent="0.25">
      <c r="A6593" s="4" t="s">
        <v>8839</v>
      </c>
      <c r="B6593" t="s">
        <v>8840</v>
      </c>
      <c r="C6593">
        <v>0</v>
      </c>
      <c r="D6593">
        <v>0</v>
      </c>
      <c r="E6593">
        <v>4</v>
      </c>
      <c r="G6593">
        <v>0</v>
      </c>
      <c r="H6593" t="s">
        <v>61</v>
      </c>
      <c r="I6593" s="3">
        <v>41</v>
      </c>
      <c r="J6593">
        <v>0</v>
      </c>
      <c r="K6593" s="3">
        <v>17</v>
      </c>
      <c r="O6593">
        <v>38</v>
      </c>
      <c r="P6593">
        <v>38</v>
      </c>
    </row>
    <row r="6594" spans="1:16" x14ac:dyDescent="0.25">
      <c r="A6594" s="4" t="s">
        <v>8841</v>
      </c>
      <c r="B6594" t="s">
        <v>6433</v>
      </c>
      <c r="C6594">
        <v>0</v>
      </c>
      <c r="D6594">
        <v>0</v>
      </c>
      <c r="E6594">
        <v>1</v>
      </c>
      <c r="G6594">
        <v>0</v>
      </c>
      <c r="H6594" t="s">
        <v>61</v>
      </c>
      <c r="I6594" s="3">
        <v>5</v>
      </c>
      <c r="J6594">
        <v>0</v>
      </c>
      <c r="K6594" s="3">
        <v>0</v>
      </c>
      <c r="L6594">
        <v>38.6</v>
      </c>
      <c r="O6594">
        <v>38</v>
      </c>
      <c r="P6594">
        <v>38</v>
      </c>
    </row>
    <row r="6595" spans="1:16" x14ac:dyDescent="0.25">
      <c r="A6595" s="4" t="s">
        <v>8842</v>
      </c>
      <c r="B6595" t="s">
        <v>7783</v>
      </c>
      <c r="C6595">
        <v>0</v>
      </c>
      <c r="D6595">
        <v>0</v>
      </c>
      <c r="E6595">
        <v>1</v>
      </c>
      <c r="G6595">
        <v>0</v>
      </c>
      <c r="H6595" t="s">
        <v>61</v>
      </c>
      <c r="I6595" s="3">
        <v>28</v>
      </c>
      <c r="J6595">
        <v>14</v>
      </c>
      <c r="K6595" s="3">
        <v>38</v>
      </c>
      <c r="O6595">
        <v>38</v>
      </c>
      <c r="P6595">
        <v>38</v>
      </c>
    </row>
    <row r="6596" spans="1:16" x14ac:dyDescent="0.25">
      <c r="A6596" s="4" t="s">
        <v>8843</v>
      </c>
      <c r="B6596" t="s">
        <v>8844</v>
      </c>
      <c r="C6596">
        <v>0</v>
      </c>
      <c r="D6596">
        <v>0</v>
      </c>
      <c r="E6596">
        <v>15</v>
      </c>
      <c r="G6596">
        <v>0</v>
      </c>
      <c r="H6596" t="s">
        <v>61</v>
      </c>
      <c r="I6596" s="3">
        <v>5</v>
      </c>
      <c r="J6596">
        <v>0</v>
      </c>
      <c r="K6596" s="3">
        <v>0</v>
      </c>
      <c r="L6596">
        <v>38.5</v>
      </c>
      <c r="O6596">
        <v>38</v>
      </c>
      <c r="P6596">
        <v>38</v>
      </c>
    </row>
    <row r="6597" spans="1:16" x14ac:dyDescent="0.25">
      <c r="A6597" s="4" t="s">
        <v>8845</v>
      </c>
      <c r="B6597" t="s">
        <v>8846</v>
      </c>
      <c r="C6597">
        <v>0</v>
      </c>
      <c r="D6597">
        <v>0</v>
      </c>
      <c r="E6597">
        <v>1</v>
      </c>
      <c r="G6597">
        <v>0</v>
      </c>
      <c r="H6597" t="s">
        <v>61</v>
      </c>
      <c r="I6597" s="3">
        <v>57</v>
      </c>
      <c r="J6597">
        <v>0</v>
      </c>
      <c r="K6597" s="3">
        <v>35</v>
      </c>
      <c r="O6597">
        <v>38</v>
      </c>
      <c r="P6597">
        <v>38</v>
      </c>
    </row>
    <row r="6598" spans="1:16" x14ac:dyDescent="0.25">
      <c r="A6598" s="4" t="s">
        <v>8847</v>
      </c>
      <c r="B6598" t="s">
        <v>6980</v>
      </c>
      <c r="C6598">
        <v>0</v>
      </c>
      <c r="D6598">
        <v>0</v>
      </c>
      <c r="E6598">
        <v>4</v>
      </c>
      <c r="G6598">
        <v>0</v>
      </c>
      <c r="H6598" t="s">
        <v>61</v>
      </c>
      <c r="I6598" s="3">
        <v>73</v>
      </c>
      <c r="J6598">
        <v>0</v>
      </c>
      <c r="K6598" s="3">
        <v>35</v>
      </c>
      <c r="O6598">
        <v>38</v>
      </c>
      <c r="P6598">
        <v>38</v>
      </c>
    </row>
    <row r="6599" spans="1:16" x14ac:dyDescent="0.25">
      <c r="A6599" s="4" t="s">
        <v>8848</v>
      </c>
      <c r="B6599" t="s">
        <v>8212</v>
      </c>
      <c r="C6599">
        <v>0</v>
      </c>
      <c r="D6599">
        <v>0</v>
      </c>
      <c r="E6599">
        <v>1</v>
      </c>
      <c r="G6599">
        <v>0</v>
      </c>
      <c r="H6599" t="s">
        <v>61</v>
      </c>
      <c r="I6599" s="3">
        <v>14</v>
      </c>
      <c r="J6599">
        <v>0</v>
      </c>
      <c r="K6599" s="3">
        <v>3</v>
      </c>
      <c r="O6599">
        <v>38</v>
      </c>
      <c r="P6599">
        <v>38</v>
      </c>
    </row>
    <row r="6600" spans="1:16" x14ac:dyDescent="0.25">
      <c r="A6600" s="4" t="s">
        <v>8849</v>
      </c>
      <c r="B6600" t="s">
        <v>8850</v>
      </c>
      <c r="C6600">
        <v>0</v>
      </c>
      <c r="D6600">
        <v>0</v>
      </c>
      <c r="E6600">
        <v>4</v>
      </c>
      <c r="G6600">
        <v>0</v>
      </c>
      <c r="H6600" t="s">
        <v>61</v>
      </c>
      <c r="I6600" s="3">
        <v>3</v>
      </c>
      <c r="J6600">
        <v>10</v>
      </c>
      <c r="K6600" s="3">
        <v>12</v>
      </c>
      <c r="O6600">
        <v>38</v>
      </c>
      <c r="P6600">
        <v>38</v>
      </c>
    </row>
    <row r="6601" spans="1:16" x14ac:dyDescent="0.25">
      <c r="A6601" s="4" t="s">
        <v>8851</v>
      </c>
      <c r="B6601" t="s">
        <v>8852</v>
      </c>
      <c r="C6601">
        <v>0</v>
      </c>
      <c r="D6601">
        <v>0</v>
      </c>
      <c r="E6601">
        <v>4</v>
      </c>
      <c r="G6601">
        <v>0</v>
      </c>
      <c r="H6601" t="s">
        <v>61</v>
      </c>
      <c r="I6601" s="3">
        <v>6</v>
      </c>
      <c r="J6601">
        <v>13</v>
      </c>
      <c r="K6601" s="3">
        <v>15</v>
      </c>
      <c r="O6601">
        <v>37</v>
      </c>
      <c r="P6601">
        <v>37</v>
      </c>
    </row>
    <row r="6602" spans="1:16" x14ac:dyDescent="0.25">
      <c r="A6602" s="4" t="s">
        <v>8853</v>
      </c>
      <c r="B6602" t="s">
        <v>2382</v>
      </c>
      <c r="C6602">
        <v>0</v>
      </c>
      <c r="D6602">
        <v>0</v>
      </c>
      <c r="E6602">
        <v>1</v>
      </c>
      <c r="G6602">
        <v>0</v>
      </c>
      <c r="H6602" t="s">
        <v>61</v>
      </c>
      <c r="I6602" s="3">
        <v>27</v>
      </c>
      <c r="J6602">
        <v>0</v>
      </c>
      <c r="K6602" s="3">
        <v>3</v>
      </c>
      <c r="O6602">
        <v>37</v>
      </c>
      <c r="P6602">
        <v>37</v>
      </c>
    </row>
    <row r="6603" spans="1:16" x14ac:dyDescent="0.25">
      <c r="A6603" s="4" t="s">
        <v>8854</v>
      </c>
      <c r="B6603" t="s">
        <v>209</v>
      </c>
      <c r="C6603">
        <v>0</v>
      </c>
      <c r="D6603">
        <v>0</v>
      </c>
      <c r="E6603">
        <v>1</v>
      </c>
      <c r="G6603">
        <v>0</v>
      </c>
      <c r="H6603" t="s">
        <v>61</v>
      </c>
      <c r="I6603" s="3">
        <v>12</v>
      </c>
      <c r="J6603">
        <v>0</v>
      </c>
      <c r="K6603" s="3">
        <v>0</v>
      </c>
      <c r="O6603">
        <v>37</v>
      </c>
      <c r="P6603">
        <v>37</v>
      </c>
    </row>
    <row r="6604" spans="1:16" x14ac:dyDescent="0.25">
      <c r="A6604" s="4" t="s">
        <v>8855</v>
      </c>
      <c r="B6604" t="s">
        <v>147</v>
      </c>
      <c r="C6604">
        <v>0</v>
      </c>
      <c r="D6604">
        <v>0</v>
      </c>
      <c r="E6604">
        <v>1</v>
      </c>
      <c r="G6604">
        <v>0</v>
      </c>
      <c r="H6604" t="s">
        <v>61</v>
      </c>
      <c r="I6604" s="3">
        <v>25</v>
      </c>
      <c r="J6604">
        <v>0</v>
      </c>
      <c r="K6604" s="3">
        <v>0</v>
      </c>
      <c r="L6604">
        <v>37.9</v>
      </c>
      <c r="O6604">
        <v>37</v>
      </c>
      <c r="P6604">
        <v>37</v>
      </c>
    </row>
    <row r="6605" spans="1:16" x14ac:dyDescent="0.25">
      <c r="A6605" s="4" t="s">
        <v>8856</v>
      </c>
      <c r="B6605" t="s">
        <v>2094</v>
      </c>
      <c r="C6605">
        <v>0</v>
      </c>
      <c r="D6605">
        <v>0</v>
      </c>
      <c r="E6605">
        <v>1</v>
      </c>
      <c r="G6605">
        <v>0</v>
      </c>
      <c r="H6605" t="s">
        <v>61</v>
      </c>
      <c r="I6605" s="3">
        <v>23</v>
      </c>
      <c r="J6605">
        <v>0</v>
      </c>
      <c r="K6605" s="3">
        <v>15</v>
      </c>
      <c r="O6605">
        <v>37</v>
      </c>
      <c r="P6605">
        <v>37</v>
      </c>
    </row>
    <row r="6606" spans="1:16" x14ac:dyDescent="0.25">
      <c r="A6606" s="4" t="s">
        <v>8857</v>
      </c>
      <c r="B6606" t="s">
        <v>239</v>
      </c>
      <c r="C6606">
        <v>0</v>
      </c>
      <c r="D6606">
        <v>0</v>
      </c>
      <c r="E6606">
        <v>4</v>
      </c>
      <c r="G6606">
        <v>0</v>
      </c>
      <c r="H6606" t="s">
        <v>61</v>
      </c>
      <c r="I6606" s="3">
        <v>39</v>
      </c>
      <c r="J6606">
        <v>0</v>
      </c>
      <c r="K6606" s="3">
        <v>0</v>
      </c>
      <c r="O6606">
        <v>37</v>
      </c>
      <c r="P6606">
        <v>37</v>
      </c>
    </row>
    <row r="6607" spans="1:16" x14ac:dyDescent="0.25">
      <c r="A6607" s="4" t="s">
        <v>8858</v>
      </c>
      <c r="B6607" t="s">
        <v>5726</v>
      </c>
      <c r="C6607">
        <v>0</v>
      </c>
      <c r="D6607">
        <v>0</v>
      </c>
      <c r="E6607">
        <v>4</v>
      </c>
      <c r="G6607">
        <v>0</v>
      </c>
      <c r="H6607" t="s">
        <v>61</v>
      </c>
      <c r="I6607" s="3">
        <v>9</v>
      </c>
      <c r="J6607">
        <v>0</v>
      </c>
      <c r="K6607" s="3">
        <v>3</v>
      </c>
      <c r="O6607">
        <v>37</v>
      </c>
      <c r="P6607">
        <v>37</v>
      </c>
    </row>
    <row r="6608" spans="1:16" x14ac:dyDescent="0.25">
      <c r="A6608" s="4" t="s">
        <v>8859</v>
      </c>
      <c r="B6608" t="s">
        <v>243</v>
      </c>
      <c r="C6608">
        <v>0</v>
      </c>
      <c r="D6608">
        <v>0</v>
      </c>
      <c r="E6608">
        <v>1</v>
      </c>
      <c r="G6608">
        <v>0</v>
      </c>
      <c r="H6608" t="s">
        <v>61</v>
      </c>
      <c r="I6608" s="3">
        <v>0</v>
      </c>
      <c r="J6608">
        <v>2</v>
      </c>
      <c r="K6608" s="3">
        <v>1</v>
      </c>
      <c r="O6608">
        <v>37</v>
      </c>
      <c r="P6608">
        <v>37</v>
      </c>
    </row>
    <row r="6609" spans="1:16" x14ac:dyDescent="0.25">
      <c r="A6609" s="4" t="s">
        <v>8860</v>
      </c>
      <c r="B6609" t="s">
        <v>6915</v>
      </c>
      <c r="C6609">
        <v>0</v>
      </c>
      <c r="D6609">
        <v>0</v>
      </c>
      <c r="E6609">
        <v>1</v>
      </c>
      <c r="G6609">
        <v>0</v>
      </c>
      <c r="H6609" t="s">
        <v>61</v>
      </c>
      <c r="I6609" s="3">
        <v>47</v>
      </c>
      <c r="J6609">
        <v>0</v>
      </c>
      <c r="K6609" s="3">
        <v>35</v>
      </c>
      <c r="O6609">
        <v>37</v>
      </c>
      <c r="P6609">
        <v>37</v>
      </c>
    </row>
    <row r="6610" spans="1:16" x14ac:dyDescent="0.25">
      <c r="A6610" s="4" t="s">
        <v>8861</v>
      </c>
      <c r="B6610" t="s">
        <v>7364</v>
      </c>
      <c r="C6610">
        <v>0</v>
      </c>
      <c r="D6610">
        <v>0</v>
      </c>
      <c r="E6610">
        <v>1</v>
      </c>
      <c r="G6610">
        <v>0</v>
      </c>
      <c r="H6610" t="s">
        <v>61</v>
      </c>
      <c r="I6610" s="3">
        <v>3</v>
      </c>
      <c r="J6610">
        <v>0</v>
      </c>
      <c r="K6610" s="3">
        <v>2</v>
      </c>
      <c r="O6610">
        <v>37</v>
      </c>
      <c r="P6610">
        <v>37</v>
      </c>
    </row>
    <row r="6611" spans="1:16" x14ac:dyDescent="0.25">
      <c r="A6611" s="4" t="s">
        <v>8862</v>
      </c>
      <c r="B6611" t="s">
        <v>8863</v>
      </c>
      <c r="C6611">
        <v>0</v>
      </c>
      <c r="D6611">
        <v>0</v>
      </c>
      <c r="E6611">
        <v>0</v>
      </c>
      <c r="G6611">
        <v>0</v>
      </c>
      <c r="H6611" t="s">
        <v>61</v>
      </c>
      <c r="I6611" s="3">
        <v>6</v>
      </c>
      <c r="J6611">
        <v>64</v>
      </c>
      <c r="K6611" s="3">
        <v>35</v>
      </c>
      <c r="O6611">
        <v>37</v>
      </c>
      <c r="P6611">
        <v>37</v>
      </c>
    </row>
    <row r="6612" spans="1:16" x14ac:dyDescent="0.25">
      <c r="A6612" s="4" t="s">
        <v>8864</v>
      </c>
      <c r="B6612" t="s">
        <v>2382</v>
      </c>
      <c r="C6612">
        <v>0</v>
      </c>
      <c r="D6612">
        <v>0</v>
      </c>
      <c r="E6612">
        <v>1</v>
      </c>
      <c r="G6612">
        <v>0</v>
      </c>
      <c r="H6612" t="s">
        <v>61</v>
      </c>
      <c r="I6612" s="3">
        <v>19</v>
      </c>
      <c r="J6612">
        <v>0</v>
      </c>
      <c r="K6612" s="3">
        <v>0</v>
      </c>
      <c r="O6612">
        <v>37</v>
      </c>
      <c r="P6612">
        <v>37</v>
      </c>
    </row>
    <row r="6613" spans="1:16" x14ac:dyDescent="0.25">
      <c r="A6613" s="4" t="s">
        <v>8865</v>
      </c>
      <c r="B6613" t="s">
        <v>8866</v>
      </c>
      <c r="C6613">
        <v>0</v>
      </c>
      <c r="D6613">
        <v>0</v>
      </c>
      <c r="E6613">
        <v>1</v>
      </c>
      <c r="G6613">
        <v>0</v>
      </c>
      <c r="H6613" t="s">
        <v>61</v>
      </c>
      <c r="I6613" s="3">
        <v>36</v>
      </c>
      <c r="J6613">
        <v>0</v>
      </c>
      <c r="K6613" s="3">
        <v>19</v>
      </c>
      <c r="O6613">
        <v>37</v>
      </c>
      <c r="P6613">
        <v>37</v>
      </c>
    </row>
    <row r="6614" spans="1:16" x14ac:dyDescent="0.25">
      <c r="A6614" s="4" t="s">
        <v>8867</v>
      </c>
      <c r="B6614" t="s">
        <v>8868</v>
      </c>
      <c r="C6614">
        <v>0</v>
      </c>
      <c r="D6614">
        <v>0</v>
      </c>
      <c r="E6614">
        <v>1</v>
      </c>
      <c r="G6614">
        <v>0</v>
      </c>
      <c r="H6614" t="s">
        <v>61</v>
      </c>
      <c r="I6614" s="3">
        <v>468</v>
      </c>
      <c r="J6614">
        <v>0</v>
      </c>
      <c r="K6614" s="3">
        <v>449</v>
      </c>
      <c r="O6614">
        <v>37</v>
      </c>
      <c r="P6614">
        <v>37</v>
      </c>
    </row>
    <row r="6615" spans="1:16" x14ac:dyDescent="0.25">
      <c r="A6615" s="4" t="s">
        <v>8869</v>
      </c>
      <c r="B6615" t="s">
        <v>239</v>
      </c>
      <c r="C6615">
        <v>0</v>
      </c>
      <c r="D6615">
        <v>0</v>
      </c>
      <c r="E6615">
        <v>1</v>
      </c>
      <c r="G6615">
        <v>0</v>
      </c>
      <c r="H6615" t="s">
        <v>61</v>
      </c>
      <c r="I6615" s="3">
        <v>20</v>
      </c>
      <c r="J6615">
        <v>0</v>
      </c>
      <c r="K6615" s="3">
        <v>3</v>
      </c>
      <c r="O6615">
        <v>37</v>
      </c>
      <c r="P6615">
        <v>37</v>
      </c>
    </row>
    <row r="6616" spans="1:16" x14ac:dyDescent="0.25">
      <c r="A6616" s="4" t="s">
        <v>8870</v>
      </c>
      <c r="B6616" t="s">
        <v>5973</v>
      </c>
      <c r="C6616">
        <v>0</v>
      </c>
      <c r="D6616">
        <v>0</v>
      </c>
      <c r="E6616">
        <v>1</v>
      </c>
      <c r="G6616">
        <v>0</v>
      </c>
      <c r="H6616" t="s">
        <v>61</v>
      </c>
      <c r="I6616" s="3">
        <v>29</v>
      </c>
      <c r="J6616">
        <v>0</v>
      </c>
      <c r="K6616" s="3">
        <v>17</v>
      </c>
      <c r="O6616">
        <v>37</v>
      </c>
      <c r="P6616">
        <v>37</v>
      </c>
    </row>
    <row r="6617" spans="1:16" x14ac:dyDescent="0.25">
      <c r="A6617" s="4" t="s">
        <v>8871</v>
      </c>
      <c r="B6617" t="s">
        <v>8872</v>
      </c>
      <c r="C6617">
        <v>0</v>
      </c>
      <c r="D6617">
        <v>0</v>
      </c>
      <c r="E6617">
        <v>4</v>
      </c>
      <c r="G6617">
        <v>0</v>
      </c>
      <c r="H6617" t="s">
        <v>61</v>
      </c>
      <c r="I6617" s="3">
        <v>9</v>
      </c>
      <c r="J6617">
        <v>7</v>
      </c>
      <c r="K6617" s="3">
        <v>15</v>
      </c>
      <c r="O6617">
        <v>36</v>
      </c>
      <c r="P6617">
        <v>36</v>
      </c>
    </row>
    <row r="6618" spans="1:16" x14ac:dyDescent="0.25">
      <c r="A6618" s="4" t="s">
        <v>8873</v>
      </c>
      <c r="B6618" t="s">
        <v>193</v>
      </c>
      <c r="C6618">
        <v>0</v>
      </c>
      <c r="D6618">
        <v>0</v>
      </c>
      <c r="E6618">
        <v>1</v>
      </c>
      <c r="G6618">
        <v>0</v>
      </c>
      <c r="H6618" t="s">
        <v>61</v>
      </c>
      <c r="I6618" s="3">
        <v>8</v>
      </c>
      <c r="J6618">
        <v>0</v>
      </c>
      <c r="K6618" s="3">
        <v>0</v>
      </c>
      <c r="O6618">
        <v>36</v>
      </c>
      <c r="P6618">
        <v>36</v>
      </c>
    </row>
    <row r="6619" spans="1:16" x14ac:dyDescent="0.25">
      <c r="A6619" s="4" t="s">
        <v>8874</v>
      </c>
      <c r="B6619" t="s">
        <v>8472</v>
      </c>
      <c r="C6619">
        <v>0</v>
      </c>
      <c r="D6619">
        <v>0</v>
      </c>
      <c r="E6619">
        <v>4</v>
      </c>
      <c r="G6619">
        <v>0</v>
      </c>
      <c r="H6619" t="s">
        <v>61</v>
      </c>
      <c r="I6619" s="3">
        <v>39</v>
      </c>
      <c r="J6619">
        <v>0</v>
      </c>
      <c r="K6619" s="3">
        <v>17</v>
      </c>
      <c r="O6619">
        <v>36</v>
      </c>
      <c r="P6619">
        <v>36</v>
      </c>
    </row>
    <row r="6620" spans="1:16" x14ac:dyDescent="0.25">
      <c r="A6620" s="4" t="s">
        <v>8875</v>
      </c>
      <c r="B6620" t="s">
        <v>8370</v>
      </c>
      <c r="C6620">
        <v>0</v>
      </c>
      <c r="D6620">
        <v>0</v>
      </c>
      <c r="E6620">
        <v>1</v>
      </c>
      <c r="G6620">
        <v>0</v>
      </c>
      <c r="H6620" t="s">
        <v>61</v>
      </c>
      <c r="I6620" s="3">
        <v>69</v>
      </c>
      <c r="J6620">
        <v>0</v>
      </c>
      <c r="K6620" s="3">
        <v>9</v>
      </c>
      <c r="O6620">
        <v>36</v>
      </c>
      <c r="P6620">
        <v>36</v>
      </c>
    </row>
    <row r="6621" spans="1:16" x14ac:dyDescent="0.25">
      <c r="A6621" s="4" t="s">
        <v>8876</v>
      </c>
      <c r="B6621" t="s">
        <v>209</v>
      </c>
      <c r="C6621">
        <v>0</v>
      </c>
      <c r="D6621">
        <v>0</v>
      </c>
      <c r="E6621">
        <v>4</v>
      </c>
      <c r="G6621">
        <v>0</v>
      </c>
      <c r="H6621" t="s">
        <v>61</v>
      </c>
      <c r="I6621" s="3">
        <v>8</v>
      </c>
      <c r="J6621">
        <v>0</v>
      </c>
      <c r="K6621" s="3">
        <v>0</v>
      </c>
      <c r="O6621">
        <v>36</v>
      </c>
      <c r="P6621">
        <v>36</v>
      </c>
    </row>
    <row r="6622" spans="1:16" x14ac:dyDescent="0.25">
      <c r="A6622" s="4" t="s">
        <v>8877</v>
      </c>
      <c r="B6622" t="s">
        <v>209</v>
      </c>
      <c r="C6622">
        <v>0</v>
      </c>
      <c r="D6622">
        <v>0</v>
      </c>
      <c r="E6622">
        <v>4</v>
      </c>
      <c r="G6622">
        <v>0</v>
      </c>
      <c r="H6622" t="s">
        <v>61</v>
      </c>
      <c r="I6622" s="3">
        <v>12</v>
      </c>
      <c r="J6622">
        <v>0</v>
      </c>
      <c r="K6622" s="3">
        <v>0</v>
      </c>
      <c r="O6622">
        <v>36</v>
      </c>
      <c r="P6622">
        <v>36</v>
      </c>
    </row>
    <row r="6623" spans="1:16" x14ac:dyDescent="0.25">
      <c r="A6623" s="4" t="s">
        <v>8878</v>
      </c>
      <c r="B6623" t="s">
        <v>3306</v>
      </c>
      <c r="C6623">
        <v>0</v>
      </c>
      <c r="D6623">
        <v>0</v>
      </c>
      <c r="E6623">
        <v>0</v>
      </c>
      <c r="G6623">
        <v>0</v>
      </c>
      <c r="H6623" t="s">
        <v>61</v>
      </c>
      <c r="I6623" s="3">
        <v>140</v>
      </c>
      <c r="J6623">
        <v>0</v>
      </c>
      <c r="K6623" s="3">
        <v>66</v>
      </c>
      <c r="O6623">
        <v>35</v>
      </c>
      <c r="P6623">
        <v>35</v>
      </c>
    </row>
    <row r="6624" spans="1:16" x14ac:dyDescent="0.25">
      <c r="A6624" s="4" t="s">
        <v>8879</v>
      </c>
      <c r="B6624" t="s">
        <v>8880</v>
      </c>
      <c r="C6624">
        <v>0</v>
      </c>
      <c r="D6624">
        <v>0</v>
      </c>
      <c r="E6624">
        <v>1</v>
      </c>
      <c r="G6624">
        <v>0</v>
      </c>
      <c r="H6624" t="s">
        <v>61</v>
      </c>
      <c r="I6624" s="3">
        <v>17</v>
      </c>
      <c r="J6624">
        <v>10</v>
      </c>
      <c r="K6624" s="3">
        <v>20</v>
      </c>
      <c r="O6624">
        <v>35</v>
      </c>
      <c r="P6624">
        <v>35</v>
      </c>
    </row>
    <row r="6625" spans="1:16" x14ac:dyDescent="0.25">
      <c r="A6625" s="4" t="s">
        <v>8881</v>
      </c>
      <c r="B6625" t="s">
        <v>2296</v>
      </c>
      <c r="C6625">
        <v>0</v>
      </c>
      <c r="D6625">
        <v>0</v>
      </c>
      <c r="E6625">
        <v>1</v>
      </c>
      <c r="G6625">
        <v>0</v>
      </c>
      <c r="H6625" t="s">
        <v>61</v>
      </c>
      <c r="I6625" s="3">
        <v>54</v>
      </c>
      <c r="J6625">
        <v>0</v>
      </c>
      <c r="K6625" s="3">
        <v>4</v>
      </c>
      <c r="O6625">
        <v>35</v>
      </c>
      <c r="P6625">
        <v>35</v>
      </c>
    </row>
    <row r="6626" spans="1:16" x14ac:dyDescent="0.25">
      <c r="A6626" s="4" t="s">
        <v>8882</v>
      </c>
      <c r="B6626" t="s">
        <v>239</v>
      </c>
      <c r="C6626">
        <v>0</v>
      </c>
      <c r="D6626">
        <v>0</v>
      </c>
      <c r="E6626">
        <v>1</v>
      </c>
      <c r="G6626">
        <v>0</v>
      </c>
      <c r="H6626" t="s">
        <v>61</v>
      </c>
      <c r="I6626" s="3">
        <v>17</v>
      </c>
      <c r="J6626">
        <v>0</v>
      </c>
      <c r="K6626" s="3">
        <v>3</v>
      </c>
      <c r="O6626">
        <v>35</v>
      </c>
      <c r="P6626">
        <v>35</v>
      </c>
    </row>
    <row r="6627" spans="1:16" x14ac:dyDescent="0.25">
      <c r="A6627" s="4" t="s">
        <v>8883</v>
      </c>
      <c r="B6627" t="s">
        <v>968</v>
      </c>
      <c r="C6627">
        <v>0</v>
      </c>
      <c r="D6627">
        <v>0</v>
      </c>
      <c r="E6627">
        <v>1</v>
      </c>
      <c r="G6627">
        <v>0</v>
      </c>
      <c r="H6627" t="s">
        <v>61</v>
      </c>
      <c r="I6627" s="3">
        <v>3</v>
      </c>
      <c r="J6627">
        <v>0</v>
      </c>
      <c r="K6627" s="3">
        <v>2</v>
      </c>
      <c r="O6627">
        <v>35</v>
      </c>
      <c r="P6627">
        <v>35</v>
      </c>
    </row>
    <row r="6628" spans="1:16" x14ac:dyDescent="0.25">
      <c r="A6628" s="4" t="s">
        <v>8884</v>
      </c>
      <c r="B6628" t="s">
        <v>3102</v>
      </c>
      <c r="C6628">
        <v>0</v>
      </c>
      <c r="D6628">
        <v>0</v>
      </c>
      <c r="E6628">
        <v>1</v>
      </c>
      <c r="G6628">
        <v>0</v>
      </c>
      <c r="H6628" t="s">
        <v>61</v>
      </c>
      <c r="I6628" s="3">
        <v>150</v>
      </c>
      <c r="J6628">
        <v>0</v>
      </c>
      <c r="K6628" s="3">
        <v>28</v>
      </c>
      <c r="O6628">
        <v>35</v>
      </c>
      <c r="P6628">
        <v>35</v>
      </c>
    </row>
    <row r="6629" spans="1:16" x14ac:dyDescent="0.25">
      <c r="A6629" s="4" t="s">
        <v>8885</v>
      </c>
      <c r="B6629" t="s">
        <v>875</v>
      </c>
      <c r="C6629">
        <v>0</v>
      </c>
      <c r="D6629">
        <v>0</v>
      </c>
      <c r="E6629">
        <v>1</v>
      </c>
      <c r="G6629">
        <v>0</v>
      </c>
      <c r="H6629" t="s">
        <v>61</v>
      </c>
      <c r="I6629" s="3">
        <v>31</v>
      </c>
      <c r="J6629">
        <v>0</v>
      </c>
      <c r="K6629" s="3">
        <v>20</v>
      </c>
      <c r="O6629">
        <v>35</v>
      </c>
      <c r="P6629">
        <v>35</v>
      </c>
    </row>
    <row r="6630" spans="1:16" x14ac:dyDescent="0.25">
      <c r="A6630" s="4" t="s">
        <v>8886</v>
      </c>
      <c r="B6630" t="s">
        <v>189</v>
      </c>
      <c r="C6630">
        <v>0</v>
      </c>
      <c r="D6630">
        <v>0</v>
      </c>
      <c r="E6630">
        <v>1</v>
      </c>
      <c r="G6630">
        <v>0</v>
      </c>
      <c r="H6630" t="s">
        <v>61</v>
      </c>
      <c r="I6630" s="3">
        <v>53</v>
      </c>
      <c r="J6630">
        <v>0</v>
      </c>
      <c r="K6630" s="3">
        <v>38</v>
      </c>
      <c r="O6630">
        <v>35</v>
      </c>
      <c r="P6630">
        <v>35</v>
      </c>
    </row>
    <row r="6631" spans="1:16" x14ac:dyDescent="0.25">
      <c r="A6631" s="4" t="s">
        <v>8887</v>
      </c>
      <c r="B6631" t="s">
        <v>8888</v>
      </c>
      <c r="C6631">
        <v>0</v>
      </c>
      <c r="D6631">
        <v>0</v>
      </c>
      <c r="E6631">
        <v>1</v>
      </c>
      <c r="G6631">
        <v>0</v>
      </c>
      <c r="H6631" t="s">
        <v>61</v>
      </c>
      <c r="I6631" s="3">
        <v>9</v>
      </c>
      <c r="J6631">
        <v>0</v>
      </c>
      <c r="K6631" s="3">
        <v>0</v>
      </c>
      <c r="O6631">
        <v>35</v>
      </c>
      <c r="P6631">
        <v>35</v>
      </c>
    </row>
    <row r="6632" spans="1:16" x14ac:dyDescent="0.25">
      <c r="A6632" s="4" t="s">
        <v>8889</v>
      </c>
      <c r="B6632" t="s">
        <v>209</v>
      </c>
      <c r="C6632">
        <v>0</v>
      </c>
      <c r="D6632">
        <v>0</v>
      </c>
      <c r="E6632">
        <v>4</v>
      </c>
      <c r="G6632">
        <v>0</v>
      </c>
      <c r="H6632" t="s">
        <v>61</v>
      </c>
      <c r="I6632" s="3">
        <v>45</v>
      </c>
      <c r="J6632">
        <v>0</v>
      </c>
      <c r="K6632" s="3">
        <v>0</v>
      </c>
      <c r="O6632">
        <v>34</v>
      </c>
      <c r="P6632">
        <v>34</v>
      </c>
    </row>
    <row r="6633" spans="1:16" x14ac:dyDescent="0.25">
      <c r="A6633" s="4" t="s">
        <v>8890</v>
      </c>
      <c r="B6633" t="s">
        <v>231</v>
      </c>
      <c r="C6633">
        <v>0</v>
      </c>
      <c r="D6633">
        <v>0</v>
      </c>
      <c r="E6633">
        <v>1</v>
      </c>
      <c r="G6633">
        <v>0</v>
      </c>
      <c r="H6633" t="s">
        <v>61</v>
      </c>
      <c r="I6633" s="3">
        <v>91</v>
      </c>
      <c r="J6633">
        <v>0</v>
      </c>
      <c r="K6633" s="3">
        <v>35</v>
      </c>
      <c r="O6633">
        <v>34</v>
      </c>
      <c r="P6633">
        <v>34</v>
      </c>
    </row>
    <row r="6634" spans="1:16" x14ac:dyDescent="0.25">
      <c r="A6634" s="4" t="s">
        <v>8891</v>
      </c>
      <c r="B6634" t="s">
        <v>882</v>
      </c>
      <c r="C6634">
        <v>0</v>
      </c>
      <c r="D6634">
        <v>0</v>
      </c>
      <c r="E6634">
        <v>4</v>
      </c>
      <c r="G6634">
        <v>0</v>
      </c>
      <c r="H6634" t="s">
        <v>61</v>
      </c>
      <c r="I6634" s="3">
        <v>39</v>
      </c>
      <c r="J6634">
        <v>0</v>
      </c>
      <c r="K6634" s="3">
        <v>18</v>
      </c>
      <c r="O6634">
        <v>34</v>
      </c>
      <c r="P6634">
        <v>34</v>
      </c>
    </row>
    <row r="6635" spans="1:16" x14ac:dyDescent="0.25">
      <c r="A6635" s="4" t="s">
        <v>8892</v>
      </c>
      <c r="B6635" t="s">
        <v>6696</v>
      </c>
      <c r="C6635">
        <v>0</v>
      </c>
      <c r="D6635">
        <v>0</v>
      </c>
      <c r="E6635">
        <v>4</v>
      </c>
      <c r="G6635">
        <v>0</v>
      </c>
      <c r="H6635" t="s">
        <v>61</v>
      </c>
      <c r="I6635" s="3">
        <v>19</v>
      </c>
      <c r="J6635">
        <v>13</v>
      </c>
      <c r="K6635" s="3">
        <v>17</v>
      </c>
      <c r="O6635">
        <v>34</v>
      </c>
      <c r="P6635">
        <v>34</v>
      </c>
    </row>
    <row r="6636" spans="1:16" x14ac:dyDescent="0.25">
      <c r="A6636" s="4" t="s">
        <v>8893</v>
      </c>
      <c r="B6636" t="s">
        <v>8129</v>
      </c>
      <c r="C6636">
        <v>0</v>
      </c>
      <c r="D6636">
        <v>0</v>
      </c>
      <c r="E6636">
        <v>4</v>
      </c>
      <c r="G6636">
        <v>0</v>
      </c>
      <c r="H6636" t="s">
        <v>61</v>
      </c>
      <c r="I6636" s="3">
        <v>35</v>
      </c>
      <c r="J6636">
        <v>0</v>
      </c>
      <c r="K6636" s="3">
        <v>17</v>
      </c>
      <c r="O6636">
        <v>34</v>
      </c>
      <c r="P6636">
        <v>34</v>
      </c>
    </row>
    <row r="6637" spans="1:16" x14ac:dyDescent="0.25">
      <c r="A6637" s="4" t="s">
        <v>8894</v>
      </c>
      <c r="B6637" t="s">
        <v>8895</v>
      </c>
      <c r="C6637">
        <v>0</v>
      </c>
      <c r="D6637">
        <v>0</v>
      </c>
      <c r="E6637">
        <v>1</v>
      </c>
      <c r="G6637">
        <v>0</v>
      </c>
      <c r="H6637" t="s">
        <v>61</v>
      </c>
      <c r="I6637" s="3">
        <v>10</v>
      </c>
      <c r="J6637">
        <v>0</v>
      </c>
      <c r="K6637" s="3">
        <v>0</v>
      </c>
      <c r="O6637">
        <v>34</v>
      </c>
      <c r="P6637">
        <v>34</v>
      </c>
    </row>
    <row r="6638" spans="1:16" x14ac:dyDescent="0.25">
      <c r="A6638" s="4" t="s">
        <v>8896</v>
      </c>
      <c r="B6638" t="s">
        <v>8897</v>
      </c>
      <c r="C6638">
        <v>0</v>
      </c>
      <c r="D6638">
        <v>0</v>
      </c>
      <c r="E6638">
        <v>4</v>
      </c>
      <c r="G6638">
        <v>0</v>
      </c>
      <c r="H6638" t="s">
        <v>61</v>
      </c>
      <c r="I6638" s="3">
        <v>10</v>
      </c>
      <c r="J6638">
        <v>13</v>
      </c>
      <c r="K6638" s="3">
        <v>20</v>
      </c>
      <c r="O6638">
        <v>34</v>
      </c>
      <c r="P6638">
        <v>34</v>
      </c>
    </row>
    <row r="6639" spans="1:16" x14ac:dyDescent="0.25">
      <c r="A6639" s="4" t="s">
        <v>8898</v>
      </c>
      <c r="B6639" t="s">
        <v>8899</v>
      </c>
      <c r="C6639">
        <v>0</v>
      </c>
      <c r="D6639">
        <v>0</v>
      </c>
      <c r="E6639">
        <v>4</v>
      </c>
      <c r="G6639">
        <v>0</v>
      </c>
      <c r="H6639" t="s">
        <v>61</v>
      </c>
      <c r="I6639" s="3">
        <v>184</v>
      </c>
      <c r="J6639">
        <v>0</v>
      </c>
      <c r="K6639" s="3">
        <v>37</v>
      </c>
      <c r="O6639">
        <v>34</v>
      </c>
      <c r="P6639">
        <v>34</v>
      </c>
    </row>
    <row r="6640" spans="1:16" x14ac:dyDescent="0.25">
      <c r="A6640" s="4" t="s">
        <v>8900</v>
      </c>
      <c r="B6640" t="s">
        <v>968</v>
      </c>
      <c r="C6640">
        <v>0</v>
      </c>
      <c r="D6640">
        <v>0</v>
      </c>
      <c r="E6640">
        <v>1</v>
      </c>
      <c r="G6640">
        <v>0</v>
      </c>
      <c r="H6640" t="s">
        <v>61</v>
      </c>
      <c r="I6640" s="3">
        <v>12</v>
      </c>
      <c r="J6640">
        <v>0</v>
      </c>
      <c r="K6640" s="3">
        <v>0</v>
      </c>
      <c r="O6640">
        <v>34</v>
      </c>
      <c r="P6640">
        <v>34</v>
      </c>
    </row>
    <row r="6641" spans="1:16" x14ac:dyDescent="0.25">
      <c r="A6641" s="4" t="s">
        <v>8901</v>
      </c>
      <c r="B6641" t="s">
        <v>8902</v>
      </c>
      <c r="C6641">
        <v>0</v>
      </c>
      <c r="D6641">
        <v>0</v>
      </c>
      <c r="E6641">
        <v>4</v>
      </c>
      <c r="G6641">
        <v>0</v>
      </c>
      <c r="H6641" t="s">
        <v>61</v>
      </c>
      <c r="I6641" s="3">
        <v>4</v>
      </c>
      <c r="J6641">
        <v>0</v>
      </c>
      <c r="K6641" s="3">
        <v>2</v>
      </c>
      <c r="O6641">
        <v>34</v>
      </c>
      <c r="P6641">
        <v>34</v>
      </c>
    </row>
    <row r="6642" spans="1:16" x14ac:dyDescent="0.25">
      <c r="A6642" s="4" t="s">
        <v>8903</v>
      </c>
      <c r="B6642" t="s">
        <v>8904</v>
      </c>
      <c r="C6642">
        <v>0</v>
      </c>
      <c r="D6642">
        <v>0</v>
      </c>
      <c r="E6642">
        <v>1</v>
      </c>
      <c r="G6642">
        <v>0</v>
      </c>
      <c r="H6642" t="s">
        <v>61</v>
      </c>
      <c r="I6642" s="3">
        <v>13</v>
      </c>
      <c r="J6642">
        <v>0</v>
      </c>
      <c r="K6642" s="3">
        <v>0</v>
      </c>
      <c r="O6642">
        <v>34</v>
      </c>
      <c r="P6642">
        <v>34</v>
      </c>
    </row>
    <row r="6643" spans="1:16" x14ac:dyDescent="0.25">
      <c r="A6643" s="4" t="s">
        <v>8905</v>
      </c>
      <c r="B6643" t="s">
        <v>243</v>
      </c>
      <c r="C6643">
        <v>0</v>
      </c>
      <c r="D6643">
        <v>0</v>
      </c>
      <c r="E6643">
        <v>1</v>
      </c>
      <c r="G6643">
        <v>0</v>
      </c>
      <c r="H6643" t="s">
        <v>61</v>
      </c>
      <c r="I6643" s="3">
        <v>3</v>
      </c>
      <c r="J6643">
        <v>0</v>
      </c>
      <c r="K6643" s="3">
        <v>1</v>
      </c>
      <c r="O6643">
        <v>34</v>
      </c>
      <c r="P6643">
        <v>34</v>
      </c>
    </row>
    <row r="6644" spans="1:16" x14ac:dyDescent="0.25">
      <c r="A6644" s="4" t="s">
        <v>8906</v>
      </c>
      <c r="B6644" t="s">
        <v>3060</v>
      </c>
      <c r="C6644">
        <v>0</v>
      </c>
      <c r="D6644">
        <v>0</v>
      </c>
      <c r="E6644">
        <v>1</v>
      </c>
      <c r="G6644">
        <v>0</v>
      </c>
      <c r="H6644" t="s">
        <v>61</v>
      </c>
      <c r="I6644" s="3">
        <v>33</v>
      </c>
      <c r="J6644">
        <v>0</v>
      </c>
      <c r="K6644" s="3">
        <v>15</v>
      </c>
      <c r="O6644">
        <v>34</v>
      </c>
      <c r="P6644">
        <v>34</v>
      </c>
    </row>
    <row r="6645" spans="1:16" x14ac:dyDescent="0.25">
      <c r="A6645" s="4" t="s">
        <v>8907</v>
      </c>
      <c r="B6645" t="s">
        <v>249</v>
      </c>
      <c r="C6645">
        <v>0</v>
      </c>
      <c r="D6645">
        <v>0</v>
      </c>
      <c r="E6645">
        <v>4</v>
      </c>
      <c r="G6645">
        <v>0</v>
      </c>
      <c r="H6645" t="s">
        <v>61</v>
      </c>
      <c r="I6645" s="3">
        <v>57</v>
      </c>
      <c r="J6645">
        <v>0</v>
      </c>
      <c r="K6645" s="3">
        <v>30</v>
      </c>
      <c r="O6645">
        <v>33</v>
      </c>
      <c r="P6645">
        <v>33</v>
      </c>
    </row>
    <row r="6646" spans="1:16" x14ac:dyDescent="0.25">
      <c r="A6646" s="4" t="s">
        <v>0</v>
      </c>
      <c r="B6646" t="s">
        <v>1</v>
      </c>
      <c r="D6646" t="s">
        <v>2</v>
      </c>
      <c r="E6646" t="s">
        <v>3</v>
      </c>
      <c r="F6646" t="s">
        <v>4</v>
      </c>
      <c r="G6646" t="s">
        <v>5</v>
      </c>
      <c r="H6646" t="s">
        <v>6</v>
      </c>
      <c r="I6646" s="3" t="s">
        <v>7</v>
      </c>
      <c r="J6646" t="s">
        <v>8</v>
      </c>
      <c r="L6646" t="s">
        <v>9</v>
      </c>
      <c r="M6646" t="s">
        <v>10</v>
      </c>
      <c r="N6646" t="s">
        <v>11</v>
      </c>
      <c r="O6646" t="s">
        <v>12</v>
      </c>
      <c r="P6646" t="s">
        <v>8908</v>
      </c>
    </row>
    <row r="6647" spans="1:16" x14ac:dyDescent="0.25">
      <c r="A6647" s="4" t="s">
        <v>14</v>
      </c>
      <c r="B6647" t="s">
        <v>15</v>
      </c>
      <c r="D6647" t="s">
        <v>16</v>
      </c>
      <c r="E6647" t="s">
        <v>17</v>
      </c>
      <c r="F6647" t="s">
        <v>18</v>
      </c>
      <c r="G6647" t="s">
        <v>19</v>
      </c>
      <c r="H6647" t="s">
        <v>20</v>
      </c>
      <c r="I6647" s="3" t="s">
        <v>21</v>
      </c>
      <c r="J6647" t="s">
        <v>8</v>
      </c>
      <c r="P6647" t="s">
        <v>8908</v>
      </c>
    </row>
    <row r="6649" spans="1:16" x14ac:dyDescent="0.25">
      <c r="A6649" s="4" t="s">
        <v>5609</v>
      </c>
      <c r="G6649">
        <v>31</v>
      </c>
      <c r="H6649" t="s">
        <v>23</v>
      </c>
      <c r="M6649" t="s">
        <v>24</v>
      </c>
      <c r="N6649" t="s">
        <v>25</v>
      </c>
      <c r="O6649" t="s">
        <v>26</v>
      </c>
      <c r="P6649" t="s">
        <v>27</v>
      </c>
    </row>
    <row r="6650" spans="1:16" x14ac:dyDescent="0.25">
      <c r="A6650" s="4" t="s">
        <v>5609</v>
      </c>
      <c r="B6650" t="s">
        <v>28</v>
      </c>
      <c r="C6650" t="s">
        <v>29</v>
      </c>
      <c r="D6650" t="s">
        <v>30</v>
      </c>
      <c r="E6650" t="s">
        <v>31</v>
      </c>
      <c r="F6650" t="s">
        <v>32</v>
      </c>
      <c r="G6650">
        <v>31</v>
      </c>
      <c r="H6650" t="s">
        <v>23</v>
      </c>
      <c r="M6650" t="s">
        <v>24</v>
      </c>
      <c r="N6650" t="s">
        <v>25</v>
      </c>
      <c r="O6650" t="s">
        <v>26</v>
      </c>
      <c r="P6650" t="s">
        <v>27</v>
      </c>
    </row>
    <row r="6652" spans="1:16" x14ac:dyDescent="0.25">
      <c r="A6652" s="4" t="s">
        <v>33</v>
      </c>
      <c r="B6652" t="s">
        <v>34</v>
      </c>
      <c r="C6652" t="s">
        <v>35</v>
      </c>
      <c r="D6652" t="s">
        <v>36</v>
      </c>
      <c r="E6652" t="s">
        <v>37</v>
      </c>
      <c r="F6652" t="s">
        <v>38</v>
      </c>
      <c r="G6652" t="s">
        <v>39</v>
      </c>
      <c r="H6652" t="s">
        <v>40</v>
      </c>
      <c r="I6652" s="3" t="s">
        <v>41</v>
      </c>
      <c r="J6652" t="s">
        <v>42</v>
      </c>
      <c r="K6652" s="3" t="s">
        <v>43</v>
      </c>
      <c r="L6652" t="s">
        <v>44</v>
      </c>
      <c r="M6652" t="s">
        <v>45</v>
      </c>
      <c r="N6652" t="s">
        <v>46</v>
      </c>
      <c r="O6652" t="s">
        <v>47</v>
      </c>
      <c r="P6652" t="s">
        <v>48</v>
      </c>
    </row>
    <row r="6653" spans="1:16" x14ac:dyDescent="0.25">
      <c r="A6653" s="4" t="s">
        <v>49</v>
      </c>
      <c r="B6653" t="s">
        <v>50</v>
      </c>
      <c r="C6653" t="s">
        <v>51</v>
      </c>
      <c r="D6653" t="s">
        <v>52</v>
      </c>
      <c r="E6653" t="s">
        <v>52</v>
      </c>
      <c r="F6653" t="s">
        <v>52</v>
      </c>
      <c r="G6653" t="s">
        <v>53</v>
      </c>
      <c r="H6653" t="s">
        <v>54</v>
      </c>
      <c r="I6653" s="3" t="s">
        <v>55</v>
      </c>
      <c r="J6653" t="s">
        <v>55</v>
      </c>
      <c r="K6653" s="3" t="s">
        <v>56</v>
      </c>
      <c r="L6653" t="s">
        <v>57</v>
      </c>
      <c r="M6653" t="s">
        <v>55</v>
      </c>
      <c r="N6653" t="s">
        <v>52</v>
      </c>
      <c r="O6653" t="s">
        <v>58</v>
      </c>
      <c r="P6653" t="s">
        <v>58</v>
      </c>
    </row>
    <row r="6654" spans="1:16" x14ac:dyDescent="0.25">
      <c r="A6654" s="4" t="s">
        <v>8909</v>
      </c>
      <c r="B6654" t="s">
        <v>239</v>
      </c>
      <c r="C6654">
        <v>0</v>
      </c>
      <c r="D6654">
        <v>0</v>
      </c>
      <c r="E6654">
        <v>1</v>
      </c>
      <c r="G6654">
        <v>0</v>
      </c>
      <c r="H6654" t="s">
        <v>61</v>
      </c>
      <c r="I6654" s="3">
        <v>44</v>
      </c>
      <c r="J6654">
        <v>0</v>
      </c>
      <c r="K6654" s="3">
        <v>30</v>
      </c>
      <c r="O6654">
        <v>33</v>
      </c>
      <c r="P6654">
        <v>33</v>
      </c>
    </row>
    <row r="6655" spans="1:16" x14ac:dyDescent="0.25">
      <c r="A6655" s="4" t="s">
        <v>8910</v>
      </c>
      <c r="B6655" t="s">
        <v>8911</v>
      </c>
      <c r="C6655">
        <v>0</v>
      </c>
      <c r="D6655">
        <v>0</v>
      </c>
      <c r="E6655">
        <v>1</v>
      </c>
      <c r="G6655">
        <v>0</v>
      </c>
      <c r="H6655" t="s">
        <v>61</v>
      </c>
      <c r="I6655" s="3">
        <v>23</v>
      </c>
      <c r="J6655">
        <v>0</v>
      </c>
      <c r="K6655" s="3">
        <v>20</v>
      </c>
      <c r="O6655">
        <v>33</v>
      </c>
      <c r="P6655">
        <v>33</v>
      </c>
    </row>
    <row r="6656" spans="1:16" x14ac:dyDescent="0.25">
      <c r="A6656" s="4" t="s">
        <v>8912</v>
      </c>
      <c r="B6656" t="s">
        <v>239</v>
      </c>
      <c r="C6656">
        <v>0</v>
      </c>
      <c r="D6656">
        <v>0</v>
      </c>
      <c r="E6656">
        <v>1</v>
      </c>
      <c r="G6656">
        <v>0</v>
      </c>
      <c r="H6656" t="s">
        <v>61</v>
      </c>
      <c r="I6656" s="3">
        <v>22</v>
      </c>
      <c r="J6656">
        <v>0</v>
      </c>
      <c r="K6656" s="3">
        <v>0</v>
      </c>
      <c r="O6656">
        <v>33</v>
      </c>
      <c r="P6656">
        <v>33</v>
      </c>
    </row>
    <row r="6657" spans="1:16" x14ac:dyDescent="0.25">
      <c r="A6657" s="4" t="s">
        <v>8913</v>
      </c>
      <c r="B6657" t="s">
        <v>1801</v>
      </c>
      <c r="C6657">
        <v>0</v>
      </c>
      <c r="D6657">
        <v>0</v>
      </c>
      <c r="E6657">
        <v>4</v>
      </c>
      <c r="G6657">
        <v>0</v>
      </c>
      <c r="H6657" t="s">
        <v>61</v>
      </c>
      <c r="I6657" s="3">
        <v>16</v>
      </c>
      <c r="J6657">
        <v>0</v>
      </c>
      <c r="K6657" s="3">
        <v>0</v>
      </c>
      <c r="L6657">
        <v>33.5</v>
      </c>
      <c r="O6657">
        <v>33</v>
      </c>
      <c r="P6657">
        <v>33</v>
      </c>
    </row>
    <row r="6658" spans="1:16" x14ac:dyDescent="0.25">
      <c r="A6658" s="4" t="s">
        <v>8914</v>
      </c>
      <c r="B6658" t="s">
        <v>8915</v>
      </c>
      <c r="C6658">
        <v>0</v>
      </c>
      <c r="D6658">
        <v>0</v>
      </c>
      <c r="E6658">
        <v>1</v>
      </c>
      <c r="G6658">
        <v>0</v>
      </c>
      <c r="H6658" t="s">
        <v>61</v>
      </c>
      <c r="I6658" s="3">
        <v>5</v>
      </c>
      <c r="J6658">
        <v>0</v>
      </c>
      <c r="K6658" s="3">
        <v>3</v>
      </c>
      <c r="O6658">
        <v>33</v>
      </c>
      <c r="P6658">
        <v>33</v>
      </c>
    </row>
    <row r="6659" spans="1:16" x14ac:dyDescent="0.25">
      <c r="A6659" s="4" t="s">
        <v>8916</v>
      </c>
      <c r="B6659" t="s">
        <v>130</v>
      </c>
      <c r="C6659">
        <v>0</v>
      </c>
      <c r="D6659">
        <v>0</v>
      </c>
      <c r="E6659">
        <v>4</v>
      </c>
      <c r="G6659">
        <v>0</v>
      </c>
      <c r="H6659" t="s">
        <v>61</v>
      </c>
      <c r="I6659" s="3">
        <v>50</v>
      </c>
      <c r="J6659">
        <v>0</v>
      </c>
      <c r="K6659" s="3">
        <v>17</v>
      </c>
      <c r="O6659">
        <v>33</v>
      </c>
      <c r="P6659">
        <v>33</v>
      </c>
    </row>
    <row r="6660" spans="1:16" x14ac:dyDescent="0.25">
      <c r="A6660" s="4" t="s">
        <v>8917</v>
      </c>
      <c r="B6660" t="s">
        <v>2010</v>
      </c>
      <c r="C6660">
        <v>0</v>
      </c>
      <c r="D6660">
        <v>0</v>
      </c>
      <c r="E6660">
        <v>4</v>
      </c>
      <c r="G6660">
        <v>0</v>
      </c>
      <c r="H6660" t="s">
        <v>61</v>
      </c>
      <c r="I6660" s="3">
        <v>16</v>
      </c>
      <c r="J6660">
        <v>0</v>
      </c>
      <c r="K6660" s="3">
        <v>0</v>
      </c>
      <c r="O6660">
        <v>33</v>
      </c>
      <c r="P6660">
        <v>33</v>
      </c>
    </row>
    <row r="6661" spans="1:16" x14ac:dyDescent="0.25">
      <c r="A6661" s="4" t="s">
        <v>8918</v>
      </c>
      <c r="B6661" t="s">
        <v>8919</v>
      </c>
      <c r="C6661">
        <v>0</v>
      </c>
      <c r="D6661">
        <v>0</v>
      </c>
      <c r="E6661">
        <v>4</v>
      </c>
      <c r="G6661">
        <v>0</v>
      </c>
      <c r="H6661" t="s">
        <v>61</v>
      </c>
      <c r="I6661" s="3">
        <v>49</v>
      </c>
      <c r="J6661">
        <v>0</v>
      </c>
      <c r="K6661" s="3">
        <v>15</v>
      </c>
      <c r="O6661">
        <v>33</v>
      </c>
      <c r="P6661">
        <v>33</v>
      </c>
    </row>
    <row r="6662" spans="1:16" x14ac:dyDescent="0.25">
      <c r="A6662" s="4" t="s">
        <v>8920</v>
      </c>
      <c r="B6662" t="s">
        <v>8921</v>
      </c>
      <c r="C6662">
        <v>0</v>
      </c>
      <c r="D6662">
        <v>0</v>
      </c>
      <c r="E6662">
        <v>1</v>
      </c>
      <c r="G6662">
        <v>0</v>
      </c>
      <c r="H6662" t="s">
        <v>61</v>
      </c>
      <c r="I6662" s="3">
        <v>28</v>
      </c>
      <c r="J6662">
        <v>0</v>
      </c>
      <c r="K6662" s="3">
        <v>3</v>
      </c>
      <c r="O6662">
        <v>33</v>
      </c>
      <c r="P6662">
        <v>33</v>
      </c>
    </row>
    <row r="6663" spans="1:16" x14ac:dyDescent="0.25">
      <c r="A6663" s="4" t="s">
        <v>8922</v>
      </c>
      <c r="B6663" t="s">
        <v>8923</v>
      </c>
      <c r="C6663">
        <v>0</v>
      </c>
      <c r="D6663">
        <v>0</v>
      </c>
      <c r="E6663">
        <v>1</v>
      </c>
      <c r="G6663">
        <v>0</v>
      </c>
      <c r="H6663" t="s">
        <v>61</v>
      </c>
      <c r="I6663" s="3">
        <v>2</v>
      </c>
      <c r="J6663">
        <v>0</v>
      </c>
      <c r="K6663" s="3">
        <v>0</v>
      </c>
      <c r="O6663">
        <v>33</v>
      </c>
      <c r="P6663">
        <v>33</v>
      </c>
    </row>
    <row r="6664" spans="1:16" x14ac:dyDescent="0.25">
      <c r="A6664" s="4" t="s">
        <v>8924</v>
      </c>
      <c r="B6664" t="s">
        <v>8925</v>
      </c>
      <c r="C6664">
        <v>0</v>
      </c>
      <c r="D6664">
        <v>0</v>
      </c>
      <c r="E6664">
        <v>1</v>
      </c>
      <c r="G6664">
        <v>0</v>
      </c>
      <c r="H6664" t="s">
        <v>61</v>
      </c>
      <c r="I6664" s="3">
        <v>53</v>
      </c>
      <c r="J6664">
        <v>0</v>
      </c>
      <c r="K6664" s="3">
        <v>1</v>
      </c>
      <c r="O6664">
        <v>32</v>
      </c>
      <c r="P6664">
        <v>32</v>
      </c>
    </row>
    <row r="6665" spans="1:16" x14ac:dyDescent="0.25">
      <c r="A6665" s="4" t="s">
        <v>8926</v>
      </c>
      <c r="B6665" t="s">
        <v>8927</v>
      </c>
      <c r="C6665">
        <v>0</v>
      </c>
      <c r="D6665">
        <v>0</v>
      </c>
      <c r="E6665">
        <v>1</v>
      </c>
      <c r="G6665">
        <v>0</v>
      </c>
      <c r="H6665" t="s">
        <v>61</v>
      </c>
      <c r="I6665" s="3">
        <v>43</v>
      </c>
      <c r="J6665">
        <v>0</v>
      </c>
      <c r="K6665" s="3">
        <v>29</v>
      </c>
      <c r="O6665">
        <v>32</v>
      </c>
      <c r="P6665">
        <v>32</v>
      </c>
    </row>
    <row r="6666" spans="1:16" x14ac:dyDescent="0.25">
      <c r="A6666" s="4" t="s">
        <v>8928</v>
      </c>
      <c r="B6666" t="s">
        <v>8929</v>
      </c>
      <c r="C6666">
        <v>0</v>
      </c>
      <c r="D6666">
        <v>0</v>
      </c>
      <c r="E6666">
        <v>4</v>
      </c>
      <c r="G6666">
        <v>0</v>
      </c>
      <c r="H6666" t="s">
        <v>61</v>
      </c>
      <c r="I6666" s="3">
        <v>29</v>
      </c>
      <c r="J6666">
        <v>0</v>
      </c>
      <c r="K6666" s="3">
        <v>26</v>
      </c>
      <c r="O6666">
        <v>32</v>
      </c>
      <c r="P6666">
        <v>32</v>
      </c>
    </row>
    <row r="6667" spans="1:16" x14ac:dyDescent="0.25">
      <c r="A6667" s="4" t="s">
        <v>8930</v>
      </c>
      <c r="B6667" t="s">
        <v>8931</v>
      </c>
      <c r="C6667">
        <v>0</v>
      </c>
      <c r="D6667">
        <v>0</v>
      </c>
      <c r="E6667">
        <v>1</v>
      </c>
      <c r="G6667">
        <v>0</v>
      </c>
      <c r="H6667" t="s">
        <v>61</v>
      </c>
      <c r="I6667" s="3">
        <v>6</v>
      </c>
      <c r="J6667">
        <v>0</v>
      </c>
      <c r="K6667" s="3">
        <v>3</v>
      </c>
      <c r="O6667">
        <v>32</v>
      </c>
      <c r="P6667">
        <v>32</v>
      </c>
    </row>
    <row r="6668" spans="1:16" x14ac:dyDescent="0.25">
      <c r="A6668" s="4" t="s">
        <v>8932</v>
      </c>
      <c r="B6668" t="s">
        <v>3736</v>
      </c>
      <c r="C6668">
        <v>0</v>
      </c>
      <c r="D6668">
        <v>0</v>
      </c>
      <c r="E6668">
        <v>4</v>
      </c>
      <c r="G6668">
        <v>0</v>
      </c>
      <c r="H6668" t="s">
        <v>61</v>
      </c>
      <c r="I6668" s="3">
        <v>266</v>
      </c>
      <c r="J6668">
        <v>0</v>
      </c>
      <c r="K6668" s="3">
        <v>38</v>
      </c>
      <c r="O6668">
        <v>32</v>
      </c>
      <c r="P6668">
        <v>32</v>
      </c>
    </row>
    <row r="6669" spans="1:16" x14ac:dyDescent="0.25">
      <c r="A6669" s="4" t="s">
        <v>8933</v>
      </c>
      <c r="B6669" t="s">
        <v>8934</v>
      </c>
      <c r="C6669">
        <v>0</v>
      </c>
      <c r="D6669">
        <v>0</v>
      </c>
      <c r="E6669">
        <v>1</v>
      </c>
      <c r="G6669">
        <v>0</v>
      </c>
      <c r="H6669" t="s">
        <v>61</v>
      </c>
      <c r="I6669" s="3">
        <v>36</v>
      </c>
      <c r="J6669">
        <v>0</v>
      </c>
      <c r="K6669" s="3">
        <v>3</v>
      </c>
      <c r="O6669">
        <v>32</v>
      </c>
      <c r="P6669">
        <v>32</v>
      </c>
    </row>
    <row r="6670" spans="1:16" x14ac:dyDescent="0.25">
      <c r="A6670" s="4" t="s">
        <v>8935</v>
      </c>
      <c r="B6670" t="s">
        <v>826</v>
      </c>
      <c r="C6670">
        <v>0</v>
      </c>
      <c r="D6670">
        <v>0</v>
      </c>
      <c r="E6670">
        <v>1</v>
      </c>
      <c r="G6670">
        <v>0</v>
      </c>
      <c r="H6670" t="s">
        <v>61</v>
      </c>
      <c r="I6670" s="3">
        <v>28</v>
      </c>
      <c r="J6670">
        <v>0</v>
      </c>
      <c r="K6670" s="3">
        <v>6</v>
      </c>
      <c r="O6670">
        <v>32</v>
      </c>
      <c r="P6670">
        <v>32</v>
      </c>
    </row>
    <row r="6671" spans="1:16" x14ac:dyDescent="0.25">
      <c r="A6671" s="4" t="s">
        <v>8936</v>
      </c>
      <c r="B6671" t="s">
        <v>8937</v>
      </c>
      <c r="C6671">
        <v>0</v>
      </c>
      <c r="D6671">
        <v>0</v>
      </c>
      <c r="E6671">
        <v>1</v>
      </c>
      <c r="G6671">
        <v>0</v>
      </c>
      <c r="H6671" t="s">
        <v>61</v>
      </c>
      <c r="I6671" s="3">
        <v>21</v>
      </c>
      <c r="J6671">
        <v>0</v>
      </c>
      <c r="K6671" s="3">
        <v>17</v>
      </c>
      <c r="O6671">
        <v>32</v>
      </c>
      <c r="P6671">
        <v>32</v>
      </c>
    </row>
    <row r="6672" spans="1:16" x14ac:dyDescent="0.25">
      <c r="A6672" s="4" t="s">
        <v>8938</v>
      </c>
      <c r="B6672" t="s">
        <v>7912</v>
      </c>
      <c r="C6672">
        <v>0</v>
      </c>
      <c r="D6672">
        <v>0</v>
      </c>
      <c r="E6672">
        <v>1</v>
      </c>
      <c r="G6672">
        <v>0</v>
      </c>
      <c r="H6672" t="s">
        <v>61</v>
      </c>
      <c r="I6672" s="3">
        <v>14</v>
      </c>
      <c r="J6672">
        <v>1</v>
      </c>
      <c r="K6672" s="3">
        <v>0</v>
      </c>
      <c r="O6672">
        <v>31</v>
      </c>
      <c r="P6672">
        <v>31</v>
      </c>
    </row>
    <row r="6673" spans="1:16" x14ac:dyDescent="0.25">
      <c r="A6673" s="4" t="s">
        <v>8939</v>
      </c>
      <c r="B6673" t="s">
        <v>3982</v>
      </c>
      <c r="C6673">
        <v>0</v>
      </c>
      <c r="D6673">
        <v>2</v>
      </c>
      <c r="E6673">
        <v>1</v>
      </c>
      <c r="G6673">
        <v>0</v>
      </c>
      <c r="H6673" t="s">
        <v>61</v>
      </c>
      <c r="I6673" s="3">
        <v>268</v>
      </c>
      <c r="J6673">
        <v>0</v>
      </c>
      <c r="K6673" s="3">
        <v>252</v>
      </c>
      <c r="O6673">
        <v>31</v>
      </c>
      <c r="P6673">
        <v>31</v>
      </c>
    </row>
    <row r="6674" spans="1:16" x14ac:dyDescent="0.25">
      <c r="A6674" s="4" t="s">
        <v>8940</v>
      </c>
      <c r="B6674" t="s">
        <v>209</v>
      </c>
      <c r="C6674">
        <v>0</v>
      </c>
      <c r="D6674">
        <v>0</v>
      </c>
      <c r="E6674">
        <v>1</v>
      </c>
      <c r="G6674">
        <v>0</v>
      </c>
      <c r="H6674" t="s">
        <v>61</v>
      </c>
      <c r="I6674" s="3">
        <v>13</v>
      </c>
      <c r="J6674">
        <v>3</v>
      </c>
      <c r="K6674" s="3">
        <v>15</v>
      </c>
      <c r="O6674">
        <v>31</v>
      </c>
      <c r="P6674">
        <v>31</v>
      </c>
    </row>
    <row r="6675" spans="1:16" x14ac:dyDescent="0.25">
      <c r="A6675" s="4" t="s">
        <v>8941</v>
      </c>
      <c r="B6675" t="s">
        <v>8942</v>
      </c>
      <c r="C6675">
        <v>0</v>
      </c>
      <c r="D6675">
        <v>0</v>
      </c>
      <c r="E6675">
        <v>1</v>
      </c>
      <c r="G6675">
        <v>0</v>
      </c>
      <c r="H6675" t="s">
        <v>61</v>
      </c>
      <c r="I6675" s="3">
        <v>3</v>
      </c>
      <c r="J6675">
        <v>19</v>
      </c>
      <c r="K6675" s="3">
        <v>15</v>
      </c>
      <c r="O6675">
        <v>31</v>
      </c>
      <c r="P6675">
        <v>31</v>
      </c>
    </row>
    <row r="6676" spans="1:16" x14ac:dyDescent="0.25">
      <c r="A6676" s="4" t="s">
        <v>8943</v>
      </c>
      <c r="B6676" t="s">
        <v>2333</v>
      </c>
      <c r="C6676">
        <v>0</v>
      </c>
      <c r="D6676">
        <v>0</v>
      </c>
      <c r="E6676">
        <v>1</v>
      </c>
      <c r="G6676">
        <v>0</v>
      </c>
      <c r="H6676" t="s">
        <v>61</v>
      </c>
      <c r="I6676" s="3">
        <v>92</v>
      </c>
      <c r="J6676">
        <v>0</v>
      </c>
      <c r="K6676" s="3">
        <v>32</v>
      </c>
      <c r="O6676">
        <v>31</v>
      </c>
      <c r="P6676">
        <v>31</v>
      </c>
    </row>
    <row r="6677" spans="1:16" x14ac:dyDescent="0.25">
      <c r="A6677" s="4" t="s">
        <v>8944</v>
      </c>
      <c r="B6677" t="s">
        <v>5937</v>
      </c>
      <c r="C6677">
        <v>0</v>
      </c>
      <c r="D6677">
        <v>0</v>
      </c>
      <c r="E6677">
        <v>4</v>
      </c>
      <c r="G6677">
        <v>0</v>
      </c>
      <c r="H6677" t="s">
        <v>61</v>
      </c>
      <c r="I6677" s="3">
        <v>42</v>
      </c>
      <c r="J6677">
        <v>0</v>
      </c>
      <c r="K6677" s="3">
        <v>0</v>
      </c>
      <c r="O6677">
        <v>31</v>
      </c>
      <c r="P6677">
        <v>31</v>
      </c>
    </row>
    <row r="6678" spans="1:16" x14ac:dyDescent="0.25">
      <c r="A6678" s="4" t="s">
        <v>8945</v>
      </c>
      <c r="B6678" t="s">
        <v>8946</v>
      </c>
      <c r="C6678">
        <v>0</v>
      </c>
      <c r="D6678">
        <v>0</v>
      </c>
      <c r="E6678">
        <v>1</v>
      </c>
      <c r="G6678">
        <v>0</v>
      </c>
      <c r="H6678" t="s">
        <v>61</v>
      </c>
      <c r="I6678" s="3">
        <v>8</v>
      </c>
      <c r="J6678">
        <v>0</v>
      </c>
      <c r="K6678" s="3">
        <v>1</v>
      </c>
      <c r="O6678">
        <v>31</v>
      </c>
      <c r="P6678">
        <v>31</v>
      </c>
    </row>
    <row r="6679" spans="1:16" x14ac:dyDescent="0.25">
      <c r="A6679" s="4" t="s">
        <v>8947</v>
      </c>
      <c r="B6679" t="s">
        <v>8946</v>
      </c>
      <c r="C6679">
        <v>0</v>
      </c>
      <c r="D6679">
        <v>0</v>
      </c>
      <c r="E6679">
        <v>1</v>
      </c>
      <c r="G6679">
        <v>0</v>
      </c>
      <c r="H6679" t="s">
        <v>61</v>
      </c>
      <c r="I6679" s="3">
        <v>8</v>
      </c>
      <c r="J6679">
        <v>0</v>
      </c>
      <c r="K6679" s="3">
        <v>1</v>
      </c>
      <c r="O6679">
        <v>31</v>
      </c>
      <c r="P6679">
        <v>31</v>
      </c>
    </row>
    <row r="6680" spans="1:16" x14ac:dyDescent="0.25">
      <c r="A6680" s="4" t="s">
        <v>8948</v>
      </c>
      <c r="B6680" t="s">
        <v>2208</v>
      </c>
      <c r="C6680">
        <v>0</v>
      </c>
      <c r="D6680">
        <v>0</v>
      </c>
      <c r="E6680">
        <v>1</v>
      </c>
      <c r="G6680">
        <v>0</v>
      </c>
      <c r="H6680" t="s">
        <v>61</v>
      </c>
      <c r="I6680" s="3">
        <v>12</v>
      </c>
      <c r="J6680">
        <v>0</v>
      </c>
      <c r="K6680" s="3">
        <v>0</v>
      </c>
      <c r="O6680">
        <v>31</v>
      </c>
      <c r="P6680">
        <v>31</v>
      </c>
    </row>
    <row r="6681" spans="1:16" x14ac:dyDescent="0.25">
      <c r="A6681" s="4" t="s">
        <v>8949</v>
      </c>
      <c r="B6681" t="s">
        <v>8950</v>
      </c>
      <c r="C6681">
        <v>0</v>
      </c>
      <c r="D6681">
        <v>0</v>
      </c>
      <c r="E6681">
        <v>1</v>
      </c>
      <c r="G6681">
        <v>0</v>
      </c>
      <c r="H6681" t="s">
        <v>61</v>
      </c>
      <c r="I6681" s="3">
        <v>3</v>
      </c>
      <c r="J6681">
        <v>0</v>
      </c>
      <c r="K6681" s="3">
        <v>2</v>
      </c>
      <c r="O6681">
        <v>31</v>
      </c>
      <c r="P6681">
        <v>31</v>
      </c>
    </row>
    <row r="6682" spans="1:16" x14ac:dyDescent="0.25">
      <c r="A6682" s="4" t="s">
        <v>8951</v>
      </c>
      <c r="B6682" t="s">
        <v>8952</v>
      </c>
      <c r="C6682">
        <v>0</v>
      </c>
      <c r="D6682">
        <v>0</v>
      </c>
      <c r="E6682">
        <v>1</v>
      </c>
      <c r="G6682">
        <v>0</v>
      </c>
      <c r="H6682" t="s">
        <v>61</v>
      </c>
      <c r="I6682" s="3">
        <v>35</v>
      </c>
      <c r="J6682">
        <v>0</v>
      </c>
      <c r="K6682" s="3">
        <v>19</v>
      </c>
      <c r="O6682">
        <v>31</v>
      </c>
      <c r="P6682">
        <v>31</v>
      </c>
    </row>
    <row r="6683" spans="1:16" x14ac:dyDescent="0.25">
      <c r="A6683" s="4" t="s">
        <v>8953</v>
      </c>
      <c r="B6683" t="s">
        <v>8954</v>
      </c>
      <c r="C6683">
        <v>0</v>
      </c>
      <c r="D6683">
        <v>0</v>
      </c>
      <c r="E6683">
        <v>1</v>
      </c>
      <c r="G6683">
        <v>0</v>
      </c>
      <c r="H6683" t="s">
        <v>61</v>
      </c>
      <c r="I6683" s="3">
        <v>36</v>
      </c>
      <c r="J6683">
        <v>0</v>
      </c>
      <c r="K6683" s="3">
        <v>15</v>
      </c>
      <c r="O6683">
        <v>31</v>
      </c>
      <c r="P6683">
        <v>31</v>
      </c>
    </row>
    <row r="6684" spans="1:16" x14ac:dyDescent="0.25">
      <c r="A6684" s="4" t="s">
        <v>8955</v>
      </c>
      <c r="B6684" t="s">
        <v>8956</v>
      </c>
      <c r="C6684">
        <v>0</v>
      </c>
      <c r="D6684">
        <v>0</v>
      </c>
      <c r="E6684">
        <v>4</v>
      </c>
      <c r="G6684">
        <v>0</v>
      </c>
      <c r="H6684" t="s">
        <v>61</v>
      </c>
      <c r="I6684" s="3">
        <v>22</v>
      </c>
      <c r="J6684">
        <v>0</v>
      </c>
      <c r="K6684" s="3">
        <v>15</v>
      </c>
      <c r="O6684">
        <v>31</v>
      </c>
      <c r="P6684">
        <v>31</v>
      </c>
    </row>
    <row r="6685" spans="1:16" x14ac:dyDescent="0.25">
      <c r="A6685" s="4" t="s">
        <v>8957</v>
      </c>
      <c r="B6685" t="s">
        <v>310</v>
      </c>
      <c r="C6685">
        <v>0</v>
      </c>
      <c r="D6685">
        <v>0</v>
      </c>
      <c r="E6685">
        <v>1</v>
      </c>
      <c r="G6685">
        <v>0</v>
      </c>
      <c r="H6685" t="s">
        <v>61</v>
      </c>
      <c r="I6685" s="3">
        <v>36</v>
      </c>
      <c r="J6685">
        <v>0</v>
      </c>
      <c r="K6685" s="3">
        <v>4</v>
      </c>
      <c r="O6685">
        <v>31</v>
      </c>
      <c r="P6685">
        <v>31</v>
      </c>
    </row>
    <row r="6686" spans="1:16" x14ac:dyDescent="0.25">
      <c r="A6686" s="4" t="s">
        <v>8958</v>
      </c>
      <c r="B6686" t="s">
        <v>7986</v>
      </c>
      <c r="C6686">
        <v>0</v>
      </c>
      <c r="D6686">
        <v>0</v>
      </c>
      <c r="E6686">
        <v>1</v>
      </c>
      <c r="G6686">
        <v>0</v>
      </c>
      <c r="H6686" t="s">
        <v>61</v>
      </c>
      <c r="I6686" s="3">
        <v>50</v>
      </c>
      <c r="J6686">
        <v>0</v>
      </c>
      <c r="K6686" s="3">
        <v>13</v>
      </c>
      <c r="O6686">
        <v>31</v>
      </c>
      <c r="P6686">
        <v>31</v>
      </c>
    </row>
    <row r="6687" spans="1:16" x14ac:dyDescent="0.25">
      <c r="A6687" s="4" t="s">
        <v>8959</v>
      </c>
      <c r="B6687" t="s">
        <v>239</v>
      </c>
      <c r="C6687">
        <v>0</v>
      </c>
      <c r="D6687">
        <v>0</v>
      </c>
      <c r="E6687">
        <v>1</v>
      </c>
      <c r="G6687">
        <v>0</v>
      </c>
      <c r="H6687" t="s">
        <v>61</v>
      </c>
      <c r="I6687" s="3">
        <v>40</v>
      </c>
      <c r="J6687">
        <v>0</v>
      </c>
      <c r="K6687" s="3">
        <v>0</v>
      </c>
      <c r="O6687">
        <v>31</v>
      </c>
      <c r="P6687">
        <v>31</v>
      </c>
    </row>
    <row r="6688" spans="1:16" x14ac:dyDescent="0.25">
      <c r="A6688" s="4" t="s">
        <v>8960</v>
      </c>
      <c r="B6688" t="s">
        <v>209</v>
      </c>
      <c r="C6688">
        <v>0</v>
      </c>
      <c r="D6688">
        <v>0</v>
      </c>
      <c r="E6688">
        <v>1</v>
      </c>
      <c r="G6688">
        <v>0</v>
      </c>
      <c r="H6688" t="s">
        <v>61</v>
      </c>
      <c r="I6688" s="3">
        <v>51</v>
      </c>
      <c r="J6688">
        <v>0</v>
      </c>
      <c r="K6688" s="3">
        <v>3</v>
      </c>
      <c r="O6688">
        <v>31</v>
      </c>
      <c r="P6688">
        <v>31</v>
      </c>
    </row>
    <row r="6689" spans="1:16" x14ac:dyDescent="0.25">
      <c r="A6689" s="4" t="s">
        <v>8961</v>
      </c>
      <c r="B6689" t="s">
        <v>239</v>
      </c>
      <c r="C6689">
        <v>0</v>
      </c>
      <c r="D6689">
        <v>0</v>
      </c>
      <c r="E6689">
        <v>1</v>
      </c>
      <c r="G6689">
        <v>0</v>
      </c>
      <c r="H6689" t="s">
        <v>61</v>
      </c>
      <c r="I6689" s="3">
        <v>49</v>
      </c>
      <c r="J6689">
        <v>0</v>
      </c>
      <c r="K6689" s="3">
        <v>3</v>
      </c>
      <c r="O6689">
        <v>31</v>
      </c>
      <c r="P6689">
        <v>31</v>
      </c>
    </row>
    <row r="6690" spans="1:16" x14ac:dyDescent="0.25">
      <c r="A6690" s="4" t="s">
        <v>8962</v>
      </c>
      <c r="B6690" t="s">
        <v>239</v>
      </c>
      <c r="C6690">
        <v>0</v>
      </c>
      <c r="D6690">
        <v>0</v>
      </c>
      <c r="E6690">
        <v>1</v>
      </c>
      <c r="G6690">
        <v>0</v>
      </c>
      <c r="H6690" t="s">
        <v>61</v>
      </c>
      <c r="I6690" s="3">
        <v>6</v>
      </c>
      <c r="J6690">
        <v>0</v>
      </c>
      <c r="K6690" s="3">
        <v>1</v>
      </c>
      <c r="O6690">
        <v>30</v>
      </c>
      <c r="P6690">
        <v>30</v>
      </c>
    </row>
    <row r="6691" spans="1:16" x14ac:dyDescent="0.25">
      <c r="A6691" s="4" t="s">
        <v>8963</v>
      </c>
      <c r="B6691" t="s">
        <v>239</v>
      </c>
      <c r="C6691">
        <v>0</v>
      </c>
      <c r="D6691">
        <v>0</v>
      </c>
      <c r="E6691">
        <v>1</v>
      </c>
      <c r="G6691">
        <v>0</v>
      </c>
      <c r="H6691" t="s">
        <v>61</v>
      </c>
      <c r="I6691" s="3">
        <v>25</v>
      </c>
      <c r="J6691">
        <v>0</v>
      </c>
      <c r="K6691" s="3">
        <v>0</v>
      </c>
      <c r="O6691">
        <v>30</v>
      </c>
      <c r="P6691">
        <v>30</v>
      </c>
    </row>
    <row r="6692" spans="1:16" x14ac:dyDescent="0.25">
      <c r="A6692" s="4" t="s">
        <v>8964</v>
      </c>
      <c r="B6692" t="s">
        <v>2062</v>
      </c>
      <c r="C6692">
        <v>0</v>
      </c>
      <c r="D6692">
        <v>0</v>
      </c>
      <c r="E6692">
        <v>1</v>
      </c>
      <c r="G6692">
        <v>0</v>
      </c>
      <c r="H6692" t="s">
        <v>61</v>
      </c>
      <c r="I6692" s="3">
        <v>40</v>
      </c>
      <c r="J6692">
        <v>0</v>
      </c>
      <c r="K6692" s="3">
        <v>35</v>
      </c>
      <c r="O6692">
        <v>30</v>
      </c>
      <c r="P6692">
        <v>30</v>
      </c>
    </row>
    <row r="6693" spans="1:16" x14ac:dyDescent="0.25">
      <c r="A6693" s="4" t="s">
        <v>8965</v>
      </c>
      <c r="B6693" t="s">
        <v>8966</v>
      </c>
      <c r="C6693">
        <v>0</v>
      </c>
      <c r="D6693">
        <v>0</v>
      </c>
      <c r="E6693">
        <v>1</v>
      </c>
      <c r="G6693">
        <v>0</v>
      </c>
      <c r="H6693" t="s">
        <v>61</v>
      </c>
      <c r="I6693" s="3">
        <v>54</v>
      </c>
      <c r="J6693">
        <v>0</v>
      </c>
      <c r="K6693" s="3">
        <v>0</v>
      </c>
      <c r="O6693">
        <v>30</v>
      </c>
      <c r="P6693">
        <v>30</v>
      </c>
    </row>
    <row r="6694" spans="1:16" x14ac:dyDescent="0.25">
      <c r="A6694" s="4" t="s">
        <v>8967</v>
      </c>
      <c r="B6694" t="s">
        <v>3982</v>
      </c>
      <c r="C6694">
        <v>0</v>
      </c>
      <c r="D6694">
        <v>0</v>
      </c>
      <c r="E6694">
        <v>1</v>
      </c>
      <c r="G6694">
        <v>0</v>
      </c>
      <c r="H6694" t="s">
        <v>61</v>
      </c>
      <c r="I6694" s="3">
        <v>74</v>
      </c>
      <c r="J6694">
        <v>0</v>
      </c>
      <c r="K6694" s="3">
        <v>26</v>
      </c>
      <c r="O6694">
        <v>30</v>
      </c>
      <c r="P6694">
        <v>30</v>
      </c>
    </row>
    <row r="6695" spans="1:16" x14ac:dyDescent="0.25">
      <c r="A6695" s="4" t="s">
        <v>8968</v>
      </c>
      <c r="B6695" t="s">
        <v>3137</v>
      </c>
      <c r="C6695">
        <v>0</v>
      </c>
      <c r="D6695">
        <v>0</v>
      </c>
      <c r="E6695">
        <v>4</v>
      </c>
      <c r="G6695">
        <v>0</v>
      </c>
      <c r="H6695" t="s">
        <v>61</v>
      </c>
      <c r="I6695" s="3">
        <v>61</v>
      </c>
      <c r="J6695">
        <v>0</v>
      </c>
      <c r="K6695" s="3">
        <v>17</v>
      </c>
      <c r="O6695">
        <v>30</v>
      </c>
      <c r="P6695">
        <v>30</v>
      </c>
    </row>
    <row r="6696" spans="1:16" x14ac:dyDescent="0.25">
      <c r="A6696" s="4" t="s">
        <v>8969</v>
      </c>
      <c r="B6696" t="s">
        <v>209</v>
      </c>
      <c r="C6696">
        <v>0</v>
      </c>
      <c r="D6696">
        <v>0</v>
      </c>
      <c r="E6696">
        <v>1</v>
      </c>
      <c r="G6696">
        <v>0</v>
      </c>
      <c r="H6696" t="s">
        <v>61</v>
      </c>
      <c r="I6696" s="3">
        <v>14</v>
      </c>
      <c r="J6696">
        <v>0</v>
      </c>
      <c r="K6696" s="3">
        <v>0</v>
      </c>
      <c r="O6696">
        <v>30</v>
      </c>
      <c r="P6696">
        <v>30</v>
      </c>
    </row>
    <row r="6697" spans="1:16" x14ac:dyDescent="0.25">
      <c r="A6697" s="4" t="s">
        <v>8970</v>
      </c>
      <c r="B6697" t="s">
        <v>1614</v>
      </c>
      <c r="C6697">
        <v>0</v>
      </c>
      <c r="D6697">
        <v>0</v>
      </c>
      <c r="E6697">
        <v>4</v>
      </c>
      <c r="G6697">
        <v>0</v>
      </c>
      <c r="H6697" t="s">
        <v>61</v>
      </c>
      <c r="I6697" s="3">
        <v>12</v>
      </c>
      <c r="J6697">
        <v>0</v>
      </c>
      <c r="K6697" s="3">
        <v>0</v>
      </c>
      <c r="O6697">
        <v>30</v>
      </c>
      <c r="P6697">
        <v>30</v>
      </c>
    </row>
    <row r="6698" spans="1:16" x14ac:dyDescent="0.25">
      <c r="A6698" s="4" t="s">
        <v>8971</v>
      </c>
      <c r="B6698" t="s">
        <v>4981</v>
      </c>
      <c r="C6698">
        <v>0</v>
      </c>
      <c r="D6698">
        <v>0</v>
      </c>
      <c r="E6698">
        <v>1</v>
      </c>
      <c r="G6698">
        <v>0</v>
      </c>
      <c r="H6698" t="s">
        <v>61</v>
      </c>
      <c r="I6698" s="3">
        <v>30</v>
      </c>
      <c r="J6698">
        <v>0</v>
      </c>
      <c r="K6698" s="3">
        <v>0</v>
      </c>
      <c r="O6698">
        <v>30</v>
      </c>
      <c r="P6698">
        <v>30</v>
      </c>
    </row>
    <row r="6699" spans="1:16" x14ac:dyDescent="0.25">
      <c r="A6699" s="4" t="s">
        <v>8972</v>
      </c>
      <c r="B6699" t="s">
        <v>738</v>
      </c>
      <c r="C6699">
        <v>0</v>
      </c>
      <c r="D6699">
        <v>0</v>
      </c>
      <c r="E6699">
        <v>1</v>
      </c>
      <c r="G6699">
        <v>0</v>
      </c>
      <c r="H6699" t="s">
        <v>61</v>
      </c>
      <c r="I6699" s="3">
        <v>48</v>
      </c>
      <c r="J6699">
        <v>0</v>
      </c>
      <c r="K6699" s="3">
        <v>0</v>
      </c>
      <c r="O6699">
        <v>30</v>
      </c>
      <c r="P6699">
        <v>30</v>
      </c>
    </row>
    <row r="6700" spans="1:16" x14ac:dyDescent="0.25">
      <c r="A6700" s="4" t="s">
        <v>8973</v>
      </c>
      <c r="B6700" t="s">
        <v>8974</v>
      </c>
      <c r="C6700">
        <v>0</v>
      </c>
      <c r="D6700">
        <v>0</v>
      </c>
      <c r="E6700">
        <v>1</v>
      </c>
      <c r="G6700">
        <v>0</v>
      </c>
      <c r="H6700" t="s">
        <v>61</v>
      </c>
      <c r="I6700" s="3">
        <v>8</v>
      </c>
      <c r="J6700">
        <v>0</v>
      </c>
      <c r="K6700" s="3">
        <v>0</v>
      </c>
      <c r="O6700">
        <v>30</v>
      </c>
      <c r="P6700">
        <v>30</v>
      </c>
    </row>
    <row r="6701" spans="1:16" x14ac:dyDescent="0.25">
      <c r="A6701" s="4" t="s">
        <v>8975</v>
      </c>
      <c r="B6701" t="s">
        <v>8976</v>
      </c>
      <c r="C6701">
        <v>0</v>
      </c>
      <c r="D6701">
        <v>0</v>
      </c>
      <c r="E6701">
        <v>4</v>
      </c>
      <c r="G6701">
        <v>0</v>
      </c>
      <c r="H6701" t="s">
        <v>61</v>
      </c>
      <c r="I6701" s="3">
        <v>29</v>
      </c>
      <c r="J6701">
        <v>0</v>
      </c>
      <c r="K6701" s="3">
        <v>4</v>
      </c>
      <c r="O6701">
        <v>30</v>
      </c>
      <c r="P6701">
        <v>30</v>
      </c>
    </row>
    <row r="6702" spans="1:16" x14ac:dyDescent="0.25">
      <c r="A6702" s="4" t="s">
        <v>8977</v>
      </c>
      <c r="B6702" t="s">
        <v>4628</v>
      </c>
      <c r="C6702">
        <v>0</v>
      </c>
      <c r="D6702">
        <v>0</v>
      </c>
      <c r="E6702">
        <v>1</v>
      </c>
      <c r="G6702">
        <v>0</v>
      </c>
      <c r="H6702" t="s">
        <v>61</v>
      </c>
      <c r="I6702" s="3">
        <v>22</v>
      </c>
      <c r="J6702">
        <v>0</v>
      </c>
      <c r="K6702" s="3">
        <v>0</v>
      </c>
      <c r="O6702">
        <v>29</v>
      </c>
      <c r="P6702">
        <v>29</v>
      </c>
    </row>
    <row r="6703" spans="1:16" x14ac:dyDescent="0.25">
      <c r="A6703" s="4" t="s">
        <v>8978</v>
      </c>
      <c r="B6703" t="s">
        <v>8979</v>
      </c>
      <c r="C6703">
        <v>0</v>
      </c>
      <c r="D6703">
        <v>0</v>
      </c>
      <c r="E6703">
        <v>4</v>
      </c>
      <c r="G6703">
        <v>0</v>
      </c>
      <c r="H6703" t="s">
        <v>61</v>
      </c>
      <c r="I6703" s="3">
        <v>16</v>
      </c>
      <c r="J6703">
        <v>3</v>
      </c>
      <c r="K6703" s="3">
        <v>17</v>
      </c>
      <c r="O6703">
        <v>29</v>
      </c>
      <c r="P6703">
        <v>29</v>
      </c>
    </row>
    <row r="6704" spans="1:16" x14ac:dyDescent="0.25">
      <c r="A6704" s="4" t="s">
        <v>8980</v>
      </c>
      <c r="B6704" t="s">
        <v>147</v>
      </c>
      <c r="C6704">
        <v>0</v>
      </c>
      <c r="D6704">
        <v>0</v>
      </c>
      <c r="E6704">
        <v>4</v>
      </c>
      <c r="G6704">
        <v>0</v>
      </c>
      <c r="H6704" t="s">
        <v>61</v>
      </c>
      <c r="I6704" s="3">
        <v>22</v>
      </c>
      <c r="J6704">
        <v>0</v>
      </c>
      <c r="K6704" s="3">
        <v>0</v>
      </c>
      <c r="O6704">
        <v>29</v>
      </c>
      <c r="P6704">
        <v>29</v>
      </c>
    </row>
    <row r="6705" spans="1:16" x14ac:dyDescent="0.25">
      <c r="A6705" s="4" t="s">
        <v>8981</v>
      </c>
      <c r="B6705" t="s">
        <v>8982</v>
      </c>
      <c r="C6705">
        <v>0</v>
      </c>
      <c r="D6705">
        <v>0</v>
      </c>
      <c r="E6705">
        <v>1</v>
      </c>
      <c r="G6705">
        <v>0</v>
      </c>
      <c r="H6705" t="s">
        <v>61</v>
      </c>
      <c r="I6705" s="3">
        <v>11</v>
      </c>
      <c r="J6705">
        <v>0</v>
      </c>
      <c r="K6705" s="3">
        <v>0</v>
      </c>
      <c r="O6705">
        <v>29</v>
      </c>
      <c r="P6705">
        <v>29</v>
      </c>
    </row>
    <row r="6706" spans="1:16" x14ac:dyDescent="0.25">
      <c r="A6706" s="4" t="s">
        <v>8983</v>
      </c>
      <c r="B6706" t="s">
        <v>3092</v>
      </c>
      <c r="C6706">
        <v>0</v>
      </c>
      <c r="D6706">
        <v>0</v>
      </c>
      <c r="E6706">
        <v>4</v>
      </c>
      <c r="G6706">
        <v>0</v>
      </c>
      <c r="H6706" t="s">
        <v>61</v>
      </c>
      <c r="I6706" s="3">
        <v>88</v>
      </c>
      <c r="J6706">
        <v>0</v>
      </c>
      <c r="K6706" s="3">
        <v>15</v>
      </c>
      <c r="O6706">
        <v>29</v>
      </c>
      <c r="P6706">
        <v>29</v>
      </c>
    </row>
    <row r="6707" spans="1:16" x14ac:dyDescent="0.25">
      <c r="A6707" s="4" t="s">
        <v>8984</v>
      </c>
      <c r="B6707" t="s">
        <v>1603</v>
      </c>
      <c r="C6707">
        <v>0</v>
      </c>
      <c r="D6707">
        <v>0</v>
      </c>
      <c r="E6707">
        <v>4</v>
      </c>
      <c r="G6707">
        <v>0</v>
      </c>
      <c r="H6707" t="s">
        <v>61</v>
      </c>
      <c r="I6707" s="3">
        <v>41</v>
      </c>
      <c r="J6707">
        <v>0</v>
      </c>
      <c r="K6707" s="3">
        <v>28</v>
      </c>
      <c r="O6707">
        <v>29</v>
      </c>
      <c r="P6707">
        <v>29</v>
      </c>
    </row>
    <row r="6708" spans="1:16" x14ac:dyDescent="0.25">
      <c r="A6708" s="4" t="s">
        <v>8985</v>
      </c>
      <c r="B6708" t="s">
        <v>457</v>
      </c>
      <c r="C6708">
        <v>0</v>
      </c>
      <c r="D6708">
        <v>0</v>
      </c>
      <c r="E6708">
        <v>1</v>
      </c>
      <c r="G6708">
        <v>0</v>
      </c>
      <c r="H6708" t="s">
        <v>61</v>
      </c>
      <c r="I6708" s="3">
        <v>284</v>
      </c>
      <c r="J6708">
        <v>0</v>
      </c>
      <c r="K6708" s="3">
        <v>58</v>
      </c>
      <c r="O6708">
        <v>29</v>
      </c>
      <c r="P6708">
        <v>29</v>
      </c>
    </row>
    <row r="6709" spans="1:16" x14ac:dyDescent="0.25">
      <c r="A6709" s="4" t="s">
        <v>8986</v>
      </c>
      <c r="B6709" t="s">
        <v>8987</v>
      </c>
      <c r="C6709">
        <v>0</v>
      </c>
      <c r="D6709">
        <v>0</v>
      </c>
      <c r="E6709">
        <v>1</v>
      </c>
      <c r="G6709">
        <v>0</v>
      </c>
      <c r="H6709" t="s">
        <v>61</v>
      </c>
      <c r="I6709" s="3">
        <v>9</v>
      </c>
      <c r="J6709">
        <v>0</v>
      </c>
      <c r="K6709" s="3">
        <v>0</v>
      </c>
      <c r="O6709">
        <v>29</v>
      </c>
      <c r="P6709">
        <v>29</v>
      </c>
    </row>
    <row r="6710" spans="1:16" x14ac:dyDescent="0.25">
      <c r="A6710" s="4" t="s">
        <v>8988</v>
      </c>
      <c r="B6710" t="s">
        <v>2094</v>
      </c>
      <c r="C6710">
        <v>0</v>
      </c>
      <c r="D6710">
        <v>0</v>
      </c>
      <c r="E6710">
        <v>1</v>
      </c>
      <c r="G6710">
        <v>0</v>
      </c>
      <c r="H6710" t="s">
        <v>61</v>
      </c>
      <c r="I6710" s="3">
        <v>20</v>
      </c>
      <c r="J6710">
        <v>0</v>
      </c>
      <c r="K6710" s="3">
        <v>15</v>
      </c>
      <c r="O6710">
        <v>29</v>
      </c>
      <c r="P6710">
        <v>29</v>
      </c>
    </row>
    <row r="6711" spans="1:16" x14ac:dyDescent="0.25">
      <c r="A6711" s="4" t="s">
        <v>8989</v>
      </c>
      <c r="B6711" t="s">
        <v>8990</v>
      </c>
      <c r="C6711">
        <v>0</v>
      </c>
      <c r="D6711">
        <v>0</v>
      </c>
      <c r="E6711">
        <v>1</v>
      </c>
      <c r="G6711">
        <v>0</v>
      </c>
      <c r="H6711" t="s">
        <v>61</v>
      </c>
      <c r="I6711" s="3">
        <v>25</v>
      </c>
      <c r="J6711">
        <v>32</v>
      </c>
      <c r="K6711" s="3">
        <v>55</v>
      </c>
      <c r="O6711">
        <v>29</v>
      </c>
      <c r="P6711">
        <v>29</v>
      </c>
    </row>
    <row r="6712" spans="1:16" x14ac:dyDescent="0.25">
      <c r="A6712" s="4" t="s">
        <v>8991</v>
      </c>
      <c r="B6712" t="s">
        <v>8992</v>
      </c>
      <c r="C6712">
        <v>0</v>
      </c>
      <c r="D6712">
        <v>0</v>
      </c>
      <c r="E6712">
        <v>1</v>
      </c>
      <c r="G6712">
        <v>0</v>
      </c>
      <c r="H6712" t="s">
        <v>61</v>
      </c>
      <c r="I6712" s="3">
        <v>46</v>
      </c>
      <c r="J6712">
        <v>0</v>
      </c>
      <c r="K6712" s="3">
        <v>15</v>
      </c>
      <c r="O6712">
        <v>29</v>
      </c>
      <c r="P6712">
        <v>29</v>
      </c>
    </row>
    <row r="6713" spans="1:16" x14ac:dyDescent="0.25">
      <c r="A6713" s="4" t="s">
        <v>0</v>
      </c>
      <c r="B6713" t="s">
        <v>1</v>
      </c>
      <c r="D6713" t="s">
        <v>2</v>
      </c>
      <c r="E6713" t="s">
        <v>3</v>
      </c>
      <c r="F6713" t="s">
        <v>4</v>
      </c>
      <c r="G6713" t="s">
        <v>5</v>
      </c>
      <c r="H6713" t="s">
        <v>6</v>
      </c>
      <c r="I6713" s="3" t="s">
        <v>7</v>
      </c>
      <c r="J6713" t="s">
        <v>8</v>
      </c>
      <c r="L6713" t="s">
        <v>9</v>
      </c>
      <c r="M6713" t="s">
        <v>10</v>
      </c>
      <c r="N6713" t="s">
        <v>11</v>
      </c>
      <c r="O6713" t="s">
        <v>12</v>
      </c>
      <c r="P6713" t="s">
        <v>8993</v>
      </c>
    </row>
    <row r="6714" spans="1:16" x14ac:dyDescent="0.25">
      <c r="A6714" s="4" t="s">
        <v>14</v>
      </c>
      <c r="B6714" t="s">
        <v>15</v>
      </c>
      <c r="D6714" t="s">
        <v>16</v>
      </c>
      <c r="E6714" t="s">
        <v>17</v>
      </c>
      <c r="F6714" t="s">
        <v>18</v>
      </c>
      <c r="G6714" t="s">
        <v>19</v>
      </c>
      <c r="H6714" t="s">
        <v>20</v>
      </c>
      <c r="I6714" s="3" t="s">
        <v>21</v>
      </c>
      <c r="J6714" t="s">
        <v>8</v>
      </c>
      <c r="P6714" t="s">
        <v>8993</v>
      </c>
    </row>
    <row r="6716" spans="1:16" x14ac:dyDescent="0.25">
      <c r="A6716" s="4" t="s">
        <v>5609</v>
      </c>
      <c r="G6716">
        <v>31</v>
      </c>
      <c r="H6716" t="s">
        <v>23</v>
      </c>
      <c r="M6716" t="s">
        <v>24</v>
      </c>
      <c r="N6716" t="s">
        <v>25</v>
      </c>
      <c r="O6716" t="s">
        <v>26</v>
      </c>
      <c r="P6716" t="s">
        <v>27</v>
      </c>
    </row>
    <row r="6717" spans="1:16" x14ac:dyDescent="0.25">
      <c r="A6717" s="4" t="s">
        <v>5609</v>
      </c>
      <c r="B6717" t="s">
        <v>28</v>
      </c>
      <c r="C6717" t="s">
        <v>29</v>
      </c>
      <c r="D6717" t="s">
        <v>30</v>
      </c>
      <c r="E6717" t="s">
        <v>31</v>
      </c>
      <c r="F6717" t="s">
        <v>32</v>
      </c>
      <c r="G6717">
        <v>31</v>
      </c>
      <c r="H6717" t="s">
        <v>23</v>
      </c>
      <c r="M6717" t="s">
        <v>24</v>
      </c>
      <c r="N6717" t="s">
        <v>25</v>
      </c>
      <c r="O6717" t="s">
        <v>26</v>
      </c>
      <c r="P6717" t="s">
        <v>27</v>
      </c>
    </row>
    <row r="6719" spans="1:16" x14ac:dyDescent="0.25">
      <c r="A6719" s="4" t="s">
        <v>33</v>
      </c>
      <c r="B6719" t="s">
        <v>34</v>
      </c>
      <c r="C6719" t="s">
        <v>35</v>
      </c>
      <c r="D6719" t="s">
        <v>36</v>
      </c>
      <c r="E6719" t="s">
        <v>37</v>
      </c>
      <c r="F6719" t="s">
        <v>38</v>
      </c>
      <c r="G6719" t="s">
        <v>39</v>
      </c>
      <c r="H6719" t="s">
        <v>40</v>
      </c>
      <c r="I6719" s="3" t="s">
        <v>41</v>
      </c>
      <c r="J6719" t="s">
        <v>42</v>
      </c>
      <c r="K6719" s="3" t="s">
        <v>43</v>
      </c>
      <c r="L6719" t="s">
        <v>44</v>
      </c>
      <c r="M6719" t="s">
        <v>45</v>
      </c>
      <c r="N6719" t="s">
        <v>46</v>
      </c>
      <c r="O6719" t="s">
        <v>47</v>
      </c>
      <c r="P6719" t="s">
        <v>48</v>
      </c>
    </row>
    <row r="6720" spans="1:16" x14ac:dyDescent="0.25">
      <c r="A6720" s="4" t="s">
        <v>49</v>
      </c>
      <c r="B6720" t="s">
        <v>50</v>
      </c>
      <c r="C6720" t="s">
        <v>51</v>
      </c>
      <c r="D6720" t="s">
        <v>52</v>
      </c>
      <c r="E6720" t="s">
        <v>52</v>
      </c>
      <c r="F6720" t="s">
        <v>52</v>
      </c>
      <c r="G6720" t="s">
        <v>53</v>
      </c>
      <c r="H6720" t="s">
        <v>54</v>
      </c>
      <c r="I6720" s="3" t="s">
        <v>55</v>
      </c>
      <c r="J6720" t="s">
        <v>55</v>
      </c>
      <c r="K6720" s="3" t="s">
        <v>56</v>
      </c>
      <c r="L6720" t="s">
        <v>57</v>
      </c>
      <c r="M6720" t="s">
        <v>55</v>
      </c>
      <c r="N6720" t="s">
        <v>52</v>
      </c>
      <c r="O6720" t="s">
        <v>58</v>
      </c>
      <c r="P6720" t="s">
        <v>58</v>
      </c>
    </row>
    <row r="6721" spans="1:16" x14ac:dyDescent="0.25">
      <c r="A6721" s="4" t="s">
        <v>8994</v>
      </c>
      <c r="B6721" t="s">
        <v>8995</v>
      </c>
      <c r="C6721">
        <v>0</v>
      </c>
      <c r="D6721">
        <v>0</v>
      </c>
      <c r="E6721">
        <v>1</v>
      </c>
      <c r="G6721">
        <v>0</v>
      </c>
      <c r="H6721" t="s">
        <v>61</v>
      </c>
      <c r="I6721" s="3">
        <v>33</v>
      </c>
      <c r="J6721">
        <v>0</v>
      </c>
      <c r="K6721" s="3">
        <v>17</v>
      </c>
      <c r="O6721">
        <v>29</v>
      </c>
      <c r="P6721">
        <v>29</v>
      </c>
    </row>
    <row r="6722" spans="1:16" x14ac:dyDescent="0.25">
      <c r="A6722" s="4" t="s">
        <v>8996</v>
      </c>
      <c r="B6722" t="s">
        <v>1757</v>
      </c>
      <c r="C6722">
        <v>0</v>
      </c>
      <c r="D6722">
        <v>0</v>
      </c>
      <c r="E6722">
        <v>1</v>
      </c>
      <c r="G6722">
        <v>0</v>
      </c>
      <c r="H6722" t="s">
        <v>61</v>
      </c>
      <c r="I6722" s="3">
        <v>22</v>
      </c>
      <c r="J6722">
        <v>0</v>
      </c>
      <c r="K6722" s="3">
        <v>20</v>
      </c>
      <c r="O6722">
        <v>28</v>
      </c>
      <c r="P6722">
        <v>28</v>
      </c>
    </row>
    <row r="6723" spans="1:16" x14ac:dyDescent="0.25">
      <c r="A6723" s="4" t="s">
        <v>8997</v>
      </c>
      <c r="B6723" t="s">
        <v>7413</v>
      </c>
      <c r="C6723">
        <v>0</v>
      </c>
      <c r="D6723">
        <v>0</v>
      </c>
      <c r="E6723">
        <v>1</v>
      </c>
      <c r="G6723">
        <v>0</v>
      </c>
      <c r="H6723" t="s">
        <v>61</v>
      </c>
      <c r="I6723" s="3">
        <v>206</v>
      </c>
      <c r="J6723">
        <v>0</v>
      </c>
      <c r="K6723" s="3">
        <v>31</v>
      </c>
      <c r="O6723">
        <v>28</v>
      </c>
      <c r="P6723">
        <v>28</v>
      </c>
    </row>
    <row r="6724" spans="1:16" x14ac:dyDescent="0.25">
      <c r="A6724" s="4" t="s">
        <v>8998</v>
      </c>
      <c r="B6724" t="s">
        <v>147</v>
      </c>
      <c r="C6724">
        <v>0</v>
      </c>
      <c r="D6724">
        <v>0</v>
      </c>
      <c r="E6724">
        <v>1</v>
      </c>
      <c r="G6724">
        <v>0</v>
      </c>
      <c r="H6724" t="s">
        <v>61</v>
      </c>
      <c r="I6724" s="3">
        <v>54</v>
      </c>
      <c r="J6724">
        <v>0</v>
      </c>
      <c r="K6724" s="3">
        <v>15</v>
      </c>
      <c r="O6724">
        <v>28</v>
      </c>
      <c r="P6724">
        <v>28</v>
      </c>
    </row>
    <row r="6725" spans="1:16" x14ac:dyDescent="0.25">
      <c r="A6725" s="4" t="s">
        <v>8999</v>
      </c>
      <c r="B6725" t="s">
        <v>571</v>
      </c>
      <c r="C6725">
        <v>0</v>
      </c>
      <c r="D6725">
        <v>0</v>
      </c>
      <c r="E6725">
        <v>1</v>
      </c>
      <c r="G6725">
        <v>0</v>
      </c>
      <c r="H6725" t="s">
        <v>61</v>
      </c>
      <c r="I6725" s="3">
        <v>21</v>
      </c>
      <c r="J6725">
        <v>0</v>
      </c>
      <c r="K6725" s="3">
        <v>0</v>
      </c>
      <c r="O6725">
        <v>28</v>
      </c>
      <c r="P6725">
        <v>28</v>
      </c>
    </row>
    <row r="6726" spans="1:16" x14ac:dyDescent="0.25">
      <c r="A6726" s="4" t="s">
        <v>9000</v>
      </c>
      <c r="B6726" t="s">
        <v>7503</v>
      </c>
      <c r="C6726">
        <v>0</v>
      </c>
      <c r="D6726">
        <v>0</v>
      </c>
      <c r="E6726">
        <v>4</v>
      </c>
      <c r="G6726">
        <v>0</v>
      </c>
      <c r="H6726" t="s">
        <v>61</v>
      </c>
      <c r="I6726" s="3">
        <v>19</v>
      </c>
      <c r="J6726">
        <v>0</v>
      </c>
      <c r="K6726" s="3">
        <v>16</v>
      </c>
      <c r="O6726">
        <v>28</v>
      </c>
      <c r="P6726">
        <v>28</v>
      </c>
    </row>
    <row r="6727" spans="1:16" x14ac:dyDescent="0.25">
      <c r="A6727" s="4" t="s">
        <v>9001</v>
      </c>
      <c r="B6727" t="s">
        <v>9002</v>
      </c>
      <c r="C6727">
        <v>0</v>
      </c>
      <c r="D6727">
        <v>0</v>
      </c>
      <c r="E6727">
        <v>1</v>
      </c>
      <c r="G6727">
        <v>0</v>
      </c>
      <c r="H6727" t="s">
        <v>61</v>
      </c>
      <c r="I6727" s="3">
        <v>19</v>
      </c>
      <c r="J6727">
        <v>0</v>
      </c>
      <c r="K6727" s="3">
        <v>15</v>
      </c>
      <c r="O6727">
        <v>28</v>
      </c>
      <c r="P6727">
        <v>28</v>
      </c>
    </row>
    <row r="6728" spans="1:16" x14ac:dyDescent="0.25">
      <c r="A6728" s="4" t="s">
        <v>9003</v>
      </c>
      <c r="B6728" t="s">
        <v>5937</v>
      </c>
      <c r="C6728">
        <v>0</v>
      </c>
      <c r="D6728">
        <v>0</v>
      </c>
      <c r="E6728">
        <v>1</v>
      </c>
      <c r="G6728">
        <v>0</v>
      </c>
      <c r="H6728" t="s">
        <v>61</v>
      </c>
      <c r="I6728" s="3">
        <v>114</v>
      </c>
      <c r="J6728">
        <v>0</v>
      </c>
      <c r="K6728" s="3">
        <v>18</v>
      </c>
      <c r="O6728">
        <v>28</v>
      </c>
      <c r="P6728">
        <v>28</v>
      </c>
    </row>
    <row r="6729" spans="1:16" x14ac:dyDescent="0.25">
      <c r="A6729" s="4" t="s">
        <v>9004</v>
      </c>
      <c r="B6729" t="s">
        <v>1845</v>
      </c>
      <c r="C6729">
        <v>0</v>
      </c>
      <c r="D6729">
        <v>0</v>
      </c>
      <c r="E6729">
        <v>1</v>
      </c>
      <c r="G6729">
        <v>0</v>
      </c>
      <c r="H6729" t="s">
        <v>61</v>
      </c>
      <c r="I6729" s="3">
        <v>86</v>
      </c>
      <c r="J6729">
        <v>0</v>
      </c>
      <c r="K6729" s="3">
        <v>70</v>
      </c>
      <c r="O6729">
        <v>28</v>
      </c>
      <c r="P6729">
        <v>28</v>
      </c>
    </row>
    <row r="6730" spans="1:16" x14ac:dyDescent="0.25">
      <c r="A6730" s="4" t="s">
        <v>9005</v>
      </c>
      <c r="B6730" t="s">
        <v>239</v>
      </c>
      <c r="C6730">
        <v>0</v>
      </c>
      <c r="D6730">
        <v>0</v>
      </c>
      <c r="E6730">
        <v>4</v>
      </c>
      <c r="G6730">
        <v>0</v>
      </c>
      <c r="H6730" t="s">
        <v>61</v>
      </c>
      <c r="I6730" s="3">
        <v>80</v>
      </c>
      <c r="J6730">
        <v>0</v>
      </c>
      <c r="K6730" s="3">
        <v>0</v>
      </c>
      <c r="O6730">
        <v>28</v>
      </c>
      <c r="P6730">
        <v>28</v>
      </c>
    </row>
    <row r="6731" spans="1:16" x14ac:dyDescent="0.25">
      <c r="A6731" s="4" t="s">
        <v>9006</v>
      </c>
      <c r="B6731" t="s">
        <v>1603</v>
      </c>
      <c r="C6731">
        <v>0</v>
      </c>
      <c r="D6731">
        <v>0</v>
      </c>
      <c r="E6731">
        <v>4</v>
      </c>
      <c r="G6731">
        <v>0</v>
      </c>
      <c r="H6731" t="s">
        <v>61</v>
      </c>
      <c r="I6731" s="3">
        <v>48</v>
      </c>
      <c r="J6731">
        <v>0</v>
      </c>
      <c r="K6731" s="3">
        <v>2</v>
      </c>
      <c r="O6731">
        <v>28</v>
      </c>
      <c r="P6731">
        <v>28</v>
      </c>
    </row>
    <row r="6732" spans="1:16" x14ac:dyDescent="0.25">
      <c r="A6732" s="4" t="s">
        <v>9007</v>
      </c>
      <c r="B6732" t="s">
        <v>875</v>
      </c>
      <c r="C6732">
        <v>0</v>
      </c>
      <c r="D6732">
        <v>0</v>
      </c>
      <c r="E6732">
        <v>1</v>
      </c>
      <c r="G6732">
        <v>0</v>
      </c>
      <c r="H6732" t="s">
        <v>61</v>
      </c>
      <c r="I6732" s="3">
        <v>24</v>
      </c>
      <c r="J6732">
        <v>0</v>
      </c>
      <c r="K6732" s="3">
        <v>3</v>
      </c>
      <c r="O6732">
        <v>28</v>
      </c>
      <c r="P6732">
        <v>28</v>
      </c>
    </row>
    <row r="6733" spans="1:16" x14ac:dyDescent="0.25">
      <c r="A6733" s="4" t="s">
        <v>9008</v>
      </c>
      <c r="B6733" t="s">
        <v>239</v>
      </c>
      <c r="C6733">
        <v>0</v>
      </c>
      <c r="D6733">
        <v>0</v>
      </c>
      <c r="E6733">
        <v>1</v>
      </c>
      <c r="G6733">
        <v>0</v>
      </c>
      <c r="H6733" t="s">
        <v>61</v>
      </c>
      <c r="I6733" s="3">
        <v>16</v>
      </c>
      <c r="J6733">
        <v>0</v>
      </c>
      <c r="K6733" s="3">
        <v>0</v>
      </c>
      <c r="O6733">
        <v>27</v>
      </c>
      <c r="P6733">
        <v>27</v>
      </c>
    </row>
    <row r="6734" spans="1:16" x14ac:dyDescent="0.25">
      <c r="A6734" s="4" t="s">
        <v>9009</v>
      </c>
      <c r="B6734" t="s">
        <v>147</v>
      </c>
      <c r="C6734">
        <v>0</v>
      </c>
      <c r="D6734">
        <v>0</v>
      </c>
      <c r="E6734">
        <v>1</v>
      </c>
      <c r="G6734">
        <v>0</v>
      </c>
      <c r="H6734" t="s">
        <v>61</v>
      </c>
      <c r="I6734" s="3">
        <v>50</v>
      </c>
      <c r="J6734">
        <v>0</v>
      </c>
      <c r="K6734" s="3">
        <v>1</v>
      </c>
      <c r="O6734">
        <v>27</v>
      </c>
      <c r="P6734">
        <v>27</v>
      </c>
    </row>
    <row r="6735" spans="1:16" x14ac:dyDescent="0.25">
      <c r="A6735" s="4" t="s">
        <v>9010</v>
      </c>
      <c r="B6735" t="s">
        <v>8212</v>
      </c>
      <c r="C6735">
        <v>0</v>
      </c>
      <c r="D6735">
        <v>0</v>
      </c>
      <c r="E6735">
        <v>1</v>
      </c>
      <c r="G6735">
        <v>0</v>
      </c>
      <c r="H6735" t="s">
        <v>61</v>
      </c>
      <c r="I6735" s="3">
        <v>11</v>
      </c>
      <c r="J6735">
        <v>0</v>
      </c>
      <c r="K6735" s="3">
        <v>3</v>
      </c>
      <c r="O6735">
        <v>27</v>
      </c>
      <c r="P6735">
        <v>27</v>
      </c>
    </row>
    <row r="6736" spans="1:16" x14ac:dyDescent="0.25">
      <c r="A6736" s="4" t="s">
        <v>9011</v>
      </c>
      <c r="B6736" t="s">
        <v>968</v>
      </c>
      <c r="C6736">
        <v>0</v>
      </c>
      <c r="D6736">
        <v>0</v>
      </c>
      <c r="E6736">
        <v>1</v>
      </c>
      <c r="G6736">
        <v>0</v>
      </c>
      <c r="H6736" t="s">
        <v>61</v>
      </c>
      <c r="I6736" s="3">
        <v>32</v>
      </c>
      <c r="J6736">
        <v>0</v>
      </c>
      <c r="K6736" s="3">
        <v>2</v>
      </c>
      <c r="O6736">
        <v>27</v>
      </c>
      <c r="P6736">
        <v>27</v>
      </c>
    </row>
    <row r="6737" spans="1:16" x14ac:dyDescent="0.25">
      <c r="A6737" s="4" t="s">
        <v>9012</v>
      </c>
      <c r="B6737" t="s">
        <v>222</v>
      </c>
      <c r="C6737">
        <v>0</v>
      </c>
      <c r="D6737">
        <v>0</v>
      </c>
      <c r="E6737">
        <v>1</v>
      </c>
      <c r="G6737">
        <v>0</v>
      </c>
      <c r="H6737" t="s">
        <v>61</v>
      </c>
      <c r="I6737" s="3">
        <v>50</v>
      </c>
      <c r="J6737">
        <v>0</v>
      </c>
      <c r="K6737" s="3">
        <v>0</v>
      </c>
      <c r="O6737">
        <v>27</v>
      </c>
      <c r="P6737">
        <v>27</v>
      </c>
    </row>
    <row r="6738" spans="1:16" x14ac:dyDescent="0.25">
      <c r="A6738" s="4" t="s">
        <v>9013</v>
      </c>
      <c r="B6738" t="s">
        <v>738</v>
      </c>
      <c r="C6738">
        <v>0</v>
      </c>
      <c r="D6738">
        <v>0</v>
      </c>
      <c r="E6738">
        <v>4</v>
      </c>
      <c r="G6738">
        <v>0</v>
      </c>
      <c r="H6738" t="s">
        <v>61</v>
      </c>
      <c r="I6738" s="3">
        <v>30</v>
      </c>
      <c r="J6738">
        <v>0</v>
      </c>
      <c r="K6738" s="3">
        <v>17</v>
      </c>
      <c r="O6738">
        <v>27</v>
      </c>
      <c r="P6738">
        <v>27</v>
      </c>
    </row>
    <row r="6739" spans="1:16" x14ac:dyDescent="0.25">
      <c r="A6739" s="4" t="s">
        <v>9014</v>
      </c>
      <c r="B6739" t="s">
        <v>1417</v>
      </c>
      <c r="C6739">
        <v>0</v>
      </c>
      <c r="D6739">
        <v>0</v>
      </c>
      <c r="E6739">
        <v>1</v>
      </c>
      <c r="G6739">
        <v>0</v>
      </c>
      <c r="H6739" t="s">
        <v>61</v>
      </c>
      <c r="I6739" s="3">
        <v>87</v>
      </c>
      <c r="J6739">
        <v>0</v>
      </c>
      <c r="K6739" s="3">
        <v>0</v>
      </c>
      <c r="O6739">
        <v>27</v>
      </c>
      <c r="P6739">
        <v>27</v>
      </c>
    </row>
    <row r="6740" spans="1:16" x14ac:dyDescent="0.25">
      <c r="A6740" s="4" t="s">
        <v>9015</v>
      </c>
      <c r="B6740" t="s">
        <v>147</v>
      </c>
      <c r="C6740">
        <v>0</v>
      </c>
      <c r="D6740">
        <v>0</v>
      </c>
      <c r="E6740">
        <v>1</v>
      </c>
      <c r="G6740">
        <v>0</v>
      </c>
      <c r="H6740" t="s">
        <v>61</v>
      </c>
      <c r="I6740" s="3">
        <v>32</v>
      </c>
      <c r="J6740">
        <v>0</v>
      </c>
      <c r="K6740" s="3">
        <v>3</v>
      </c>
      <c r="O6740">
        <v>27</v>
      </c>
      <c r="P6740">
        <v>27</v>
      </c>
    </row>
    <row r="6741" spans="1:16" x14ac:dyDescent="0.25">
      <c r="A6741" s="4" t="s">
        <v>9016</v>
      </c>
      <c r="B6741" t="s">
        <v>9017</v>
      </c>
      <c r="C6741">
        <v>0</v>
      </c>
      <c r="D6741">
        <v>0</v>
      </c>
      <c r="E6741">
        <v>1</v>
      </c>
      <c r="G6741">
        <v>0</v>
      </c>
      <c r="H6741" t="s">
        <v>61</v>
      </c>
      <c r="I6741" s="3">
        <v>47</v>
      </c>
      <c r="J6741">
        <v>0</v>
      </c>
      <c r="K6741" s="3">
        <v>17</v>
      </c>
      <c r="O6741">
        <v>27</v>
      </c>
      <c r="P6741">
        <v>27</v>
      </c>
    </row>
    <row r="6742" spans="1:16" x14ac:dyDescent="0.25">
      <c r="A6742" s="4" t="s">
        <v>9018</v>
      </c>
      <c r="B6742" t="s">
        <v>2664</v>
      </c>
      <c r="C6742">
        <v>0</v>
      </c>
      <c r="D6742">
        <v>0</v>
      </c>
      <c r="E6742">
        <v>1</v>
      </c>
      <c r="G6742">
        <v>0</v>
      </c>
      <c r="H6742" t="s">
        <v>61</v>
      </c>
      <c r="I6742" s="3">
        <v>33</v>
      </c>
      <c r="J6742">
        <v>0</v>
      </c>
      <c r="K6742" s="3">
        <v>0</v>
      </c>
      <c r="O6742">
        <v>27</v>
      </c>
      <c r="P6742">
        <v>27</v>
      </c>
    </row>
    <row r="6743" spans="1:16" x14ac:dyDescent="0.25">
      <c r="A6743" s="4" t="s">
        <v>9019</v>
      </c>
      <c r="B6743" t="s">
        <v>5922</v>
      </c>
      <c r="C6743">
        <v>0</v>
      </c>
      <c r="D6743">
        <v>0</v>
      </c>
      <c r="E6743">
        <v>1</v>
      </c>
      <c r="G6743">
        <v>0</v>
      </c>
      <c r="H6743" t="s">
        <v>61</v>
      </c>
      <c r="I6743" s="3">
        <v>98</v>
      </c>
      <c r="J6743">
        <v>0</v>
      </c>
      <c r="K6743" s="3">
        <v>30</v>
      </c>
      <c r="O6743">
        <v>27</v>
      </c>
      <c r="P6743">
        <v>27</v>
      </c>
    </row>
    <row r="6744" spans="1:16" x14ac:dyDescent="0.25">
      <c r="A6744" s="4" t="s">
        <v>9020</v>
      </c>
      <c r="B6744" t="s">
        <v>147</v>
      </c>
      <c r="C6744">
        <v>0</v>
      </c>
      <c r="D6744">
        <v>0</v>
      </c>
      <c r="E6744">
        <v>4</v>
      </c>
      <c r="G6744">
        <v>0</v>
      </c>
      <c r="H6744" t="s">
        <v>61</v>
      </c>
      <c r="I6744" s="3">
        <v>20</v>
      </c>
      <c r="J6744">
        <v>0</v>
      </c>
      <c r="K6744" s="3">
        <v>0</v>
      </c>
      <c r="O6744">
        <v>27</v>
      </c>
      <c r="P6744">
        <v>27</v>
      </c>
    </row>
    <row r="6745" spans="1:16" x14ac:dyDescent="0.25">
      <c r="A6745" s="4" t="s">
        <v>9021</v>
      </c>
      <c r="B6745" t="s">
        <v>5937</v>
      </c>
      <c r="C6745">
        <v>0</v>
      </c>
      <c r="D6745">
        <v>0</v>
      </c>
      <c r="E6745">
        <v>4</v>
      </c>
      <c r="G6745">
        <v>0</v>
      </c>
      <c r="H6745" t="s">
        <v>61</v>
      </c>
      <c r="I6745" s="3">
        <v>72</v>
      </c>
      <c r="J6745">
        <v>0</v>
      </c>
      <c r="K6745" s="3">
        <v>0</v>
      </c>
      <c r="O6745">
        <v>27</v>
      </c>
      <c r="P6745">
        <v>27</v>
      </c>
    </row>
    <row r="6746" spans="1:16" x14ac:dyDescent="0.25">
      <c r="A6746" s="4" t="s">
        <v>9022</v>
      </c>
      <c r="B6746" t="s">
        <v>8238</v>
      </c>
      <c r="C6746">
        <v>0</v>
      </c>
      <c r="D6746">
        <v>0</v>
      </c>
      <c r="E6746">
        <v>4</v>
      </c>
      <c r="G6746">
        <v>0</v>
      </c>
      <c r="H6746" t="s">
        <v>61</v>
      </c>
      <c r="I6746" s="3">
        <v>46</v>
      </c>
      <c r="J6746">
        <v>0</v>
      </c>
      <c r="K6746" s="3">
        <v>20</v>
      </c>
      <c r="O6746">
        <v>26</v>
      </c>
      <c r="P6746">
        <v>26</v>
      </c>
    </row>
    <row r="6747" spans="1:16" x14ac:dyDescent="0.25">
      <c r="A6747" s="4" t="s">
        <v>9023</v>
      </c>
      <c r="B6747" t="s">
        <v>7770</v>
      </c>
      <c r="C6747">
        <v>0</v>
      </c>
      <c r="D6747">
        <v>0</v>
      </c>
      <c r="E6747">
        <v>1</v>
      </c>
      <c r="G6747">
        <v>0</v>
      </c>
      <c r="H6747" t="s">
        <v>61</v>
      </c>
      <c r="I6747" s="3">
        <v>10</v>
      </c>
      <c r="J6747">
        <v>0</v>
      </c>
      <c r="K6747" s="3">
        <v>2</v>
      </c>
      <c r="O6747">
        <v>26</v>
      </c>
      <c r="P6747">
        <v>26</v>
      </c>
    </row>
    <row r="6748" spans="1:16" x14ac:dyDescent="0.25">
      <c r="A6748" s="4" t="s">
        <v>9024</v>
      </c>
      <c r="B6748" t="s">
        <v>147</v>
      </c>
      <c r="C6748">
        <v>0</v>
      </c>
      <c r="D6748">
        <v>0</v>
      </c>
      <c r="E6748">
        <v>1</v>
      </c>
      <c r="G6748">
        <v>0</v>
      </c>
      <c r="H6748" t="s">
        <v>61</v>
      </c>
      <c r="I6748" s="3">
        <v>38</v>
      </c>
      <c r="J6748">
        <v>0</v>
      </c>
      <c r="K6748" s="3">
        <v>18</v>
      </c>
      <c r="O6748">
        <v>26</v>
      </c>
      <c r="P6748">
        <v>26</v>
      </c>
    </row>
    <row r="6749" spans="1:16" x14ac:dyDescent="0.25">
      <c r="A6749" s="4" t="s">
        <v>9025</v>
      </c>
      <c r="B6749" t="s">
        <v>1705</v>
      </c>
      <c r="C6749">
        <v>0</v>
      </c>
      <c r="D6749">
        <v>0</v>
      </c>
      <c r="E6749">
        <v>4</v>
      </c>
      <c r="G6749">
        <v>0</v>
      </c>
      <c r="H6749" t="s">
        <v>61</v>
      </c>
      <c r="I6749" s="3">
        <v>78</v>
      </c>
      <c r="J6749">
        <v>0</v>
      </c>
      <c r="K6749" s="3">
        <v>70</v>
      </c>
      <c r="O6749">
        <v>26</v>
      </c>
      <c r="P6749">
        <v>26</v>
      </c>
    </row>
    <row r="6750" spans="1:16" x14ac:dyDescent="0.25">
      <c r="A6750" s="4" t="s">
        <v>9026</v>
      </c>
      <c r="B6750" t="s">
        <v>239</v>
      </c>
      <c r="C6750">
        <v>0</v>
      </c>
      <c r="D6750">
        <v>0</v>
      </c>
      <c r="E6750">
        <v>1</v>
      </c>
      <c r="G6750">
        <v>0</v>
      </c>
      <c r="H6750" t="s">
        <v>61</v>
      </c>
      <c r="I6750" s="3">
        <v>7</v>
      </c>
      <c r="J6750">
        <v>0</v>
      </c>
      <c r="K6750" s="3">
        <v>0</v>
      </c>
      <c r="O6750">
        <v>26</v>
      </c>
      <c r="P6750">
        <v>26</v>
      </c>
    </row>
    <row r="6751" spans="1:16" x14ac:dyDescent="0.25">
      <c r="A6751" s="4" t="s">
        <v>9027</v>
      </c>
      <c r="B6751" t="s">
        <v>6784</v>
      </c>
      <c r="C6751">
        <v>0</v>
      </c>
      <c r="D6751">
        <v>0</v>
      </c>
      <c r="E6751">
        <v>1</v>
      </c>
      <c r="G6751">
        <v>0</v>
      </c>
      <c r="H6751" t="s">
        <v>61</v>
      </c>
      <c r="I6751" s="3">
        <v>0</v>
      </c>
      <c r="J6751">
        <v>26</v>
      </c>
      <c r="K6751" s="3">
        <v>25</v>
      </c>
      <c r="O6751">
        <v>26</v>
      </c>
      <c r="P6751">
        <v>26</v>
      </c>
    </row>
    <row r="6752" spans="1:16" x14ac:dyDescent="0.25">
      <c r="A6752" s="4" t="s">
        <v>9028</v>
      </c>
      <c r="B6752" t="s">
        <v>243</v>
      </c>
      <c r="C6752">
        <v>0</v>
      </c>
      <c r="D6752">
        <v>0</v>
      </c>
      <c r="E6752">
        <v>1</v>
      </c>
      <c r="G6752">
        <v>0</v>
      </c>
      <c r="H6752" t="s">
        <v>61</v>
      </c>
      <c r="I6752" s="3">
        <v>28</v>
      </c>
      <c r="J6752">
        <v>0</v>
      </c>
      <c r="K6752" s="3">
        <v>19</v>
      </c>
      <c r="O6752">
        <v>26</v>
      </c>
      <c r="P6752">
        <v>26</v>
      </c>
    </row>
    <row r="6753" spans="1:16" x14ac:dyDescent="0.25">
      <c r="A6753" s="4" t="s">
        <v>9029</v>
      </c>
      <c r="B6753" t="s">
        <v>239</v>
      </c>
      <c r="C6753">
        <v>0</v>
      </c>
      <c r="D6753">
        <v>0</v>
      </c>
      <c r="E6753">
        <v>4</v>
      </c>
      <c r="G6753">
        <v>0</v>
      </c>
      <c r="H6753" t="s">
        <v>61</v>
      </c>
      <c r="I6753" s="3">
        <v>41</v>
      </c>
      <c r="J6753">
        <v>0</v>
      </c>
      <c r="K6753" s="3">
        <v>17</v>
      </c>
      <c r="O6753">
        <v>26</v>
      </c>
      <c r="P6753">
        <v>26</v>
      </c>
    </row>
    <row r="6754" spans="1:16" x14ac:dyDescent="0.25">
      <c r="A6754" s="4" t="s">
        <v>9030</v>
      </c>
      <c r="B6754" t="s">
        <v>9031</v>
      </c>
      <c r="C6754">
        <v>0</v>
      </c>
      <c r="D6754">
        <v>0</v>
      </c>
      <c r="E6754">
        <v>1</v>
      </c>
      <c r="G6754">
        <v>0</v>
      </c>
      <c r="H6754" t="s">
        <v>61</v>
      </c>
      <c r="I6754" s="3">
        <v>24</v>
      </c>
      <c r="J6754">
        <v>0</v>
      </c>
      <c r="K6754" s="3">
        <v>2</v>
      </c>
      <c r="O6754">
        <v>26</v>
      </c>
      <c r="P6754">
        <v>26</v>
      </c>
    </row>
    <row r="6755" spans="1:16" x14ac:dyDescent="0.25">
      <c r="A6755" s="4" t="s">
        <v>9032</v>
      </c>
      <c r="B6755" t="s">
        <v>4939</v>
      </c>
      <c r="C6755">
        <v>0</v>
      </c>
      <c r="D6755">
        <v>0</v>
      </c>
      <c r="E6755">
        <v>1</v>
      </c>
      <c r="G6755">
        <v>0</v>
      </c>
      <c r="H6755" t="s">
        <v>61</v>
      </c>
      <c r="I6755" s="3">
        <v>4</v>
      </c>
      <c r="J6755">
        <v>0</v>
      </c>
      <c r="K6755" s="3">
        <v>3</v>
      </c>
      <c r="O6755">
        <v>26</v>
      </c>
      <c r="P6755">
        <v>26</v>
      </c>
    </row>
    <row r="6756" spans="1:16" x14ac:dyDescent="0.25">
      <c r="A6756" s="4" t="s">
        <v>9033</v>
      </c>
      <c r="B6756" t="s">
        <v>6915</v>
      </c>
      <c r="C6756">
        <v>0</v>
      </c>
      <c r="D6756">
        <v>0</v>
      </c>
      <c r="E6756">
        <v>1</v>
      </c>
      <c r="G6756">
        <v>0</v>
      </c>
      <c r="H6756" t="s">
        <v>61</v>
      </c>
      <c r="I6756" s="3">
        <v>83</v>
      </c>
      <c r="J6756">
        <v>0</v>
      </c>
      <c r="K6756" s="3">
        <v>34</v>
      </c>
      <c r="O6756">
        <v>26</v>
      </c>
      <c r="P6756">
        <v>26</v>
      </c>
    </row>
    <row r="6757" spans="1:16" x14ac:dyDescent="0.25">
      <c r="A6757" s="4" t="s">
        <v>9034</v>
      </c>
      <c r="B6757" t="s">
        <v>9035</v>
      </c>
      <c r="C6757">
        <v>0</v>
      </c>
      <c r="D6757">
        <v>0</v>
      </c>
      <c r="E6757">
        <v>10</v>
      </c>
      <c r="G6757">
        <v>0</v>
      </c>
      <c r="H6757" t="s">
        <v>61</v>
      </c>
      <c r="I6757" s="3">
        <v>16</v>
      </c>
      <c r="J6757">
        <v>24</v>
      </c>
      <c r="K6757" s="3">
        <v>35</v>
      </c>
      <c r="O6757">
        <v>26</v>
      </c>
      <c r="P6757">
        <v>26</v>
      </c>
    </row>
    <row r="6758" spans="1:16" x14ac:dyDescent="0.25">
      <c r="A6758" s="4" t="s">
        <v>9036</v>
      </c>
      <c r="B6758" t="s">
        <v>457</v>
      </c>
      <c r="C6758">
        <v>0</v>
      </c>
      <c r="D6758">
        <v>0</v>
      </c>
      <c r="E6758">
        <v>1</v>
      </c>
      <c r="G6758">
        <v>0</v>
      </c>
      <c r="H6758" t="s">
        <v>61</v>
      </c>
      <c r="I6758" s="3">
        <v>28</v>
      </c>
      <c r="J6758">
        <v>0</v>
      </c>
      <c r="K6758" s="3">
        <v>3</v>
      </c>
      <c r="O6758">
        <v>25</v>
      </c>
      <c r="P6758">
        <v>25</v>
      </c>
    </row>
    <row r="6759" spans="1:16" x14ac:dyDescent="0.25">
      <c r="A6759" s="4" t="s">
        <v>9037</v>
      </c>
      <c r="B6759" t="s">
        <v>457</v>
      </c>
      <c r="C6759">
        <v>0</v>
      </c>
      <c r="D6759">
        <v>0</v>
      </c>
      <c r="E6759">
        <v>4</v>
      </c>
      <c r="G6759">
        <v>0</v>
      </c>
      <c r="H6759" t="s">
        <v>61</v>
      </c>
      <c r="I6759" s="3">
        <v>59</v>
      </c>
      <c r="J6759">
        <v>0</v>
      </c>
      <c r="K6759" s="3">
        <v>4</v>
      </c>
      <c r="O6759">
        <v>25</v>
      </c>
      <c r="P6759">
        <v>25</v>
      </c>
    </row>
    <row r="6760" spans="1:16" x14ac:dyDescent="0.25">
      <c r="A6760" s="4" t="s">
        <v>9038</v>
      </c>
      <c r="B6760" t="s">
        <v>1232</v>
      </c>
      <c r="C6760">
        <v>0</v>
      </c>
      <c r="D6760">
        <v>0</v>
      </c>
      <c r="E6760">
        <v>4</v>
      </c>
      <c r="G6760">
        <v>0</v>
      </c>
      <c r="H6760" t="s">
        <v>61</v>
      </c>
      <c r="I6760" s="3">
        <v>8</v>
      </c>
      <c r="J6760">
        <v>0</v>
      </c>
      <c r="K6760" s="3">
        <v>0</v>
      </c>
      <c r="O6760">
        <v>25</v>
      </c>
      <c r="P6760">
        <v>25</v>
      </c>
    </row>
    <row r="6761" spans="1:16" x14ac:dyDescent="0.25">
      <c r="A6761" s="4" t="s">
        <v>9039</v>
      </c>
      <c r="B6761" t="s">
        <v>9040</v>
      </c>
      <c r="C6761">
        <v>0</v>
      </c>
      <c r="D6761">
        <v>0</v>
      </c>
      <c r="E6761">
        <v>1</v>
      </c>
      <c r="G6761">
        <v>0</v>
      </c>
      <c r="H6761" t="s">
        <v>61</v>
      </c>
      <c r="I6761" s="3">
        <v>16</v>
      </c>
      <c r="J6761">
        <v>6</v>
      </c>
      <c r="K6761" s="3">
        <v>20</v>
      </c>
      <c r="O6761">
        <v>25</v>
      </c>
      <c r="P6761">
        <v>25</v>
      </c>
    </row>
    <row r="6762" spans="1:16" x14ac:dyDescent="0.25">
      <c r="A6762" s="4" t="s">
        <v>9041</v>
      </c>
      <c r="B6762" t="s">
        <v>9042</v>
      </c>
      <c r="C6762">
        <v>0</v>
      </c>
      <c r="D6762">
        <v>0</v>
      </c>
      <c r="E6762">
        <v>4</v>
      </c>
      <c r="G6762">
        <v>0</v>
      </c>
      <c r="H6762" t="s">
        <v>61</v>
      </c>
      <c r="I6762" s="3">
        <v>50</v>
      </c>
      <c r="J6762">
        <v>0</v>
      </c>
      <c r="K6762" s="3">
        <v>30</v>
      </c>
      <c r="O6762">
        <v>25</v>
      </c>
      <c r="P6762">
        <v>25</v>
      </c>
    </row>
    <row r="6763" spans="1:16" x14ac:dyDescent="0.25">
      <c r="A6763" s="4" t="s">
        <v>9043</v>
      </c>
      <c r="B6763" t="s">
        <v>3736</v>
      </c>
      <c r="C6763">
        <v>0</v>
      </c>
      <c r="D6763">
        <v>0</v>
      </c>
      <c r="E6763">
        <v>4</v>
      </c>
      <c r="G6763">
        <v>0</v>
      </c>
      <c r="H6763" t="s">
        <v>61</v>
      </c>
      <c r="I6763" s="3">
        <v>114</v>
      </c>
      <c r="J6763">
        <v>0</v>
      </c>
      <c r="K6763" s="3">
        <v>34</v>
      </c>
      <c r="O6763">
        <v>25</v>
      </c>
      <c r="P6763">
        <v>25</v>
      </c>
    </row>
    <row r="6764" spans="1:16" x14ac:dyDescent="0.25">
      <c r="A6764" s="4" t="s">
        <v>9044</v>
      </c>
      <c r="B6764" t="s">
        <v>9045</v>
      </c>
      <c r="C6764">
        <v>0</v>
      </c>
      <c r="D6764">
        <v>0</v>
      </c>
      <c r="E6764">
        <v>4</v>
      </c>
      <c r="G6764">
        <v>0</v>
      </c>
      <c r="H6764" t="s">
        <v>61</v>
      </c>
      <c r="I6764" s="3">
        <v>197</v>
      </c>
      <c r="J6764">
        <v>0</v>
      </c>
      <c r="K6764" s="3">
        <v>110</v>
      </c>
      <c r="O6764">
        <v>25</v>
      </c>
      <c r="P6764">
        <v>25</v>
      </c>
    </row>
    <row r="6765" spans="1:16" x14ac:dyDescent="0.25">
      <c r="A6765" s="4" t="s">
        <v>9046</v>
      </c>
      <c r="B6765" t="s">
        <v>2333</v>
      </c>
      <c r="C6765">
        <v>0</v>
      </c>
      <c r="D6765">
        <v>0</v>
      </c>
      <c r="E6765">
        <v>1</v>
      </c>
      <c r="G6765">
        <v>0</v>
      </c>
      <c r="H6765" t="s">
        <v>61</v>
      </c>
      <c r="I6765" s="3">
        <v>16</v>
      </c>
      <c r="J6765">
        <v>0</v>
      </c>
      <c r="K6765" s="3">
        <v>2</v>
      </c>
      <c r="O6765">
        <v>25</v>
      </c>
      <c r="P6765">
        <v>25</v>
      </c>
    </row>
    <row r="6766" spans="1:16" x14ac:dyDescent="0.25">
      <c r="A6766" s="4" t="s">
        <v>9047</v>
      </c>
      <c r="B6766" t="s">
        <v>9048</v>
      </c>
      <c r="C6766">
        <v>0</v>
      </c>
      <c r="D6766">
        <v>0</v>
      </c>
      <c r="E6766">
        <v>0</v>
      </c>
      <c r="G6766">
        <v>0</v>
      </c>
      <c r="H6766" t="s">
        <v>61</v>
      </c>
      <c r="I6766" s="3">
        <v>110</v>
      </c>
      <c r="J6766">
        <v>0</v>
      </c>
      <c r="K6766" s="3">
        <v>35</v>
      </c>
      <c r="O6766">
        <v>25</v>
      </c>
      <c r="P6766">
        <v>25</v>
      </c>
    </row>
    <row r="6767" spans="1:16" x14ac:dyDescent="0.25">
      <c r="A6767" s="4" t="s">
        <v>9049</v>
      </c>
      <c r="B6767" t="s">
        <v>7243</v>
      </c>
      <c r="C6767">
        <v>0</v>
      </c>
      <c r="D6767">
        <v>0</v>
      </c>
      <c r="E6767">
        <v>1</v>
      </c>
      <c r="G6767">
        <v>0</v>
      </c>
      <c r="H6767" t="s">
        <v>61</v>
      </c>
      <c r="I6767" s="3">
        <v>16</v>
      </c>
      <c r="J6767">
        <v>0</v>
      </c>
      <c r="K6767" s="3">
        <v>3</v>
      </c>
      <c r="O6767">
        <v>25</v>
      </c>
      <c r="P6767">
        <v>25</v>
      </c>
    </row>
    <row r="6768" spans="1:16" x14ac:dyDescent="0.25">
      <c r="A6768" s="4" t="s">
        <v>9050</v>
      </c>
      <c r="B6768" t="s">
        <v>1849</v>
      </c>
      <c r="C6768">
        <v>0</v>
      </c>
      <c r="D6768">
        <v>0</v>
      </c>
      <c r="E6768">
        <v>1</v>
      </c>
      <c r="G6768">
        <v>0</v>
      </c>
      <c r="H6768" t="s">
        <v>61</v>
      </c>
      <c r="I6768" s="3">
        <v>74</v>
      </c>
      <c r="J6768">
        <v>0</v>
      </c>
      <c r="K6768" s="3">
        <v>58</v>
      </c>
      <c r="O6768">
        <v>25</v>
      </c>
      <c r="P6768">
        <v>25</v>
      </c>
    </row>
    <row r="6769" spans="1:16" x14ac:dyDescent="0.25">
      <c r="A6769" s="4" t="s">
        <v>9051</v>
      </c>
      <c r="B6769" t="s">
        <v>9052</v>
      </c>
      <c r="C6769">
        <v>0</v>
      </c>
      <c r="D6769">
        <v>0</v>
      </c>
      <c r="E6769">
        <v>1</v>
      </c>
      <c r="G6769">
        <v>0</v>
      </c>
      <c r="H6769" t="s">
        <v>61</v>
      </c>
      <c r="I6769" s="3">
        <v>37</v>
      </c>
      <c r="J6769">
        <v>0</v>
      </c>
      <c r="K6769" s="3">
        <v>35</v>
      </c>
      <c r="O6769">
        <v>24</v>
      </c>
      <c r="P6769">
        <v>24</v>
      </c>
    </row>
    <row r="6770" spans="1:16" x14ac:dyDescent="0.25">
      <c r="A6770" s="4" t="s">
        <v>9053</v>
      </c>
      <c r="B6770" t="s">
        <v>826</v>
      </c>
      <c r="C6770">
        <v>0</v>
      </c>
      <c r="D6770">
        <v>0</v>
      </c>
      <c r="E6770">
        <v>1</v>
      </c>
      <c r="G6770">
        <v>0</v>
      </c>
      <c r="H6770" t="s">
        <v>61</v>
      </c>
      <c r="I6770" s="3">
        <v>23</v>
      </c>
      <c r="J6770">
        <v>0</v>
      </c>
      <c r="K6770" s="3">
        <v>20</v>
      </c>
      <c r="O6770">
        <v>24</v>
      </c>
      <c r="P6770">
        <v>24</v>
      </c>
    </row>
    <row r="6771" spans="1:16" x14ac:dyDescent="0.25">
      <c r="A6771" s="4" t="s">
        <v>9054</v>
      </c>
      <c r="B6771" t="s">
        <v>9055</v>
      </c>
      <c r="C6771">
        <v>0</v>
      </c>
      <c r="D6771">
        <v>0</v>
      </c>
      <c r="E6771">
        <v>1</v>
      </c>
      <c r="G6771">
        <v>0</v>
      </c>
      <c r="H6771" t="s">
        <v>61</v>
      </c>
      <c r="I6771" s="3">
        <v>54</v>
      </c>
      <c r="J6771">
        <v>0</v>
      </c>
      <c r="K6771" s="3">
        <v>35</v>
      </c>
      <c r="O6771">
        <v>24</v>
      </c>
      <c r="P6771">
        <v>24</v>
      </c>
    </row>
    <row r="6772" spans="1:16" x14ac:dyDescent="0.25">
      <c r="A6772" s="4" t="s">
        <v>9056</v>
      </c>
      <c r="B6772" t="s">
        <v>239</v>
      </c>
      <c r="C6772">
        <v>0</v>
      </c>
      <c r="D6772">
        <v>0</v>
      </c>
      <c r="E6772">
        <v>1</v>
      </c>
      <c r="G6772">
        <v>0</v>
      </c>
      <c r="H6772" t="s">
        <v>61</v>
      </c>
      <c r="I6772" s="3">
        <v>16</v>
      </c>
      <c r="J6772">
        <v>0</v>
      </c>
      <c r="K6772" s="3">
        <v>3</v>
      </c>
      <c r="O6772">
        <v>24</v>
      </c>
      <c r="P6772">
        <v>24</v>
      </c>
    </row>
    <row r="6773" spans="1:16" x14ac:dyDescent="0.25">
      <c r="A6773" s="4" t="s">
        <v>9057</v>
      </c>
      <c r="B6773" t="s">
        <v>239</v>
      </c>
      <c r="C6773">
        <v>0</v>
      </c>
      <c r="D6773">
        <v>0</v>
      </c>
      <c r="E6773">
        <v>1</v>
      </c>
      <c r="G6773">
        <v>0</v>
      </c>
      <c r="H6773" t="s">
        <v>61</v>
      </c>
      <c r="I6773" s="3">
        <v>24</v>
      </c>
      <c r="J6773">
        <v>0</v>
      </c>
      <c r="K6773" s="3">
        <v>15</v>
      </c>
      <c r="O6773">
        <v>24</v>
      </c>
      <c r="P6773">
        <v>24</v>
      </c>
    </row>
    <row r="6774" spans="1:16" x14ac:dyDescent="0.25">
      <c r="A6774" s="4" t="s">
        <v>9058</v>
      </c>
      <c r="B6774" t="s">
        <v>2027</v>
      </c>
      <c r="C6774">
        <v>0</v>
      </c>
      <c r="D6774">
        <v>0</v>
      </c>
      <c r="E6774">
        <v>4</v>
      </c>
      <c r="G6774">
        <v>0</v>
      </c>
      <c r="H6774" t="s">
        <v>61</v>
      </c>
      <c r="I6774" s="3">
        <v>79</v>
      </c>
      <c r="J6774">
        <v>0</v>
      </c>
      <c r="K6774" s="3">
        <v>30</v>
      </c>
      <c r="O6774">
        <v>24</v>
      </c>
      <c r="P6774">
        <v>24</v>
      </c>
    </row>
    <row r="6775" spans="1:16" x14ac:dyDescent="0.25">
      <c r="A6775" s="4" t="s">
        <v>9059</v>
      </c>
      <c r="B6775" t="s">
        <v>9060</v>
      </c>
      <c r="C6775">
        <v>0</v>
      </c>
      <c r="D6775">
        <v>0</v>
      </c>
      <c r="E6775">
        <v>1</v>
      </c>
      <c r="G6775">
        <v>0</v>
      </c>
      <c r="H6775" t="s">
        <v>61</v>
      </c>
      <c r="I6775" s="3">
        <v>11</v>
      </c>
      <c r="J6775">
        <v>0</v>
      </c>
      <c r="K6775" s="3">
        <v>4</v>
      </c>
      <c r="O6775">
        <v>24</v>
      </c>
      <c r="P6775">
        <v>24</v>
      </c>
    </row>
    <row r="6776" spans="1:16" x14ac:dyDescent="0.25">
      <c r="A6776" s="4" t="s">
        <v>9061</v>
      </c>
      <c r="B6776" t="s">
        <v>9062</v>
      </c>
      <c r="C6776">
        <v>0</v>
      </c>
      <c r="D6776">
        <v>0</v>
      </c>
      <c r="E6776">
        <v>0</v>
      </c>
      <c r="G6776">
        <v>0</v>
      </c>
      <c r="H6776" t="s">
        <v>61</v>
      </c>
      <c r="I6776" s="3">
        <v>111</v>
      </c>
      <c r="J6776">
        <v>0</v>
      </c>
      <c r="K6776" s="3">
        <v>30</v>
      </c>
      <c r="O6776">
        <v>24</v>
      </c>
      <c r="P6776">
        <v>24</v>
      </c>
    </row>
    <row r="6777" spans="1:16" x14ac:dyDescent="0.25">
      <c r="A6777" s="4" t="s">
        <v>9063</v>
      </c>
      <c r="B6777" t="s">
        <v>9064</v>
      </c>
      <c r="C6777">
        <v>0</v>
      </c>
      <c r="D6777">
        <v>0</v>
      </c>
      <c r="E6777">
        <v>4</v>
      </c>
      <c r="G6777">
        <v>0</v>
      </c>
      <c r="H6777" t="s">
        <v>61</v>
      </c>
      <c r="I6777" s="3">
        <v>23</v>
      </c>
      <c r="J6777">
        <v>0</v>
      </c>
      <c r="K6777" s="3">
        <v>6</v>
      </c>
      <c r="O6777">
        <v>24</v>
      </c>
      <c r="P6777">
        <v>24</v>
      </c>
    </row>
    <row r="6778" spans="1:16" x14ac:dyDescent="0.25">
      <c r="A6778" s="4" t="s">
        <v>9065</v>
      </c>
      <c r="B6778" t="s">
        <v>239</v>
      </c>
      <c r="C6778">
        <v>0</v>
      </c>
      <c r="D6778">
        <v>0</v>
      </c>
      <c r="E6778">
        <v>1</v>
      </c>
      <c r="G6778">
        <v>0</v>
      </c>
      <c r="H6778" t="s">
        <v>61</v>
      </c>
      <c r="I6778" s="3">
        <v>7</v>
      </c>
      <c r="J6778">
        <v>0</v>
      </c>
      <c r="K6778" s="3">
        <v>3</v>
      </c>
      <c r="O6778">
        <v>24</v>
      </c>
      <c r="P6778">
        <v>24</v>
      </c>
    </row>
    <row r="6779" spans="1:16" x14ac:dyDescent="0.25">
      <c r="A6779" s="4" t="s">
        <v>9066</v>
      </c>
      <c r="B6779" t="s">
        <v>8483</v>
      </c>
      <c r="C6779">
        <v>0</v>
      </c>
      <c r="D6779">
        <v>0</v>
      </c>
      <c r="E6779">
        <v>4</v>
      </c>
      <c r="G6779">
        <v>0</v>
      </c>
      <c r="H6779" t="s">
        <v>61</v>
      </c>
      <c r="I6779" s="3">
        <v>1</v>
      </c>
      <c r="J6779">
        <v>0</v>
      </c>
      <c r="K6779" s="3">
        <v>0</v>
      </c>
      <c r="O6779">
        <v>23</v>
      </c>
      <c r="P6779">
        <v>23</v>
      </c>
    </row>
    <row r="6780" spans="1:16" x14ac:dyDescent="0.25">
      <c r="A6780" s="4" t="s">
        <v>0</v>
      </c>
      <c r="B6780" t="s">
        <v>1</v>
      </c>
      <c r="D6780" t="s">
        <v>2</v>
      </c>
      <c r="E6780" t="s">
        <v>3</v>
      </c>
      <c r="F6780" t="s">
        <v>4</v>
      </c>
      <c r="G6780" t="s">
        <v>5</v>
      </c>
      <c r="H6780" t="s">
        <v>6</v>
      </c>
      <c r="I6780" s="3" t="s">
        <v>7</v>
      </c>
      <c r="J6780" t="s">
        <v>8</v>
      </c>
      <c r="L6780" t="s">
        <v>9</v>
      </c>
      <c r="M6780" t="s">
        <v>10</v>
      </c>
      <c r="N6780" t="s">
        <v>11</v>
      </c>
      <c r="O6780" t="s">
        <v>12</v>
      </c>
      <c r="P6780" t="s">
        <v>9067</v>
      </c>
    </row>
    <row r="6781" spans="1:16" x14ac:dyDescent="0.25">
      <c r="A6781" s="4" t="s">
        <v>14</v>
      </c>
      <c r="B6781" t="s">
        <v>15</v>
      </c>
      <c r="D6781" t="s">
        <v>16</v>
      </c>
      <c r="E6781" t="s">
        <v>17</v>
      </c>
      <c r="F6781" t="s">
        <v>18</v>
      </c>
      <c r="G6781" t="s">
        <v>19</v>
      </c>
      <c r="H6781" t="s">
        <v>20</v>
      </c>
      <c r="I6781" s="3" t="s">
        <v>21</v>
      </c>
      <c r="J6781" t="s">
        <v>8</v>
      </c>
      <c r="P6781" t="s">
        <v>9067</v>
      </c>
    </row>
    <row r="6783" spans="1:16" x14ac:dyDescent="0.25">
      <c r="A6783" s="4" t="s">
        <v>5609</v>
      </c>
      <c r="G6783">
        <v>31</v>
      </c>
      <c r="H6783" t="s">
        <v>23</v>
      </c>
      <c r="M6783" t="s">
        <v>24</v>
      </c>
      <c r="N6783" t="s">
        <v>25</v>
      </c>
      <c r="O6783" t="s">
        <v>26</v>
      </c>
      <c r="P6783" t="s">
        <v>27</v>
      </c>
    </row>
    <row r="6784" spans="1:16" x14ac:dyDescent="0.25">
      <c r="A6784" s="4" t="s">
        <v>5609</v>
      </c>
      <c r="B6784" t="s">
        <v>28</v>
      </c>
      <c r="C6784" t="s">
        <v>29</v>
      </c>
      <c r="D6784" t="s">
        <v>30</v>
      </c>
      <c r="E6784" t="s">
        <v>31</v>
      </c>
      <c r="F6784" t="s">
        <v>32</v>
      </c>
      <c r="G6784">
        <v>31</v>
      </c>
      <c r="H6784" t="s">
        <v>23</v>
      </c>
      <c r="M6784" t="s">
        <v>24</v>
      </c>
      <c r="N6784" t="s">
        <v>25</v>
      </c>
      <c r="O6784" t="s">
        <v>26</v>
      </c>
      <c r="P6784" t="s">
        <v>27</v>
      </c>
    </row>
    <row r="6786" spans="1:16" x14ac:dyDescent="0.25">
      <c r="A6786" s="4" t="s">
        <v>33</v>
      </c>
      <c r="B6786" t="s">
        <v>34</v>
      </c>
      <c r="C6786" t="s">
        <v>35</v>
      </c>
      <c r="D6786" t="s">
        <v>36</v>
      </c>
      <c r="E6786" t="s">
        <v>37</v>
      </c>
      <c r="F6786" t="s">
        <v>38</v>
      </c>
      <c r="G6786" t="s">
        <v>39</v>
      </c>
      <c r="H6786" t="s">
        <v>40</v>
      </c>
      <c r="I6786" s="3" t="s">
        <v>41</v>
      </c>
      <c r="J6786" t="s">
        <v>42</v>
      </c>
      <c r="K6786" s="3" t="s">
        <v>43</v>
      </c>
      <c r="L6786" t="s">
        <v>44</v>
      </c>
      <c r="M6786" t="s">
        <v>45</v>
      </c>
      <c r="N6786" t="s">
        <v>46</v>
      </c>
      <c r="O6786" t="s">
        <v>47</v>
      </c>
      <c r="P6786" t="s">
        <v>48</v>
      </c>
    </row>
    <row r="6787" spans="1:16" x14ac:dyDescent="0.25">
      <c r="A6787" s="4" t="s">
        <v>49</v>
      </c>
      <c r="B6787" t="s">
        <v>50</v>
      </c>
      <c r="C6787" t="s">
        <v>51</v>
      </c>
      <c r="D6787" t="s">
        <v>52</v>
      </c>
      <c r="E6787" t="s">
        <v>52</v>
      </c>
      <c r="F6787" t="s">
        <v>52</v>
      </c>
      <c r="G6787" t="s">
        <v>53</v>
      </c>
      <c r="H6787" t="s">
        <v>54</v>
      </c>
      <c r="I6787" s="3" t="s">
        <v>55</v>
      </c>
      <c r="J6787" t="s">
        <v>55</v>
      </c>
      <c r="K6787" s="3" t="s">
        <v>56</v>
      </c>
      <c r="L6787" t="s">
        <v>57</v>
      </c>
      <c r="M6787" t="s">
        <v>55</v>
      </c>
      <c r="N6787" t="s">
        <v>52</v>
      </c>
      <c r="O6787" t="s">
        <v>58</v>
      </c>
      <c r="P6787" t="s">
        <v>58</v>
      </c>
    </row>
    <row r="6788" spans="1:16" x14ac:dyDescent="0.25">
      <c r="A6788" s="4" t="s">
        <v>9068</v>
      </c>
      <c r="B6788" t="s">
        <v>147</v>
      </c>
      <c r="C6788">
        <v>0</v>
      </c>
      <c r="D6788">
        <v>0</v>
      </c>
      <c r="E6788">
        <v>1</v>
      </c>
      <c r="G6788">
        <v>0</v>
      </c>
      <c r="H6788" t="s">
        <v>61</v>
      </c>
      <c r="I6788" s="3">
        <v>15</v>
      </c>
      <c r="J6788">
        <v>0</v>
      </c>
      <c r="K6788" s="3">
        <v>0</v>
      </c>
      <c r="L6788">
        <v>23.7</v>
      </c>
      <c r="O6788">
        <v>23</v>
      </c>
      <c r="P6788">
        <v>23</v>
      </c>
    </row>
    <row r="6789" spans="1:16" x14ac:dyDescent="0.25">
      <c r="A6789" s="4" t="s">
        <v>9069</v>
      </c>
      <c r="B6789" t="s">
        <v>1484</v>
      </c>
      <c r="C6789">
        <v>0</v>
      </c>
      <c r="D6789">
        <v>0</v>
      </c>
      <c r="E6789">
        <v>4</v>
      </c>
      <c r="G6789">
        <v>0</v>
      </c>
      <c r="H6789" t="s">
        <v>61</v>
      </c>
      <c r="I6789" s="3">
        <v>4</v>
      </c>
      <c r="J6789">
        <v>0</v>
      </c>
      <c r="K6789" s="3">
        <v>2</v>
      </c>
      <c r="O6789">
        <v>23</v>
      </c>
      <c r="P6789">
        <v>23</v>
      </c>
    </row>
    <row r="6790" spans="1:16" x14ac:dyDescent="0.25">
      <c r="A6790" s="4" t="s">
        <v>9070</v>
      </c>
      <c r="B6790" t="s">
        <v>9071</v>
      </c>
      <c r="C6790">
        <v>0</v>
      </c>
      <c r="D6790">
        <v>0</v>
      </c>
      <c r="E6790">
        <v>4</v>
      </c>
      <c r="G6790">
        <v>0</v>
      </c>
      <c r="H6790" t="s">
        <v>61</v>
      </c>
      <c r="I6790" s="3">
        <v>19</v>
      </c>
      <c r="J6790">
        <v>0</v>
      </c>
      <c r="K6790" s="3">
        <v>12</v>
      </c>
      <c r="O6790">
        <v>23</v>
      </c>
      <c r="P6790">
        <v>23</v>
      </c>
    </row>
    <row r="6791" spans="1:16" x14ac:dyDescent="0.25">
      <c r="A6791" s="4" t="s">
        <v>9072</v>
      </c>
      <c r="B6791" t="s">
        <v>1614</v>
      </c>
      <c r="C6791">
        <v>0</v>
      </c>
      <c r="D6791">
        <v>0</v>
      </c>
      <c r="E6791">
        <v>4</v>
      </c>
      <c r="G6791">
        <v>0</v>
      </c>
      <c r="H6791" t="s">
        <v>61</v>
      </c>
      <c r="I6791" s="3">
        <v>7</v>
      </c>
      <c r="J6791">
        <v>0</v>
      </c>
      <c r="K6791" s="3">
        <v>0</v>
      </c>
      <c r="O6791">
        <v>23</v>
      </c>
      <c r="P6791">
        <v>23</v>
      </c>
    </row>
    <row r="6792" spans="1:16" x14ac:dyDescent="0.25">
      <c r="A6792" s="4" t="s">
        <v>9073</v>
      </c>
      <c r="B6792" t="s">
        <v>239</v>
      </c>
      <c r="C6792">
        <v>0</v>
      </c>
      <c r="D6792">
        <v>0</v>
      </c>
      <c r="E6792">
        <v>1</v>
      </c>
      <c r="G6792">
        <v>0</v>
      </c>
      <c r="H6792" t="s">
        <v>61</v>
      </c>
      <c r="I6792" s="3">
        <v>16</v>
      </c>
      <c r="J6792">
        <v>0</v>
      </c>
      <c r="K6792" s="3">
        <v>6</v>
      </c>
      <c r="O6792">
        <v>23</v>
      </c>
      <c r="P6792">
        <v>23</v>
      </c>
    </row>
    <row r="6793" spans="1:16" x14ac:dyDescent="0.25">
      <c r="A6793" s="4" t="s">
        <v>9074</v>
      </c>
      <c r="B6793" t="s">
        <v>1282</v>
      </c>
      <c r="C6793">
        <v>0</v>
      </c>
      <c r="D6793">
        <v>0</v>
      </c>
      <c r="E6793">
        <v>1</v>
      </c>
      <c r="G6793">
        <v>0</v>
      </c>
      <c r="H6793" t="s">
        <v>61</v>
      </c>
      <c r="I6793" s="3">
        <v>34</v>
      </c>
      <c r="J6793">
        <v>0</v>
      </c>
      <c r="K6793" s="3">
        <v>1</v>
      </c>
      <c r="O6793">
        <v>23</v>
      </c>
      <c r="P6793">
        <v>23</v>
      </c>
    </row>
    <row r="6794" spans="1:16" x14ac:dyDescent="0.25">
      <c r="A6794" s="4" t="s">
        <v>9075</v>
      </c>
      <c r="B6794" t="s">
        <v>7413</v>
      </c>
      <c r="C6794">
        <v>0</v>
      </c>
      <c r="D6794">
        <v>0</v>
      </c>
      <c r="E6794">
        <v>1</v>
      </c>
      <c r="G6794">
        <v>0</v>
      </c>
      <c r="H6794" t="s">
        <v>61</v>
      </c>
      <c r="I6794" s="3">
        <v>157</v>
      </c>
      <c r="J6794">
        <v>0</v>
      </c>
      <c r="K6794" s="3">
        <v>73</v>
      </c>
      <c r="O6794">
        <v>23</v>
      </c>
      <c r="P6794">
        <v>23</v>
      </c>
    </row>
    <row r="6795" spans="1:16" x14ac:dyDescent="0.25">
      <c r="A6795" s="4" t="s">
        <v>9076</v>
      </c>
      <c r="B6795" t="s">
        <v>147</v>
      </c>
      <c r="C6795">
        <v>0</v>
      </c>
      <c r="D6795">
        <v>0</v>
      </c>
      <c r="E6795">
        <v>1</v>
      </c>
      <c r="G6795">
        <v>0</v>
      </c>
      <c r="H6795" t="s">
        <v>61</v>
      </c>
      <c r="I6795" s="3">
        <v>12</v>
      </c>
      <c r="J6795">
        <v>0</v>
      </c>
      <c r="K6795" s="3">
        <v>0</v>
      </c>
      <c r="O6795">
        <v>23</v>
      </c>
      <c r="P6795">
        <v>23</v>
      </c>
    </row>
    <row r="6796" spans="1:16" x14ac:dyDescent="0.25">
      <c r="A6796" s="4" t="s">
        <v>9077</v>
      </c>
      <c r="B6796" t="s">
        <v>3122</v>
      </c>
      <c r="C6796">
        <v>0</v>
      </c>
      <c r="D6796">
        <v>0</v>
      </c>
      <c r="E6796">
        <v>1</v>
      </c>
      <c r="G6796">
        <v>0</v>
      </c>
      <c r="H6796" t="s">
        <v>61</v>
      </c>
      <c r="I6796" s="3">
        <v>20</v>
      </c>
      <c r="J6796">
        <v>0</v>
      </c>
      <c r="K6796" s="3">
        <v>14</v>
      </c>
      <c r="O6796">
        <v>23</v>
      </c>
      <c r="P6796">
        <v>23</v>
      </c>
    </row>
    <row r="6797" spans="1:16" x14ac:dyDescent="0.25">
      <c r="A6797" s="4" t="s">
        <v>9078</v>
      </c>
      <c r="B6797" t="s">
        <v>9079</v>
      </c>
      <c r="C6797">
        <v>0</v>
      </c>
      <c r="D6797">
        <v>0</v>
      </c>
      <c r="E6797">
        <v>4</v>
      </c>
      <c r="G6797">
        <v>0</v>
      </c>
      <c r="H6797" t="s">
        <v>61</v>
      </c>
      <c r="I6797" s="3">
        <v>20</v>
      </c>
      <c r="J6797">
        <v>0</v>
      </c>
      <c r="K6797" s="3">
        <v>14</v>
      </c>
      <c r="O6797">
        <v>23</v>
      </c>
      <c r="P6797">
        <v>23</v>
      </c>
    </row>
    <row r="6798" spans="1:16" x14ac:dyDescent="0.25">
      <c r="A6798" s="4" t="s">
        <v>9080</v>
      </c>
      <c r="B6798" t="s">
        <v>1445</v>
      </c>
      <c r="C6798">
        <v>0</v>
      </c>
      <c r="D6798">
        <v>0</v>
      </c>
      <c r="E6798">
        <v>1</v>
      </c>
      <c r="G6798">
        <v>0</v>
      </c>
      <c r="H6798" t="s">
        <v>61</v>
      </c>
      <c r="I6798" s="3">
        <v>52</v>
      </c>
      <c r="J6798">
        <v>0</v>
      </c>
      <c r="K6798" s="3">
        <v>24</v>
      </c>
      <c r="O6798">
        <v>23</v>
      </c>
      <c r="P6798">
        <v>23</v>
      </c>
    </row>
    <row r="6799" spans="1:16" x14ac:dyDescent="0.25">
      <c r="A6799" s="4" t="s">
        <v>9081</v>
      </c>
      <c r="B6799" t="s">
        <v>9082</v>
      </c>
      <c r="C6799">
        <v>0</v>
      </c>
      <c r="D6799">
        <v>0</v>
      </c>
      <c r="E6799">
        <v>4</v>
      </c>
      <c r="G6799">
        <v>0</v>
      </c>
      <c r="H6799" t="s">
        <v>61</v>
      </c>
      <c r="I6799" s="3">
        <v>7</v>
      </c>
      <c r="J6799">
        <v>11</v>
      </c>
      <c r="K6799" s="3">
        <v>17</v>
      </c>
      <c r="O6799">
        <v>23</v>
      </c>
      <c r="P6799">
        <v>23</v>
      </c>
    </row>
    <row r="6800" spans="1:16" x14ac:dyDescent="0.25">
      <c r="A6800" s="4" t="s">
        <v>9083</v>
      </c>
      <c r="B6800" t="s">
        <v>1603</v>
      </c>
      <c r="C6800">
        <v>0</v>
      </c>
      <c r="D6800">
        <v>0</v>
      </c>
      <c r="E6800">
        <v>4</v>
      </c>
      <c r="G6800">
        <v>0</v>
      </c>
      <c r="H6800" t="s">
        <v>61</v>
      </c>
      <c r="I6800" s="3">
        <v>9</v>
      </c>
      <c r="J6800">
        <v>0</v>
      </c>
      <c r="K6800" s="3">
        <v>0</v>
      </c>
      <c r="O6800">
        <v>22</v>
      </c>
      <c r="P6800">
        <v>22</v>
      </c>
    </row>
    <row r="6801" spans="1:16" x14ac:dyDescent="0.25">
      <c r="A6801" s="4" t="s">
        <v>9084</v>
      </c>
      <c r="B6801" t="s">
        <v>209</v>
      </c>
      <c r="C6801">
        <v>0</v>
      </c>
      <c r="D6801">
        <v>0</v>
      </c>
      <c r="E6801">
        <v>4</v>
      </c>
      <c r="G6801">
        <v>0</v>
      </c>
      <c r="H6801" t="s">
        <v>61</v>
      </c>
      <c r="I6801" s="3">
        <v>22</v>
      </c>
      <c r="J6801">
        <v>0</v>
      </c>
      <c r="K6801" s="3">
        <v>14</v>
      </c>
      <c r="O6801">
        <v>22</v>
      </c>
      <c r="P6801">
        <v>22</v>
      </c>
    </row>
    <row r="6802" spans="1:16" x14ac:dyDescent="0.25">
      <c r="A6802" s="4" t="s">
        <v>9085</v>
      </c>
      <c r="B6802" t="s">
        <v>7158</v>
      </c>
      <c r="C6802">
        <v>0</v>
      </c>
      <c r="D6802">
        <v>0</v>
      </c>
      <c r="E6802">
        <v>1</v>
      </c>
      <c r="G6802">
        <v>0</v>
      </c>
      <c r="H6802" t="s">
        <v>61</v>
      </c>
      <c r="I6802" s="3">
        <v>30</v>
      </c>
      <c r="J6802">
        <v>0</v>
      </c>
      <c r="K6802" s="3">
        <v>0</v>
      </c>
      <c r="O6802">
        <v>22</v>
      </c>
      <c r="P6802">
        <v>22</v>
      </c>
    </row>
    <row r="6803" spans="1:16" x14ac:dyDescent="0.25">
      <c r="A6803" s="4" t="s">
        <v>9086</v>
      </c>
      <c r="B6803" t="s">
        <v>9087</v>
      </c>
      <c r="C6803">
        <v>0</v>
      </c>
      <c r="D6803">
        <v>0</v>
      </c>
      <c r="E6803">
        <v>1</v>
      </c>
      <c r="G6803">
        <v>0</v>
      </c>
      <c r="H6803" t="s">
        <v>61</v>
      </c>
      <c r="I6803" s="3">
        <v>16</v>
      </c>
      <c r="J6803">
        <v>0</v>
      </c>
      <c r="K6803" s="3">
        <v>0</v>
      </c>
      <c r="O6803">
        <v>22</v>
      </c>
      <c r="P6803">
        <v>22</v>
      </c>
    </row>
    <row r="6804" spans="1:16" x14ac:dyDescent="0.25">
      <c r="A6804" s="4" t="s">
        <v>9088</v>
      </c>
      <c r="B6804" t="s">
        <v>9079</v>
      </c>
      <c r="C6804">
        <v>0</v>
      </c>
      <c r="D6804">
        <v>0</v>
      </c>
      <c r="E6804">
        <v>4</v>
      </c>
      <c r="G6804">
        <v>0</v>
      </c>
      <c r="H6804" t="s">
        <v>61</v>
      </c>
      <c r="I6804" s="3">
        <v>5</v>
      </c>
      <c r="J6804">
        <v>0</v>
      </c>
      <c r="K6804" s="3">
        <v>0</v>
      </c>
      <c r="O6804">
        <v>22</v>
      </c>
      <c r="P6804">
        <v>22</v>
      </c>
    </row>
    <row r="6805" spans="1:16" x14ac:dyDescent="0.25">
      <c r="A6805" s="4" t="s">
        <v>9089</v>
      </c>
      <c r="B6805" t="s">
        <v>209</v>
      </c>
      <c r="C6805">
        <v>0</v>
      </c>
      <c r="D6805">
        <v>0</v>
      </c>
      <c r="E6805">
        <v>4</v>
      </c>
      <c r="G6805">
        <v>0</v>
      </c>
      <c r="H6805" t="s">
        <v>61</v>
      </c>
      <c r="I6805" s="3">
        <v>47</v>
      </c>
      <c r="J6805">
        <v>0</v>
      </c>
      <c r="K6805" s="3">
        <v>18</v>
      </c>
      <c r="O6805">
        <v>22</v>
      </c>
      <c r="P6805">
        <v>22</v>
      </c>
    </row>
    <row r="6806" spans="1:16" x14ac:dyDescent="0.25">
      <c r="A6806" s="4" t="s">
        <v>9090</v>
      </c>
      <c r="B6806" t="s">
        <v>9091</v>
      </c>
      <c r="C6806">
        <v>0</v>
      </c>
      <c r="D6806">
        <v>0</v>
      </c>
      <c r="E6806">
        <v>1</v>
      </c>
      <c r="G6806">
        <v>0</v>
      </c>
      <c r="H6806" t="s">
        <v>61</v>
      </c>
      <c r="I6806" s="3">
        <v>17</v>
      </c>
      <c r="J6806">
        <v>0</v>
      </c>
      <c r="K6806" s="3">
        <v>15</v>
      </c>
      <c r="O6806">
        <v>22</v>
      </c>
      <c r="P6806">
        <v>22</v>
      </c>
    </row>
    <row r="6807" spans="1:16" x14ac:dyDescent="0.25">
      <c r="A6807" s="4" t="s">
        <v>9092</v>
      </c>
      <c r="B6807" t="s">
        <v>3137</v>
      </c>
      <c r="C6807">
        <v>0</v>
      </c>
      <c r="D6807">
        <v>0</v>
      </c>
      <c r="E6807">
        <v>1</v>
      </c>
      <c r="G6807">
        <v>0</v>
      </c>
      <c r="H6807" t="s">
        <v>61</v>
      </c>
      <c r="I6807" s="3">
        <v>16</v>
      </c>
      <c r="J6807">
        <v>0</v>
      </c>
      <c r="K6807" s="3">
        <v>0</v>
      </c>
      <c r="O6807">
        <v>22</v>
      </c>
      <c r="P6807">
        <v>22</v>
      </c>
    </row>
    <row r="6808" spans="1:16" x14ac:dyDescent="0.25">
      <c r="A6808" s="4" t="s">
        <v>9093</v>
      </c>
      <c r="B6808" t="s">
        <v>239</v>
      </c>
      <c r="C6808">
        <v>0</v>
      </c>
      <c r="D6808">
        <v>0</v>
      </c>
      <c r="E6808">
        <v>1</v>
      </c>
      <c r="G6808">
        <v>0</v>
      </c>
      <c r="H6808" t="s">
        <v>61</v>
      </c>
      <c r="I6808" s="3">
        <v>20</v>
      </c>
      <c r="J6808">
        <v>0</v>
      </c>
      <c r="K6808" s="3">
        <v>12</v>
      </c>
      <c r="O6808">
        <v>22</v>
      </c>
      <c r="P6808">
        <v>22</v>
      </c>
    </row>
    <row r="6809" spans="1:16" x14ac:dyDescent="0.25">
      <c r="A6809" s="4" t="s">
        <v>9094</v>
      </c>
      <c r="B6809" t="s">
        <v>9095</v>
      </c>
      <c r="C6809">
        <v>0</v>
      </c>
      <c r="D6809">
        <v>0</v>
      </c>
      <c r="E6809">
        <v>1</v>
      </c>
      <c r="G6809">
        <v>0</v>
      </c>
      <c r="H6809" t="s">
        <v>61</v>
      </c>
      <c r="I6809" s="3">
        <v>18</v>
      </c>
      <c r="J6809">
        <v>32</v>
      </c>
      <c r="K6809" s="3">
        <v>48</v>
      </c>
      <c r="O6809">
        <v>22</v>
      </c>
      <c r="P6809">
        <v>22</v>
      </c>
    </row>
    <row r="6810" spans="1:16" x14ac:dyDescent="0.25">
      <c r="A6810" s="4" t="s">
        <v>9096</v>
      </c>
      <c r="B6810" t="s">
        <v>9097</v>
      </c>
      <c r="C6810">
        <v>0</v>
      </c>
      <c r="D6810">
        <v>0</v>
      </c>
      <c r="E6810">
        <v>4</v>
      </c>
      <c r="G6810">
        <v>0</v>
      </c>
      <c r="H6810" t="s">
        <v>61</v>
      </c>
      <c r="I6810" s="3">
        <v>83</v>
      </c>
      <c r="J6810">
        <v>0</v>
      </c>
      <c r="K6810" s="3">
        <v>34</v>
      </c>
      <c r="O6810">
        <v>22</v>
      </c>
      <c r="P6810">
        <v>22</v>
      </c>
    </row>
    <row r="6811" spans="1:16" x14ac:dyDescent="0.25">
      <c r="A6811" s="4" t="s">
        <v>9098</v>
      </c>
      <c r="B6811" t="s">
        <v>2062</v>
      </c>
      <c r="C6811">
        <v>0</v>
      </c>
      <c r="D6811">
        <v>0</v>
      </c>
      <c r="E6811">
        <v>1</v>
      </c>
      <c r="G6811">
        <v>0</v>
      </c>
      <c r="H6811" t="s">
        <v>61</v>
      </c>
      <c r="I6811" s="3">
        <v>20</v>
      </c>
      <c r="J6811">
        <v>0</v>
      </c>
      <c r="K6811" s="3">
        <v>2</v>
      </c>
      <c r="O6811">
        <v>22</v>
      </c>
      <c r="P6811">
        <v>22</v>
      </c>
    </row>
    <row r="6812" spans="1:16" x14ac:dyDescent="0.25">
      <c r="A6812" s="4" t="s">
        <v>9099</v>
      </c>
      <c r="B6812" t="s">
        <v>9100</v>
      </c>
      <c r="C6812">
        <v>0</v>
      </c>
      <c r="D6812">
        <v>0</v>
      </c>
      <c r="E6812">
        <v>4</v>
      </c>
      <c r="G6812">
        <v>0</v>
      </c>
      <c r="H6812" t="s">
        <v>61</v>
      </c>
      <c r="I6812" s="3">
        <v>555</v>
      </c>
      <c r="J6812">
        <v>0</v>
      </c>
      <c r="K6812" s="3">
        <v>64</v>
      </c>
      <c r="O6812">
        <v>22</v>
      </c>
      <c r="P6812">
        <v>22</v>
      </c>
    </row>
    <row r="6813" spans="1:16" x14ac:dyDescent="0.25">
      <c r="A6813" s="4" t="s">
        <v>9101</v>
      </c>
      <c r="B6813" t="s">
        <v>9102</v>
      </c>
      <c r="C6813">
        <v>0</v>
      </c>
      <c r="D6813">
        <v>0</v>
      </c>
      <c r="E6813">
        <v>1</v>
      </c>
      <c r="G6813">
        <v>0</v>
      </c>
      <c r="H6813" t="s">
        <v>61</v>
      </c>
      <c r="I6813" s="3">
        <v>44</v>
      </c>
      <c r="J6813">
        <v>0</v>
      </c>
      <c r="K6813" s="3">
        <v>40</v>
      </c>
      <c r="O6813">
        <v>22</v>
      </c>
      <c r="P6813">
        <v>22</v>
      </c>
    </row>
    <row r="6814" spans="1:16" x14ac:dyDescent="0.25">
      <c r="A6814" s="4" t="s">
        <v>9103</v>
      </c>
      <c r="B6814" t="s">
        <v>9104</v>
      </c>
      <c r="C6814">
        <v>0</v>
      </c>
      <c r="D6814">
        <v>0</v>
      </c>
      <c r="E6814">
        <v>1</v>
      </c>
      <c r="G6814">
        <v>0</v>
      </c>
      <c r="H6814" t="s">
        <v>61</v>
      </c>
      <c r="I6814" s="3">
        <v>0</v>
      </c>
      <c r="J6814">
        <v>4</v>
      </c>
      <c r="K6814" s="3">
        <v>3</v>
      </c>
      <c r="O6814">
        <v>21</v>
      </c>
      <c r="P6814">
        <v>21</v>
      </c>
    </row>
    <row r="6815" spans="1:16" x14ac:dyDescent="0.25">
      <c r="A6815" s="4" t="s">
        <v>9105</v>
      </c>
      <c r="B6815" t="s">
        <v>2268</v>
      </c>
      <c r="C6815">
        <v>0</v>
      </c>
      <c r="D6815">
        <v>0</v>
      </c>
      <c r="E6815">
        <v>1</v>
      </c>
      <c r="G6815">
        <v>0</v>
      </c>
      <c r="H6815" t="s">
        <v>61</v>
      </c>
      <c r="I6815" s="3">
        <v>39</v>
      </c>
      <c r="J6815">
        <v>0</v>
      </c>
      <c r="K6815" s="3">
        <v>17</v>
      </c>
      <c r="O6815">
        <v>21</v>
      </c>
      <c r="P6815">
        <v>21</v>
      </c>
    </row>
    <row r="6816" spans="1:16" x14ac:dyDescent="0.25">
      <c r="A6816" s="4" t="s">
        <v>9106</v>
      </c>
      <c r="B6816" t="s">
        <v>9107</v>
      </c>
      <c r="C6816">
        <v>0</v>
      </c>
      <c r="D6816">
        <v>0</v>
      </c>
      <c r="E6816">
        <v>1</v>
      </c>
      <c r="G6816">
        <v>0</v>
      </c>
      <c r="H6816" t="s">
        <v>61</v>
      </c>
      <c r="I6816" s="3">
        <v>48</v>
      </c>
      <c r="J6816">
        <v>0</v>
      </c>
      <c r="K6816" s="3">
        <v>20</v>
      </c>
      <c r="O6816">
        <v>21</v>
      </c>
      <c r="P6816">
        <v>21</v>
      </c>
    </row>
    <row r="6817" spans="1:16" x14ac:dyDescent="0.25">
      <c r="A6817" s="4" t="s">
        <v>9108</v>
      </c>
      <c r="B6817" t="s">
        <v>1845</v>
      </c>
      <c r="C6817">
        <v>0</v>
      </c>
      <c r="D6817">
        <v>0</v>
      </c>
      <c r="E6817">
        <v>1</v>
      </c>
      <c r="G6817">
        <v>0</v>
      </c>
      <c r="H6817" t="s">
        <v>61</v>
      </c>
      <c r="I6817" s="3">
        <v>47</v>
      </c>
      <c r="J6817">
        <v>0</v>
      </c>
      <c r="K6817" s="3">
        <v>35</v>
      </c>
      <c r="O6817">
        <v>21</v>
      </c>
      <c r="P6817">
        <v>21</v>
      </c>
    </row>
    <row r="6818" spans="1:16" x14ac:dyDescent="0.25">
      <c r="A6818" s="4" t="s">
        <v>9109</v>
      </c>
      <c r="B6818" t="s">
        <v>239</v>
      </c>
      <c r="C6818">
        <v>0</v>
      </c>
      <c r="D6818">
        <v>0</v>
      </c>
      <c r="E6818">
        <v>1</v>
      </c>
      <c r="G6818">
        <v>0</v>
      </c>
      <c r="H6818" t="s">
        <v>61</v>
      </c>
      <c r="I6818" s="3">
        <v>38</v>
      </c>
      <c r="J6818">
        <v>0</v>
      </c>
      <c r="K6818" s="3">
        <v>0</v>
      </c>
      <c r="O6818">
        <v>21</v>
      </c>
      <c r="P6818">
        <v>21</v>
      </c>
    </row>
    <row r="6819" spans="1:16" x14ac:dyDescent="0.25">
      <c r="A6819" s="4" t="s">
        <v>9110</v>
      </c>
      <c r="B6819" t="s">
        <v>9111</v>
      </c>
      <c r="C6819">
        <v>0</v>
      </c>
      <c r="D6819">
        <v>0</v>
      </c>
      <c r="E6819">
        <v>1</v>
      </c>
      <c r="G6819">
        <v>0</v>
      </c>
      <c r="H6819" t="s">
        <v>61</v>
      </c>
      <c r="I6819" s="3">
        <v>82</v>
      </c>
      <c r="J6819">
        <v>0</v>
      </c>
      <c r="K6819" s="3">
        <v>32</v>
      </c>
      <c r="O6819">
        <v>21</v>
      </c>
      <c r="P6819">
        <v>21</v>
      </c>
    </row>
    <row r="6820" spans="1:16" x14ac:dyDescent="0.25">
      <c r="A6820" s="4" t="s">
        <v>9112</v>
      </c>
      <c r="B6820" t="s">
        <v>9113</v>
      </c>
      <c r="C6820">
        <v>0</v>
      </c>
      <c r="D6820">
        <v>0</v>
      </c>
      <c r="E6820">
        <v>4</v>
      </c>
      <c r="G6820">
        <v>0</v>
      </c>
      <c r="H6820" t="s">
        <v>61</v>
      </c>
      <c r="I6820" s="3">
        <v>0</v>
      </c>
      <c r="J6820">
        <v>22</v>
      </c>
      <c r="K6820" s="3">
        <v>21</v>
      </c>
      <c r="O6820">
        <v>21</v>
      </c>
      <c r="P6820">
        <v>21</v>
      </c>
    </row>
    <row r="6821" spans="1:16" x14ac:dyDescent="0.25">
      <c r="A6821" s="4" t="s">
        <v>9114</v>
      </c>
      <c r="B6821" t="s">
        <v>3102</v>
      </c>
      <c r="C6821">
        <v>0</v>
      </c>
      <c r="D6821">
        <v>0</v>
      </c>
      <c r="E6821">
        <v>1</v>
      </c>
      <c r="G6821">
        <v>0</v>
      </c>
      <c r="H6821" t="s">
        <v>61</v>
      </c>
      <c r="I6821" s="3">
        <v>100</v>
      </c>
      <c r="J6821">
        <v>0</v>
      </c>
      <c r="K6821" s="3">
        <v>4</v>
      </c>
      <c r="O6821">
        <v>21</v>
      </c>
      <c r="P6821">
        <v>21</v>
      </c>
    </row>
    <row r="6822" spans="1:16" x14ac:dyDescent="0.25">
      <c r="A6822" s="4" t="s">
        <v>9115</v>
      </c>
      <c r="B6822" t="s">
        <v>243</v>
      </c>
      <c r="C6822">
        <v>0</v>
      </c>
      <c r="D6822">
        <v>0</v>
      </c>
      <c r="E6822">
        <v>1</v>
      </c>
      <c r="G6822">
        <v>0</v>
      </c>
      <c r="H6822" t="s">
        <v>61</v>
      </c>
      <c r="I6822" s="3">
        <v>30</v>
      </c>
      <c r="J6822">
        <v>0</v>
      </c>
      <c r="K6822" s="3">
        <v>24</v>
      </c>
      <c r="O6822">
        <v>21</v>
      </c>
      <c r="P6822">
        <v>21</v>
      </c>
    </row>
    <row r="6823" spans="1:16" x14ac:dyDescent="0.25">
      <c r="A6823" s="4" t="s">
        <v>9116</v>
      </c>
      <c r="B6823" t="s">
        <v>968</v>
      </c>
      <c r="C6823">
        <v>0</v>
      </c>
      <c r="D6823">
        <v>0</v>
      </c>
      <c r="E6823">
        <v>1</v>
      </c>
      <c r="G6823">
        <v>0</v>
      </c>
      <c r="H6823" t="s">
        <v>61</v>
      </c>
      <c r="I6823" s="3">
        <v>11</v>
      </c>
      <c r="J6823">
        <v>0</v>
      </c>
      <c r="K6823" s="3">
        <v>7</v>
      </c>
      <c r="O6823">
        <v>21</v>
      </c>
      <c r="P6823">
        <v>21</v>
      </c>
    </row>
    <row r="6824" spans="1:16" x14ac:dyDescent="0.25">
      <c r="A6824" s="4" t="s">
        <v>9117</v>
      </c>
      <c r="B6824" t="s">
        <v>9118</v>
      </c>
      <c r="C6824">
        <v>0</v>
      </c>
      <c r="D6824">
        <v>0</v>
      </c>
      <c r="E6824">
        <v>4</v>
      </c>
      <c r="G6824">
        <v>0</v>
      </c>
      <c r="H6824" t="s">
        <v>61</v>
      </c>
      <c r="I6824" s="3">
        <v>54</v>
      </c>
      <c r="J6824">
        <v>0</v>
      </c>
      <c r="K6824" s="3">
        <v>46</v>
      </c>
      <c r="O6824">
        <v>21</v>
      </c>
      <c r="P6824">
        <v>21</v>
      </c>
    </row>
    <row r="6825" spans="1:16" x14ac:dyDescent="0.25">
      <c r="A6825" s="4" t="s">
        <v>9119</v>
      </c>
      <c r="B6825" t="s">
        <v>3736</v>
      </c>
      <c r="C6825">
        <v>0</v>
      </c>
      <c r="D6825">
        <v>0</v>
      </c>
      <c r="E6825">
        <v>1</v>
      </c>
      <c r="G6825">
        <v>0</v>
      </c>
      <c r="H6825" t="s">
        <v>61</v>
      </c>
      <c r="I6825" s="3">
        <v>11</v>
      </c>
      <c r="J6825">
        <v>0</v>
      </c>
      <c r="K6825" s="3">
        <v>4</v>
      </c>
      <c r="O6825">
        <v>20</v>
      </c>
      <c r="P6825">
        <v>20</v>
      </c>
    </row>
    <row r="6826" spans="1:16" x14ac:dyDescent="0.25">
      <c r="A6826" s="4" t="s">
        <v>9120</v>
      </c>
      <c r="B6826" t="s">
        <v>9121</v>
      </c>
      <c r="C6826">
        <v>0</v>
      </c>
      <c r="D6826">
        <v>0</v>
      </c>
      <c r="E6826">
        <v>1</v>
      </c>
      <c r="G6826">
        <v>0</v>
      </c>
      <c r="H6826" t="s">
        <v>61</v>
      </c>
      <c r="I6826" s="3">
        <v>7</v>
      </c>
      <c r="J6826">
        <v>0</v>
      </c>
      <c r="K6826" s="3">
        <v>6</v>
      </c>
      <c r="O6826">
        <v>20</v>
      </c>
      <c r="P6826">
        <v>20</v>
      </c>
    </row>
    <row r="6827" spans="1:16" x14ac:dyDescent="0.25">
      <c r="A6827" s="4" t="s">
        <v>9122</v>
      </c>
      <c r="B6827" t="s">
        <v>9123</v>
      </c>
      <c r="C6827">
        <v>0</v>
      </c>
      <c r="D6827">
        <v>0</v>
      </c>
      <c r="E6827">
        <v>1</v>
      </c>
      <c r="G6827">
        <v>0</v>
      </c>
      <c r="H6827" t="s">
        <v>61</v>
      </c>
      <c r="I6827" s="3">
        <v>27</v>
      </c>
      <c r="J6827">
        <v>0</v>
      </c>
      <c r="K6827" s="3">
        <v>11</v>
      </c>
      <c r="O6827">
        <v>20</v>
      </c>
      <c r="P6827">
        <v>20</v>
      </c>
    </row>
    <row r="6828" spans="1:16" x14ac:dyDescent="0.25">
      <c r="A6828" s="4" t="s">
        <v>9124</v>
      </c>
      <c r="B6828" t="s">
        <v>9125</v>
      </c>
      <c r="C6828">
        <v>0</v>
      </c>
      <c r="D6828">
        <v>0</v>
      </c>
      <c r="E6828">
        <v>1</v>
      </c>
      <c r="G6828">
        <v>0</v>
      </c>
      <c r="H6828" t="s">
        <v>61</v>
      </c>
      <c r="I6828" s="3">
        <v>3</v>
      </c>
      <c r="J6828">
        <v>0</v>
      </c>
      <c r="K6828" s="3">
        <v>1</v>
      </c>
      <c r="O6828">
        <v>20</v>
      </c>
      <c r="P6828">
        <v>20</v>
      </c>
    </row>
    <row r="6829" spans="1:16" x14ac:dyDescent="0.25">
      <c r="A6829" s="4" t="s">
        <v>9126</v>
      </c>
      <c r="B6829" t="s">
        <v>9127</v>
      </c>
      <c r="C6829">
        <v>0</v>
      </c>
      <c r="D6829">
        <v>0</v>
      </c>
      <c r="E6829">
        <v>4</v>
      </c>
      <c r="G6829">
        <v>0</v>
      </c>
      <c r="H6829" t="s">
        <v>61</v>
      </c>
      <c r="I6829" s="3">
        <v>121</v>
      </c>
      <c r="J6829">
        <v>0</v>
      </c>
      <c r="K6829" s="3">
        <v>75</v>
      </c>
      <c r="O6829">
        <v>20</v>
      </c>
      <c r="P6829">
        <v>20</v>
      </c>
    </row>
    <row r="6830" spans="1:16" x14ac:dyDescent="0.25">
      <c r="A6830" s="4" t="s">
        <v>9128</v>
      </c>
      <c r="B6830" t="s">
        <v>9129</v>
      </c>
      <c r="C6830">
        <v>0</v>
      </c>
      <c r="D6830">
        <v>0</v>
      </c>
      <c r="E6830">
        <v>1</v>
      </c>
      <c r="G6830">
        <v>0</v>
      </c>
      <c r="H6830" t="s">
        <v>61</v>
      </c>
      <c r="I6830" s="3">
        <v>27</v>
      </c>
      <c r="J6830">
        <v>0</v>
      </c>
      <c r="K6830" s="3">
        <v>0</v>
      </c>
      <c r="O6830">
        <v>20</v>
      </c>
      <c r="P6830">
        <v>20</v>
      </c>
    </row>
    <row r="6831" spans="1:16" x14ac:dyDescent="0.25">
      <c r="A6831" s="4" t="s">
        <v>9130</v>
      </c>
      <c r="B6831" t="s">
        <v>9131</v>
      </c>
      <c r="C6831">
        <v>0</v>
      </c>
      <c r="D6831">
        <v>0</v>
      </c>
      <c r="E6831">
        <v>4</v>
      </c>
      <c r="G6831">
        <v>0</v>
      </c>
      <c r="H6831" t="s">
        <v>61</v>
      </c>
      <c r="I6831" s="3">
        <v>1</v>
      </c>
      <c r="J6831">
        <v>8</v>
      </c>
      <c r="K6831" s="3">
        <v>8</v>
      </c>
      <c r="O6831">
        <v>20</v>
      </c>
      <c r="P6831">
        <v>20</v>
      </c>
    </row>
    <row r="6832" spans="1:16" x14ac:dyDescent="0.25">
      <c r="A6832" s="4" t="s">
        <v>9132</v>
      </c>
      <c r="B6832" t="s">
        <v>408</v>
      </c>
      <c r="C6832">
        <v>0</v>
      </c>
      <c r="D6832">
        <v>0</v>
      </c>
      <c r="E6832">
        <v>1</v>
      </c>
      <c r="G6832">
        <v>0</v>
      </c>
      <c r="H6832" t="s">
        <v>61</v>
      </c>
      <c r="I6832" s="3">
        <v>48</v>
      </c>
      <c r="J6832">
        <v>0</v>
      </c>
      <c r="K6832" s="3">
        <v>35</v>
      </c>
      <c r="O6832">
        <v>20</v>
      </c>
      <c r="P6832">
        <v>20</v>
      </c>
    </row>
    <row r="6833" spans="1:16" x14ac:dyDescent="0.25">
      <c r="A6833" s="4" t="s">
        <v>9133</v>
      </c>
      <c r="B6833" t="s">
        <v>9134</v>
      </c>
      <c r="C6833">
        <v>0</v>
      </c>
      <c r="D6833">
        <v>0</v>
      </c>
      <c r="E6833">
        <v>4</v>
      </c>
      <c r="G6833">
        <v>0</v>
      </c>
      <c r="H6833" t="s">
        <v>61</v>
      </c>
      <c r="I6833" s="3">
        <v>21</v>
      </c>
      <c r="J6833">
        <v>0</v>
      </c>
      <c r="K6833" s="3">
        <v>4</v>
      </c>
      <c r="O6833">
        <v>20</v>
      </c>
      <c r="P6833">
        <v>20</v>
      </c>
    </row>
    <row r="6834" spans="1:16" x14ac:dyDescent="0.25">
      <c r="A6834" s="4" t="s">
        <v>9135</v>
      </c>
      <c r="B6834" t="s">
        <v>9136</v>
      </c>
      <c r="C6834">
        <v>0</v>
      </c>
      <c r="D6834">
        <v>0</v>
      </c>
      <c r="E6834">
        <v>1</v>
      </c>
      <c r="G6834">
        <v>0</v>
      </c>
      <c r="H6834" t="s">
        <v>61</v>
      </c>
      <c r="I6834" s="3">
        <v>11</v>
      </c>
      <c r="J6834">
        <v>0</v>
      </c>
      <c r="K6834" s="3">
        <v>3</v>
      </c>
      <c r="O6834">
        <v>20</v>
      </c>
      <c r="P6834">
        <v>20</v>
      </c>
    </row>
    <row r="6835" spans="1:16" x14ac:dyDescent="0.25">
      <c r="A6835" s="4" t="s">
        <v>9137</v>
      </c>
      <c r="B6835" t="s">
        <v>9138</v>
      </c>
      <c r="C6835">
        <v>0</v>
      </c>
      <c r="D6835">
        <v>0</v>
      </c>
      <c r="E6835">
        <v>1</v>
      </c>
      <c r="G6835">
        <v>0</v>
      </c>
      <c r="H6835" t="s">
        <v>61</v>
      </c>
      <c r="I6835" s="3">
        <v>59</v>
      </c>
      <c r="J6835">
        <v>0</v>
      </c>
      <c r="K6835" s="3">
        <v>20</v>
      </c>
      <c r="O6835">
        <v>20</v>
      </c>
      <c r="P6835">
        <v>20</v>
      </c>
    </row>
    <row r="6836" spans="1:16" x14ac:dyDescent="0.25">
      <c r="A6836" s="4" t="s">
        <v>9139</v>
      </c>
      <c r="B6836" t="s">
        <v>209</v>
      </c>
      <c r="C6836">
        <v>0</v>
      </c>
      <c r="D6836">
        <v>0</v>
      </c>
      <c r="E6836">
        <v>4</v>
      </c>
      <c r="G6836">
        <v>0</v>
      </c>
      <c r="H6836" t="s">
        <v>61</v>
      </c>
      <c r="I6836" s="3">
        <v>123</v>
      </c>
      <c r="J6836">
        <v>0</v>
      </c>
      <c r="K6836" s="3">
        <v>70</v>
      </c>
      <c r="O6836">
        <v>19</v>
      </c>
      <c r="P6836">
        <v>19</v>
      </c>
    </row>
    <row r="6837" spans="1:16" x14ac:dyDescent="0.25">
      <c r="A6837" s="4" t="s">
        <v>9140</v>
      </c>
      <c r="B6837" t="s">
        <v>147</v>
      </c>
      <c r="C6837">
        <v>0</v>
      </c>
      <c r="D6837">
        <v>0</v>
      </c>
      <c r="E6837">
        <v>1</v>
      </c>
      <c r="G6837">
        <v>0</v>
      </c>
      <c r="H6837" t="s">
        <v>61</v>
      </c>
      <c r="I6837" s="3">
        <v>51</v>
      </c>
      <c r="J6837">
        <v>0</v>
      </c>
      <c r="K6837" s="3">
        <v>30</v>
      </c>
      <c r="O6837">
        <v>19</v>
      </c>
      <c r="P6837">
        <v>19</v>
      </c>
    </row>
    <row r="6838" spans="1:16" x14ac:dyDescent="0.25">
      <c r="A6838" s="4" t="s">
        <v>9141</v>
      </c>
      <c r="B6838" t="s">
        <v>9142</v>
      </c>
      <c r="C6838">
        <v>0</v>
      </c>
      <c r="D6838">
        <v>0</v>
      </c>
      <c r="E6838">
        <v>1</v>
      </c>
      <c r="G6838">
        <v>0</v>
      </c>
      <c r="H6838" t="s">
        <v>61</v>
      </c>
      <c r="I6838" s="3">
        <v>1</v>
      </c>
      <c r="J6838">
        <v>1</v>
      </c>
      <c r="K6838" s="3">
        <v>1</v>
      </c>
      <c r="O6838">
        <v>19</v>
      </c>
      <c r="P6838">
        <v>19</v>
      </c>
    </row>
    <row r="6839" spans="1:16" x14ac:dyDescent="0.25">
      <c r="A6839" s="4" t="s">
        <v>9143</v>
      </c>
      <c r="B6839" t="s">
        <v>209</v>
      </c>
      <c r="C6839">
        <v>0</v>
      </c>
      <c r="D6839">
        <v>0</v>
      </c>
      <c r="E6839">
        <v>1</v>
      </c>
      <c r="G6839">
        <v>0</v>
      </c>
      <c r="H6839" t="s">
        <v>61</v>
      </c>
      <c r="I6839" s="3">
        <v>52</v>
      </c>
      <c r="J6839">
        <v>0</v>
      </c>
      <c r="K6839" s="3">
        <v>0</v>
      </c>
      <c r="O6839">
        <v>19</v>
      </c>
      <c r="P6839">
        <v>19</v>
      </c>
    </row>
    <row r="6840" spans="1:16" x14ac:dyDescent="0.25">
      <c r="A6840" s="4" t="s">
        <v>9144</v>
      </c>
      <c r="B6840" t="s">
        <v>243</v>
      </c>
      <c r="C6840">
        <v>0</v>
      </c>
      <c r="D6840">
        <v>0</v>
      </c>
      <c r="E6840">
        <v>1</v>
      </c>
      <c r="G6840">
        <v>0</v>
      </c>
      <c r="H6840" t="s">
        <v>61</v>
      </c>
      <c r="I6840" s="3">
        <v>40</v>
      </c>
      <c r="J6840">
        <v>0</v>
      </c>
      <c r="K6840" s="3">
        <v>19</v>
      </c>
      <c r="O6840">
        <v>19</v>
      </c>
      <c r="P6840">
        <v>19</v>
      </c>
    </row>
    <row r="6841" spans="1:16" x14ac:dyDescent="0.25">
      <c r="A6841" s="4" t="s">
        <v>9145</v>
      </c>
      <c r="B6841" t="s">
        <v>243</v>
      </c>
      <c r="C6841">
        <v>0</v>
      </c>
      <c r="D6841">
        <v>0</v>
      </c>
      <c r="E6841">
        <v>1</v>
      </c>
      <c r="G6841">
        <v>0</v>
      </c>
      <c r="H6841" t="s">
        <v>61</v>
      </c>
      <c r="I6841" s="3">
        <v>5</v>
      </c>
      <c r="J6841">
        <v>0</v>
      </c>
      <c r="K6841" s="3">
        <v>0</v>
      </c>
      <c r="O6841">
        <v>19</v>
      </c>
      <c r="P6841">
        <v>19</v>
      </c>
    </row>
    <row r="6842" spans="1:16" x14ac:dyDescent="0.25">
      <c r="A6842" s="4" t="s">
        <v>9146</v>
      </c>
      <c r="B6842" t="s">
        <v>2408</v>
      </c>
      <c r="C6842">
        <v>0</v>
      </c>
      <c r="D6842">
        <v>0</v>
      </c>
      <c r="E6842">
        <v>1</v>
      </c>
      <c r="G6842">
        <v>0</v>
      </c>
      <c r="H6842" t="s">
        <v>61</v>
      </c>
      <c r="I6842" s="3">
        <v>13</v>
      </c>
      <c r="J6842">
        <v>0</v>
      </c>
      <c r="K6842" s="3">
        <v>11</v>
      </c>
      <c r="O6842">
        <v>19</v>
      </c>
      <c r="P6842">
        <v>19</v>
      </c>
    </row>
    <row r="6843" spans="1:16" x14ac:dyDescent="0.25">
      <c r="A6843" s="4" t="s">
        <v>9147</v>
      </c>
      <c r="B6843" t="s">
        <v>7043</v>
      </c>
      <c r="C6843">
        <v>0</v>
      </c>
      <c r="D6843">
        <v>0</v>
      </c>
      <c r="E6843">
        <v>1</v>
      </c>
      <c r="G6843">
        <v>0</v>
      </c>
      <c r="H6843" t="s">
        <v>61</v>
      </c>
      <c r="I6843" s="3">
        <v>6</v>
      </c>
      <c r="J6843">
        <v>0</v>
      </c>
      <c r="K6843" s="3">
        <v>0</v>
      </c>
      <c r="O6843">
        <v>19</v>
      </c>
      <c r="P6843">
        <v>19</v>
      </c>
    </row>
    <row r="6844" spans="1:16" x14ac:dyDescent="0.25">
      <c r="A6844" s="4" t="s">
        <v>9148</v>
      </c>
      <c r="B6844" t="s">
        <v>9149</v>
      </c>
      <c r="C6844">
        <v>0</v>
      </c>
      <c r="D6844">
        <v>0</v>
      </c>
      <c r="E6844">
        <v>1</v>
      </c>
      <c r="G6844">
        <v>0</v>
      </c>
      <c r="H6844" t="s">
        <v>61</v>
      </c>
      <c r="I6844" s="3">
        <v>7</v>
      </c>
      <c r="J6844">
        <v>8</v>
      </c>
      <c r="K6844" s="3">
        <v>14</v>
      </c>
      <c r="O6844">
        <v>19</v>
      </c>
      <c r="P6844">
        <v>19</v>
      </c>
    </row>
    <row r="6845" spans="1:16" x14ac:dyDescent="0.25">
      <c r="A6845" s="4" t="s">
        <v>9150</v>
      </c>
      <c r="B6845" t="s">
        <v>9151</v>
      </c>
      <c r="C6845">
        <v>0</v>
      </c>
      <c r="D6845">
        <v>0</v>
      </c>
      <c r="E6845">
        <v>1</v>
      </c>
      <c r="G6845">
        <v>0</v>
      </c>
      <c r="H6845" t="s">
        <v>61</v>
      </c>
      <c r="I6845" s="3">
        <v>34</v>
      </c>
      <c r="J6845">
        <v>8</v>
      </c>
      <c r="K6845" s="3">
        <v>38</v>
      </c>
      <c r="O6845">
        <v>19</v>
      </c>
      <c r="P6845">
        <v>19</v>
      </c>
    </row>
    <row r="6846" spans="1:16" x14ac:dyDescent="0.25">
      <c r="A6846" s="4" t="s">
        <v>9152</v>
      </c>
      <c r="B6846" t="s">
        <v>2272</v>
      </c>
      <c r="C6846">
        <v>0</v>
      </c>
      <c r="D6846">
        <v>0</v>
      </c>
      <c r="E6846">
        <v>1</v>
      </c>
      <c r="G6846">
        <v>0</v>
      </c>
      <c r="H6846" t="s">
        <v>61</v>
      </c>
      <c r="I6846" s="3">
        <v>10</v>
      </c>
      <c r="J6846">
        <v>0</v>
      </c>
      <c r="K6846" s="3">
        <v>3</v>
      </c>
      <c r="O6846">
        <v>19</v>
      </c>
      <c r="P6846">
        <v>19</v>
      </c>
    </row>
    <row r="6847" spans="1:16" x14ac:dyDescent="0.25">
      <c r="A6847" s="4" t="s">
        <v>0</v>
      </c>
      <c r="B6847" t="s">
        <v>1</v>
      </c>
      <c r="D6847" t="s">
        <v>2</v>
      </c>
      <c r="E6847" t="s">
        <v>3</v>
      </c>
      <c r="F6847" t="s">
        <v>4</v>
      </c>
      <c r="G6847" t="s">
        <v>5</v>
      </c>
      <c r="H6847" t="s">
        <v>6</v>
      </c>
      <c r="I6847" s="3" t="s">
        <v>7</v>
      </c>
      <c r="J6847" t="s">
        <v>8</v>
      </c>
      <c r="L6847" t="s">
        <v>9</v>
      </c>
      <c r="M6847" t="s">
        <v>10</v>
      </c>
      <c r="N6847" t="s">
        <v>11</v>
      </c>
      <c r="O6847" t="s">
        <v>12</v>
      </c>
      <c r="P6847" t="s">
        <v>9153</v>
      </c>
    </row>
    <row r="6848" spans="1:16" x14ac:dyDescent="0.25">
      <c r="A6848" s="4" t="s">
        <v>14</v>
      </c>
      <c r="B6848" t="s">
        <v>15</v>
      </c>
      <c r="D6848" t="s">
        <v>16</v>
      </c>
      <c r="E6848" t="s">
        <v>17</v>
      </c>
      <c r="F6848" t="s">
        <v>18</v>
      </c>
      <c r="G6848" t="s">
        <v>19</v>
      </c>
      <c r="H6848" t="s">
        <v>20</v>
      </c>
      <c r="I6848" s="3" t="s">
        <v>21</v>
      </c>
      <c r="J6848" t="s">
        <v>8</v>
      </c>
      <c r="P6848" t="s">
        <v>9153</v>
      </c>
    </row>
    <row r="6850" spans="1:16" x14ac:dyDescent="0.25">
      <c r="A6850" s="4" t="s">
        <v>5609</v>
      </c>
      <c r="G6850">
        <v>31</v>
      </c>
      <c r="H6850" t="s">
        <v>23</v>
      </c>
      <c r="M6850" t="s">
        <v>24</v>
      </c>
      <c r="N6850" t="s">
        <v>25</v>
      </c>
      <c r="O6850" t="s">
        <v>26</v>
      </c>
      <c r="P6850" t="s">
        <v>27</v>
      </c>
    </row>
    <row r="6851" spans="1:16" x14ac:dyDescent="0.25">
      <c r="A6851" s="4" t="s">
        <v>5609</v>
      </c>
      <c r="B6851" t="s">
        <v>28</v>
      </c>
      <c r="C6851" t="s">
        <v>29</v>
      </c>
      <c r="D6851" t="s">
        <v>30</v>
      </c>
      <c r="E6851" t="s">
        <v>31</v>
      </c>
      <c r="F6851" t="s">
        <v>32</v>
      </c>
      <c r="G6851">
        <v>31</v>
      </c>
      <c r="H6851" t="s">
        <v>23</v>
      </c>
      <c r="M6851" t="s">
        <v>24</v>
      </c>
      <c r="N6851" t="s">
        <v>25</v>
      </c>
      <c r="O6851" t="s">
        <v>26</v>
      </c>
      <c r="P6851" t="s">
        <v>27</v>
      </c>
    </row>
    <row r="6853" spans="1:16" x14ac:dyDescent="0.25">
      <c r="A6853" s="4" t="s">
        <v>33</v>
      </c>
      <c r="B6853" t="s">
        <v>34</v>
      </c>
      <c r="C6853" t="s">
        <v>35</v>
      </c>
      <c r="D6853" t="s">
        <v>36</v>
      </c>
      <c r="E6853" t="s">
        <v>37</v>
      </c>
      <c r="F6853" t="s">
        <v>38</v>
      </c>
      <c r="G6853" t="s">
        <v>39</v>
      </c>
      <c r="H6853" t="s">
        <v>40</v>
      </c>
      <c r="I6853" s="3" t="s">
        <v>41</v>
      </c>
      <c r="J6853" t="s">
        <v>42</v>
      </c>
      <c r="K6853" s="3" t="s">
        <v>43</v>
      </c>
      <c r="L6853" t="s">
        <v>44</v>
      </c>
      <c r="M6853" t="s">
        <v>45</v>
      </c>
      <c r="N6853" t="s">
        <v>46</v>
      </c>
      <c r="O6853" t="s">
        <v>47</v>
      </c>
      <c r="P6853" t="s">
        <v>48</v>
      </c>
    </row>
    <row r="6854" spans="1:16" x14ac:dyDescent="0.25">
      <c r="A6854" s="4" t="s">
        <v>49</v>
      </c>
      <c r="B6854" t="s">
        <v>50</v>
      </c>
      <c r="C6854" t="s">
        <v>51</v>
      </c>
      <c r="D6854" t="s">
        <v>52</v>
      </c>
      <c r="E6854" t="s">
        <v>52</v>
      </c>
      <c r="F6854" t="s">
        <v>52</v>
      </c>
      <c r="G6854" t="s">
        <v>53</v>
      </c>
      <c r="H6854" t="s">
        <v>54</v>
      </c>
      <c r="I6854" s="3" t="s">
        <v>55</v>
      </c>
      <c r="J6854" t="s">
        <v>55</v>
      </c>
      <c r="K6854" s="3" t="s">
        <v>56</v>
      </c>
      <c r="L6854" t="s">
        <v>57</v>
      </c>
      <c r="M6854" t="s">
        <v>55</v>
      </c>
      <c r="N6854" t="s">
        <v>52</v>
      </c>
      <c r="O6854" t="s">
        <v>58</v>
      </c>
      <c r="P6854" t="s">
        <v>58</v>
      </c>
    </row>
    <row r="6855" spans="1:16" x14ac:dyDescent="0.25">
      <c r="A6855" s="4" t="s">
        <v>9154</v>
      </c>
      <c r="B6855" t="s">
        <v>9155</v>
      </c>
      <c r="C6855">
        <v>0</v>
      </c>
      <c r="D6855">
        <v>0</v>
      </c>
      <c r="E6855">
        <v>1</v>
      </c>
      <c r="G6855">
        <v>0</v>
      </c>
      <c r="H6855" t="s">
        <v>61</v>
      </c>
      <c r="I6855" s="3">
        <v>23</v>
      </c>
      <c r="J6855">
        <v>0</v>
      </c>
      <c r="K6855" s="3">
        <v>3</v>
      </c>
      <c r="O6855">
        <v>19</v>
      </c>
      <c r="P6855">
        <v>19</v>
      </c>
    </row>
    <row r="6856" spans="1:16" x14ac:dyDescent="0.25">
      <c r="A6856" s="4" t="s">
        <v>9156</v>
      </c>
      <c r="B6856" t="s">
        <v>8714</v>
      </c>
      <c r="C6856">
        <v>0</v>
      </c>
      <c r="D6856">
        <v>0</v>
      </c>
      <c r="E6856">
        <v>4</v>
      </c>
      <c r="G6856">
        <v>0</v>
      </c>
      <c r="H6856" t="s">
        <v>61</v>
      </c>
      <c r="I6856" s="3">
        <v>20</v>
      </c>
      <c r="J6856">
        <v>0</v>
      </c>
      <c r="K6856" s="3">
        <v>3</v>
      </c>
      <c r="O6856">
        <v>19</v>
      </c>
      <c r="P6856">
        <v>19</v>
      </c>
    </row>
    <row r="6857" spans="1:16" x14ac:dyDescent="0.25">
      <c r="A6857" s="4" t="s">
        <v>9157</v>
      </c>
      <c r="B6857" t="s">
        <v>518</v>
      </c>
      <c r="C6857">
        <v>0</v>
      </c>
      <c r="D6857">
        <v>0</v>
      </c>
      <c r="E6857">
        <v>1</v>
      </c>
      <c r="G6857">
        <v>0</v>
      </c>
      <c r="H6857" t="s">
        <v>61</v>
      </c>
      <c r="I6857" s="3">
        <v>34</v>
      </c>
      <c r="J6857">
        <v>0</v>
      </c>
      <c r="K6857" s="3">
        <v>15</v>
      </c>
      <c r="O6857">
        <v>19</v>
      </c>
      <c r="P6857">
        <v>19</v>
      </c>
    </row>
    <row r="6858" spans="1:16" x14ac:dyDescent="0.25">
      <c r="A6858" s="4" t="s">
        <v>9158</v>
      </c>
      <c r="B6858" t="s">
        <v>9159</v>
      </c>
      <c r="C6858">
        <v>0</v>
      </c>
      <c r="D6858">
        <v>0</v>
      </c>
      <c r="E6858">
        <v>1</v>
      </c>
      <c r="G6858">
        <v>0</v>
      </c>
      <c r="H6858" t="s">
        <v>61</v>
      </c>
      <c r="I6858" s="3">
        <v>17</v>
      </c>
      <c r="J6858">
        <v>0</v>
      </c>
      <c r="K6858" s="3">
        <v>9</v>
      </c>
      <c r="O6858">
        <v>19</v>
      </c>
      <c r="P6858">
        <v>19</v>
      </c>
    </row>
    <row r="6859" spans="1:16" x14ac:dyDescent="0.25">
      <c r="A6859" s="4" t="s">
        <v>9160</v>
      </c>
      <c r="B6859" t="s">
        <v>9161</v>
      </c>
      <c r="C6859">
        <v>0</v>
      </c>
      <c r="D6859">
        <v>0</v>
      </c>
      <c r="E6859">
        <v>1</v>
      </c>
      <c r="G6859">
        <v>0</v>
      </c>
      <c r="H6859" t="s">
        <v>61</v>
      </c>
      <c r="I6859" s="3">
        <v>13</v>
      </c>
      <c r="J6859">
        <v>0</v>
      </c>
      <c r="K6859" s="3">
        <v>0</v>
      </c>
      <c r="O6859">
        <v>19</v>
      </c>
      <c r="P6859">
        <v>19</v>
      </c>
    </row>
    <row r="6860" spans="1:16" x14ac:dyDescent="0.25">
      <c r="A6860" s="4" t="s">
        <v>9162</v>
      </c>
      <c r="B6860" t="s">
        <v>9163</v>
      </c>
      <c r="C6860">
        <v>0</v>
      </c>
      <c r="D6860">
        <v>0</v>
      </c>
      <c r="E6860">
        <v>1</v>
      </c>
      <c r="G6860">
        <v>0</v>
      </c>
      <c r="H6860" t="s">
        <v>61</v>
      </c>
      <c r="I6860" s="3">
        <v>1</v>
      </c>
      <c r="J6860">
        <v>0</v>
      </c>
      <c r="K6860" s="3">
        <v>0</v>
      </c>
      <c r="O6860">
        <v>19</v>
      </c>
      <c r="P6860">
        <v>19</v>
      </c>
    </row>
    <row r="6861" spans="1:16" x14ac:dyDescent="0.25">
      <c r="A6861" s="4" t="s">
        <v>9164</v>
      </c>
      <c r="B6861" t="s">
        <v>7803</v>
      </c>
      <c r="C6861">
        <v>0</v>
      </c>
      <c r="D6861">
        <v>0</v>
      </c>
      <c r="E6861">
        <v>1</v>
      </c>
      <c r="G6861">
        <v>0</v>
      </c>
      <c r="H6861" t="s">
        <v>61</v>
      </c>
      <c r="I6861" s="3">
        <v>21</v>
      </c>
      <c r="J6861">
        <v>0</v>
      </c>
      <c r="K6861" s="3">
        <v>17</v>
      </c>
      <c r="O6861">
        <v>19</v>
      </c>
      <c r="P6861">
        <v>19</v>
      </c>
    </row>
    <row r="6862" spans="1:16" x14ac:dyDescent="0.25">
      <c r="A6862" s="4" t="s">
        <v>9165</v>
      </c>
      <c r="B6862" t="s">
        <v>9166</v>
      </c>
      <c r="C6862">
        <v>0</v>
      </c>
      <c r="D6862">
        <v>0</v>
      </c>
      <c r="E6862">
        <v>1</v>
      </c>
      <c r="G6862">
        <v>0</v>
      </c>
      <c r="H6862" t="s">
        <v>61</v>
      </c>
      <c r="I6862" s="3">
        <v>4</v>
      </c>
      <c r="J6862">
        <v>0</v>
      </c>
      <c r="K6862" s="3">
        <v>3</v>
      </c>
      <c r="O6862">
        <v>18</v>
      </c>
      <c r="P6862">
        <v>18</v>
      </c>
    </row>
    <row r="6863" spans="1:16" x14ac:dyDescent="0.25">
      <c r="A6863" s="4" t="s">
        <v>9167</v>
      </c>
      <c r="B6863" t="s">
        <v>9168</v>
      </c>
      <c r="C6863">
        <v>0</v>
      </c>
      <c r="D6863">
        <v>0</v>
      </c>
      <c r="E6863">
        <v>1</v>
      </c>
      <c r="G6863">
        <v>0</v>
      </c>
      <c r="H6863" t="s">
        <v>61</v>
      </c>
      <c r="I6863" s="3">
        <v>4</v>
      </c>
      <c r="J6863">
        <v>0</v>
      </c>
      <c r="K6863" s="3">
        <v>3</v>
      </c>
      <c r="O6863">
        <v>18</v>
      </c>
      <c r="P6863">
        <v>18</v>
      </c>
    </row>
    <row r="6864" spans="1:16" x14ac:dyDescent="0.25">
      <c r="A6864" s="4" t="s">
        <v>9169</v>
      </c>
      <c r="B6864" t="s">
        <v>1690</v>
      </c>
      <c r="C6864">
        <v>0</v>
      </c>
      <c r="D6864">
        <v>0</v>
      </c>
      <c r="E6864">
        <v>1</v>
      </c>
      <c r="G6864">
        <v>0</v>
      </c>
      <c r="H6864" t="s">
        <v>61</v>
      </c>
      <c r="I6864" s="3">
        <v>22</v>
      </c>
      <c r="J6864">
        <v>0</v>
      </c>
      <c r="K6864" s="3">
        <v>3</v>
      </c>
      <c r="O6864">
        <v>18</v>
      </c>
      <c r="P6864">
        <v>18</v>
      </c>
    </row>
    <row r="6865" spans="1:16" x14ac:dyDescent="0.25">
      <c r="A6865" s="4" t="s">
        <v>9170</v>
      </c>
      <c r="B6865" t="s">
        <v>9171</v>
      </c>
      <c r="C6865">
        <v>0</v>
      </c>
      <c r="D6865">
        <v>0</v>
      </c>
      <c r="E6865">
        <v>4</v>
      </c>
      <c r="G6865">
        <v>0</v>
      </c>
      <c r="H6865" t="s">
        <v>61</v>
      </c>
      <c r="I6865" s="3">
        <v>0</v>
      </c>
      <c r="J6865">
        <v>20</v>
      </c>
      <c r="K6865" s="3">
        <v>19</v>
      </c>
      <c r="O6865">
        <v>18</v>
      </c>
      <c r="P6865">
        <v>18</v>
      </c>
    </row>
    <row r="6866" spans="1:16" x14ac:dyDescent="0.25">
      <c r="A6866" s="4" t="s">
        <v>9172</v>
      </c>
      <c r="B6866" t="s">
        <v>2970</v>
      </c>
      <c r="C6866">
        <v>0</v>
      </c>
      <c r="D6866">
        <v>0</v>
      </c>
      <c r="E6866">
        <v>4</v>
      </c>
      <c r="G6866">
        <v>0</v>
      </c>
      <c r="H6866" t="s">
        <v>61</v>
      </c>
      <c r="I6866" s="3">
        <v>9</v>
      </c>
      <c r="J6866">
        <v>22</v>
      </c>
      <c r="K6866" s="3">
        <v>30</v>
      </c>
      <c r="O6866">
        <v>18</v>
      </c>
      <c r="P6866">
        <v>18</v>
      </c>
    </row>
    <row r="6867" spans="1:16" x14ac:dyDescent="0.25">
      <c r="A6867" s="4" t="s">
        <v>9173</v>
      </c>
      <c r="B6867" t="s">
        <v>6574</v>
      </c>
      <c r="C6867">
        <v>0</v>
      </c>
      <c r="D6867">
        <v>0</v>
      </c>
      <c r="E6867">
        <v>1</v>
      </c>
      <c r="G6867">
        <v>0</v>
      </c>
      <c r="H6867" t="s">
        <v>61</v>
      </c>
      <c r="I6867" s="3">
        <v>42</v>
      </c>
      <c r="J6867">
        <v>0</v>
      </c>
      <c r="K6867" s="3">
        <v>6</v>
      </c>
      <c r="O6867">
        <v>18</v>
      </c>
      <c r="P6867">
        <v>18</v>
      </c>
    </row>
    <row r="6868" spans="1:16" x14ac:dyDescent="0.25">
      <c r="A6868" s="4" t="s">
        <v>9174</v>
      </c>
      <c r="B6868" t="s">
        <v>2333</v>
      </c>
      <c r="C6868">
        <v>0</v>
      </c>
      <c r="D6868">
        <v>0</v>
      </c>
      <c r="E6868">
        <v>1</v>
      </c>
      <c r="G6868">
        <v>0</v>
      </c>
      <c r="H6868" t="s">
        <v>61</v>
      </c>
      <c r="I6868" s="3">
        <v>18</v>
      </c>
      <c r="J6868">
        <v>0</v>
      </c>
      <c r="K6868" s="3">
        <v>4</v>
      </c>
      <c r="O6868">
        <v>18</v>
      </c>
      <c r="P6868">
        <v>18</v>
      </c>
    </row>
    <row r="6869" spans="1:16" x14ac:dyDescent="0.25">
      <c r="A6869" s="4" t="s">
        <v>9175</v>
      </c>
      <c r="B6869" t="s">
        <v>968</v>
      </c>
      <c r="C6869">
        <v>0</v>
      </c>
      <c r="D6869">
        <v>0</v>
      </c>
      <c r="E6869">
        <v>1</v>
      </c>
      <c r="G6869">
        <v>0</v>
      </c>
      <c r="H6869" t="s">
        <v>61</v>
      </c>
      <c r="I6869" s="3">
        <v>4</v>
      </c>
      <c r="J6869">
        <v>0</v>
      </c>
      <c r="K6869" s="3">
        <v>3</v>
      </c>
      <c r="O6869">
        <v>18</v>
      </c>
      <c r="P6869">
        <v>18</v>
      </c>
    </row>
    <row r="6870" spans="1:16" x14ac:dyDescent="0.25">
      <c r="A6870" s="4" t="s">
        <v>9176</v>
      </c>
      <c r="B6870" t="s">
        <v>209</v>
      </c>
      <c r="C6870">
        <v>0</v>
      </c>
      <c r="D6870">
        <v>0</v>
      </c>
      <c r="E6870">
        <v>1</v>
      </c>
      <c r="G6870">
        <v>0</v>
      </c>
      <c r="H6870" t="s">
        <v>61</v>
      </c>
      <c r="I6870" s="3">
        <v>30</v>
      </c>
      <c r="J6870">
        <v>0</v>
      </c>
      <c r="K6870" s="3">
        <v>0</v>
      </c>
      <c r="O6870">
        <v>18</v>
      </c>
      <c r="P6870">
        <v>18</v>
      </c>
    </row>
    <row r="6871" spans="1:16" x14ac:dyDescent="0.25">
      <c r="A6871" s="4" t="s">
        <v>9177</v>
      </c>
      <c r="B6871" t="s">
        <v>9178</v>
      </c>
      <c r="C6871">
        <v>0</v>
      </c>
      <c r="D6871">
        <v>0</v>
      </c>
      <c r="E6871">
        <v>1</v>
      </c>
      <c r="G6871">
        <v>0</v>
      </c>
      <c r="H6871" t="s">
        <v>61</v>
      </c>
      <c r="I6871" s="3">
        <v>39</v>
      </c>
      <c r="J6871">
        <v>0</v>
      </c>
      <c r="K6871" s="3">
        <v>3</v>
      </c>
      <c r="O6871">
        <v>17</v>
      </c>
      <c r="P6871">
        <v>17</v>
      </c>
    </row>
    <row r="6872" spans="1:16" x14ac:dyDescent="0.25">
      <c r="A6872" s="4" t="s">
        <v>9179</v>
      </c>
      <c r="B6872" t="s">
        <v>2320</v>
      </c>
      <c r="C6872">
        <v>0</v>
      </c>
      <c r="D6872">
        <v>0</v>
      </c>
      <c r="E6872">
        <v>1</v>
      </c>
      <c r="G6872">
        <v>0</v>
      </c>
      <c r="H6872" t="s">
        <v>61</v>
      </c>
      <c r="I6872" s="3">
        <v>12</v>
      </c>
      <c r="J6872">
        <v>0</v>
      </c>
      <c r="K6872" s="3">
        <v>0</v>
      </c>
      <c r="O6872">
        <v>17</v>
      </c>
      <c r="P6872">
        <v>17</v>
      </c>
    </row>
    <row r="6873" spans="1:16" x14ac:dyDescent="0.25">
      <c r="A6873" s="4" t="s">
        <v>9180</v>
      </c>
      <c r="B6873" t="s">
        <v>9181</v>
      </c>
      <c r="C6873">
        <v>0</v>
      </c>
      <c r="D6873">
        <v>0</v>
      </c>
      <c r="E6873">
        <v>1</v>
      </c>
      <c r="G6873">
        <v>0</v>
      </c>
      <c r="H6873" t="s">
        <v>61</v>
      </c>
      <c r="I6873" s="3">
        <v>25</v>
      </c>
      <c r="J6873">
        <v>0</v>
      </c>
      <c r="K6873" s="3">
        <v>15</v>
      </c>
      <c r="O6873">
        <v>17</v>
      </c>
      <c r="P6873">
        <v>17</v>
      </c>
    </row>
    <row r="6874" spans="1:16" x14ac:dyDescent="0.25">
      <c r="A6874" s="4" t="s">
        <v>9182</v>
      </c>
      <c r="B6874" t="s">
        <v>9183</v>
      </c>
      <c r="C6874">
        <v>0</v>
      </c>
      <c r="D6874">
        <v>0</v>
      </c>
      <c r="E6874">
        <v>1</v>
      </c>
      <c r="G6874">
        <v>0</v>
      </c>
      <c r="H6874" t="s">
        <v>61</v>
      </c>
      <c r="I6874" s="3">
        <v>16</v>
      </c>
      <c r="J6874">
        <v>0</v>
      </c>
      <c r="K6874" s="3">
        <v>15</v>
      </c>
      <c r="O6874">
        <v>17</v>
      </c>
      <c r="P6874">
        <v>17</v>
      </c>
    </row>
    <row r="6875" spans="1:16" x14ac:dyDescent="0.25">
      <c r="A6875" s="4" t="s">
        <v>9184</v>
      </c>
      <c r="B6875" t="s">
        <v>209</v>
      </c>
      <c r="C6875">
        <v>0</v>
      </c>
      <c r="D6875">
        <v>0</v>
      </c>
      <c r="E6875">
        <v>1</v>
      </c>
      <c r="G6875">
        <v>0</v>
      </c>
      <c r="H6875" t="s">
        <v>61</v>
      </c>
      <c r="I6875" s="3">
        <v>139</v>
      </c>
      <c r="J6875">
        <v>0</v>
      </c>
      <c r="K6875" s="3">
        <v>134</v>
      </c>
      <c r="O6875">
        <v>17</v>
      </c>
      <c r="P6875">
        <v>17</v>
      </c>
    </row>
    <row r="6876" spans="1:16" x14ac:dyDescent="0.25">
      <c r="A6876" s="4" t="s">
        <v>9185</v>
      </c>
      <c r="B6876" t="s">
        <v>1952</v>
      </c>
      <c r="C6876">
        <v>0</v>
      </c>
      <c r="D6876">
        <v>0</v>
      </c>
      <c r="E6876">
        <v>1</v>
      </c>
      <c r="G6876">
        <v>0</v>
      </c>
      <c r="H6876" t="s">
        <v>61</v>
      </c>
      <c r="I6876" s="3">
        <v>43</v>
      </c>
      <c r="J6876">
        <v>0</v>
      </c>
      <c r="K6876" s="3">
        <v>7</v>
      </c>
      <c r="O6876">
        <v>17</v>
      </c>
      <c r="P6876">
        <v>17</v>
      </c>
    </row>
    <row r="6877" spans="1:16" x14ac:dyDescent="0.25">
      <c r="A6877" s="4" t="s">
        <v>9186</v>
      </c>
      <c r="B6877" t="s">
        <v>9187</v>
      </c>
      <c r="C6877">
        <v>0</v>
      </c>
      <c r="D6877">
        <v>0</v>
      </c>
      <c r="E6877">
        <v>1</v>
      </c>
      <c r="G6877">
        <v>0</v>
      </c>
      <c r="H6877" t="s">
        <v>61</v>
      </c>
      <c r="I6877" s="3">
        <v>2</v>
      </c>
      <c r="J6877">
        <v>0</v>
      </c>
      <c r="K6877" s="3">
        <v>1</v>
      </c>
      <c r="O6877">
        <v>17</v>
      </c>
      <c r="P6877">
        <v>17</v>
      </c>
    </row>
    <row r="6878" spans="1:16" x14ac:dyDescent="0.25">
      <c r="A6878" s="4" t="s">
        <v>9188</v>
      </c>
      <c r="B6878" t="s">
        <v>239</v>
      </c>
      <c r="C6878">
        <v>0</v>
      </c>
      <c r="D6878">
        <v>0</v>
      </c>
      <c r="E6878">
        <v>1</v>
      </c>
      <c r="G6878">
        <v>0</v>
      </c>
      <c r="H6878" t="s">
        <v>61</v>
      </c>
      <c r="I6878" s="3">
        <v>39</v>
      </c>
      <c r="J6878">
        <v>0</v>
      </c>
      <c r="K6878" s="3">
        <v>0</v>
      </c>
      <c r="O6878">
        <v>17</v>
      </c>
      <c r="P6878">
        <v>17</v>
      </c>
    </row>
    <row r="6879" spans="1:16" x14ac:dyDescent="0.25">
      <c r="A6879" s="4" t="s">
        <v>9189</v>
      </c>
      <c r="B6879" t="s">
        <v>1690</v>
      </c>
      <c r="C6879">
        <v>0</v>
      </c>
      <c r="D6879">
        <v>0</v>
      </c>
      <c r="E6879">
        <v>1</v>
      </c>
      <c r="G6879">
        <v>0</v>
      </c>
      <c r="H6879" t="s">
        <v>61</v>
      </c>
      <c r="I6879" s="3">
        <v>12</v>
      </c>
      <c r="J6879">
        <v>0</v>
      </c>
      <c r="K6879" s="3">
        <v>0</v>
      </c>
      <c r="O6879">
        <v>17</v>
      </c>
      <c r="P6879">
        <v>17</v>
      </c>
    </row>
    <row r="6880" spans="1:16" x14ac:dyDescent="0.25">
      <c r="A6880" s="4" t="s">
        <v>9190</v>
      </c>
      <c r="B6880" t="s">
        <v>7231</v>
      </c>
      <c r="C6880">
        <v>0</v>
      </c>
      <c r="D6880">
        <v>0</v>
      </c>
      <c r="E6880">
        <v>4</v>
      </c>
      <c r="G6880">
        <v>0</v>
      </c>
      <c r="H6880" t="s">
        <v>61</v>
      </c>
      <c r="I6880" s="3">
        <v>20</v>
      </c>
      <c r="J6880">
        <v>0</v>
      </c>
      <c r="K6880" s="3">
        <v>2</v>
      </c>
      <c r="O6880">
        <v>17</v>
      </c>
      <c r="P6880">
        <v>17</v>
      </c>
    </row>
    <row r="6881" spans="1:16" x14ac:dyDescent="0.25">
      <c r="A6881" s="4" t="s">
        <v>9191</v>
      </c>
      <c r="B6881" t="s">
        <v>209</v>
      </c>
      <c r="C6881">
        <v>0</v>
      </c>
      <c r="D6881">
        <v>0</v>
      </c>
      <c r="E6881">
        <v>1</v>
      </c>
      <c r="G6881">
        <v>0</v>
      </c>
      <c r="H6881" t="s">
        <v>61</v>
      </c>
      <c r="I6881" s="3">
        <v>37</v>
      </c>
      <c r="J6881">
        <v>0</v>
      </c>
      <c r="K6881" s="3">
        <v>6</v>
      </c>
      <c r="O6881">
        <v>17</v>
      </c>
      <c r="P6881">
        <v>17</v>
      </c>
    </row>
    <row r="6882" spans="1:16" x14ac:dyDescent="0.25">
      <c r="A6882" s="4" t="s">
        <v>9192</v>
      </c>
      <c r="B6882" t="s">
        <v>243</v>
      </c>
      <c r="C6882">
        <v>0</v>
      </c>
      <c r="D6882">
        <v>0</v>
      </c>
      <c r="E6882">
        <v>1</v>
      </c>
      <c r="G6882">
        <v>0</v>
      </c>
      <c r="H6882" t="s">
        <v>61</v>
      </c>
      <c r="I6882" s="3">
        <v>10</v>
      </c>
      <c r="J6882">
        <v>0</v>
      </c>
      <c r="K6882" s="3">
        <v>0</v>
      </c>
      <c r="L6882">
        <v>17.399999999999999</v>
      </c>
      <c r="O6882">
        <v>17</v>
      </c>
      <c r="P6882">
        <v>17</v>
      </c>
    </row>
    <row r="6883" spans="1:16" x14ac:dyDescent="0.25">
      <c r="A6883" s="4" t="s">
        <v>9193</v>
      </c>
      <c r="B6883" t="s">
        <v>7489</v>
      </c>
      <c r="C6883">
        <v>0</v>
      </c>
      <c r="D6883">
        <v>0</v>
      </c>
      <c r="E6883">
        <v>4</v>
      </c>
      <c r="G6883">
        <v>0</v>
      </c>
      <c r="H6883" t="s">
        <v>61</v>
      </c>
      <c r="I6883" s="3">
        <v>64</v>
      </c>
      <c r="J6883">
        <v>0</v>
      </c>
      <c r="K6883" s="3">
        <v>30</v>
      </c>
      <c r="O6883">
        <v>17</v>
      </c>
      <c r="P6883">
        <v>17</v>
      </c>
    </row>
    <row r="6884" spans="1:16" x14ac:dyDescent="0.25">
      <c r="A6884" s="4" t="s">
        <v>9194</v>
      </c>
      <c r="B6884" t="s">
        <v>2382</v>
      </c>
      <c r="C6884">
        <v>0</v>
      </c>
      <c r="D6884">
        <v>0</v>
      </c>
      <c r="E6884">
        <v>4</v>
      </c>
      <c r="G6884">
        <v>0</v>
      </c>
      <c r="H6884" t="s">
        <v>61</v>
      </c>
      <c r="I6884" s="3">
        <v>38</v>
      </c>
      <c r="J6884">
        <v>0</v>
      </c>
      <c r="K6884" s="3">
        <v>34</v>
      </c>
      <c r="O6884">
        <v>17</v>
      </c>
      <c r="P6884">
        <v>17</v>
      </c>
    </row>
    <row r="6885" spans="1:16" x14ac:dyDescent="0.25">
      <c r="A6885" s="4" t="s">
        <v>9195</v>
      </c>
      <c r="B6885" t="s">
        <v>8737</v>
      </c>
      <c r="C6885">
        <v>0</v>
      </c>
      <c r="D6885">
        <v>0</v>
      </c>
      <c r="E6885">
        <v>1</v>
      </c>
      <c r="G6885">
        <v>0</v>
      </c>
      <c r="H6885" t="s">
        <v>61</v>
      </c>
      <c r="I6885" s="3">
        <v>350</v>
      </c>
      <c r="J6885">
        <v>0</v>
      </c>
      <c r="K6885" s="3">
        <v>290</v>
      </c>
      <c r="O6885">
        <v>17</v>
      </c>
      <c r="P6885">
        <v>17</v>
      </c>
    </row>
    <row r="6886" spans="1:16" x14ac:dyDescent="0.25">
      <c r="A6886" s="4" t="s">
        <v>9196</v>
      </c>
      <c r="B6886" t="s">
        <v>239</v>
      </c>
      <c r="C6886">
        <v>0</v>
      </c>
      <c r="D6886">
        <v>0</v>
      </c>
      <c r="E6886">
        <v>1</v>
      </c>
      <c r="G6886">
        <v>0</v>
      </c>
      <c r="H6886" t="s">
        <v>61</v>
      </c>
      <c r="I6886" s="3">
        <v>63</v>
      </c>
      <c r="J6886">
        <v>0</v>
      </c>
      <c r="K6886" s="3">
        <v>35</v>
      </c>
      <c r="O6886">
        <v>17</v>
      </c>
      <c r="P6886">
        <v>17</v>
      </c>
    </row>
    <row r="6887" spans="1:16" x14ac:dyDescent="0.25">
      <c r="A6887" s="4" t="s">
        <v>9197</v>
      </c>
      <c r="B6887" t="s">
        <v>243</v>
      </c>
      <c r="C6887">
        <v>0</v>
      </c>
      <c r="D6887">
        <v>0</v>
      </c>
      <c r="E6887">
        <v>1</v>
      </c>
      <c r="G6887">
        <v>0</v>
      </c>
      <c r="H6887" t="s">
        <v>61</v>
      </c>
      <c r="I6887" s="3">
        <v>25</v>
      </c>
      <c r="J6887">
        <v>0</v>
      </c>
      <c r="K6887" s="3">
        <v>20</v>
      </c>
      <c r="O6887">
        <v>16</v>
      </c>
      <c r="P6887">
        <v>16</v>
      </c>
    </row>
    <row r="6888" spans="1:16" x14ac:dyDescent="0.25">
      <c r="A6888" s="4" t="s">
        <v>9198</v>
      </c>
      <c r="B6888" t="s">
        <v>2204</v>
      </c>
      <c r="C6888">
        <v>0</v>
      </c>
      <c r="D6888">
        <v>0</v>
      </c>
      <c r="E6888">
        <v>1</v>
      </c>
      <c r="G6888">
        <v>0</v>
      </c>
      <c r="H6888" t="s">
        <v>61</v>
      </c>
      <c r="I6888" s="3">
        <v>5</v>
      </c>
      <c r="J6888">
        <v>0</v>
      </c>
      <c r="K6888" s="3">
        <v>1</v>
      </c>
      <c r="O6888">
        <v>16</v>
      </c>
      <c r="P6888">
        <v>16</v>
      </c>
    </row>
    <row r="6889" spans="1:16" x14ac:dyDescent="0.25">
      <c r="A6889" s="4" t="s">
        <v>9199</v>
      </c>
      <c r="B6889" t="s">
        <v>2204</v>
      </c>
      <c r="C6889">
        <v>0</v>
      </c>
      <c r="D6889">
        <v>0</v>
      </c>
      <c r="E6889">
        <v>1</v>
      </c>
      <c r="G6889">
        <v>0</v>
      </c>
      <c r="H6889" t="s">
        <v>61</v>
      </c>
      <c r="I6889" s="3">
        <v>5</v>
      </c>
      <c r="J6889">
        <v>0</v>
      </c>
      <c r="K6889" s="3">
        <v>1</v>
      </c>
      <c r="O6889">
        <v>16</v>
      </c>
      <c r="P6889">
        <v>16</v>
      </c>
    </row>
    <row r="6890" spans="1:16" x14ac:dyDescent="0.25">
      <c r="A6890" s="4" t="s">
        <v>9200</v>
      </c>
      <c r="B6890" t="s">
        <v>2333</v>
      </c>
      <c r="C6890">
        <v>0</v>
      </c>
      <c r="D6890">
        <v>0</v>
      </c>
      <c r="E6890">
        <v>1</v>
      </c>
      <c r="G6890">
        <v>0</v>
      </c>
      <c r="H6890" t="s">
        <v>61</v>
      </c>
      <c r="I6890" s="3">
        <v>19</v>
      </c>
      <c r="J6890">
        <v>0</v>
      </c>
      <c r="K6890" s="3">
        <v>15</v>
      </c>
      <c r="O6890">
        <v>16</v>
      </c>
      <c r="P6890">
        <v>16</v>
      </c>
    </row>
    <row r="6891" spans="1:16" x14ac:dyDescent="0.25">
      <c r="A6891" s="4" t="s">
        <v>9201</v>
      </c>
      <c r="B6891" t="s">
        <v>239</v>
      </c>
      <c r="C6891">
        <v>0</v>
      </c>
      <c r="D6891">
        <v>0</v>
      </c>
      <c r="E6891">
        <v>1</v>
      </c>
      <c r="G6891">
        <v>0</v>
      </c>
      <c r="H6891" t="s">
        <v>61</v>
      </c>
      <c r="I6891" s="3">
        <v>27</v>
      </c>
      <c r="J6891">
        <v>0</v>
      </c>
      <c r="K6891" s="3">
        <v>3</v>
      </c>
      <c r="O6891">
        <v>16</v>
      </c>
      <c r="P6891">
        <v>16</v>
      </c>
    </row>
    <row r="6892" spans="1:16" x14ac:dyDescent="0.25">
      <c r="A6892" s="4" t="s">
        <v>9202</v>
      </c>
      <c r="B6892" t="s">
        <v>1845</v>
      </c>
      <c r="C6892">
        <v>0</v>
      </c>
      <c r="D6892">
        <v>0</v>
      </c>
      <c r="E6892">
        <v>1</v>
      </c>
      <c r="G6892">
        <v>0</v>
      </c>
      <c r="H6892" t="s">
        <v>61</v>
      </c>
      <c r="I6892" s="3">
        <v>27</v>
      </c>
      <c r="J6892">
        <v>0</v>
      </c>
      <c r="K6892" s="3">
        <v>0</v>
      </c>
      <c r="O6892">
        <v>16</v>
      </c>
      <c r="P6892">
        <v>16</v>
      </c>
    </row>
    <row r="6893" spans="1:16" x14ac:dyDescent="0.25">
      <c r="A6893" s="4" t="s">
        <v>9203</v>
      </c>
      <c r="B6893" t="s">
        <v>9204</v>
      </c>
      <c r="C6893">
        <v>0</v>
      </c>
      <c r="D6893">
        <v>0</v>
      </c>
      <c r="E6893">
        <v>1</v>
      </c>
      <c r="G6893">
        <v>0</v>
      </c>
      <c r="H6893" t="s">
        <v>61</v>
      </c>
      <c r="I6893" s="3">
        <v>95</v>
      </c>
      <c r="J6893">
        <v>0</v>
      </c>
      <c r="K6893" s="3">
        <v>0</v>
      </c>
      <c r="O6893">
        <v>16</v>
      </c>
      <c r="P6893">
        <v>16</v>
      </c>
    </row>
    <row r="6894" spans="1:16" x14ac:dyDescent="0.25">
      <c r="A6894" s="4" t="s">
        <v>9205</v>
      </c>
      <c r="B6894" t="s">
        <v>6149</v>
      </c>
      <c r="C6894">
        <v>0</v>
      </c>
      <c r="D6894">
        <v>0</v>
      </c>
      <c r="E6894">
        <v>1</v>
      </c>
      <c r="G6894">
        <v>0</v>
      </c>
      <c r="H6894" t="s">
        <v>61</v>
      </c>
      <c r="I6894" s="3">
        <v>6</v>
      </c>
      <c r="J6894">
        <v>0</v>
      </c>
      <c r="K6894" s="3">
        <v>3</v>
      </c>
      <c r="O6894">
        <v>16</v>
      </c>
      <c r="P6894">
        <v>16</v>
      </c>
    </row>
    <row r="6895" spans="1:16" x14ac:dyDescent="0.25">
      <c r="A6895" s="4" t="s">
        <v>9206</v>
      </c>
      <c r="B6895" t="s">
        <v>2077</v>
      </c>
      <c r="C6895">
        <v>0</v>
      </c>
      <c r="D6895">
        <v>0</v>
      </c>
      <c r="E6895">
        <v>1</v>
      </c>
      <c r="G6895">
        <v>0</v>
      </c>
      <c r="H6895" t="s">
        <v>61</v>
      </c>
      <c r="I6895" s="3">
        <v>2</v>
      </c>
      <c r="J6895">
        <v>21</v>
      </c>
      <c r="K6895" s="3">
        <v>20</v>
      </c>
      <c r="O6895">
        <v>16</v>
      </c>
      <c r="P6895">
        <v>16</v>
      </c>
    </row>
    <row r="6896" spans="1:16" x14ac:dyDescent="0.25">
      <c r="A6896" s="4" t="s">
        <v>9207</v>
      </c>
      <c r="B6896" t="s">
        <v>1603</v>
      </c>
      <c r="C6896">
        <v>0</v>
      </c>
      <c r="D6896">
        <v>0</v>
      </c>
      <c r="E6896">
        <v>4</v>
      </c>
      <c r="G6896">
        <v>0</v>
      </c>
      <c r="H6896" t="s">
        <v>61</v>
      </c>
      <c r="I6896" s="3">
        <v>57</v>
      </c>
      <c r="J6896">
        <v>0</v>
      </c>
      <c r="K6896" s="3">
        <v>4</v>
      </c>
      <c r="O6896">
        <v>16</v>
      </c>
      <c r="P6896">
        <v>16</v>
      </c>
    </row>
    <row r="6897" spans="1:16" x14ac:dyDescent="0.25">
      <c r="A6897" s="4" t="s">
        <v>9208</v>
      </c>
      <c r="B6897" t="s">
        <v>9209</v>
      </c>
      <c r="C6897">
        <v>0</v>
      </c>
      <c r="D6897">
        <v>0</v>
      </c>
      <c r="E6897">
        <v>1</v>
      </c>
      <c r="G6897">
        <v>0</v>
      </c>
      <c r="H6897" t="s">
        <v>61</v>
      </c>
      <c r="I6897" s="3">
        <v>8</v>
      </c>
      <c r="J6897">
        <v>0</v>
      </c>
      <c r="K6897" s="3">
        <v>3</v>
      </c>
      <c r="O6897">
        <v>16</v>
      </c>
      <c r="P6897">
        <v>16</v>
      </c>
    </row>
    <row r="6898" spans="1:16" x14ac:dyDescent="0.25">
      <c r="A6898" s="4" t="s">
        <v>9210</v>
      </c>
      <c r="B6898" t="s">
        <v>9211</v>
      </c>
      <c r="C6898">
        <v>0</v>
      </c>
      <c r="D6898">
        <v>0</v>
      </c>
      <c r="E6898">
        <v>1</v>
      </c>
      <c r="G6898">
        <v>0</v>
      </c>
      <c r="H6898" t="s">
        <v>61</v>
      </c>
      <c r="I6898" s="3">
        <v>34</v>
      </c>
      <c r="J6898">
        <v>0</v>
      </c>
      <c r="K6898" s="3">
        <v>20</v>
      </c>
      <c r="O6898">
        <v>16</v>
      </c>
      <c r="P6898">
        <v>16</v>
      </c>
    </row>
    <row r="6899" spans="1:16" x14ac:dyDescent="0.25">
      <c r="A6899" s="4" t="s">
        <v>9212</v>
      </c>
      <c r="B6899" t="s">
        <v>209</v>
      </c>
      <c r="C6899">
        <v>0</v>
      </c>
      <c r="D6899">
        <v>0</v>
      </c>
      <c r="E6899">
        <v>4</v>
      </c>
      <c r="G6899">
        <v>0</v>
      </c>
      <c r="H6899" t="s">
        <v>61</v>
      </c>
      <c r="I6899" s="3">
        <v>33</v>
      </c>
      <c r="J6899">
        <v>0</v>
      </c>
      <c r="K6899" s="3">
        <v>15</v>
      </c>
      <c r="O6899">
        <v>16</v>
      </c>
      <c r="P6899">
        <v>16</v>
      </c>
    </row>
    <row r="6900" spans="1:16" x14ac:dyDescent="0.25">
      <c r="A6900" s="4" t="s">
        <v>9213</v>
      </c>
      <c r="B6900" t="s">
        <v>7727</v>
      </c>
      <c r="C6900">
        <v>0</v>
      </c>
      <c r="D6900">
        <v>0</v>
      </c>
      <c r="E6900">
        <v>1</v>
      </c>
      <c r="G6900">
        <v>0</v>
      </c>
      <c r="H6900" t="s">
        <v>61</v>
      </c>
      <c r="I6900" s="3">
        <v>44</v>
      </c>
      <c r="J6900">
        <v>14</v>
      </c>
      <c r="K6900" s="3">
        <v>54</v>
      </c>
      <c r="O6900">
        <v>16</v>
      </c>
      <c r="P6900">
        <v>16</v>
      </c>
    </row>
    <row r="6901" spans="1:16" x14ac:dyDescent="0.25">
      <c r="A6901" s="4" t="s">
        <v>9214</v>
      </c>
      <c r="B6901" t="s">
        <v>3137</v>
      </c>
      <c r="C6901">
        <v>0</v>
      </c>
      <c r="D6901">
        <v>0</v>
      </c>
      <c r="E6901">
        <v>4</v>
      </c>
      <c r="G6901">
        <v>0</v>
      </c>
      <c r="H6901" t="s">
        <v>61</v>
      </c>
      <c r="I6901" s="3">
        <v>49</v>
      </c>
      <c r="J6901">
        <v>0</v>
      </c>
      <c r="K6901" s="3">
        <v>17</v>
      </c>
      <c r="O6901">
        <v>16</v>
      </c>
      <c r="P6901">
        <v>16</v>
      </c>
    </row>
    <row r="6902" spans="1:16" x14ac:dyDescent="0.25">
      <c r="A6902" s="4" t="s">
        <v>9215</v>
      </c>
      <c r="B6902" t="s">
        <v>9216</v>
      </c>
      <c r="C6902">
        <v>0</v>
      </c>
      <c r="D6902">
        <v>0</v>
      </c>
      <c r="E6902">
        <v>1</v>
      </c>
      <c r="G6902">
        <v>0</v>
      </c>
      <c r="H6902" t="s">
        <v>61</v>
      </c>
      <c r="I6902" s="3">
        <v>77</v>
      </c>
      <c r="J6902">
        <v>0</v>
      </c>
      <c r="K6902" s="3">
        <v>26</v>
      </c>
      <c r="O6902">
        <v>16</v>
      </c>
      <c r="P6902">
        <v>16</v>
      </c>
    </row>
    <row r="6903" spans="1:16" x14ac:dyDescent="0.25">
      <c r="A6903" s="4" t="s">
        <v>9217</v>
      </c>
      <c r="B6903" t="s">
        <v>239</v>
      </c>
      <c r="C6903">
        <v>0</v>
      </c>
      <c r="D6903">
        <v>0</v>
      </c>
      <c r="E6903">
        <v>1</v>
      </c>
      <c r="G6903">
        <v>0</v>
      </c>
      <c r="H6903" t="s">
        <v>61</v>
      </c>
      <c r="I6903" s="3">
        <v>47</v>
      </c>
      <c r="J6903">
        <v>0</v>
      </c>
      <c r="K6903" s="3">
        <v>30</v>
      </c>
      <c r="O6903">
        <v>16</v>
      </c>
      <c r="P6903">
        <v>16</v>
      </c>
    </row>
    <row r="6904" spans="1:16" x14ac:dyDescent="0.25">
      <c r="A6904" s="4" t="s">
        <v>9218</v>
      </c>
      <c r="B6904" t="s">
        <v>9219</v>
      </c>
      <c r="C6904">
        <v>0</v>
      </c>
      <c r="D6904">
        <v>0</v>
      </c>
      <c r="E6904">
        <v>4</v>
      </c>
      <c r="G6904">
        <v>0</v>
      </c>
      <c r="H6904" t="s">
        <v>61</v>
      </c>
      <c r="I6904" s="3">
        <v>22</v>
      </c>
      <c r="J6904">
        <v>0</v>
      </c>
      <c r="K6904" s="3">
        <v>14</v>
      </c>
      <c r="O6904">
        <v>16</v>
      </c>
      <c r="P6904">
        <v>16</v>
      </c>
    </row>
    <row r="6905" spans="1:16" x14ac:dyDescent="0.25">
      <c r="A6905" s="4" t="s">
        <v>9220</v>
      </c>
      <c r="B6905" t="s">
        <v>147</v>
      </c>
      <c r="C6905">
        <v>0</v>
      </c>
      <c r="D6905">
        <v>0</v>
      </c>
      <c r="E6905">
        <v>1</v>
      </c>
      <c r="G6905">
        <v>0</v>
      </c>
      <c r="H6905" t="s">
        <v>61</v>
      </c>
      <c r="I6905" s="3">
        <v>18</v>
      </c>
      <c r="J6905">
        <v>0</v>
      </c>
      <c r="K6905" s="3">
        <v>15</v>
      </c>
      <c r="O6905">
        <v>16</v>
      </c>
      <c r="P6905">
        <v>16</v>
      </c>
    </row>
    <row r="6906" spans="1:16" x14ac:dyDescent="0.25">
      <c r="A6906" s="4" t="s">
        <v>9221</v>
      </c>
      <c r="B6906" t="s">
        <v>9222</v>
      </c>
      <c r="C6906">
        <v>0</v>
      </c>
      <c r="D6906">
        <v>0</v>
      </c>
      <c r="E6906">
        <v>1</v>
      </c>
      <c r="G6906">
        <v>0</v>
      </c>
      <c r="H6906" t="s">
        <v>61</v>
      </c>
      <c r="I6906" s="3">
        <v>6</v>
      </c>
      <c r="J6906">
        <v>10</v>
      </c>
      <c r="K6906" s="3">
        <v>15</v>
      </c>
      <c r="O6906">
        <v>15</v>
      </c>
      <c r="P6906">
        <v>15</v>
      </c>
    </row>
    <row r="6907" spans="1:16" x14ac:dyDescent="0.25">
      <c r="A6907" s="4" t="s">
        <v>9223</v>
      </c>
      <c r="B6907" t="s">
        <v>9224</v>
      </c>
      <c r="C6907">
        <v>0</v>
      </c>
      <c r="D6907">
        <v>0</v>
      </c>
      <c r="E6907">
        <v>1</v>
      </c>
      <c r="G6907">
        <v>0</v>
      </c>
      <c r="H6907" t="s">
        <v>61</v>
      </c>
      <c r="I6907" s="3">
        <v>4</v>
      </c>
      <c r="J6907">
        <v>12</v>
      </c>
      <c r="K6907" s="3">
        <v>15</v>
      </c>
      <c r="O6907">
        <v>15</v>
      </c>
      <c r="P6907">
        <v>15</v>
      </c>
    </row>
    <row r="6908" spans="1:16" x14ac:dyDescent="0.25">
      <c r="A6908" s="4" t="s">
        <v>9225</v>
      </c>
      <c r="B6908" t="s">
        <v>6915</v>
      </c>
      <c r="C6908">
        <v>0</v>
      </c>
      <c r="D6908">
        <v>0</v>
      </c>
      <c r="E6908">
        <v>1</v>
      </c>
      <c r="G6908">
        <v>0</v>
      </c>
      <c r="H6908" t="s">
        <v>61</v>
      </c>
      <c r="I6908" s="3">
        <v>41</v>
      </c>
      <c r="J6908">
        <v>0</v>
      </c>
      <c r="K6908" s="3">
        <v>35</v>
      </c>
      <c r="O6908">
        <v>15</v>
      </c>
      <c r="P6908">
        <v>15</v>
      </c>
    </row>
    <row r="6909" spans="1:16" x14ac:dyDescent="0.25">
      <c r="A6909" s="4" t="s">
        <v>9226</v>
      </c>
      <c r="B6909" t="s">
        <v>9227</v>
      </c>
      <c r="C6909">
        <v>0</v>
      </c>
      <c r="D6909">
        <v>0</v>
      </c>
      <c r="E6909">
        <v>1</v>
      </c>
      <c r="G6909">
        <v>0</v>
      </c>
      <c r="H6909" t="s">
        <v>61</v>
      </c>
      <c r="I6909" s="3">
        <v>18</v>
      </c>
      <c r="J6909">
        <v>0</v>
      </c>
      <c r="K6909" s="3">
        <v>3</v>
      </c>
      <c r="O6909">
        <v>15</v>
      </c>
      <c r="P6909">
        <v>15</v>
      </c>
    </row>
    <row r="6910" spans="1:16" x14ac:dyDescent="0.25">
      <c r="A6910" s="4" t="s">
        <v>9228</v>
      </c>
      <c r="B6910" t="s">
        <v>239</v>
      </c>
      <c r="C6910">
        <v>0</v>
      </c>
      <c r="D6910">
        <v>0</v>
      </c>
      <c r="E6910">
        <v>1</v>
      </c>
      <c r="G6910">
        <v>0</v>
      </c>
      <c r="H6910" t="s">
        <v>61</v>
      </c>
      <c r="I6910" s="3">
        <v>6</v>
      </c>
      <c r="J6910">
        <v>0</v>
      </c>
      <c r="K6910" s="3">
        <v>1</v>
      </c>
      <c r="O6910">
        <v>15</v>
      </c>
      <c r="P6910">
        <v>15</v>
      </c>
    </row>
    <row r="6911" spans="1:16" x14ac:dyDescent="0.25">
      <c r="A6911" s="4" t="s">
        <v>9229</v>
      </c>
      <c r="B6911" t="s">
        <v>239</v>
      </c>
      <c r="C6911">
        <v>0</v>
      </c>
      <c r="D6911">
        <v>0</v>
      </c>
      <c r="E6911">
        <v>1</v>
      </c>
      <c r="G6911">
        <v>0</v>
      </c>
      <c r="H6911" t="s">
        <v>61</v>
      </c>
      <c r="I6911" s="3">
        <v>27</v>
      </c>
      <c r="J6911">
        <v>0</v>
      </c>
      <c r="K6911" s="3">
        <v>20</v>
      </c>
      <c r="O6911">
        <v>15</v>
      </c>
      <c r="P6911">
        <v>15</v>
      </c>
    </row>
    <row r="6912" spans="1:16" x14ac:dyDescent="0.25">
      <c r="A6912" s="4" t="s">
        <v>9230</v>
      </c>
      <c r="B6912" t="s">
        <v>9231</v>
      </c>
      <c r="C6912">
        <v>0</v>
      </c>
      <c r="D6912">
        <v>0</v>
      </c>
      <c r="E6912">
        <v>1</v>
      </c>
      <c r="G6912">
        <v>0</v>
      </c>
      <c r="H6912" t="s">
        <v>61</v>
      </c>
      <c r="I6912" s="3">
        <v>7</v>
      </c>
      <c r="J6912">
        <v>6</v>
      </c>
      <c r="K6912" s="3">
        <v>11</v>
      </c>
      <c r="O6912">
        <v>15</v>
      </c>
      <c r="P6912">
        <v>15</v>
      </c>
    </row>
    <row r="6913" spans="1:16" x14ac:dyDescent="0.25">
      <c r="A6913" s="4" t="s">
        <v>9232</v>
      </c>
      <c r="B6913" t="s">
        <v>2664</v>
      </c>
      <c r="C6913">
        <v>0</v>
      </c>
      <c r="D6913">
        <v>0</v>
      </c>
      <c r="E6913">
        <v>1</v>
      </c>
      <c r="G6913">
        <v>0</v>
      </c>
      <c r="H6913" t="s">
        <v>61</v>
      </c>
      <c r="I6913" s="3">
        <v>18</v>
      </c>
      <c r="J6913">
        <v>0</v>
      </c>
      <c r="K6913" s="3">
        <v>0</v>
      </c>
      <c r="O6913">
        <v>15</v>
      </c>
      <c r="P6913">
        <v>15</v>
      </c>
    </row>
    <row r="6914" spans="1:16" x14ac:dyDescent="0.25">
      <c r="A6914" s="4" t="s">
        <v>0</v>
      </c>
      <c r="B6914" t="s">
        <v>1</v>
      </c>
      <c r="D6914" t="s">
        <v>2</v>
      </c>
      <c r="E6914" t="s">
        <v>3</v>
      </c>
      <c r="F6914" t="s">
        <v>4</v>
      </c>
      <c r="G6914" t="s">
        <v>5</v>
      </c>
      <c r="H6914" t="s">
        <v>6</v>
      </c>
      <c r="I6914" s="3" t="s">
        <v>7</v>
      </c>
      <c r="J6914" t="s">
        <v>8</v>
      </c>
      <c r="L6914" t="s">
        <v>9</v>
      </c>
      <c r="M6914" t="s">
        <v>10</v>
      </c>
      <c r="N6914" t="s">
        <v>11</v>
      </c>
      <c r="O6914" t="s">
        <v>12</v>
      </c>
      <c r="P6914" t="s">
        <v>9233</v>
      </c>
    </row>
    <row r="6915" spans="1:16" x14ac:dyDescent="0.25">
      <c r="A6915" s="4" t="s">
        <v>14</v>
      </c>
      <c r="B6915" t="s">
        <v>15</v>
      </c>
      <c r="D6915" t="s">
        <v>16</v>
      </c>
      <c r="E6915" t="s">
        <v>17</v>
      </c>
      <c r="F6915" t="s">
        <v>18</v>
      </c>
      <c r="G6915" t="s">
        <v>19</v>
      </c>
      <c r="H6915" t="s">
        <v>20</v>
      </c>
      <c r="I6915" s="3" t="s">
        <v>21</v>
      </c>
      <c r="J6915" t="s">
        <v>8</v>
      </c>
      <c r="P6915" t="s">
        <v>9233</v>
      </c>
    </row>
    <row r="6917" spans="1:16" x14ac:dyDescent="0.25">
      <c r="A6917" s="4" t="s">
        <v>5609</v>
      </c>
      <c r="G6917">
        <v>31</v>
      </c>
      <c r="H6917" t="s">
        <v>23</v>
      </c>
      <c r="M6917" t="s">
        <v>24</v>
      </c>
      <c r="N6917" t="s">
        <v>25</v>
      </c>
      <c r="O6917" t="s">
        <v>26</v>
      </c>
      <c r="P6917" t="s">
        <v>27</v>
      </c>
    </row>
    <row r="6918" spans="1:16" x14ac:dyDescent="0.25">
      <c r="A6918" s="4" t="s">
        <v>5609</v>
      </c>
      <c r="B6918" t="s">
        <v>28</v>
      </c>
      <c r="C6918" t="s">
        <v>29</v>
      </c>
      <c r="D6918" t="s">
        <v>30</v>
      </c>
      <c r="E6918" t="s">
        <v>31</v>
      </c>
      <c r="F6918" t="s">
        <v>32</v>
      </c>
      <c r="G6918">
        <v>31</v>
      </c>
      <c r="H6918" t="s">
        <v>23</v>
      </c>
      <c r="M6918" t="s">
        <v>24</v>
      </c>
      <c r="N6918" t="s">
        <v>25</v>
      </c>
      <c r="O6918" t="s">
        <v>26</v>
      </c>
      <c r="P6918" t="s">
        <v>27</v>
      </c>
    </row>
    <row r="6920" spans="1:16" x14ac:dyDescent="0.25">
      <c r="A6920" s="4" t="s">
        <v>33</v>
      </c>
      <c r="B6920" t="s">
        <v>34</v>
      </c>
      <c r="C6920" t="s">
        <v>35</v>
      </c>
      <c r="D6920" t="s">
        <v>36</v>
      </c>
      <c r="E6920" t="s">
        <v>37</v>
      </c>
      <c r="F6920" t="s">
        <v>38</v>
      </c>
      <c r="G6920" t="s">
        <v>39</v>
      </c>
      <c r="H6920" t="s">
        <v>40</v>
      </c>
      <c r="I6920" s="3" t="s">
        <v>41</v>
      </c>
      <c r="J6920" t="s">
        <v>42</v>
      </c>
      <c r="K6920" s="3" t="s">
        <v>43</v>
      </c>
      <c r="L6920" t="s">
        <v>44</v>
      </c>
      <c r="M6920" t="s">
        <v>45</v>
      </c>
      <c r="N6920" t="s">
        <v>46</v>
      </c>
      <c r="O6920" t="s">
        <v>47</v>
      </c>
      <c r="P6920" t="s">
        <v>48</v>
      </c>
    </row>
    <row r="6921" spans="1:16" x14ac:dyDescent="0.25">
      <c r="A6921" s="4" t="s">
        <v>49</v>
      </c>
      <c r="B6921" t="s">
        <v>50</v>
      </c>
      <c r="C6921" t="s">
        <v>51</v>
      </c>
      <c r="D6921" t="s">
        <v>52</v>
      </c>
      <c r="E6921" t="s">
        <v>52</v>
      </c>
      <c r="F6921" t="s">
        <v>52</v>
      </c>
      <c r="G6921" t="s">
        <v>53</v>
      </c>
      <c r="H6921" t="s">
        <v>54</v>
      </c>
      <c r="I6921" s="3" t="s">
        <v>55</v>
      </c>
      <c r="J6921" t="s">
        <v>55</v>
      </c>
      <c r="K6921" s="3" t="s">
        <v>56</v>
      </c>
      <c r="L6921" t="s">
        <v>57</v>
      </c>
      <c r="M6921" t="s">
        <v>55</v>
      </c>
      <c r="N6921" t="s">
        <v>52</v>
      </c>
      <c r="O6921" t="s">
        <v>58</v>
      </c>
      <c r="P6921" t="s">
        <v>58</v>
      </c>
    </row>
    <row r="6922" spans="1:16" x14ac:dyDescent="0.25">
      <c r="A6922" s="4" t="s">
        <v>9234</v>
      </c>
      <c r="B6922" t="s">
        <v>9235</v>
      </c>
      <c r="C6922">
        <v>0</v>
      </c>
      <c r="D6922">
        <v>0</v>
      </c>
      <c r="E6922">
        <v>1</v>
      </c>
      <c r="G6922">
        <v>0</v>
      </c>
      <c r="H6922" t="s">
        <v>61</v>
      </c>
      <c r="I6922" s="3">
        <v>16</v>
      </c>
      <c r="J6922">
        <v>0</v>
      </c>
      <c r="K6922" s="3">
        <v>0</v>
      </c>
      <c r="O6922">
        <v>15</v>
      </c>
      <c r="P6922">
        <v>15</v>
      </c>
    </row>
    <row r="6923" spans="1:16" x14ac:dyDescent="0.25">
      <c r="A6923" s="4" t="s">
        <v>9236</v>
      </c>
      <c r="B6923" t="s">
        <v>9237</v>
      </c>
      <c r="C6923">
        <v>0</v>
      </c>
      <c r="D6923">
        <v>0</v>
      </c>
      <c r="E6923">
        <v>1</v>
      </c>
      <c r="G6923">
        <v>0</v>
      </c>
      <c r="H6923" t="s">
        <v>61</v>
      </c>
      <c r="I6923" s="3">
        <v>22</v>
      </c>
      <c r="J6923">
        <v>0</v>
      </c>
      <c r="K6923" s="3">
        <v>17</v>
      </c>
      <c r="O6923">
        <v>15</v>
      </c>
      <c r="P6923">
        <v>15</v>
      </c>
    </row>
    <row r="6924" spans="1:16" x14ac:dyDescent="0.25">
      <c r="A6924" s="4" t="s">
        <v>9238</v>
      </c>
      <c r="B6924" t="s">
        <v>243</v>
      </c>
      <c r="C6924">
        <v>0</v>
      </c>
      <c r="D6924">
        <v>0</v>
      </c>
      <c r="E6924">
        <v>1</v>
      </c>
      <c r="G6924">
        <v>0</v>
      </c>
      <c r="H6924" t="s">
        <v>61</v>
      </c>
      <c r="I6924" s="3">
        <v>25</v>
      </c>
      <c r="J6924">
        <v>0</v>
      </c>
      <c r="K6924" s="3">
        <v>17</v>
      </c>
      <c r="O6924">
        <v>15</v>
      </c>
      <c r="P6924">
        <v>15</v>
      </c>
    </row>
    <row r="6925" spans="1:16" x14ac:dyDescent="0.25">
      <c r="A6925" s="4" t="s">
        <v>9239</v>
      </c>
      <c r="B6925" t="s">
        <v>209</v>
      </c>
      <c r="C6925">
        <v>0</v>
      </c>
      <c r="D6925">
        <v>2</v>
      </c>
      <c r="E6925">
        <v>4</v>
      </c>
      <c r="G6925">
        <v>0</v>
      </c>
      <c r="H6925" t="s">
        <v>61</v>
      </c>
      <c r="I6925" s="3">
        <v>11</v>
      </c>
      <c r="J6925">
        <v>6</v>
      </c>
      <c r="K6925" s="3">
        <v>16</v>
      </c>
      <c r="O6925">
        <v>15</v>
      </c>
      <c r="P6925">
        <v>15</v>
      </c>
    </row>
    <row r="6926" spans="1:16" x14ac:dyDescent="0.25">
      <c r="A6926" s="4" t="s">
        <v>9240</v>
      </c>
      <c r="B6926" t="s">
        <v>239</v>
      </c>
      <c r="C6926">
        <v>0</v>
      </c>
      <c r="D6926">
        <v>0</v>
      </c>
      <c r="E6926">
        <v>1</v>
      </c>
      <c r="G6926">
        <v>0</v>
      </c>
      <c r="H6926" t="s">
        <v>61</v>
      </c>
      <c r="I6926" s="3">
        <v>5</v>
      </c>
      <c r="J6926">
        <v>0</v>
      </c>
      <c r="K6926" s="3">
        <v>0</v>
      </c>
      <c r="O6926">
        <v>15</v>
      </c>
      <c r="P6926">
        <v>15</v>
      </c>
    </row>
    <row r="6927" spans="1:16" x14ac:dyDescent="0.25">
      <c r="A6927" s="4" t="s">
        <v>9241</v>
      </c>
      <c r="B6927" t="s">
        <v>8003</v>
      </c>
      <c r="C6927">
        <v>0</v>
      </c>
      <c r="D6927">
        <v>0</v>
      </c>
      <c r="E6927">
        <v>1</v>
      </c>
      <c r="G6927">
        <v>0</v>
      </c>
      <c r="H6927" t="s">
        <v>61</v>
      </c>
      <c r="I6927" s="3">
        <v>23</v>
      </c>
      <c r="J6927">
        <v>0</v>
      </c>
      <c r="K6927" s="3">
        <v>0</v>
      </c>
      <c r="O6927">
        <v>15</v>
      </c>
      <c r="P6927">
        <v>15</v>
      </c>
    </row>
    <row r="6928" spans="1:16" x14ac:dyDescent="0.25">
      <c r="A6928" s="4" t="s">
        <v>9242</v>
      </c>
      <c r="B6928" t="s">
        <v>9243</v>
      </c>
      <c r="C6928">
        <v>0</v>
      </c>
      <c r="D6928">
        <v>0</v>
      </c>
      <c r="E6928">
        <v>4</v>
      </c>
      <c r="G6928">
        <v>0</v>
      </c>
      <c r="H6928" t="s">
        <v>61</v>
      </c>
      <c r="I6928" s="3">
        <v>100</v>
      </c>
      <c r="J6928">
        <v>0</v>
      </c>
      <c r="K6928" s="3">
        <v>8</v>
      </c>
      <c r="O6928">
        <v>15</v>
      </c>
      <c r="P6928">
        <v>15</v>
      </c>
    </row>
    <row r="6929" spans="1:16" x14ac:dyDescent="0.25">
      <c r="A6929" s="4" t="s">
        <v>9244</v>
      </c>
      <c r="B6929" t="s">
        <v>5973</v>
      </c>
      <c r="C6929">
        <v>0</v>
      </c>
      <c r="D6929">
        <v>0</v>
      </c>
      <c r="E6929">
        <v>4</v>
      </c>
      <c r="G6929">
        <v>0</v>
      </c>
      <c r="H6929" t="s">
        <v>61</v>
      </c>
      <c r="I6929" s="3">
        <v>23</v>
      </c>
      <c r="J6929">
        <v>0</v>
      </c>
      <c r="K6929" s="3">
        <v>17</v>
      </c>
      <c r="O6929">
        <v>15</v>
      </c>
      <c r="P6929">
        <v>15</v>
      </c>
    </row>
    <row r="6930" spans="1:16" x14ac:dyDescent="0.25">
      <c r="A6930" s="4" t="s">
        <v>9245</v>
      </c>
      <c r="B6930" t="s">
        <v>2333</v>
      </c>
      <c r="C6930">
        <v>0</v>
      </c>
      <c r="D6930">
        <v>0</v>
      </c>
      <c r="E6930">
        <v>1</v>
      </c>
      <c r="G6930">
        <v>0</v>
      </c>
      <c r="H6930" t="s">
        <v>61</v>
      </c>
      <c r="I6930" s="3">
        <v>142</v>
      </c>
      <c r="J6930">
        <v>0</v>
      </c>
      <c r="K6930" s="3">
        <v>123</v>
      </c>
      <c r="O6930">
        <v>15</v>
      </c>
      <c r="P6930">
        <v>15</v>
      </c>
    </row>
    <row r="6931" spans="1:16" x14ac:dyDescent="0.25">
      <c r="A6931" s="4" t="s">
        <v>9246</v>
      </c>
      <c r="B6931" t="s">
        <v>6518</v>
      </c>
      <c r="C6931">
        <v>0</v>
      </c>
      <c r="D6931">
        <v>0</v>
      </c>
      <c r="E6931">
        <v>4</v>
      </c>
      <c r="G6931">
        <v>0</v>
      </c>
      <c r="H6931" t="s">
        <v>61</v>
      </c>
      <c r="I6931" s="3">
        <v>12</v>
      </c>
      <c r="J6931">
        <v>0</v>
      </c>
      <c r="K6931" s="3">
        <v>0</v>
      </c>
      <c r="O6931">
        <v>15</v>
      </c>
      <c r="P6931">
        <v>15</v>
      </c>
    </row>
    <row r="6932" spans="1:16" x14ac:dyDescent="0.25">
      <c r="A6932" s="4" t="s">
        <v>9247</v>
      </c>
      <c r="B6932" t="s">
        <v>9248</v>
      </c>
      <c r="C6932">
        <v>0</v>
      </c>
      <c r="D6932">
        <v>0</v>
      </c>
      <c r="E6932">
        <v>1</v>
      </c>
      <c r="G6932">
        <v>0</v>
      </c>
      <c r="H6932" t="s">
        <v>61</v>
      </c>
      <c r="I6932" s="3">
        <v>5</v>
      </c>
      <c r="J6932">
        <v>11</v>
      </c>
      <c r="K6932" s="3">
        <v>15</v>
      </c>
      <c r="O6932">
        <v>15</v>
      </c>
      <c r="P6932">
        <v>15</v>
      </c>
    </row>
    <row r="6933" spans="1:16" x14ac:dyDescent="0.25">
      <c r="A6933" s="4" t="s">
        <v>9249</v>
      </c>
      <c r="B6933" t="s">
        <v>9250</v>
      </c>
      <c r="C6933">
        <v>0</v>
      </c>
      <c r="D6933">
        <v>0</v>
      </c>
      <c r="E6933">
        <v>4</v>
      </c>
      <c r="G6933">
        <v>0</v>
      </c>
      <c r="H6933" t="s">
        <v>61</v>
      </c>
      <c r="I6933" s="3">
        <v>24</v>
      </c>
      <c r="J6933">
        <v>0</v>
      </c>
      <c r="K6933" s="3">
        <v>20</v>
      </c>
      <c r="O6933">
        <v>15</v>
      </c>
      <c r="P6933">
        <v>15</v>
      </c>
    </row>
    <row r="6934" spans="1:16" x14ac:dyDescent="0.25">
      <c r="A6934" s="4" t="s">
        <v>9251</v>
      </c>
      <c r="B6934" t="s">
        <v>209</v>
      </c>
      <c r="C6934">
        <v>0</v>
      </c>
      <c r="D6934">
        <v>0</v>
      </c>
      <c r="E6934">
        <v>4</v>
      </c>
      <c r="G6934">
        <v>0</v>
      </c>
      <c r="H6934" t="s">
        <v>61</v>
      </c>
      <c r="I6934" s="3">
        <v>143</v>
      </c>
      <c r="J6934">
        <v>0</v>
      </c>
      <c r="K6934" s="3">
        <v>84</v>
      </c>
      <c r="O6934">
        <v>14</v>
      </c>
      <c r="P6934">
        <v>14</v>
      </c>
    </row>
    <row r="6935" spans="1:16" x14ac:dyDescent="0.25">
      <c r="A6935" s="4" t="s">
        <v>9252</v>
      </c>
      <c r="B6935" t="s">
        <v>9253</v>
      </c>
      <c r="C6935">
        <v>0</v>
      </c>
      <c r="D6935">
        <v>0</v>
      </c>
      <c r="E6935">
        <v>4</v>
      </c>
      <c r="G6935">
        <v>0</v>
      </c>
      <c r="H6935" t="s">
        <v>61</v>
      </c>
      <c r="I6935" s="3">
        <v>38</v>
      </c>
      <c r="J6935">
        <v>0</v>
      </c>
      <c r="K6935" s="3">
        <v>33</v>
      </c>
      <c r="O6935">
        <v>14</v>
      </c>
      <c r="P6935">
        <v>14</v>
      </c>
    </row>
    <row r="6936" spans="1:16" x14ac:dyDescent="0.25">
      <c r="A6936" s="4" t="s">
        <v>9254</v>
      </c>
      <c r="B6936" t="s">
        <v>738</v>
      </c>
      <c r="C6936">
        <v>0</v>
      </c>
      <c r="D6936">
        <v>0</v>
      </c>
      <c r="E6936">
        <v>4</v>
      </c>
      <c r="G6936">
        <v>0</v>
      </c>
      <c r="H6936" t="s">
        <v>61</v>
      </c>
      <c r="I6936" s="3">
        <v>21</v>
      </c>
      <c r="J6936">
        <v>0</v>
      </c>
      <c r="K6936" s="3">
        <v>4</v>
      </c>
      <c r="O6936">
        <v>14</v>
      </c>
      <c r="P6936">
        <v>14</v>
      </c>
    </row>
    <row r="6937" spans="1:16" x14ac:dyDescent="0.25">
      <c r="A6937" s="4" t="s">
        <v>9255</v>
      </c>
      <c r="B6937" t="s">
        <v>239</v>
      </c>
      <c r="C6937">
        <v>0</v>
      </c>
      <c r="D6937">
        <v>0</v>
      </c>
      <c r="E6937">
        <v>1</v>
      </c>
      <c r="G6937">
        <v>0</v>
      </c>
      <c r="H6937" t="s">
        <v>61</v>
      </c>
      <c r="I6937" s="3">
        <v>16</v>
      </c>
      <c r="J6937">
        <v>0</v>
      </c>
      <c r="K6937" s="3">
        <v>0</v>
      </c>
      <c r="O6937">
        <v>14</v>
      </c>
      <c r="P6937">
        <v>14</v>
      </c>
    </row>
    <row r="6938" spans="1:16" x14ac:dyDescent="0.25">
      <c r="A6938" s="4" t="s">
        <v>9256</v>
      </c>
      <c r="B6938" t="s">
        <v>8331</v>
      </c>
      <c r="C6938">
        <v>0</v>
      </c>
      <c r="D6938">
        <v>0</v>
      </c>
      <c r="E6938">
        <v>1</v>
      </c>
      <c r="G6938">
        <v>0</v>
      </c>
      <c r="H6938" t="s">
        <v>61</v>
      </c>
      <c r="I6938" s="3">
        <v>3</v>
      </c>
      <c r="J6938">
        <v>0</v>
      </c>
      <c r="K6938" s="3">
        <v>1</v>
      </c>
      <c r="O6938">
        <v>14</v>
      </c>
      <c r="P6938">
        <v>14</v>
      </c>
    </row>
    <row r="6939" spans="1:16" x14ac:dyDescent="0.25">
      <c r="A6939" s="4" t="s">
        <v>9257</v>
      </c>
      <c r="B6939" t="s">
        <v>1862</v>
      </c>
      <c r="C6939">
        <v>0</v>
      </c>
      <c r="D6939">
        <v>0</v>
      </c>
      <c r="E6939">
        <v>4</v>
      </c>
      <c r="G6939">
        <v>0</v>
      </c>
      <c r="H6939" t="s">
        <v>61</v>
      </c>
      <c r="I6939" s="3">
        <v>25</v>
      </c>
      <c r="J6939">
        <v>0</v>
      </c>
      <c r="K6939" s="3">
        <v>17</v>
      </c>
      <c r="O6939">
        <v>14</v>
      </c>
      <c r="P6939">
        <v>14</v>
      </c>
    </row>
    <row r="6940" spans="1:16" x14ac:dyDescent="0.25">
      <c r="A6940" s="4" t="s">
        <v>9258</v>
      </c>
      <c r="B6940" t="s">
        <v>9259</v>
      </c>
      <c r="C6940">
        <v>0</v>
      </c>
      <c r="D6940">
        <v>0</v>
      </c>
      <c r="E6940">
        <v>1</v>
      </c>
      <c r="G6940">
        <v>0</v>
      </c>
      <c r="H6940" t="s">
        <v>61</v>
      </c>
      <c r="I6940" s="3">
        <v>6</v>
      </c>
      <c r="J6940">
        <v>0</v>
      </c>
      <c r="K6940" s="3">
        <v>2</v>
      </c>
      <c r="O6940">
        <v>14</v>
      </c>
      <c r="P6940">
        <v>14</v>
      </c>
    </row>
    <row r="6941" spans="1:16" x14ac:dyDescent="0.25">
      <c r="A6941" s="4" t="s">
        <v>9260</v>
      </c>
      <c r="B6941" t="s">
        <v>9261</v>
      </c>
      <c r="C6941">
        <v>0</v>
      </c>
      <c r="D6941">
        <v>0</v>
      </c>
      <c r="E6941">
        <v>1</v>
      </c>
      <c r="G6941">
        <v>0</v>
      </c>
      <c r="H6941" t="s">
        <v>61</v>
      </c>
      <c r="I6941" s="3">
        <v>54</v>
      </c>
      <c r="J6941">
        <v>8</v>
      </c>
      <c r="K6941" s="3">
        <v>58</v>
      </c>
      <c r="O6941">
        <v>14</v>
      </c>
      <c r="P6941">
        <v>14</v>
      </c>
    </row>
    <row r="6942" spans="1:16" x14ac:dyDescent="0.25">
      <c r="A6942" s="4" t="s">
        <v>9262</v>
      </c>
      <c r="B6942" t="s">
        <v>1551</v>
      </c>
      <c r="C6942">
        <v>0</v>
      </c>
      <c r="D6942">
        <v>0</v>
      </c>
      <c r="E6942">
        <v>4</v>
      </c>
      <c r="G6942">
        <v>0</v>
      </c>
      <c r="H6942" t="s">
        <v>61</v>
      </c>
      <c r="I6942" s="3">
        <v>6</v>
      </c>
      <c r="J6942">
        <v>0</v>
      </c>
      <c r="K6942" s="3">
        <v>4</v>
      </c>
      <c r="O6942">
        <v>14</v>
      </c>
      <c r="P6942">
        <v>14</v>
      </c>
    </row>
    <row r="6943" spans="1:16" x14ac:dyDescent="0.25">
      <c r="A6943" s="4" t="s">
        <v>9263</v>
      </c>
      <c r="B6943" t="s">
        <v>738</v>
      </c>
      <c r="C6943">
        <v>0</v>
      </c>
      <c r="D6943">
        <v>0</v>
      </c>
      <c r="E6943">
        <v>1</v>
      </c>
      <c r="G6943">
        <v>0</v>
      </c>
      <c r="H6943" t="s">
        <v>61</v>
      </c>
      <c r="I6943" s="3">
        <v>54</v>
      </c>
      <c r="J6943">
        <v>0</v>
      </c>
      <c r="K6943" s="3">
        <v>1</v>
      </c>
      <c r="O6943">
        <v>13</v>
      </c>
      <c r="P6943">
        <v>13</v>
      </c>
    </row>
    <row r="6944" spans="1:16" x14ac:dyDescent="0.25">
      <c r="A6944" s="4" t="s">
        <v>9264</v>
      </c>
      <c r="B6944" t="s">
        <v>1971</v>
      </c>
      <c r="C6944">
        <v>0</v>
      </c>
      <c r="D6944">
        <v>0</v>
      </c>
      <c r="E6944">
        <v>4</v>
      </c>
      <c r="G6944">
        <v>0</v>
      </c>
      <c r="H6944" t="s">
        <v>61</v>
      </c>
      <c r="I6944" s="3">
        <v>23</v>
      </c>
      <c r="J6944">
        <v>0</v>
      </c>
      <c r="K6944" s="3">
        <v>17</v>
      </c>
      <c r="O6944">
        <v>13</v>
      </c>
      <c r="P6944">
        <v>13</v>
      </c>
    </row>
    <row r="6945" spans="1:16" x14ac:dyDescent="0.25">
      <c r="A6945" s="4" t="s">
        <v>9265</v>
      </c>
      <c r="B6945" t="s">
        <v>2033</v>
      </c>
      <c r="C6945">
        <v>0</v>
      </c>
      <c r="D6945">
        <v>0</v>
      </c>
      <c r="E6945">
        <v>1</v>
      </c>
      <c r="G6945">
        <v>0</v>
      </c>
      <c r="H6945" t="s">
        <v>61</v>
      </c>
      <c r="I6945" s="3">
        <v>20</v>
      </c>
      <c r="J6945">
        <v>0</v>
      </c>
      <c r="K6945" s="3">
        <v>2</v>
      </c>
      <c r="O6945">
        <v>13</v>
      </c>
      <c r="P6945">
        <v>13</v>
      </c>
    </row>
    <row r="6946" spans="1:16" x14ac:dyDescent="0.25">
      <c r="A6946" s="4" t="s">
        <v>9266</v>
      </c>
      <c r="B6946" t="s">
        <v>9267</v>
      </c>
      <c r="C6946">
        <v>0</v>
      </c>
      <c r="D6946">
        <v>0</v>
      </c>
      <c r="E6946">
        <v>1</v>
      </c>
      <c r="G6946">
        <v>0</v>
      </c>
      <c r="H6946" t="s">
        <v>61</v>
      </c>
      <c r="I6946" s="3">
        <v>2</v>
      </c>
      <c r="J6946">
        <v>0</v>
      </c>
      <c r="K6946" s="3">
        <v>0</v>
      </c>
      <c r="O6946">
        <v>13</v>
      </c>
      <c r="P6946">
        <v>13</v>
      </c>
    </row>
    <row r="6947" spans="1:16" x14ac:dyDescent="0.25">
      <c r="A6947" s="4" t="s">
        <v>9268</v>
      </c>
      <c r="B6947" t="s">
        <v>9269</v>
      </c>
      <c r="C6947">
        <v>0</v>
      </c>
      <c r="D6947">
        <v>0</v>
      </c>
      <c r="E6947">
        <v>4</v>
      </c>
      <c r="G6947">
        <v>0</v>
      </c>
      <c r="H6947" t="s">
        <v>61</v>
      </c>
      <c r="I6947" s="3">
        <v>58</v>
      </c>
      <c r="J6947">
        <v>0</v>
      </c>
      <c r="K6947" s="3">
        <v>30</v>
      </c>
      <c r="O6947">
        <v>13</v>
      </c>
      <c r="P6947">
        <v>13</v>
      </c>
    </row>
    <row r="6948" spans="1:16" x14ac:dyDescent="0.25">
      <c r="A6948" s="4" t="s">
        <v>9270</v>
      </c>
      <c r="B6948" t="s">
        <v>9271</v>
      </c>
      <c r="C6948">
        <v>0</v>
      </c>
      <c r="D6948">
        <v>0</v>
      </c>
      <c r="E6948">
        <v>1</v>
      </c>
      <c r="G6948">
        <v>0</v>
      </c>
      <c r="H6948" t="s">
        <v>61</v>
      </c>
      <c r="I6948" s="3">
        <v>10</v>
      </c>
      <c r="J6948">
        <v>0</v>
      </c>
      <c r="K6948" s="3">
        <v>3</v>
      </c>
      <c r="O6948">
        <v>13</v>
      </c>
      <c r="P6948">
        <v>13</v>
      </c>
    </row>
    <row r="6949" spans="1:16" x14ac:dyDescent="0.25">
      <c r="A6949" s="4" t="s">
        <v>9272</v>
      </c>
      <c r="B6949" t="s">
        <v>9273</v>
      </c>
      <c r="C6949">
        <v>0</v>
      </c>
      <c r="D6949">
        <v>0</v>
      </c>
      <c r="E6949">
        <v>1</v>
      </c>
      <c r="G6949">
        <v>0</v>
      </c>
      <c r="H6949" t="s">
        <v>61</v>
      </c>
      <c r="I6949" s="3">
        <v>2</v>
      </c>
      <c r="J6949">
        <v>0</v>
      </c>
      <c r="K6949" s="3">
        <v>0</v>
      </c>
      <c r="O6949">
        <v>13</v>
      </c>
      <c r="P6949">
        <v>13</v>
      </c>
    </row>
    <row r="6950" spans="1:16" x14ac:dyDescent="0.25">
      <c r="A6950" s="4" t="s">
        <v>9274</v>
      </c>
      <c r="B6950" t="s">
        <v>1445</v>
      </c>
      <c r="C6950">
        <v>0</v>
      </c>
      <c r="D6950">
        <v>0</v>
      </c>
      <c r="E6950">
        <v>1</v>
      </c>
      <c r="G6950">
        <v>0</v>
      </c>
      <c r="H6950" t="s">
        <v>61</v>
      </c>
      <c r="I6950" s="3">
        <v>8</v>
      </c>
      <c r="J6950">
        <v>0</v>
      </c>
      <c r="K6950" s="3">
        <v>3</v>
      </c>
      <c r="O6950">
        <v>13</v>
      </c>
      <c r="P6950">
        <v>13</v>
      </c>
    </row>
    <row r="6951" spans="1:16" x14ac:dyDescent="0.25">
      <c r="A6951" s="4" t="s">
        <v>9275</v>
      </c>
      <c r="B6951" t="s">
        <v>189</v>
      </c>
      <c r="C6951">
        <v>0</v>
      </c>
      <c r="D6951">
        <v>0</v>
      </c>
      <c r="E6951">
        <v>1</v>
      </c>
      <c r="G6951">
        <v>0</v>
      </c>
      <c r="H6951" t="s">
        <v>61</v>
      </c>
      <c r="I6951" s="3">
        <v>2</v>
      </c>
      <c r="J6951">
        <v>0</v>
      </c>
      <c r="K6951" s="3">
        <v>1</v>
      </c>
      <c r="O6951">
        <v>13</v>
      </c>
      <c r="P6951">
        <v>13</v>
      </c>
    </row>
    <row r="6952" spans="1:16" x14ac:dyDescent="0.25">
      <c r="A6952" s="4" t="s">
        <v>9276</v>
      </c>
      <c r="B6952" t="s">
        <v>6915</v>
      </c>
      <c r="C6952">
        <v>0</v>
      </c>
      <c r="D6952">
        <v>0</v>
      </c>
      <c r="E6952">
        <v>1</v>
      </c>
      <c r="G6952">
        <v>0</v>
      </c>
      <c r="H6952" t="s">
        <v>61</v>
      </c>
      <c r="I6952" s="3">
        <v>15</v>
      </c>
      <c r="J6952">
        <v>0</v>
      </c>
      <c r="K6952" s="3">
        <v>1</v>
      </c>
      <c r="O6952">
        <v>13</v>
      </c>
      <c r="P6952">
        <v>13</v>
      </c>
    </row>
    <row r="6953" spans="1:16" x14ac:dyDescent="0.25">
      <c r="A6953" s="4" t="s">
        <v>9277</v>
      </c>
      <c r="B6953" t="s">
        <v>9278</v>
      </c>
      <c r="C6953">
        <v>0</v>
      </c>
      <c r="D6953">
        <v>0</v>
      </c>
      <c r="E6953">
        <v>1</v>
      </c>
      <c r="G6953">
        <v>0</v>
      </c>
      <c r="H6953" t="s">
        <v>61</v>
      </c>
      <c r="I6953" s="3">
        <v>14</v>
      </c>
      <c r="J6953">
        <v>0</v>
      </c>
      <c r="K6953" s="3">
        <v>0</v>
      </c>
      <c r="O6953">
        <v>12</v>
      </c>
      <c r="P6953">
        <v>12</v>
      </c>
    </row>
    <row r="6954" spans="1:16" x14ac:dyDescent="0.25">
      <c r="A6954" s="4" t="s">
        <v>9279</v>
      </c>
      <c r="B6954" t="s">
        <v>2420</v>
      </c>
      <c r="C6954">
        <v>0</v>
      </c>
      <c r="D6954">
        <v>0</v>
      </c>
      <c r="E6954">
        <v>1</v>
      </c>
      <c r="G6954">
        <v>0</v>
      </c>
      <c r="H6954" t="s">
        <v>61</v>
      </c>
      <c r="I6954" s="3">
        <v>8</v>
      </c>
      <c r="J6954">
        <v>0</v>
      </c>
      <c r="K6954" s="3">
        <v>1</v>
      </c>
      <c r="O6954">
        <v>12</v>
      </c>
      <c r="P6954">
        <v>12</v>
      </c>
    </row>
    <row r="6955" spans="1:16" x14ac:dyDescent="0.25">
      <c r="A6955" s="4" t="s">
        <v>9280</v>
      </c>
      <c r="B6955" t="s">
        <v>9281</v>
      </c>
      <c r="C6955">
        <v>0</v>
      </c>
      <c r="D6955">
        <v>0</v>
      </c>
      <c r="E6955">
        <v>1</v>
      </c>
      <c r="G6955">
        <v>0</v>
      </c>
      <c r="H6955" t="s">
        <v>61</v>
      </c>
      <c r="I6955" s="3">
        <v>8</v>
      </c>
      <c r="J6955">
        <v>0</v>
      </c>
      <c r="K6955" s="3">
        <v>0</v>
      </c>
      <c r="O6955">
        <v>12</v>
      </c>
      <c r="P6955">
        <v>12</v>
      </c>
    </row>
    <row r="6956" spans="1:16" x14ac:dyDescent="0.25">
      <c r="A6956" s="4" t="s">
        <v>9282</v>
      </c>
      <c r="B6956" t="s">
        <v>189</v>
      </c>
      <c r="C6956">
        <v>0</v>
      </c>
      <c r="D6956">
        <v>0</v>
      </c>
      <c r="E6956">
        <v>1</v>
      </c>
      <c r="G6956">
        <v>0</v>
      </c>
      <c r="H6956" t="s">
        <v>61</v>
      </c>
      <c r="I6956" s="3">
        <v>17</v>
      </c>
      <c r="J6956">
        <v>0</v>
      </c>
      <c r="K6956" s="3">
        <v>2</v>
      </c>
      <c r="O6956">
        <v>12</v>
      </c>
      <c r="P6956">
        <v>12</v>
      </c>
    </row>
    <row r="6957" spans="1:16" x14ac:dyDescent="0.25">
      <c r="A6957" s="4" t="s">
        <v>9283</v>
      </c>
      <c r="B6957" t="s">
        <v>9284</v>
      </c>
      <c r="C6957">
        <v>0</v>
      </c>
      <c r="D6957">
        <v>0</v>
      </c>
      <c r="E6957">
        <v>4</v>
      </c>
      <c r="G6957">
        <v>0</v>
      </c>
      <c r="H6957" t="s">
        <v>61</v>
      </c>
      <c r="I6957" s="3">
        <v>4</v>
      </c>
      <c r="J6957">
        <v>1</v>
      </c>
      <c r="K6957" s="3">
        <v>4</v>
      </c>
      <c r="O6957">
        <v>12</v>
      </c>
      <c r="P6957">
        <v>12</v>
      </c>
    </row>
    <row r="6958" spans="1:16" x14ac:dyDescent="0.25">
      <c r="A6958" s="4" t="s">
        <v>9285</v>
      </c>
      <c r="B6958" t="s">
        <v>243</v>
      </c>
      <c r="C6958">
        <v>0</v>
      </c>
      <c r="D6958">
        <v>0</v>
      </c>
      <c r="E6958">
        <v>4</v>
      </c>
      <c r="G6958">
        <v>0</v>
      </c>
      <c r="H6958" t="s">
        <v>61</v>
      </c>
      <c r="I6958" s="3">
        <v>66</v>
      </c>
      <c r="J6958">
        <v>0</v>
      </c>
      <c r="K6958" s="3">
        <v>51</v>
      </c>
      <c r="O6958">
        <v>12</v>
      </c>
      <c r="P6958">
        <v>12</v>
      </c>
    </row>
    <row r="6959" spans="1:16" x14ac:dyDescent="0.25">
      <c r="A6959" s="4" t="s">
        <v>9286</v>
      </c>
      <c r="B6959" t="s">
        <v>9287</v>
      </c>
      <c r="C6959">
        <v>0</v>
      </c>
      <c r="D6959">
        <v>0</v>
      </c>
      <c r="E6959">
        <v>1</v>
      </c>
      <c r="G6959">
        <v>0</v>
      </c>
      <c r="H6959" t="s">
        <v>61</v>
      </c>
      <c r="I6959" s="3">
        <v>22</v>
      </c>
      <c r="J6959">
        <v>0</v>
      </c>
      <c r="K6959" s="3">
        <v>17</v>
      </c>
      <c r="O6959">
        <v>12</v>
      </c>
      <c r="P6959">
        <v>12</v>
      </c>
    </row>
    <row r="6960" spans="1:16" x14ac:dyDescent="0.25">
      <c r="A6960" s="4" t="s">
        <v>9288</v>
      </c>
      <c r="B6960" t="s">
        <v>239</v>
      </c>
      <c r="C6960">
        <v>0</v>
      </c>
      <c r="D6960">
        <v>0</v>
      </c>
      <c r="E6960">
        <v>1</v>
      </c>
      <c r="G6960">
        <v>0</v>
      </c>
      <c r="H6960" t="s">
        <v>61</v>
      </c>
      <c r="I6960" s="3">
        <v>124</v>
      </c>
      <c r="J6960">
        <v>0</v>
      </c>
      <c r="K6960" s="3">
        <v>15</v>
      </c>
      <c r="O6960">
        <v>12</v>
      </c>
      <c r="P6960">
        <v>12</v>
      </c>
    </row>
    <row r="6961" spans="1:16" x14ac:dyDescent="0.25">
      <c r="A6961" s="4" t="s">
        <v>9289</v>
      </c>
      <c r="B6961" t="s">
        <v>1952</v>
      </c>
      <c r="C6961">
        <v>0</v>
      </c>
      <c r="D6961">
        <v>0</v>
      </c>
      <c r="E6961">
        <v>1</v>
      </c>
      <c r="G6961">
        <v>0</v>
      </c>
      <c r="H6961" t="s">
        <v>61</v>
      </c>
      <c r="I6961" s="3">
        <v>45</v>
      </c>
      <c r="J6961">
        <v>0</v>
      </c>
      <c r="K6961" s="3">
        <v>32</v>
      </c>
      <c r="O6961">
        <v>12</v>
      </c>
      <c r="P6961">
        <v>12</v>
      </c>
    </row>
    <row r="6962" spans="1:16" x14ac:dyDescent="0.25">
      <c r="A6962" s="4" t="s">
        <v>9290</v>
      </c>
      <c r="B6962" t="s">
        <v>1697</v>
      </c>
      <c r="C6962">
        <v>0</v>
      </c>
      <c r="D6962">
        <v>0</v>
      </c>
      <c r="E6962">
        <v>0</v>
      </c>
      <c r="G6962">
        <v>0</v>
      </c>
      <c r="H6962" t="s">
        <v>61</v>
      </c>
      <c r="I6962" s="3">
        <v>24</v>
      </c>
      <c r="J6962">
        <v>0</v>
      </c>
      <c r="K6962" s="3">
        <v>15</v>
      </c>
      <c r="O6962">
        <v>12</v>
      </c>
      <c r="P6962">
        <v>12</v>
      </c>
    </row>
    <row r="6963" spans="1:16" x14ac:dyDescent="0.25">
      <c r="A6963" s="4" t="s">
        <v>9291</v>
      </c>
      <c r="B6963" t="s">
        <v>7413</v>
      </c>
      <c r="C6963">
        <v>0</v>
      </c>
      <c r="D6963">
        <v>0</v>
      </c>
      <c r="E6963">
        <v>1</v>
      </c>
      <c r="G6963">
        <v>0</v>
      </c>
      <c r="H6963" t="s">
        <v>61</v>
      </c>
      <c r="I6963" s="3">
        <v>80</v>
      </c>
      <c r="J6963">
        <v>0</v>
      </c>
      <c r="K6963" s="3">
        <v>35</v>
      </c>
      <c r="O6963">
        <v>12</v>
      </c>
      <c r="P6963">
        <v>12</v>
      </c>
    </row>
    <row r="6964" spans="1:16" x14ac:dyDescent="0.25">
      <c r="A6964" s="4" t="s">
        <v>9292</v>
      </c>
      <c r="B6964" t="s">
        <v>222</v>
      </c>
      <c r="C6964">
        <v>0</v>
      </c>
      <c r="D6964">
        <v>0</v>
      </c>
      <c r="E6964">
        <v>1</v>
      </c>
      <c r="G6964">
        <v>0</v>
      </c>
      <c r="H6964" t="s">
        <v>61</v>
      </c>
      <c r="I6964" s="3">
        <v>9</v>
      </c>
      <c r="J6964">
        <v>0</v>
      </c>
      <c r="K6964" s="3">
        <v>1</v>
      </c>
      <c r="O6964">
        <v>12</v>
      </c>
      <c r="P6964">
        <v>12</v>
      </c>
    </row>
    <row r="6965" spans="1:16" x14ac:dyDescent="0.25">
      <c r="A6965" s="4" t="s">
        <v>9293</v>
      </c>
      <c r="B6965" t="s">
        <v>8621</v>
      </c>
      <c r="C6965">
        <v>0</v>
      </c>
      <c r="D6965">
        <v>0</v>
      </c>
      <c r="E6965">
        <v>4</v>
      </c>
      <c r="G6965">
        <v>0</v>
      </c>
      <c r="H6965" t="s">
        <v>61</v>
      </c>
      <c r="I6965" s="3">
        <v>9</v>
      </c>
      <c r="J6965">
        <v>0</v>
      </c>
      <c r="K6965" s="3">
        <v>6</v>
      </c>
      <c r="O6965">
        <v>11</v>
      </c>
      <c r="P6965">
        <v>11</v>
      </c>
    </row>
    <row r="6966" spans="1:16" x14ac:dyDescent="0.25">
      <c r="A6966" s="4" t="s">
        <v>9294</v>
      </c>
      <c r="B6966" t="s">
        <v>2068</v>
      </c>
      <c r="C6966">
        <v>0</v>
      </c>
      <c r="D6966">
        <v>0</v>
      </c>
      <c r="E6966">
        <v>4</v>
      </c>
      <c r="G6966">
        <v>0</v>
      </c>
      <c r="H6966" t="s">
        <v>61</v>
      </c>
      <c r="I6966" s="3">
        <v>14</v>
      </c>
      <c r="J6966">
        <v>0</v>
      </c>
      <c r="K6966" s="3">
        <v>0</v>
      </c>
      <c r="O6966">
        <v>11</v>
      </c>
      <c r="P6966">
        <v>11</v>
      </c>
    </row>
    <row r="6967" spans="1:16" x14ac:dyDescent="0.25">
      <c r="A6967" s="4" t="s">
        <v>9295</v>
      </c>
      <c r="B6967" t="s">
        <v>2333</v>
      </c>
      <c r="C6967">
        <v>0</v>
      </c>
      <c r="D6967">
        <v>0</v>
      </c>
      <c r="E6967">
        <v>4</v>
      </c>
      <c r="G6967">
        <v>0</v>
      </c>
      <c r="H6967" t="s">
        <v>61</v>
      </c>
      <c r="I6967" s="3">
        <v>18</v>
      </c>
      <c r="J6967">
        <v>0</v>
      </c>
      <c r="K6967" s="3">
        <v>12</v>
      </c>
      <c r="O6967">
        <v>11</v>
      </c>
      <c r="P6967">
        <v>11</v>
      </c>
    </row>
    <row r="6968" spans="1:16" x14ac:dyDescent="0.25">
      <c r="A6968" s="4" t="s">
        <v>9296</v>
      </c>
      <c r="B6968" t="s">
        <v>7530</v>
      </c>
      <c r="C6968">
        <v>0</v>
      </c>
      <c r="D6968">
        <v>0</v>
      </c>
      <c r="E6968">
        <v>1</v>
      </c>
      <c r="G6968">
        <v>0</v>
      </c>
      <c r="H6968" t="s">
        <v>61</v>
      </c>
      <c r="I6968" s="3">
        <v>59</v>
      </c>
      <c r="J6968">
        <v>0</v>
      </c>
      <c r="K6968" s="3">
        <v>50</v>
      </c>
      <c r="O6968">
        <v>11</v>
      </c>
      <c r="P6968">
        <v>11</v>
      </c>
    </row>
    <row r="6969" spans="1:16" x14ac:dyDescent="0.25">
      <c r="A6969" s="4" t="s">
        <v>9297</v>
      </c>
      <c r="B6969" t="s">
        <v>1632</v>
      </c>
      <c r="C6969">
        <v>0</v>
      </c>
      <c r="D6969">
        <v>0</v>
      </c>
      <c r="E6969">
        <v>1</v>
      </c>
      <c r="G6969">
        <v>0</v>
      </c>
      <c r="H6969" t="s">
        <v>61</v>
      </c>
      <c r="I6969" s="3">
        <v>73</v>
      </c>
      <c r="J6969">
        <v>0</v>
      </c>
      <c r="K6969" s="3">
        <v>64</v>
      </c>
      <c r="O6969">
        <v>11</v>
      </c>
      <c r="P6969">
        <v>11</v>
      </c>
    </row>
    <row r="6970" spans="1:16" x14ac:dyDescent="0.25">
      <c r="A6970" s="4" t="s">
        <v>9298</v>
      </c>
      <c r="B6970" t="s">
        <v>239</v>
      </c>
      <c r="C6970">
        <v>0</v>
      </c>
      <c r="D6970">
        <v>0</v>
      </c>
      <c r="E6970">
        <v>1</v>
      </c>
      <c r="G6970">
        <v>0</v>
      </c>
      <c r="H6970" t="s">
        <v>61</v>
      </c>
      <c r="I6970" s="3">
        <v>4</v>
      </c>
      <c r="J6970">
        <v>0</v>
      </c>
      <c r="K6970" s="3">
        <v>0</v>
      </c>
      <c r="O6970">
        <v>11</v>
      </c>
      <c r="P6970">
        <v>11</v>
      </c>
    </row>
    <row r="6971" spans="1:16" x14ac:dyDescent="0.25">
      <c r="A6971" s="4" t="s">
        <v>9299</v>
      </c>
      <c r="B6971" t="s">
        <v>243</v>
      </c>
      <c r="C6971">
        <v>0</v>
      </c>
      <c r="D6971">
        <v>0</v>
      </c>
      <c r="E6971">
        <v>4</v>
      </c>
      <c r="G6971">
        <v>0</v>
      </c>
      <c r="H6971" t="s">
        <v>61</v>
      </c>
      <c r="I6971" s="3">
        <v>27</v>
      </c>
      <c r="J6971">
        <v>0</v>
      </c>
      <c r="K6971" s="3">
        <v>17</v>
      </c>
      <c r="O6971">
        <v>11</v>
      </c>
      <c r="P6971">
        <v>11</v>
      </c>
    </row>
    <row r="6972" spans="1:16" x14ac:dyDescent="0.25">
      <c r="A6972" s="4" t="s">
        <v>9300</v>
      </c>
      <c r="B6972" t="s">
        <v>9301</v>
      </c>
      <c r="C6972">
        <v>0</v>
      </c>
      <c r="D6972">
        <v>0</v>
      </c>
      <c r="E6972">
        <v>1</v>
      </c>
      <c r="G6972">
        <v>0</v>
      </c>
      <c r="H6972" t="s">
        <v>61</v>
      </c>
      <c r="I6972" s="3">
        <v>106</v>
      </c>
      <c r="J6972">
        <v>0</v>
      </c>
      <c r="K6972" s="3">
        <v>0</v>
      </c>
      <c r="O6972">
        <v>11</v>
      </c>
      <c r="P6972">
        <v>11</v>
      </c>
    </row>
    <row r="6973" spans="1:16" x14ac:dyDescent="0.25">
      <c r="A6973" s="4" t="s">
        <v>9302</v>
      </c>
      <c r="B6973" t="s">
        <v>239</v>
      </c>
      <c r="C6973">
        <v>0</v>
      </c>
      <c r="D6973">
        <v>0</v>
      </c>
      <c r="E6973">
        <v>1</v>
      </c>
      <c r="G6973">
        <v>0</v>
      </c>
      <c r="H6973" t="s">
        <v>61</v>
      </c>
      <c r="I6973" s="3">
        <v>20</v>
      </c>
      <c r="J6973">
        <v>0</v>
      </c>
      <c r="K6973" s="3">
        <v>0</v>
      </c>
      <c r="O6973">
        <v>11</v>
      </c>
      <c r="P6973">
        <v>11</v>
      </c>
    </row>
    <row r="6974" spans="1:16" x14ac:dyDescent="0.25">
      <c r="A6974" s="4" t="s">
        <v>9303</v>
      </c>
      <c r="B6974" t="s">
        <v>9304</v>
      </c>
      <c r="C6974">
        <v>0</v>
      </c>
      <c r="D6974">
        <v>0</v>
      </c>
      <c r="E6974">
        <v>1</v>
      </c>
      <c r="G6974">
        <v>0</v>
      </c>
      <c r="H6974" t="s">
        <v>61</v>
      </c>
      <c r="I6974" s="3">
        <v>6</v>
      </c>
      <c r="J6974">
        <v>0</v>
      </c>
      <c r="K6974" s="3">
        <v>0</v>
      </c>
      <c r="O6974">
        <v>11</v>
      </c>
      <c r="P6974">
        <v>11</v>
      </c>
    </row>
    <row r="6975" spans="1:16" x14ac:dyDescent="0.25">
      <c r="A6975" s="4" t="s">
        <v>9305</v>
      </c>
      <c r="B6975" t="s">
        <v>239</v>
      </c>
      <c r="C6975">
        <v>0</v>
      </c>
      <c r="D6975">
        <v>0</v>
      </c>
      <c r="E6975">
        <v>4</v>
      </c>
      <c r="G6975">
        <v>0</v>
      </c>
      <c r="H6975" t="s">
        <v>61</v>
      </c>
      <c r="I6975" s="3">
        <v>37</v>
      </c>
      <c r="J6975">
        <v>0</v>
      </c>
      <c r="K6975" s="3">
        <v>30</v>
      </c>
      <c r="O6975">
        <v>11</v>
      </c>
      <c r="P6975">
        <v>11</v>
      </c>
    </row>
    <row r="6976" spans="1:16" x14ac:dyDescent="0.25">
      <c r="A6976" s="4" t="s">
        <v>9306</v>
      </c>
      <c r="B6976" t="s">
        <v>9307</v>
      </c>
      <c r="C6976">
        <v>0</v>
      </c>
      <c r="D6976">
        <v>0</v>
      </c>
      <c r="E6976">
        <v>1</v>
      </c>
      <c r="G6976">
        <v>0</v>
      </c>
      <c r="H6976" t="s">
        <v>61</v>
      </c>
      <c r="I6976" s="3">
        <v>82</v>
      </c>
      <c r="J6976">
        <v>0</v>
      </c>
      <c r="K6976" s="3">
        <v>30</v>
      </c>
      <c r="O6976">
        <v>10</v>
      </c>
      <c r="P6976">
        <v>10</v>
      </c>
    </row>
    <row r="6977" spans="1:16" x14ac:dyDescent="0.25">
      <c r="A6977" s="4" t="s">
        <v>9308</v>
      </c>
      <c r="B6977" t="s">
        <v>5084</v>
      </c>
      <c r="C6977">
        <v>0</v>
      </c>
      <c r="D6977">
        <v>0</v>
      </c>
      <c r="E6977">
        <v>1</v>
      </c>
      <c r="G6977">
        <v>0</v>
      </c>
      <c r="H6977" t="s">
        <v>61</v>
      </c>
      <c r="I6977" s="3">
        <v>25</v>
      </c>
      <c r="J6977">
        <v>0</v>
      </c>
      <c r="K6977" s="3">
        <v>17</v>
      </c>
      <c r="O6977">
        <v>10</v>
      </c>
      <c r="P6977">
        <v>10</v>
      </c>
    </row>
    <row r="6978" spans="1:16" x14ac:dyDescent="0.25">
      <c r="A6978" s="4" t="s">
        <v>9309</v>
      </c>
      <c r="B6978" t="s">
        <v>1603</v>
      </c>
      <c r="C6978">
        <v>0</v>
      </c>
      <c r="D6978">
        <v>0</v>
      </c>
      <c r="E6978">
        <v>1</v>
      </c>
      <c r="G6978">
        <v>0</v>
      </c>
      <c r="H6978" t="s">
        <v>61</v>
      </c>
      <c r="I6978" s="3">
        <v>67</v>
      </c>
      <c r="J6978">
        <v>0</v>
      </c>
      <c r="K6978" s="3">
        <v>12</v>
      </c>
      <c r="O6978">
        <v>10</v>
      </c>
      <c r="P6978">
        <v>10</v>
      </c>
    </row>
    <row r="6979" spans="1:16" x14ac:dyDescent="0.25">
      <c r="A6979" s="4" t="s">
        <v>9310</v>
      </c>
      <c r="B6979" t="s">
        <v>6052</v>
      </c>
      <c r="C6979">
        <v>0</v>
      </c>
      <c r="D6979">
        <v>0</v>
      </c>
      <c r="E6979">
        <v>4</v>
      </c>
      <c r="G6979">
        <v>0</v>
      </c>
      <c r="H6979" t="s">
        <v>61</v>
      </c>
      <c r="I6979" s="3">
        <v>16</v>
      </c>
      <c r="J6979">
        <v>0</v>
      </c>
      <c r="K6979" s="3">
        <v>0</v>
      </c>
      <c r="L6979">
        <v>10.8</v>
      </c>
      <c r="O6979">
        <v>10</v>
      </c>
      <c r="P6979">
        <v>10</v>
      </c>
    </row>
    <row r="6980" spans="1:16" x14ac:dyDescent="0.25">
      <c r="A6980" s="4" t="s">
        <v>9311</v>
      </c>
      <c r="B6980" t="s">
        <v>9312</v>
      </c>
      <c r="C6980">
        <v>0</v>
      </c>
      <c r="D6980">
        <v>0</v>
      </c>
      <c r="E6980">
        <v>1</v>
      </c>
      <c r="G6980">
        <v>0</v>
      </c>
      <c r="H6980" t="s">
        <v>61</v>
      </c>
      <c r="I6980" s="3">
        <v>29</v>
      </c>
      <c r="J6980">
        <v>0</v>
      </c>
      <c r="K6980" s="3">
        <v>15</v>
      </c>
      <c r="O6980">
        <v>10</v>
      </c>
      <c r="P6980">
        <v>10</v>
      </c>
    </row>
    <row r="6981" spans="1:16" x14ac:dyDescent="0.25">
      <c r="A6981" s="4" t="s">
        <v>0</v>
      </c>
      <c r="B6981" t="s">
        <v>1</v>
      </c>
      <c r="D6981" t="s">
        <v>2</v>
      </c>
      <c r="E6981" t="s">
        <v>3</v>
      </c>
      <c r="F6981" t="s">
        <v>4</v>
      </c>
      <c r="G6981" t="s">
        <v>5</v>
      </c>
      <c r="H6981" t="s">
        <v>6</v>
      </c>
      <c r="I6981" s="3" t="s">
        <v>7</v>
      </c>
      <c r="J6981" t="s">
        <v>8</v>
      </c>
      <c r="L6981" t="s">
        <v>9</v>
      </c>
      <c r="M6981" t="s">
        <v>10</v>
      </c>
      <c r="N6981" t="s">
        <v>11</v>
      </c>
      <c r="O6981" t="s">
        <v>12</v>
      </c>
      <c r="P6981" t="s">
        <v>9313</v>
      </c>
    </row>
    <row r="6982" spans="1:16" x14ac:dyDescent="0.25">
      <c r="A6982" s="4" t="s">
        <v>14</v>
      </c>
      <c r="B6982" t="s">
        <v>15</v>
      </c>
      <c r="D6982" t="s">
        <v>16</v>
      </c>
      <c r="E6982" t="s">
        <v>17</v>
      </c>
      <c r="F6982" t="s">
        <v>18</v>
      </c>
      <c r="G6982" t="s">
        <v>19</v>
      </c>
      <c r="H6982" t="s">
        <v>20</v>
      </c>
      <c r="I6982" s="3" t="s">
        <v>21</v>
      </c>
      <c r="J6982" t="s">
        <v>8</v>
      </c>
      <c r="P6982" t="s">
        <v>9313</v>
      </c>
    </row>
    <row r="6984" spans="1:16" x14ac:dyDescent="0.25">
      <c r="A6984" s="4" t="s">
        <v>5609</v>
      </c>
      <c r="G6984">
        <v>31</v>
      </c>
      <c r="H6984" t="s">
        <v>23</v>
      </c>
      <c r="M6984" t="s">
        <v>24</v>
      </c>
      <c r="N6984" t="s">
        <v>25</v>
      </c>
      <c r="O6984" t="s">
        <v>26</v>
      </c>
      <c r="P6984" t="s">
        <v>27</v>
      </c>
    </row>
    <row r="6985" spans="1:16" x14ac:dyDescent="0.25">
      <c r="A6985" s="4" t="s">
        <v>5609</v>
      </c>
      <c r="B6985" t="s">
        <v>28</v>
      </c>
      <c r="C6985" t="s">
        <v>29</v>
      </c>
      <c r="D6985" t="s">
        <v>30</v>
      </c>
      <c r="E6985" t="s">
        <v>31</v>
      </c>
      <c r="F6985" t="s">
        <v>32</v>
      </c>
      <c r="G6985">
        <v>31</v>
      </c>
      <c r="H6985" t="s">
        <v>23</v>
      </c>
      <c r="M6985" t="s">
        <v>24</v>
      </c>
      <c r="N6985" t="s">
        <v>25</v>
      </c>
      <c r="O6985" t="s">
        <v>26</v>
      </c>
      <c r="P6985" t="s">
        <v>27</v>
      </c>
    </row>
    <row r="6987" spans="1:16" x14ac:dyDescent="0.25">
      <c r="A6987" s="4" t="s">
        <v>33</v>
      </c>
      <c r="B6987" t="s">
        <v>34</v>
      </c>
      <c r="C6987" t="s">
        <v>35</v>
      </c>
      <c r="D6987" t="s">
        <v>36</v>
      </c>
      <c r="E6987" t="s">
        <v>37</v>
      </c>
      <c r="F6987" t="s">
        <v>38</v>
      </c>
      <c r="G6987" t="s">
        <v>39</v>
      </c>
      <c r="H6987" t="s">
        <v>40</v>
      </c>
      <c r="I6987" s="3" t="s">
        <v>41</v>
      </c>
      <c r="J6987" t="s">
        <v>42</v>
      </c>
      <c r="K6987" s="3" t="s">
        <v>43</v>
      </c>
      <c r="L6987" t="s">
        <v>44</v>
      </c>
      <c r="M6987" t="s">
        <v>45</v>
      </c>
      <c r="N6987" t="s">
        <v>46</v>
      </c>
      <c r="O6987" t="s">
        <v>47</v>
      </c>
      <c r="P6987" t="s">
        <v>48</v>
      </c>
    </row>
    <row r="6988" spans="1:16" x14ac:dyDescent="0.25">
      <c r="A6988" s="4" t="s">
        <v>49</v>
      </c>
      <c r="B6988" t="s">
        <v>50</v>
      </c>
      <c r="C6988" t="s">
        <v>51</v>
      </c>
      <c r="D6988" t="s">
        <v>52</v>
      </c>
      <c r="E6988" t="s">
        <v>52</v>
      </c>
      <c r="F6988" t="s">
        <v>52</v>
      </c>
      <c r="G6988" t="s">
        <v>53</v>
      </c>
      <c r="H6988" t="s">
        <v>54</v>
      </c>
      <c r="I6988" s="3" t="s">
        <v>55</v>
      </c>
      <c r="J6988" t="s">
        <v>55</v>
      </c>
      <c r="K6988" s="3" t="s">
        <v>56</v>
      </c>
      <c r="L6988" t="s">
        <v>57</v>
      </c>
      <c r="M6988" t="s">
        <v>55</v>
      </c>
      <c r="N6988" t="s">
        <v>52</v>
      </c>
      <c r="O6988" t="s">
        <v>58</v>
      </c>
      <c r="P6988" t="s">
        <v>58</v>
      </c>
    </row>
    <row r="6989" spans="1:16" x14ac:dyDescent="0.25">
      <c r="A6989" s="4" t="s">
        <v>9314</v>
      </c>
      <c r="B6989" t="s">
        <v>9315</v>
      </c>
      <c r="C6989">
        <v>0</v>
      </c>
      <c r="D6989">
        <v>0</v>
      </c>
      <c r="E6989">
        <v>1</v>
      </c>
      <c r="G6989">
        <v>0</v>
      </c>
      <c r="H6989" t="s">
        <v>61</v>
      </c>
      <c r="I6989" s="3">
        <v>27</v>
      </c>
      <c r="J6989">
        <v>0</v>
      </c>
      <c r="K6989" s="3">
        <v>15</v>
      </c>
      <c r="O6989">
        <v>10</v>
      </c>
      <c r="P6989">
        <v>10</v>
      </c>
    </row>
    <row r="6990" spans="1:16" x14ac:dyDescent="0.25">
      <c r="A6990" s="4" t="s">
        <v>9316</v>
      </c>
      <c r="B6990" t="s">
        <v>9317</v>
      </c>
      <c r="C6990">
        <v>0</v>
      </c>
      <c r="D6990">
        <v>0</v>
      </c>
      <c r="E6990">
        <v>1</v>
      </c>
      <c r="G6990">
        <v>0</v>
      </c>
      <c r="H6990" t="s">
        <v>61</v>
      </c>
      <c r="I6990" s="3">
        <v>57</v>
      </c>
      <c r="J6990">
        <v>0</v>
      </c>
      <c r="K6990" s="3">
        <v>35</v>
      </c>
      <c r="O6990">
        <v>10</v>
      </c>
      <c r="P6990">
        <v>10</v>
      </c>
    </row>
    <row r="6991" spans="1:16" x14ac:dyDescent="0.25">
      <c r="A6991" s="4" t="s">
        <v>9318</v>
      </c>
      <c r="B6991" t="s">
        <v>9319</v>
      </c>
      <c r="C6991">
        <v>0</v>
      </c>
      <c r="D6991">
        <v>0</v>
      </c>
      <c r="E6991">
        <v>1</v>
      </c>
      <c r="G6991">
        <v>0</v>
      </c>
      <c r="H6991" t="s">
        <v>61</v>
      </c>
      <c r="I6991" s="3">
        <v>212</v>
      </c>
      <c r="J6991">
        <v>0</v>
      </c>
      <c r="K6991" s="3">
        <v>0</v>
      </c>
      <c r="O6991">
        <v>10</v>
      </c>
      <c r="P6991">
        <v>10</v>
      </c>
    </row>
    <row r="6992" spans="1:16" x14ac:dyDescent="0.25">
      <c r="A6992" s="4" t="s">
        <v>9320</v>
      </c>
      <c r="B6992" t="s">
        <v>6939</v>
      </c>
      <c r="C6992">
        <v>0</v>
      </c>
      <c r="D6992">
        <v>0</v>
      </c>
      <c r="E6992">
        <v>4</v>
      </c>
      <c r="G6992">
        <v>0</v>
      </c>
      <c r="H6992" t="s">
        <v>61</v>
      </c>
      <c r="I6992" s="3">
        <v>7</v>
      </c>
      <c r="J6992">
        <v>0</v>
      </c>
      <c r="K6992" s="3">
        <v>2</v>
      </c>
      <c r="O6992">
        <v>10</v>
      </c>
      <c r="P6992">
        <v>10</v>
      </c>
    </row>
    <row r="6993" spans="1:16" x14ac:dyDescent="0.25">
      <c r="A6993" s="4" t="s">
        <v>9321</v>
      </c>
      <c r="B6993" t="s">
        <v>9322</v>
      </c>
      <c r="C6993">
        <v>0</v>
      </c>
      <c r="D6993">
        <v>0</v>
      </c>
      <c r="E6993">
        <v>1</v>
      </c>
      <c r="G6993">
        <v>0</v>
      </c>
      <c r="H6993" t="s">
        <v>61</v>
      </c>
      <c r="I6993" s="3">
        <v>4</v>
      </c>
      <c r="J6993">
        <v>0</v>
      </c>
      <c r="K6993" s="3">
        <v>2</v>
      </c>
      <c r="O6993">
        <v>10</v>
      </c>
      <c r="P6993">
        <v>10</v>
      </c>
    </row>
    <row r="6994" spans="1:16" x14ac:dyDescent="0.25">
      <c r="A6994" s="4" t="s">
        <v>9323</v>
      </c>
      <c r="B6994" t="s">
        <v>1845</v>
      </c>
      <c r="C6994">
        <v>0</v>
      </c>
      <c r="D6994">
        <v>0</v>
      </c>
      <c r="E6994">
        <v>4</v>
      </c>
      <c r="G6994">
        <v>0</v>
      </c>
      <c r="H6994" t="s">
        <v>61</v>
      </c>
      <c r="I6994" s="3">
        <v>80</v>
      </c>
      <c r="J6994">
        <v>0</v>
      </c>
      <c r="K6994" s="3">
        <v>34</v>
      </c>
      <c r="O6994">
        <v>10</v>
      </c>
      <c r="P6994">
        <v>10</v>
      </c>
    </row>
    <row r="6995" spans="1:16" x14ac:dyDescent="0.25">
      <c r="A6995" s="4" t="s">
        <v>9324</v>
      </c>
      <c r="B6995" t="s">
        <v>147</v>
      </c>
      <c r="C6995">
        <v>0</v>
      </c>
      <c r="D6995">
        <v>0</v>
      </c>
      <c r="E6995">
        <v>1</v>
      </c>
      <c r="G6995">
        <v>0</v>
      </c>
      <c r="H6995" t="s">
        <v>61</v>
      </c>
      <c r="I6995" s="3">
        <v>26</v>
      </c>
      <c r="J6995">
        <v>0</v>
      </c>
      <c r="K6995" s="3">
        <v>15</v>
      </c>
      <c r="O6995">
        <v>10</v>
      </c>
      <c r="P6995">
        <v>10</v>
      </c>
    </row>
    <row r="6996" spans="1:16" x14ac:dyDescent="0.25">
      <c r="A6996" s="4" t="s">
        <v>9325</v>
      </c>
      <c r="B6996" t="s">
        <v>9326</v>
      </c>
      <c r="C6996">
        <v>0</v>
      </c>
      <c r="D6996">
        <v>0</v>
      </c>
      <c r="E6996">
        <v>1</v>
      </c>
      <c r="G6996">
        <v>0</v>
      </c>
      <c r="H6996" t="s">
        <v>61</v>
      </c>
      <c r="I6996" s="3">
        <v>27</v>
      </c>
      <c r="J6996">
        <v>0</v>
      </c>
      <c r="K6996" s="3">
        <v>15</v>
      </c>
      <c r="O6996">
        <v>10</v>
      </c>
      <c r="P6996">
        <v>10</v>
      </c>
    </row>
    <row r="6997" spans="1:16" x14ac:dyDescent="0.25">
      <c r="A6997" s="4" t="s">
        <v>9327</v>
      </c>
      <c r="B6997" t="s">
        <v>9328</v>
      </c>
      <c r="C6997">
        <v>0</v>
      </c>
      <c r="D6997">
        <v>0</v>
      </c>
      <c r="E6997">
        <v>4</v>
      </c>
      <c r="G6997">
        <v>0</v>
      </c>
      <c r="H6997" t="s">
        <v>61</v>
      </c>
      <c r="I6997" s="3">
        <v>10</v>
      </c>
      <c r="J6997">
        <v>46</v>
      </c>
      <c r="K6997" s="3">
        <v>51</v>
      </c>
      <c r="O6997">
        <v>10</v>
      </c>
      <c r="P6997">
        <v>10</v>
      </c>
    </row>
    <row r="6998" spans="1:16" x14ac:dyDescent="0.25">
      <c r="A6998" s="4" t="s">
        <v>9329</v>
      </c>
      <c r="B6998" t="s">
        <v>239</v>
      </c>
      <c r="C6998">
        <v>0</v>
      </c>
      <c r="D6998">
        <v>0</v>
      </c>
      <c r="E6998">
        <v>1</v>
      </c>
      <c r="G6998">
        <v>0</v>
      </c>
      <c r="H6998" t="s">
        <v>61</v>
      </c>
      <c r="I6998" s="3">
        <v>39</v>
      </c>
      <c r="J6998">
        <v>0</v>
      </c>
      <c r="K6998" s="3">
        <v>0</v>
      </c>
      <c r="O6998">
        <v>10</v>
      </c>
      <c r="P6998">
        <v>10</v>
      </c>
    </row>
    <row r="6999" spans="1:16" x14ac:dyDescent="0.25">
      <c r="A6999" s="4" t="s">
        <v>9330</v>
      </c>
      <c r="B6999" t="s">
        <v>9331</v>
      </c>
      <c r="C6999">
        <v>0</v>
      </c>
      <c r="D6999">
        <v>0</v>
      </c>
      <c r="E6999">
        <v>1</v>
      </c>
      <c r="G6999">
        <v>0</v>
      </c>
      <c r="H6999" t="s">
        <v>61</v>
      </c>
      <c r="I6999" s="3">
        <v>64</v>
      </c>
      <c r="J6999">
        <v>0</v>
      </c>
      <c r="K6999" s="3">
        <v>18</v>
      </c>
      <c r="O6999">
        <v>10</v>
      </c>
      <c r="P6999">
        <v>10</v>
      </c>
    </row>
    <row r="7000" spans="1:16" x14ac:dyDescent="0.25">
      <c r="A7000" s="4" t="s">
        <v>9332</v>
      </c>
      <c r="B7000" t="s">
        <v>9333</v>
      </c>
      <c r="C7000">
        <v>0</v>
      </c>
      <c r="D7000">
        <v>0</v>
      </c>
      <c r="E7000">
        <v>1</v>
      </c>
      <c r="G7000">
        <v>0</v>
      </c>
      <c r="H7000" t="s">
        <v>61</v>
      </c>
      <c r="I7000" s="3">
        <v>11</v>
      </c>
      <c r="J7000">
        <v>0</v>
      </c>
      <c r="K7000" s="3">
        <v>0</v>
      </c>
      <c r="O7000">
        <v>10</v>
      </c>
      <c r="P7000">
        <v>10</v>
      </c>
    </row>
    <row r="7001" spans="1:16" x14ac:dyDescent="0.25">
      <c r="A7001" s="4" t="s">
        <v>9334</v>
      </c>
      <c r="B7001" t="s">
        <v>4628</v>
      </c>
      <c r="C7001">
        <v>0</v>
      </c>
      <c r="D7001">
        <v>0</v>
      </c>
      <c r="E7001">
        <v>4</v>
      </c>
      <c r="G7001">
        <v>0</v>
      </c>
      <c r="H7001" t="s">
        <v>61</v>
      </c>
      <c r="I7001" s="3">
        <v>66</v>
      </c>
      <c r="J7001">
        <v>11</v>
      </c>
      <c r="K7001" s="3">
        <v>70</v>
      </c>
      <c r="O7001">
        <v>10</v>
      </c>
      <c r="P7001">
        <v>10</v>
      </c>
    </row>
    <row r="7002" spans="1:16" x14ac:dyDescent="0.25">
      <c r="A7002" s="4" t="s">
        <v>9335</v>
      </c>
      <c r="B7002" t="s">
        <v>9336</v>
      </c>
      <c r="C7002">
        <v>0</v>
      </c>
      <c r="D7002">
        <v>0</v>
      </c>
      <c r="E7002">
        <v>1</v>
      </c>
      <c r="G7002">
        <v>0</v>
      </c>
      <c r="H7002" t="s">
        <v>61</v>
      </c>
      <c r="I7002" s="3">
        <v>32</v>
      </c>
      <c r="J7002">
        <v>0</v>
      </c>
      <c r="K7002" s="3">
        <v>22</v>
      </c>
      <c r="O7002">
        <v>10</v>
      </c>
      <c r="P7002">
        <v>10</v>
      </c>
    </row>
    <row r="7003" spans="1:16" x14ac:dyDescent="0.25">
      <c r="A7003" s="4" t="s">
        <v>9337</v>
      </c>
      <c r="B7003" t="s">
        <v>2268</v>
      </c>
      <c r="C7003">
        <v>0</v>
      </c>
      <c r="D7003">
        <v>0</v>
      </c>
      <c r="E7003">
        <v>1</v>
      </c>
      <c r="G7003">
        <v>0</v>
      </c>
      <c r="H7003" t="s">
        <v>61</v>
      </c>
      <c r="I7003" s="3">
        <v>34</v>
      </c>
      <c r="J7003">
        <v>0</v>
      </c>
      <c r="K7003" s="3">
        <v>17</v>
      </c>
      <c r="O7003">
        <v>10</v>
      </c>
      <c r="P7003">
        <v>10</v>
      </c>
    </row>
    <row r="7004" spans="1:16" x14ac:dyDescent="0.25">
      <c r="A7004" s="4" t="s">
        <v>9338</v>
      </c>
      <c r="B7004" t="s">
        <v>222</v>
      </c>
      <c r="C7004">
        <v>0</v>
      </c>
      <c r="D7004">
        <v>0</v>
      </c>
      <c r="E7004">
        <v>1</v>
      </c>
      <c r="G7004">
        <v>0</v>
      </c>
      <c r="H7004" t="s">
        <v>61</v>
      </c>
      <c r="I7004" s="3">
        <v>89</v>
      </c>
      <c r="J7004">
        <v>0</v>
      </c>
      <c r="K7004" s="3">
        <v>0</v>
      </c>
      <c r="O7004">
        <v>9</v>
      </c>
      <c r="P7004">
        <v>9</v>
      </c>
    </row>
    <row r="7005" spans="1:16" x14ac:dyDescent="0.25">
      <c r="A7005" s="4" t="s">
        <v>9339</v>
      </c>
      <c r="B7005" t="s">
        <v>9340</v>
      </c>
      <c r="C7005">
        <v>0</v>
      </c>
      <c r="D7005">
        <v>0</v>
      </c>
      <c r="E7005">
        <v>1</v>
      </c>
      <c r="G7005">
        <v>0</v>
      </c>
      <c r="H7005" t="s">
        <v>61</v>
      </c>
      <c r="I7005" s="3">
        <v>68</v>
      </c>
      <c r="J7005">
        <v>0</v>
      </c>
      <c r="K7005" s="3">
        <v>2</v>
      </c>
      <c r="O7005">
        <v>9</v>
      </c>
      <c r="P7005">
        <v>9</v>
      </c>
    </row>
    <row r="7006" spans="1:16" x14ac:dyDescent="0.25">
      <c r="A7006" s="4" t="s">
        <v>9341</v>
      </c>
      <c r="B7006" t="s">
        <v>125</v>
      </c>
      <c r="C7006">
        <v>0</v>
      </c>
      <c r="D7006">
        <v>0</v>
      </c>
      <c r="E7006">
        <v>4</v>
      </c>
      <c r="G7006">
        <v>0</v>
      </c>
      <c r="H7006" t="s">
        <v>61</v>
      </c>
      <c r="I7006" s="3">
        <v>4</v>
      </c>
      <c r="J7006">
        <v>0</v>
      </c>
      <c r="K7006" s="3">
        <v>0</v>
      </c>
      <c r="O7006">
        <v>9</v>
      </c>
      <c r="P7006">
        <v>9</v>
      </c>
    </row>
    <row r="7007" spans="1:16" x14ac:dyDescent="0.25">
      <c r="A7007" s="4" t="s">
        <v>9342</v>
      </c>
      <c r="B7007" t="s">
        <v>9017</v>
      </c>
      <c r="C7007">
        <v>0</v>
      </c>
      <c r="D7007">
        <v>0</v>
      </c>
      <c r="E7007">
        <v>4</v>
      </c>
      <c r="G7007">
        <v>0</v>
      </c>
      <c r="H7007" t="s">
        <v>61</v>
      </c>
      <c r="I7007" s="3">
        <v>98</v>
      </c>
      <c r="J7007">
        <v>0</v>
      </c>
      <c r="K7007" s="3">
        <v>90</v>
      </c>
      <c r="O7007">
        <v>9</v>
      </c>
      <c r="P7007">
        <v>9</v>
      </c>
    </row>
    <row r="7008" spans="1:16" x14ac:dyDescent="0.25">
      <c r="A7008" s="4" t="s">
        <v>9343</v>
      </c>
      <c r="B7008" t="s">
        <v>9344</v>
      </c>
      <c r="C7008">
        <v>0</v>
      </c>
      <c r="D7008">
        <v>0</v>
      </c>
      <c r="E7008">
        <v>4</v>
      </c>
      <c r="G7008">
        <v>0</v>
      </c>
      <c r="H7008" t="s">
        <v>61</v>
      </c>
      <c r="I7008" s="3">
        <v>25</v>
      </c>
      <c r="J7008">
        <v>0</v>
      </c>
      <c r="K7008" s="3">
        <v>15</v>
      </c>
      <c r="O7008">
        <v>9</v>
      </c>
      <c r="P7008">
        <v>9</v>
      </c>
    </row>
    <row r="7009" spans="1:16" x14ac:dyDescent="0.25">
      <c r="A7009" s="4" t="s">
        <v>9345</v>
      </c>
      <c r="B7009" t="s">
        <v>9346</v>
      </c>
      <c r="C7009">
        <v>0</v>
      </c>
      <c r="D7009">
        <v>0</v>
      </c>
      <c r="E7009">
        <v>1</v>
      </c>
      <c r="G7009">
        <v>0</v>
      </c>
      <c r="H7009" t="s">
        <v>61</v>
      </c>
      <c r="I7009" s="3">
        <v>10</v>
      </c>
      <c r="J7009">
        <v>0</v>
      </c>
      <c r="K7009" s="3">
        <v>2</v>
      </c>
      <c r="O7009">
        <v>9</v>
      </c>
      <c r="P7009">
        <v>9</v>
      </c>
    </row>
    <row r="7010" spans="1:16" x14ac:dyDescent="0.25">
      <c r="A7010" s="4" t="s">
        <v>9347</v>
      </c>
      <c r="B7010" t="s">
        <v>239</v>
      </c>
      <c r="C7010">
        <v>0</v>
      </c>
      <c r="D7010">
        <v>0</v>
      </c>
      <c r="E7010">
        <v>1</v>
      </c>
      <c r="G7010">
        <v>0</v>
      </c>
      <c r="H7010" t="s">
        <v>61</v>
      </c>
      <c r="I7010" s="3">
        <v>31</v>
      </c>
      <c r="J7010">
        <v>0</v>
      </c>
      <c r="K7010" s="3">
        <v>0</v>
      </c>
      <c r="O7010">
        <v>9</v>
      </c>
      <c r="P7010">
        <v>9</v>
      </c>
    </row>
    <row r="7011" spans="1:16" x14ac:dyDescent="0.25">
      <c r="A7011" s="4" t="s">
        <v>9348</v>
      </c>
      <c r="B7011" t="s">
        <v>9349</v>
      </c>
      <c r="C7011">
        <v>0</v>
      </c>
      <c r="D7011">
        <v>0</v>
      </c>
      <c r="E7011">
        <v>1</v>
      </c>
      <c r="G7011">
        <v>0</v>
      </c>
      <c r="H7011" t="s">
        <v>61</v>
      </c>
      <c r="I7011" s="3">
        <v>158</v>
      </c>
      <c r="J7011">
        <v>0</v>
      </c>
      <c r="K7011" s="3">
        <v>35</v>
      </c>
      <c r="O7011">
        <v>9</v>
      </c>
      <c r="P7011">
        <v>9</v>
      </c>
    </row>
    <row r="7012" spans="1:16" x14ac:dyDescent="0.25">
      <c r="A7012" s="4" t="s">
        <v>9350</v>
      </c>
      <c r="B7012" t="s">
        <v>9351</v>
      </c>
      <c r="C7012">
        <v>0</v>
      </c>
      <c r="D7012">
        <v>0</v>
      </c>
      <c r="E7012">
        <v>1</v>
      </c>
      <c r="G7012">
        <v>0</v>
      </c>
      <c r="H7012" t="s">
        <v>61</v>
      </c>
      <c r="I7012" s="3">
        <v>17</v>
      </c>
      <c r="J7012">
        <v>0</v>
      </c>
      <c r="K7012" s="3">
        <v>0</v>
      </c>
      <c r="O7012">
        <v>9</v>
      </c>
      <c r="P7012">
        <v>9</v>
      </c>
    </row>
    <row r="7013" spans="1:16" x14ac:dyDescent="0.25">
      <c r="A7013" s="4" t="s">
        <v>9352</v>
      </c>
      <c r="B7013" t="s">
        <v>9353</v>
      </c>
      <c r="C7013">
        <v>0</v>
      </c>
      <c r="D7013">
        <v>0</v>
      </c>
      <c r="E7013">
        <v>4</v>
      </c>
      <c r="G7013">
        <v>0</v>
      </c>
      <c r="H7013" t="s">
        <v>61</v>
      </c>
      <c r="I7013" s="3">
        <v>20</v>
      </c>
      <c r="J7013">
        <v>0</v>
      </c>
      <c r="K7013" s="3">
        <v>15</v>
      </c>
      <c r="O7013">
        <v>9</v>
      </c>
      <c r="P7013">
        <v>9</v>
      </c>
    </row>
    <row r="7014" spans="1:16" x14ac:dyDescent="0.25">
      <c r="A7014" s="4" t="s">
        <v>9354</v>
      </c>
      <c r="B7014" t="s">
        <v>826</v>
      </c>
      <c r="C7014">
        <v>0</v>
      </c>
      <c r="D7014">
        <v>0</v>
      </c>
      <c r="E7014">
        <v>1</v>
      </c>
      <c r="G7014">
        <v>0</v>
      </c>
      <c r="H7014" t="s">
        <v>61</v>
      </c>
      <c r="I7014" s="3">
        <v>10</v>
      </c>
      <c r="J7014">
        <v>0</v>
      </c>
      <c r="K7014" s="3">
        <v>9</v>
      </c>
      <c r="O7014">
        <v>9</v>
      </c>
      <c r="P7014">
        <v>9</v>
      </c>
    </row>
    <row r="7015" spans="1:16" x14ac:dyDescent="0.25">
      <c r="A7015" s="4" t="s">
        <v>9355</v>
      </c>
      <c r="B7015" t="s">
        <v>1566</v>
      </c>
      <c r="C7015">
        <v>0</v>
      </c>
      <c r="D7015">
        <v>0</v>
      </c>
      <c r="E7015">
        <v>1</v>
      </c>
      <c r="G7015">
        <v>0</v>
      </c>
      <c r="H7015" t="s">
        <v>61</v>
      </c>
      <c r="I7015" s="3">
        <v>7</v>
      </c>
      <c r="J7015">
        <v>0</v>
      </c>
      <c r="K7015" s="3">
        <v>0</v>
      </c>
      <c r="O7015">
        <v>9</v>
      </c>
      <c r="P7015">
        <v>9</v>
      </c>
    </row>
    <row r="7016" spans="1:16" x14ac:dyDescent="0.25">
      <c r="A7016" s="4" t="s">
        <v>9356</v>
      </c>
      <c r="B7016" t="s">
        <v>2333</v>
      </c>
      <c r="C7016">
        <v>0</v>
      </c>
      <c r="D7016">
        <v>0</v>
      </c>
      <c r="E7016">
        <v>0</v>
      </c>
      <c r="G7016">
        <v>0</v>
      </c>
      <c r="H7016" t="s">
        <v>61</v>
      </c>
      <c r="I7016" s="3">
        <v>26</v>
      </c>
      <c r="J7016">
        <v>0</v>
      </c>
      <c r="K7016" s="3">
        <v>4</v>
      </c>
      <c r="O7016">
        <v>9</v>
      </c>
      <c r="P7016">
        <v>9</v>
      </c>
    </row>
    <row r="7017" spans="1:16" x14ac:dyDescent="0.25">
      <c r="A7017" s="4" t="s">
        <v>9357</v>
      </c>
      <c r="B7017" t="s">
        <v>9358</v>
      </c>
      <c r="C7017">
        <v>0</v>
      </c>
      <c r="D7017">
        <v>0</v>
      </c>
      <c r="E7017">
        <v>1</v>
      </c>
      <c r="G7017">
        <v>0</v>
      </c>
      <c r="H7017" t="s">
        <v>61</v>
      </c>
      <c r="I7017" s="3">
        <v>12</v>
      </c>
      <c r="J7017">
        <v>0</v>
      </c>
      <c r="K7017" s="3">
        <v>0</v>
      </c>
      <c r="O7017">
        <v>9</v>
      </c>
      <c r="P7017">
        <v>9</v>
      </c>
    </row>
    <row r="7018" spans="1:16" x14ac:dyDescent="0.25">
      <c r="A7018" s="4" t="s">
        <v>9359</v>
      </c>
      <c r="B7018" t="s">
        <v>6860</v>
      </c>
      <c r="C7018">
        <v>0</v>
      </c>
      <c r="D7018">
        <v>0</v>
      </c>
      <c r="E7018">
        <v>4</v>
      </c>
      <c r="G7018">
        <v>0</v>
      </c>
      <c r="H7018" t="s">
        <v>61</v>
      </c>
      <c r="I7018" s="3">
        <v>9</v>
      </c>
      <c r="J7018">
        <v>10</v>
      </c>
      <c r="K7018" s="3">
        <v>14</v>
      </c>
      <c r="O7018">
        <v>8</v>
      </c>
      <c r="P7018">
        <v>8</v>
      </c>
    </row>
    <row r="7019" spans="1:16" x14ac:dyDescent="0.25">
      <c r="A7019" s="4" t="s">
        <v>9360</v>
      </c>
      <c r="B7019" t="s">
        <v>5726</v>
      </c>
      <c r="C7019">
        <v>0</v>
      </c>
      <c r="D7019">
        <v>0</v>
      </c>
      <c r="E7019">
        <v>1</v>
      </c>
      <c r="G7019">
        <v>0</v>
      </c>
      <c r="H7019" t="s">
        <v>61</v>
      </c>
      <c r="I7019" s="3">
        <v>13</v>
      </c>
      <c r="J7019">
        <v>0</v>
      </c>
      <c r="K7019" s="3">
        <v>0</v>
      </c>
      <c r="O7019">
        <v>8</v>
      </c>
      <c r="P7019">
        <v>8</v>
      </c>
    </row>
    <row r="7020" spans="1:16" x14ac:dyDescent="0.25">
      <c r="A7020" s="4" t="s">
        <v>9361</v>
      </c>
      <c r="B7020" t="s">
        <v>9362</v>
      </c>
      <c r="C7020">
        <v>0</v>
      </c>
      <c r="D7020">
        <v>0</v>
      </c>
      <c r="E7020">
        <v>1</v>
      </c>
      <c r="G7020">
        <v>0</v>
      </c>
      <c r="H7020" t="s">
        <v>61</v>
      </c>
      <c r="I7020" s="3">
        <v>6</v>
      </c>
      <c r="J7020">
        <v>0</v>
      </c>
      <c r="K7020" s="3">
        <v>1</v>
      </c>
      <c r="O7020">
        <v>8</v>
      </c>
      <c r="P7020">
        <v>8</v>
      </c>
    </row>
    <row r="7021" spans="1:16" x14ac:dyDescent="0.25">
      <c r="A7021" s="4" t="s">
        <v>9363</v>
      </c>
      <c r="B7021" t="s">
        <v>9364</v>
      </c>
      <c r="C7021">
        <v>0</v>
      </c>
      <c r="D7021">
        <v>0</v>
      </c>
      <c r="E7021">
        <v>4</v>
      </c>
      <c r="G7021">
        <v>0</v>
      </c>
      <c r="H7021" t="s">
        <v>61</v>
      </c>
      <c r="I7021" s="3">
        <v>261</v>
      </c>
      <c r="J7021">
        <v>0</v>
      </c>
      <c r="K7021" s="3">
        <v>16</v>
      </c>
      <c r="O7021">
        <v>8</v>
      </c>
      <c r="P7021">
        <v>8</v>
      </c>
    </row>
    <row r="7022" spans="1:16" x14ac:dyDescent="0.25">
      <c r="A7022" s="4" t="s">
        <v>9365</v>
      </c>
      <c r="B7022" t="s">
        <v>5004</v>
      </c>
      <c r="C7022">
        <v>0</v>
      </c>
      <c r="D7022">
        <v>0</v>
      </c>
      <c r="E7022">
        <v>1</v>
      </c>
      <c r="G7022">
        <v>0</v>
      </c>
      <c r="H7022" t="s">
        <v>61</v>
      </c>
      <c r="I7022" s="3">
        <v>50</v>
      </c>
      <c r="J7022">
        <v>0</v>
      </c>
      <c r="K7022" s="3">
        <v>45</v>
      </c>
      <c r="O7022">
        <v>8</v>
      </c>
      <c r="P7022">
        <v>8</v>
      </c>
    </row>
    <row r="7023" spans="1:16" x14ac:dyDescent="0.25">
      <c r="A7023" s="4" t="s">
        <v>9366</v>
      </c>
      <c r="B7023" t="s">
        <v>7635</v>
      </c>
      <c r="C7023">
        <v>0</v>
      </c>
      <c r="D7023">
        <v>0</v>
      </c>
      <c r="E7023">
        <v>4</v>
      </c>
      <c r="G7023">
        <v>0</v>
      </c>
      <c r="H7023" t="s">
        <v>61</v>
      </c>
      <c r="I7023" s="3">
        <v>2</v>
      </c>
      <c r="J7023">
        <v>0</v>
      </c>
      <c r="K7023" s="3">
        <v>0</v>
      </c>
      <c r="O7023">
        <v>8</v>
      </c>
      <c r="P7023">
        <v>8</v>
      </c>
    </row>
    <row r="7024" spans="1:16" x14ac:dyDescent="0.25">
      <c r="A7024" s="4" t="s">
        <v>9367</v>
      </c>
      <c r="B7024" t="s">
        <v>9368</v>
      </c>
      <c r="C7024">
        <v>0</v>
      </c>
      <c r="D7024">
        <v>0</v>
      </c>
      <c r="E7024">
        <v>4</v>
      </c>
      <c r="G7024">
        <v>0</v>
      </c>
      <c r="H7024" t="s">
        <v>61</v>
      </c>
      <c r="I7024" s="3">
        <v>127</v>
      </c>
      <c r="J7024">
        <v>0</v>
      </c>
      <c r="K7024" s="3">
        <v>8</v>
      </c>
      <c r="O7024">
        <v>8</v>
      </c>
      <c r="P7024">
        <v>8</v>
      </c>
    </row>
    <row r="7025" spans="1:16" x14ac:dyDescent="0.25">
      <c r="A7025" s="4" t="s">
        <v>9369</v>
      </c>
      <c r="B7025" t="s">
        <v>6939</v>
      </c>
      <c r="C7025">
        <v>0</v>
      </c>
      <c r="D7025">
        <v>0</v>
      </c>
      <c r="E7025">
        <v>4</v>
      </c>
      <c r="G7025">
        <v>0</v>
      </c>
      <c r="H7025" t="s">
        <v>61</v>
      </c>
      <c r="I7025" s="3">
        <v>34</v>
      </c>
      <c r="J7025">
        <v>0</v>
      </c>
      <c r="K7025" s="3">
        <v>28</v>
      </c>
      <c r="O7025">
        <v>8</v>
      </c>
      <c r="P7025">
        <v>8</v>
      </c>
    </row>
    <row r="7026" spans="1:16" x14ac:dyDescent="0.25">
      <c r="A7026" s="4" t="s">
        <v>9370</v>
      </c>
      <c r="B7026" t="s">
        <v>7685</v>
      </c>
      <c r="C7026">
        <v>0</v>
      </c>
      <c r="D7026">
        <v>0</v>
      </c>
      <c r="E7026">
        <v>1</v>
      </c>
      <c r="G7026">
        <v>0</v>
      </c>
      <c r="H7026" t="s">
        <v>61</v>
      </c>
      <c r="I7026" s="3">
        <v>9</v>
      </c>
      <c r="J7026">
        <v>0</v>
      </c>
      <c r="K7026" s="3">
        <v>0</v>
      </c>
      <c r="L7026">
        <v>8.5</v>
      </c>
      <c r="O7026">
        <v>8</v>
      </c>
      <c r="P7026">
        <v>8</v>
      </c>
    </row>
    <row r="7027" spans="1:16" x14ac:dyDescent="0.25">
      <c r="A7027" s="4" t="s">
        <v>9371</v>
      </c>
      <c r="B7027" t="s">
        <v>9372</v>
      </c>
      <c r="C7027">
        <v>0</v>
      </c>
      <c r="D7027">
        <v>0</v>
      </c>
      <c r="E7027">
        <v>4</v>
      </c>
      <c r="G7027">
        <v>0</v>
      </c>
      <c r="H7027" t="s">
        <v>61</v>
      </c>
      <c r="I7027" s="3">
        <v>29</v>
      </c>
      <c r="J7027">
        <v>0</v>
      </c>
      <c r="K7027" s="3">
        <v>25</v>
      </c>
      <c r="O7027">
        <v>8</v>
      </c>
      <c r="P7027">
        <v>8</v>
      </c>
    </row>
    <row r="7028" spans="1:16" x14ac:dyDescent="0.25">
      <c r="A7028" s="4" t="s">
        <v>9373</v>
      </c>
      <c r="B7028" t="s">
        <v>9374</v>
      </c>
      <c r="C7028">
        <v>0</v>
      </c>
      <c r="D7028">
        <v>0</v>
      </c>
      <c r="E7028">
        <v>1</v>
      </c>
      <c r="G7028">
        <v>0</v>
      </c>
      <c r="H7028" t="s">
        <v>61</v>
      </c>
      <c r="I7028" s="3">
        <v>40</v>
      </c>
      <c r="J7028">
        <v>0</v>
      </c>
      <c r="K7028" s="3">
        <v>32</v>
      </c>
      <c r="O7028">
        <v>8</v>
      </c>
      <c r="P7028">
        <v>8</v>
      </c>
    </row>
    <row r="7029" spans="1:16" x14ac:dyDescent="0.25">
      <c r="A7029" s="4" t="s">
        <v>9375</v>
      </c>
      <c r="B7029" t="s">
        <v>243</v>
      </c>
      <c r="C7029">
        <v>0</v>
      </c>
      <c r="D7029">
        <v>0</v>
      </c>
      <c r="E7029">
        <v>1</v>
      </c>
      <c r="G7029">
        <v>0</v>
      </c>
      <c r="H7029" t="s">
        <v>61</v>
      </c>
      <c r="I7029" s="3">
        <v>52</v>
      </c>
      <c r="J7029">
        <v>0</v>
      </c>
      <c r="K7029" s="3">
        <v>15</v>
      </c>
      <c r="O7029">
        <v>8</v>
      </c>
      <c r="P7029">
        <v>8</v>
      </c>
    </row>
    <row r="7030" spans="1:16" x14ac:dyDescent="0.25">
      <c r="A7030" s="4" t="s">
        <v>9376</v>
      </c>
      <c r="B7030" t="s">
        <v>243</v>
      </c>
      <c r="C7030">
        <v>0</v>
      </c>
      <c r="D7030">
        <v>0</v>
      </c>
      <c r="E7030">
        <v>1</v>
      </c>
      <c r="G7030">
        <v>0</v>
      </c>
      <c r="H7030" t="s">
        <v>61</v>
      </c>
      <c r="I7030" s="3">
        <v>52</v>
      </c>
      <c r="J7030">
        <v>0</v>
      </c>
      <c r="K7030" s="3">
        <v>15</v>
      </c>
      <c r="O7030">
        <v>8</v>
      </c>
      <c r="P7030">
        <v>8</v>
      </c>
    </row>
    <row r="7031" spans="1:16" x14ac:dyDescent="0.25">
      <c r="A7031" s="4" t="s">
        <v>9377</v>
      </c>
      <c r="B7031" t="s">
        <v>8639</v>
      </c>
      <c r="C7031">
        <v>0</v>
      </c>
      <c r="D7031">
        <v>0</v>
      </c>
      <c r="E7031">
        <v>4</v>
      </c>
      <c r="G7031">
        <v>0</v>
      </c>
      <c r="H7031" t="s">
        <v>61</v>
      </c>
      <c r="I7031" s="3">
        <v>36</v>
      </c>
      <c r="J7031">
        <v>0</v>
      </c>
      <c r="K7031" s="3">
        <v>30</v>
      </c>
      <c r="O7031">
        <v>8</v>
      </c>
      <c r="P7031">
        <v>8</v>
      </c>
    </row>
    <row r="7032" spans="1:16" x14ac:dyDescent="0.25">
      <c r="A7032" s="4" t="s">
        <v>9378</v>
      </c>
      <c r="B7032" t="s">
        <v>8483</v>
      </c>
      <c r="C7032">
        <v>0</v>
      </c>
      <c r="D7032">
        <v>0</v>
      </c>
      <c r="E7032">
        <v>1</v>
      </c>
      <c r="G7032">
        <v>0</v>
      </c>
      <c r="H7032" t="s">
        <v>61</v>
      </c>
      <c r="I7032" s="3">
        <v>20</v>
      </c>
      <c r="J7032">
        <v>0</v>
      </c>
      <c r="K7032" s="3">
        <v>15</v>
      </c>
      <c r="O7032">
        <v>8</v>
      </c>
      <c r="P7032">
        <v>8</v>
      </c>
    </row>
    <row r="7033" spans="1:16" x14ac:dyDescent="0.25">
      <c r="A7033" s="4" t="s">
        <v>9379</v>
      </c>
      <c r="B7033" t="s">
        <v>9052</v>
      </c>
      <c r="C7033">
        <v>0</v>
      </c>
      <c r="D7033">
        <v>0</v>
      </c>
      <c r="E7033">
        <v>4</v>
      </c>
      <c r="G7033">
        <v>0</v>
      </c>
      <c r="H7033" t="s">
        <v>61</v>
      </c>
      <c r="I7033" s="3">
        <v>10</v>
      </c>
      <c r="J7033">
        <v>0</v>
      </c>
      <c r="K7033" s="3">
        <v>2</v>
      </c>
      <c r="O7033">
        <v>7</v>
      </c>
      <c r="P7033">
        <v>7</v>
      </c>
    </row>
    <row r="7034" spans="1:16" x14ac:dyDescent="0.25">
      <c r="A7034" s="4" t="s">
        <v>9380</v>
      </c>
      <c r="B7034" t="s">
        <v>9381</v>
      </c>
      <c r="C7034">
        <v>0</v>
      </c>
      <c r="D7034">
        <v>0</v>
      </c>
      <c r="E7034">
        <v>1</v>
      </c>
      <c r="G7034">
        <v>0</v>
      </c>
      <c r="H7034" t="s">
        <v>61</v>
      </c>
      <c r="I7034" s="3">
        <v>52</v>
      </c>
      <c r="J7034">
        <v>0</v>
      </c>
      <c r="K7034" s="3">
        <v>19</v>
      </c>
      <c r="O7034">
        <v>7</v>
      </c>
      <c r="P7034">
        <v>7</v>
      </c>
    </row>
    <row r="7035" spans="1:16" x14ac:dyDescent="0.25">
      <c r="A7035" s="4" t="s">
        <v>9382</v>
      </c>
      <c r="B7035" t="s">
        <v>3090</v>
      </c>
      <c r="C7035">
        <v>0</v>
      </c>
      <c r="D7035">
        <v>0</v>
      </c>
      <c r="E7035">
        <v>1</v>
      </c>
      <c r="G7035">
        <v>0</v>
      </c>
      <c r="H7035" t="s">
        <v>61</v>
      </c>
      <c r="I7035" s="3">
        <v>19</v>
      </c>
      <c r="J7035">
        <v>0</v>
      </c>
      <c r="K7035" s="3">
        <v>17</v>
      </c>
      <c r="O7035">
        <v>7</v>
      </c>
      <c r="P7035">
        <v>7</v>
      </c>
    </row>
    <row r="7036" spans="1:16" x14ac:dyDescent="0.25">
      <c r="A7036" s="4" t="s">
        <v>9383</v>
      </c>
      <c r="B7036" t="s">
        <v>6421</v>
      </c>
      <c r="C7036">
        <v>0</v>
      </c>
      <c r="D7036">
        <v>0</v>
      </c>
      <c r="E7036">
        <v>1</v>
      </c>
      <c r="G7036">
        <v>0</v>
      </c>
      <c r="H7036" t="s">
        <v>61</v>
      </c>
      <c r="I7036" s="3">
        <v>18</v>
      </c>
      <c r="J7036">
        <v>0</v>
      </c>
      <c r="K7036" s="3">
        <v>17</v>
      </c>
      <c r="O7036">
        <v>7</v>
      </c>
      <c r="P7036">
        <v>7</v>
      </c>
    </row>
    <row r="7037" spans="1:16" x14ac:dyDescent="0.25">
      <c r="A7037" s="4" t="s">
        <v>9384</v>
      </c>
      <c r="B7037" t="s">
        <v>209</v>
      </c>
      <c r="C7037">
        <v>0</v>
      </c>
      <c r="D7037">
        <v>0</v>
      </c>
      <c r="E7037">
        <v>1</v>
      </c>
      <c r="G7037">
        <v>0</v>
      </c>
      <c r="H7037" t="s">
        <v>61</v>
      </c>
      <c r="I7037" s="3">
        <v>20</v>
      </c>
      <c r="J7037">
        <v>0</v>
      </c>
      <c r="K7037" s="3">
        <v>4</v>
      </c>
      <c r="O7037">
        <v>7</v>
      </c>
      <c r="P7037">
        <v>7</v>
      </c>
    </row>
    <row r="7038" spans="1:16" x14ac:dyDescent="0.25">
      <c r="A7038" s="4" t="s">
        <v>9385</v>
      </c>
      <c r="B7038" t="s">
        <v>3102</v>
      </c>
      <c r="C7038">
        <v>0</v>
      </c>
      <c r="D7038">
        <v>0</v>
      </c>
      <c r="E7038">
        <v>1</v>
      </c>
      <c r="G7038">
        <v>0</v>
      </c>
      <c r="H7038" t="s">
        <v>61</v>
      </c>
      <c r="I7038" s="3">
        <v>61</v>
      </c>
      <c r="J7038">
        <v>0</v>
      </c>
      <c r="K7038" s="3">
        <v>6</v>
      </c>
      <c r="O7038">
        <v>7</v>
      </c>
      <c r="P7038">
        <v>7</v>
      </c>
    </row>
    <row r="7039" spans="1:16" x14ac:dyDescent="0.25">
      <c r="A7039" s="4" t="s">
        <v>9386</v>
      </c>
      <c r="B7039" t="s">
        <v>9387</v>
      </c>
      <c r="C7039">
        <v>0</v>
      </c>
      <c r="D7039">
        <v>0</v>
      </c>
      <c r="E7039">
        <v>1</v>
      </c>
      <c r="G7039">
        <v>0</v>
      </c>
      <c r="H7039" t="s">
        <v>61</v>
      </c>
      <c r="I7039" s="3">
        <v>135</v>
      </c>
      <c r="J7039">
        <v>0</v>
      </c>
      <c r="K7039" s="3">
        <v>35</v>
      </c>
      <c r="O7039">
        <v>7</v>
      </c>
      <c r="P7039">
        <v>7</v>
      </c>
    </row>
    <row r="7040" spans="1:16" x14ac:dyDescent="0.25">
      <c r="A7040" s="4" t="s">
        <v>9388</v>
      </c>
      <c r="B7040" t="s">
        <v>209</v>
      </c>
      <c r="C7040">
        <v>0</v>
      </c>
      <c r="D7040">
        <v>0</v>
      </c>
      <c r="E7040">
        <v>1</v>
      </c>
      <c r="G7040">
        <v>0</v>
      </c>
      <c r="H7040" t="s">
        <v>61</v>
      </c>
      <c r="I7040" s="3">
        <v>9</v>
      </c>
      <c r="J7040">
        <v>0</v>
      </c>
      <c r="K7040" s="3">
        <v>0</v>
      </c>
      <c r="O7040">
        <v>7</v>
      </c>
      <c r="P7040">
        <v>7</v>
      </c>
    </row>
    <row r="7041" spans="1:16" x14ac:dyDescent="0.25">
      <c r="A7041" s="4" t="s">
        <v>9389</v>
      </c>
      <c r="B7041" t="s">
        <v>5963</v>
      </c>
      <c r="C7041">
        <v>0</v>
      </c>
      <c r="D7041">
        <v>0</v>
      </c>
      <c r="E7041">
        <v>1</v>
      </c>
      <c r="G7041">
        <v>0</v>
      </c>
      <c r="H7041" t="s">
        <v>61</v>
      </c>
      <c r="I7041" s="3">
        <v>5</v>
      </c>
      <c r="J7041">
        <v>0</v>
      </c>
      <c r="K7041" s="3">
        <v>4</v>
      </c>
      <c r="O7041">
        <v>7</v>
      </c>
      <c r="P7041">
        <v>7</v>
      </c>
    </row>
    <row r="7042" spans="1:16" x14ac:dyDescent="0.25">
      <c r="A7042" s="4" t="s">
        <v>9390</v>
      </c>
      <c r="B7042" t="s">
        <v>243</v>
      </c>
      <c r="C7042">
        <v>0</v>
      </c>
      <c r="D7042">
        <v>0</v>
      </c>
      <c r="E7042">
        <v>4</v>
      </c>
      <c r="G7042">
        <v>0</v>
      </c>
      <c r="H7042" t="s">
        <v>61</v>
      </c>
      <c r="I7042" s="3">
        <v>1</v>
      </c>
      <c r="J7042">
        <v>2</v>
      </c>
      <c r="K7042" s="3">
        <v>2</v>
      </c>
      <c r="O7042">
        <v>6</v>
      </c>
      <c r="P7042">
        <v>6</v>
      </c>
    </row>
    <row r="7043" spans="1:16" x14ac:dyDescent="0.25">
      <c r="A7043" s="4" t="s">
        <v>9391</v>
      </c>
      <c r="B7043" t="s">
        <v>875</v>
      </c>
      <c r="C7043">
        <v>0</v>
      </c>
      <c r="D7043">
        <v>0</v>
      </c>
      <c r="E7043">
        <v>1</v>
      </c>
      <c r="G7043">
        <v>0</v>
      </c>
      <c r="H7043" t="s">
        <v>61</v>
      </c>
      <c r="I7043" s="3">
        <v>25</v>
      </c>
      <c r="J7043">
        <v>0</v>
      </c>
      <c r="K7043" s="3">
        <v>15</v>
      </c>
      <c r="O7043">
        <v>6</v>
      </c>
      <c r="P7043">
        <v>6</v>
      </c>
    </row>
    <row r="7044" spans="1:16" x14ac:dyDescent="0.25">
      <c r="A7044" s="4" t="s">
        <v>9392</v>
      </c>
      <c r="B7044" t="s">
        <v>8769</v>
      </c>
      <c r="C7044">
        <v>0</v>
      </c>
      <c r="D7044">
        <v>0</v>
      </c>
      <c r="E7044">
        <v>1</v>
      </c>
      <c r="G7044">
        <v>0</v>
      </c>
      <c r="H7044" t="s">
        <v>61</v>
      </c>
      <c r="I7044" s="3">
        <v>25</v>
      </c>
      <c r="J7044">
        <v>0</v>
      </c>
      <c r="K7044" s="3">
        <v>0</v>
      </c>
      <c r="O7044">
        <v>6</v>
      </c>
      <c r="P7044">
        <v>6</v>
      </c>
    </row>
    <row r="7045" spans="1:16" x14ac:dyDescent="0.25">
      <c r="A7045" s="4" t="s">
        <v>9393</v>
      </c>
      <c r="B7045" t="s">
        <v>2982</v>
      </c>
      <c r="C7045">
        <v>0</v>
      </c>
      <c r="D7045">
        <v>0</v>
      </c>
      <c r="E7045">
        <v>1</v>
      </c>
      <c r="G7045">
        <v>0</v>
      </c>
      <c r="H7045" t="s">
        <v>61</v>
      </c>
      <c r="I7045" s="3">
        <v>4</v>
      </c>
      <c r="J7045">
        <v>0</v>
      </c>
      <c r="K7045" s="3">
        <v>0</v>
      </c>
      <c r="O7045">
        <v>6</v>
      </c>
      <c r="P7045">
        <v>6</v>
      </c>
    </row>
    <row r="7046" spans="1:16" x14ac:dyDescent="0.25">
      <c r="A7046" s="4" t="s">
        <v>9394</v>
      </c>
      <c r="B7046" t="s">
        <v>209</v>
      </c>
      <c r="C7046">
        <v>0</v>
      </c>
      <c r="D7046">
        <v>0</v>
      </c>
      <c r="E7046">
        <v>4</v>
      </c>
      <c r="G7046">
        <v>0</v>
      </c>
      <c r="H7046" t="s">
        <v>61</v>
      </c>
      <c r="I7046" s="3">
        <v>25</v>
      </c>
      <c r="J7046">
        <v>0</v>
      </c>
      <c r="K7046" s="3">
        <v>14</v>
      </c>
      <c r="O7046">
        <v>6</v>
      </c>
      <c r="P7046">
        <v>6</v>
      </c>
    </row>
    <row r="7047" spans="1:16" x14ac:dyDescent="0.25">
      <c r="A7047" s="4" t="s">
        <v>9395</v>
      </c>
      <c r="B7047" t="s">
        <v>968</v>
      </c>
      <c r="C7047">
        <v>0</v>
      </c>
      <c r="D7047">
        <v>0</v>
      </c>
      <c r="E7047">
        <v>1</v>
      </c>
      <c r="G7047">
        <v>0</v>
      </c>
      <c r="H7047" t="s">
        <v>61</v>
      </c>
      <c r="I7047" s="3">
        <v>9</v>
      </c>
      <c r="J7047">
        <v>0</v>
      </c>
      <c r="K7047" s="3">
        <v>0</v>
      </c>
      <c r="O7047">
        <v>6</v>
      </c>
      <c r="P7047">
        <v>6</v>
      </c>
    </row>
    <row r="7048" spans="1:16" x14ac:dyDescent="0.25">
      <c r="A7048" s="4" t="s">
        <v>0</v>
      </c>
      <c r="B7048" t="s">
        <v>1</v>
      </c>
      <c r="D7048" t="s">
        <v>2</v>
      </c>
      <c r="E7048" t="s">
        <v>3</v>
      </c>
      <c r="F7048" t="s">
        <v>4</v>
      </c>
      <c r="G7048" t="s">
        <v>5</v>
      </c>
      <c r="H7048" t="s">
        <v>6</v>
      </c>
      <c r="I7048" s="3" t="s">
        <v>7</v>
      </c>
      <c r="J7048" t="s">
        <v>8</v>
      </c>
      <c r="L7048" t="s">
        <v>9</v>
      </c>
      <c r="M7048" t="s">
        <v>10</v>
      </c>
      <c r="N7048" t="s">
        <v>11</v>
      </c>
      <c r="O7048" t="s">
        <v>12</v>
      </c>
      <c r="P7048" t="s">
        <v>9396</v>
      </c>
    </row>
    <row r="7049" spans="1:16" x14ac:dyDescent="0.25">
      <c r="A7049" s="4" t="s">
        <v>14</v>
      </c>
      <c r="B7049" t="s">
        <v>15</v>
      </c>
      <c r="D7049" t="s">
        <v>16</v>
      </c>
      <c r="E7049" t="s">
        <v>17</v>
      </c>
      <c r="F7049" t="s">
        <v>18</v>
      </c>
      <c r="G7049" t="s">
        <v>19</v>
      </c>
      <c r="H7049" t="s">
        <v>20</v>
      </c>
      <c r="I7049" s="3" t="s">
        <v>21</v>
      </c>
      <c r="J7049" t="s">
        <v>8</v>
      </c>
      <c r="P7049" t="s">
        <v>9396</v>
      </c>
    </row>
    <row r="7051" spans="1:16" x14ac:dyDescent="0.25">
      <c r="A7051" s="4" t="s">
        <v>5609</v>
      </c>
      <c r="G7051">
        <v>31</v>
      </c>
      <c r="H7051" t="s">
        <v>23</v>
      </c>
      <c r="M7051" t="s">
        <v>24</v>
      </c>
      <c r="N7051" t="s">
        <v>25</v>
      </c>
      <c r="O7051" t="s">
        <v>26</v>
      </c>
      <c r="P7051" t="s">
        <v>27</v>
      </c>
    </row>
    <row r="7052" spans="1:16" x14ac:dyDescent="0.25">
      <c r="A7052" s="4" t="s">
        <v>5609</v>
      </c>
      <c r="B7052" t="s">
        <v>28</v>
      </c>
      <c r="C7052" t="s">
        <v>29</v>
      </c>
      <c r="D7052" t="s">
        <v>30</v>
      </c>
      <c r="E7052" t="s">
        <v>31</v>
      </c>
      <c r="F7052" t="s">
        <v>32</v>
      </c>
      <c r="G7052">
        <v>31</v>
      </c>
      <c r="H7052" t="s">
        <v>23</v>
      </c>
      <c r="M7052" t="s">
        <v>24</v>
      </c>
      <c r="N7052" t="s">
        <v>25</v>
      </c>
      <c r="O7052" t="s">
        <v>26</v>
      </c>
      <c r="P7052" t="s">
        <v>27</v>
      </c>
    </row>
    <row r="7054" spans="1:16" x14ac:dyDescent="0.25">
      <c r="A7054" s="4" t="s">
        <v>33</v>
      </c>
      <c r="B7054" t="s">
        <v>34</v>
      </c>
      <c r="C7054" t="s">
        <v>35</v>
      </c>
      <c r="D7054" t="s">
        <v>36</v>
      </c>
      <c r="E7054" t="s">
        <v>37</v>
      </c>
      <c r="F7054" t="s">
        <v>38</v>
      </c>
      <c r="G7054" t="s">
        <v>39</v>
      </c>
      <c r="H7054" t="s">
        <v>40</v>
      </c>
      <c r="I7054" s="3" t="s">
        <v>41</v>
      </c>
      <c r="J7054" t="s">
        <v>42</v>
      </c>
      <c r="K7054" s="3" t="s">
        <v>43</v>
      </c>
      <c r="L7054" t="s">
        <v>44</v>
      </c>
      <c r="M7054" t="s">
        <v>45</v>
      </c>
      <c r="N7054" t="s">
        <v>46</v>
      </c>
      <c r="O7054" t="s">
        <v>47</v>
      </c>
      <c r="P7054" t="s">
        <v>48</v>
      </c>
    </row>
    <row r="7055" spans="1:16" x14ac:dyDescent="0.25">
      <c r="A7055" s="4" t="s">
        <v>49</v>
      </c>
      <c r="B7055" t="s">
        <v>50</v>
      </c>
      <c r="C7055" t="s">
        <v>51</v>
      </c>
      <c r="D7055" t="s">
        <v>52</v>
      </c>
      <c r="E7055" t="s">
        <v>52</v>
      </c>
      <c r="F7055" t="s">
        <v>52</v>
      </c>
      <c r="G7055" t="s">
        <v>53</v>
      </c>
      <c r="H7055" t="s">
        <v>54</v>
      </c>
      <c r="I7055" s="3" t="s">
        <v>55</v>
      </c>
      <c r="J7055" t="s">
        <v>55</v>
      </c>
      <c r="K7055" s="3" t="s">
        <v>56</v>
      </c>
      <c r="L7055" t="s">
        <v>57</v>
      </c>
      <c r="M7055" t="s">
        <v>55</v>
      </c>
      <c r="N7055" t="s">
        <v>52</v>
      </c>
      <c r="O7055" t="s">
        <v>58</v>
      </c>
      <c r="P7055" t="s">
        <v>58</v>
      </c>
    </row>
    <row r="7056" spans="1:16" x14ac:dyDescent="0.25">
      <c r="A7056" s="4" t="s">
        <v>9397</v>
      </c>
      <c r="B7056" t="s">
        <v>2092</v>
      </c>
      <c r="C7056">
        <v>0</v>
      </c>
      <c r="D7056">
        <v>0</v>
      </c>
      <c r="E7056">
        <v>1</v>
      </c>
      <c r="G7056">
        <v>0</v>
      </c>
      <c r="H7056" t="s">
        <v>61</v>
      </c>
      <c r="I7056" s="3">
        <v>39</v>
      </c>
      <c r="J7056">
        <v>0</v>
      </c>
      <c r="K7056" s="3">
        <v>35</v>
      </c>
      <c r="O7056">
        <v>6</v>
      </c>
      <c r="P7056">
        <v>6</v>
      </c>
    </row>
    <row r="7057" spans="1:16" x14ac:dyDescent="0.25">
      <c r="A7057" s="4" t="s">
        <v>9398</v>
      </c>
      <c r="B7057" t="s">
        <v>9399</v>
      </c>
      <c r="C7057">
        <v>0</v>
      </c>
      <c r="D7057">
        <v>0</v>
      </c>
      <c r="E7057">
        <v>1</v>
      </c>
      <c r="G7057">
        <v>0</v>
      </c>
      <c r="H7057" t="s">
        <v>61</v>
      </c>
      <c r="I7057" s="3">
        <v>37</v>
      </c>
      <c r="J7057">
        <v>0</v>
      </c>
      <c r="K7057" s="3">
        <v>6</v>
      </c>
      <c r="O7057">
        <v>6</v>
      </c>
      <c r="P7057">
        <v>6</v>
      </c>
    </row>
    <row r="7058" spans="1:16" x14ac:dyDescent="0.25">
      <c r="A7058" s="4" t="s">
        <v>9400</v>
      </c>
      <c r="B7058" t="s">
        <v>3102</v>
      </c>
      <c r="C7058">
        <v>0</v>
      </c>
      <c r="D7058">
        <v>0</v>
      </c>
      <c r="E7058">
        <v>1</v>
      </c>
      <c r="G7058">
        <v>0</v>
      </c>
      <c r="H7058" t="s">
        <v>61</v>
      </c>
      <c r="I7058" s="3">
        <v>23</v>
      </c>
      <c r="J7058">
        <v>0</v>
      </c>
      <c r="K7058" s="3">
        <v>4</v>
      </c>
      <c r="O7058">
        <v>6</v>
      </c>
      <c r="P7058">
        <v>6</v>
      </c>
    </row>
    <row r="7059" spans="1:16" x14ac:dyDescent="0.25">
      <c r="A7059" s="4" t="s">
        <v>9401</v>
      </c>
      <c r="B7059" t="s">
        <v>9402</v>
      </c>
      <c r="C7059">
        <v>0</v>
      </c>
      <c r="D7059">
        <v>0</v>
      </c>
      <c r="E7059">
        <v>1</v>
      </c>
      <c r="G7059">
        <v>0</v>
      </c>
      <c r="H7059" t="s">
        <v>61</v>
      </c>
      <c r="I7059" s="3">
        <v>98</v>
      </c>
      <c r="J7059">
        <v>23</v>
      </c>
      <c r="K7059" s="3">
        <v>119</v>
      </c>
      <c r="O7059">
        <v>6</v>
      </c>
      <c r="P7059">
        <v>6</v>
      </c>
    </row>
    <row r="7060" spans="1:16" x14ac:dyDescent="0.25">
      <c r="A7060" s="4" t="s">
        <v>9403</v>
      </c>
      <c r="B7060" t="s">
        <v>3102</v>
      </c>
      <c r="C7060">
        <v>0</v>
      </c>
      <c r="D7060">
        <v>0</v>
      </c>
      <c r="E7060">
        <v>1</v>
      </c>
      <c r="G7060">
        <v>0</v>
      </c>
      <c r="H7060" t="s">
        <v>61</v>
      </c>
      <c r="I7060" s="3">
        <v>19</v>
      </c>
      <c r="J7060">
        <v>0</v>
      </c>
      <c r="K7060" s="3">
        <v>4</v>
      </c>
      <c r="O7060">
        <v>6</v>
      </c>
      <c r="P7060">
        <v>6</v>
      </c>
    </row>
    <row r="7061" spans="1:16" x14ac:dyDescent="0.25">
      <c r="A7061" s="4" t="s">
        <v>9404</v>
      </c>
      <c r="B7061" t="s">
        <v>243</v>
      </c>
      <c r="C7061">
        <v>0</v>
      </c>
      <c r="D7061">
        <v>0</v>
      </c>
      <c r="E7061">
        <v>1</v>
      </c>
      <c r="G7061">
        <v>0</v>
      </c>
      <c r="H7061" t="s">
        <v>61</v>
      </c>
      <c r="I7061" s="3">
        <v>2</v>
      </c>
      <c r="J7061">
        <v>0</v>
      </c>
      <c r="K7061" s="3">
        <v>0</v>
      </c>
      <c r="O7061">
        <v>6</v>
      </c>
      <c r="P7061">
        <v>6</v>
      </c>
    </row>
    <row r="7062" spans="1:16" x14ac:dyDescent="0.25">
      <c r="A7062" s="4" t="s">
        <v>9405</v>
      </c>
      <c r="B7062" t="s">
        <v>9406</v>
      </c>
      <c r="C7062">
        <v>0</v>
      </c>
      <c r="D7062">
        <v>0</v>
      </c>
      <c r="E7062">
        <v>1</v>
      </c>
      <c r="G7062">
        <v>0</v>
      </c>
      <c r="H7062" t="s">
        <v>61</v>
      </c>
      <c r="I7062" s="3">
        <v>32</v>
      </c>
      <c r="J7062">
        <v>0</v>
      </c>
      <c r="K7062" s="3">
        <v>15</v>
      </c>
      <c r="O7062">
        <v>5</v>
      </c>
      <c r="P7062">
        <v>5</v>
      </c>
    </row>
    <row r="7063" spans="1:16" x14ac:dyDescent="0.25">
      <c r="A7063" s="4" t="s">
        <v>9407</v>
      </c>
      <c r="B7063" t="s">
        <v>9408</v>
      </c>
      <c r="C7063">
        <v>0</v>
      </c>
      <c r="D7063">
        <v>0</v>
      </c>
      <c r="E7063">
        <v>1</v>
      </c>
      <c r="G7063">
        <v>0</v>
      </c>
      <c r="H7063" t="s">
        <v>61</v>
      </c>
      <c r="I7063" s="3">
        <v>5</v>
      </c>
      <c r="J7063">
        <v>0</v>
      </c>
      <c r="K7063" s="3">
        <v>0</v>
      </c>
      <c r="O7063">
        <v>5</v>
      </c>
      <c r="P7063">
        <v>5</v>
      </c>
    </row>
    <row r="7064" spans="1:16" x14ac:dyDescent="0.25">
      <c r="A7064" s="4" t="s">
        <v>9409</v>
      </c>
      <c r="B7064" t="s">
        <v>8716</v>
      </c>
      <c r="C7064">
        <v>0</v>
      </c>
      <c r="D7064">
        <v>0</v>
      </c>
      <c r="E7064">
        <v>4</v>
      </c>
      <c r="G7064">
        <v>0</v>
      </c>
      <c r="H7064" t="s">
        <v>61</v>
      </c>
      <c r="I7064" s="3">
        <v>9</v>
      </c>
      <c r="J7064">
        <v>0</v>
      </c>
      <c r="K7064" s="3">
        <v>6</v>
      </c>
      <c r="O7064">
        <v>5</v>
      </c>
      <c r="P7064">
        <v>5</v>
      </c>
    </row>
    <row r="7065" spans="1:16" x14ac:dyDescent="0.25">
      <c r="A7065" s="4" t="s">
        <v>9410</v>
      </c>
      <c r="B7065" t="s">
        <v>2420</v>
      </c>
      <c r="C7065">
        <v>0</v>
      </c>
      <c r="D7065">
        <v>0</v>
      </c>
      <c r="E7065">
        <v>1</v>
      </c>
      <c r="G7065">
        <v>0</v>
      </c>
      <c r="H7065" t="s">
        <v>61</v>
      </c>
      <c r="I7065" s="3">
        <v>10</v>
      </c>
      <c r="J7065">
        <v>0</v>
      </c>
      <c r="K7065" s="3">
        <v>6</v>
      </c>
      <c r="O7065">
        <v>5</v>
      </c>
      <c r="P7065">
        <v>5</v>
      </c>
    </row>
    <row r="7066" spans="1:16" x14ac:dyDescent="0.25">
      <c r="A7066" s="4" t="s">
        <v>9411</v>
      </c>
      <c r="B7066" t="s">
        <v>9412</v>
      </c>
      <c r="C7066">
        <v>0</v>
      </c>
      <c r="D7066">
        <v>0</v>
      </c>
      <c r="E7066">
        <v>1</v>
      </c>
      <c r="G7066">
        <v>0</v>
      </c>
      <c r="H7066" t="s">
        <v>61</v>
      </c>
      <c r="I7066" s="3">
        <v>6</v>
      </c>
      <c r="J7066">
        <v>0</v>
      </c>
      <c r="K7066" s="3">
        <v>0</v>
      </c>
      <c r="O7066">
        <v>5</v>
      </c>
      <c r="P7066">
        <v>5</v>
      </c>
    </row>
    <row r="7067" spans="1:16" x14ac:dyDescent="0.25">
      <c r="A7067" s="4" t="s">
        <v>9413</v>
      </c>
      <c r="B7067" t="s">
        <v>968</v>
      </c>
      <c r="C7067">
        <v>0</v>
      </c>
      <c r="D7067">
        <v>0</v>
      </c>
      <c r="E7067">
        <v>1</v>
      </c>
      <c r="G7067">
        <v>0</v>
      </c>
      <c r="H7067" t="s">
        <v>61</v>
      </c>
      <c r="I7067" s="3">
        <v>3</v>
      </c>
      <c r="J7067">
        <v>0</v>
      </c>
      <c r="K7067" s="3">
        <v>2</v>
      </c>
      <c r="O7067">
        <v>5</v>
      </c>
      <c r="P7067">
        <v>5</v>
      </c>
    </row>
    <row r="7068" spans="1:16" x14ac:dyDescent="0.25">
      <c r="A7068" s="4" t="s">
        <v>9414</v>
      </c>
      <c r="B7068" t="s">
        <v>9415</v>
      </c>
      <c r="C7068">
        <v>0</v>
      </c>
      <c r="D7068">
        <v>0</v>
      </c>
      <c r="E7068">
        <v>1</v>
      </c>
      <c r="G7068">
        <v>0</v>
      </c>
      <c r="H7068" t="s">
        <v>61</v>
      </c>
      <c r="I7068" s="3">
        <v>6</v>
      </c>
      <c r="J7068">
        <v>0</v>
      </c>
      <c r="K7068" s="3">
        <v>3</v>
      </c>
      <c r="O7068">
        <v>5</v>
      </c>
      <c r="P7068">
        <v>5</v>
      </c>
    </row>
    <row r="7069" spans="1:16" x14ac:dyDescent="0.25">
      <c r="A7069" s="4" t="s">
        <v>9416</v>
      </c>
      <c r="B7069" t="s">
        <v>571</v>
      </c>
      <c r="C7069">
        <v>0</v>
      </c>
      <c r="D7069">
        <v>0</v>
      </c>
      <c r="E7069">
        <v>1</v>
      </c>
      <c r="G7069">
        <v>0</v>
      </c>
      <c r="H7069" t="s">
        <v>61</v>
      </c>
      <c r="I7069" s="3">
        <v>5</v>
      </c>
      <c r="J7069">
        <v>0</v>
      </c>
      <c r="K7069" s="3">
        <v>0</v>
      </c>
      <c r="O7069">
        <v>5</v>
      </c>
      <c r="P7069">
        <v>5</v>
      </c>
    </row>
    <row r="7070" spans="1:16" x14ac:dyDescent="0.25">
      <c r="A7070" s="4" t="s">
        <v>9417</v>
      </c>
      <c r="B7070" t="s">
        <v>2001</v>
      </c>
      <c r="C7070">
        <v>0</v>
      </c>
      <c r="D7070">
        <v>0</v>
      </c>
      <c r="E7070">
        <v>1</v>
      </c>
      <c r="G7070">
        <v>0</v>
      </c>
      <c r="H7070" t="s">
        <v>61</v>
      </c>
      <c r="I7070" s="3">
        <v>113</v>
      </c>
      <c r="J7070">
        <v>0</v>
      </c>
      <c r="K7070" s="3">
        <v>32</v>
      </c>
      <c r="O7070">
        <v>5</v>
      </c>
      <c r="P7070">
        <v>5</v>
      </c>
    </row>
    <row r="7071" spans="1:16" x14ac:dyDescent="0.25">
      <c r="A7071" s="4" t="s">
        <v>9418</v>
      </c>
      <c r="B7071" t="s">
        <v>6052</v>
      </c>
      <c r="C7071">
        <v>0</v>
      </c>
      <c r="D7071">
        <v>0</v>
      </c>
      <c r="E7071">
        <v>4</v>
      </c>
      <c r="G7071">
        <v>0</v>
      </c>
      <c r="H7071" t="s">
        <v>61</v>
      </c>
      <c r="I7071" s="3">
        <v>8</v>
      </c>
      <c r="J7071">
        <v>0</v>
      </c>
      <c r="K7071" s="3">
        <v>0</v>
      </c>
      <c r="L7071">
        <v>5.4</v>
      </c>
      <c r="O7071">
        <v>5</v>
      </c>
      <c r="P7071">
        <v>5</v>
      </c>
    </row>
    <row r="7072" spans="1:16" x14ac:dyDescent="0.25">
      <c r="A7072" s="4" t="s">
        <v>9419</v>
      </c>
      <c r="B7072" t="s">
        <v>6860</v>
      </c>
      <c r="C7072">
        <v>0</v>
      </c>
      <c r="D7072">
        <v>0</v>
      </c>
      <c r="E7072">
        <v>4</v>
      </c>
      <c r="G7072">
        <v>0</v>
      </c>
      <c r="H7072" t="s">
        <v>61</v>
      </c>
      <c r="I7072" s="3">
        <v>17</v>
      </c>
      <c r="J7072">
        <v>0</v>
      </c>
      <c r="K7072" s="3">
        <v>14</v>
      </c>
      <c r="O7072">
        <v>5</v>
      </c>
      <c r="P7072">
        <v>5</v>
      </c>
    </row>
    <row r="7073" spans="1:16" x14ac:dyDescent="0.25">
      <c r="A7073" s="4" t="s">
        <v>9420</v>
      </c>
      <c r="B7073" t="s">
        <v>9421</v>
      </c>
      <c r="C7073">
        <v>0</v>
      </c>
      <c r="D7073">
        <v>0</v>
      </c>
      <c r="E7073">
        <v>0</v>
      </c>
      <c r="G7073">
        <v>0</v>
      </c>
      <c r="H7073" t="s">
        <v>61</v>
      </c>
      <c r="I7073" s="3">
        <v>55</v>
      </c>
      <c r="J7073">
        <v>0</v>
      </c>
      <c r="K7073" s="3">
        <v>30</v>
      </c>
      <c r="O7073">
        <v>5</v>
      </c>
      <c r="P7073">
        <v>5</v>
      </c>
    </row>
    <row r="7074" spans="1:16" x14ac:dyDescent="0.25">
      <c r="A7074" s="4" t="s">
        <v>9422</v>
      </c>
      <c r="B7074" t="s">
        <v>9423</v>
      </c>
      <c r="C7074">
        <v>0</v>
      </c>
      <c r="D7074">
        <v>0</v>
      </c>
      <c r="E7074">
        <v>1</v>
      </c>
      <c r="G7074">
        <v>0</v>
      </c>
      <c r="H7074" t="s">
        <v>61</v>
      </c>
      <c r="I7074" s="3">
        <v>105</v>
      </c>
      <c r="J7074">
        <v>0</v>
      </c>
      <c r="K7074" s="3">
        <v>35</v>
      </c>
      <c r="O7074">
        <v>5</v>
      </c>
      <c r="P7074">
        <v>5</v>
      </c>
    </row>
    <row r="7075" spans="1:16" x14ac:dyDescent="0.25">
      <c r="A7075" s="4" t="s">
        <v>9424</v>
      </c>
      <c r="B7075" t="s">
        <v>243</v>
      </c>
      <c r="C7075">
        <v>0</v>
      </c>
      <c r="D7075">
        <v>0</v>
      </c>
      <c r="E7075">
        <v>1</v>
      </c>
      <c r="G7075">
        <v>0</v>
      </c>
      <c r="H7075" t="s">
        <v>61</v>
      </c>
      <c r="I7075" s="3">
        <v>2</v>
      </c>
      <c r="J7075">
        <v>0</v>
      </c>
      <c r="K7075" s="3">
        <v>1</v>
      </c>
      <c r="O7075">
        <v>5</v>
      </c>
      <c r="P7075">
        <v>5</v>
      </c>
    </row>
    <row r="7076" spans="1:16" x14ac:dyDescent="0.25">
      <c r="A7076" s="4" t="s">
        <v>9425</v>
      </c>
      <c r="B7076" t="s">
        <v>7418</v>
      </c>
      <c r="C7076">
        <v>0</v>
      </c>
      <c r="D7076">
        <v>0</v>
      </c>
      <c r="E7076">
        <v>4</v>
      </c>
      <c r="G7076">
        <v>0</v>
      </c>
      <c r="H7076" t="s">
        <v>61</v>
      </c>
      <c r="I7076" s="3">
        <v>19</v>
      </c>
      <c r="J7076">
        <v>0</v>
      </c>
      <c r="K7076" s="3">
        <v>11</v>
      </c>
      <c r="O7076">
        <v>5</v>
      </c>
      <c r="P7076">
        <v>5</v>
      </c>
    </row>
    <row r="7077" spans="1:16" x14ac:dyDescent="0.25">
      <c r="A7077" s="4" t="s">
        <v>9426</v>
      </c>
      <c r="B7077" t="s">
        <v>239</v>
      </c>
      <c r="C7077">
        <v>0</v>
      </c>
      <c r="D7077">
        <v>0</v>
      </c>
      <c r="E7077">
        <v>4</v>
      </c>
      <c r="G7077">
        <v>0</v>
      </c>
      <c r="H7077" t="s">
        <v>61</v>
      </c>
      <c r="I7077" s="3">
        <v>26</v>
      </c>
      <c r="J7077">
        <v>0</v>
      </c>
      <c r="K7077" s="3">
        <v>24</v>
      </c>
      <c r="O7077">
        <v>4</v>
      </c>
      <c r="P7077">
        <v>4</v>
      </c>
    </row>
    <row r="7078" spans="1:16" x14ac:dyDescent="0.25">
      <c r="A7078" s="4" t="s">
        <v>9427</v>
      </c>
      <c r="B7078" t="s">
        <v>239</v>
      </c>
      <c r="C7078">
        <v>0</v>
      </c>
      <c r="D7078">
        <v>0</v>
      </c>
      <c r="E7078">
        <v>1</v>
      </c>
      <c r="G7078">
        <v>0</v>
      </c>
      <c r="H7078" t="s">
        <v>61</v>
      </c>
      <c r="I7078" s="3">
        <v>12</v>
      </c>
      <c r="J7078">
        <v>0</v>
      </c>
      <c r="K7078" s="3">
        <v>4</v>
      </c>
      <c r="O7078">
        <v>4</v>
      </c>
      <c r="P7078">
        <v>4</v>
      </c>
    </row>
    <row r="7079" spans="1:16" x14ac:dyDescent="0.25">
      <c r="A7079" s="4" t="s">
        <v>9428</v>
      </c>
      <c r="B7079" t="s">
        <v>209</v>
      </c>
      <c r="C7079">
        <v>0</v>
      </c>
      <c r="D7079">
        <v>0</v>
      </c>
      <c r="E7079">
        <v>4</v>
      </c>
      <c r="G7079">
        <v>0</v>
      </c>
      <c r="H7079" t="s">
        <v>61</v>
      </c>
      <c r="I7079" s="3">
        <v>14</v>
      </c>
      <c r="J7079">
        <v>0</v>
      </c>
      <c r="K7079" s="3">
        <v>0</v>
      </c>
      <c r="O7079">
        <v>4</v>
      </c>
      <c r="P7079">
        <v>4</v>
      </c>
    </row>
    <row r="7080" spans="1:16" x14ac:dyDescent="0.25">
      <c r="A7080" s="4" t="s">
        <v>9429</v>
      </c>
      <c r="B7080" t="s">
        <v>1455</v>
      </c>
      <c r="C7080">
        <v>0</v>
      </c>
      <c r="D7080">
        <v>0</v>
      </c>
      <c r="E7080">
        <v>1</v>
      </c>
      <c r="G7080">
        <v>0</v>
      </c>
      <c r="H7080" t="s">
        <v>61</v>
      </c>
      <c r="I7080" s="3">
        <v>4</v>
      </c>
      <c r="J7080">
        <v>0</v>
      </c>
      <c r="K7080" s="3">
        <v>0</v>
      </c>
      <c r="O7080">
        <v>4</v>
      </c>
      <c r="P7080">
        <v>4</v>
      </c>
    </row>
    <row r="7081" spans="1:16" x14ac:dyDescent="0.25">
      <c r="A7081" s="4" t="s">
        <v>9430</v>
      </c>
      <c r="B7081" t="s">
        <v>9431</v>
      </c>
      <c r="C7081">
        <v>0</v>
      </c>
      <c r="D7081">
        <v>0</v>
      </c>
      <c r="E7081">
        <v>4</v>
      </c>
      <c r="G7081">
        <v>0</v>
      </c>
      <c r="H7081" t="s">
        <v>61</v>
      </c>
      <c r="I7081" s="3">
        <v>28</v>
      </c>
      <c r="J7081">
        <v>0</v>
      </c>
      <c r="K7081" s="3">
        <v>26</v>
      </c>
      <c r="O7081">
        <v>4</v>
      </c>
      <c r="P7081">
        <v>4</v>
      </c>
    </row>
    <row r="7082" spans="1:16" x14ac:dyDescent="0.25">
      <c r="A7082" s="4" t="s">
        <v>9432</v>
      </c>
      <c r="B7082" t="s">
        <v>9433</v>
      </c>
      <c r="C7082">
        <v>0</v>
      </c>
      <c r="D7082">
        <v>0</v>
      </c>
      <c r="E7082">
        <v>1</v>
      </c>
      <c r="G7082">
        <v>0</v>
      </c>
      <c r="H7082" t="s">
        <v>61</v>
      </c>
      <c r="I7082" s="3">
        <v>151</v>
      </c>
      <c r="J7082">
        <v>0</v>
      </c>
      <c r="K7082" s="3">
        <v>0</v>
      </c>
      <c r="O7082">
        <v>4</v>
      </c>
      <c r="P7082">
        <v>4</v>
      </c>
    </row>
    <row r="7083" spans="1:16" x14ac:dyDescent="0.25">
      <c r="A7083" s="4" t="s">
        <v>9434</v>
      </c>
      <c r="B7083" t="s">
        <v>8472</v>
      </c>
      <c r="C7083">
        <v>0</v>
      </c>
      <c r="D7083">
        <v>0</v>
      </c>
      <c r="E7083">
        <v>4</v>
      </c>
      <c r="G7083">
        <v>0</v>
      </c>
      <c r="H7083" t="s">
        <v>61</v>
      </c>
      <c r="I7083" s="3">
        <v>11</v>
      </c>
      <c r="J7083">
        <v>0</v>
      </c>
      <c r="K7083" s="3">
        <v>2</v>
      </c>
      <c r="O7083">
        <v>4</v>
      </c>
      <c r="P7083">
        <v>4</v>
      </c>
    </row>
    <row r="7084" spans="1:16" x14ac:dyDescent="0.25">
      <c r="A7084" s="4" t="s">
        <v>9435</v>
      </c>
      <c r="B7084" t="s">
        <v>9436</v>
      </c>
      <c r="C7084">
        <v>0</v>
      </c>
      <c r="D7084">
        <v>0</v>
      </c>
      <c r="E7084">
        <v>1</v>
      </c>
      <c r="G7084">
        <v>0</v>
      </c>
      <c r="H7084" t="s">
        <v>61</v>
      </c>
      <c r="I7084" s="3">
        <v>26</v>
      </c>
      <c r="J7084">
        <v>0</v>
      </c>
      <c r="K7084" s="3">
        <v>22</v>
      </c>
      <c r="O7084">
        <v>4</v>
      </c>
      <c r="P7084">
        <v>4</v>
      </c>
    </row>
    <row r="7085" spans="1:16" x14ac:dyDescent="0.25">
      <c r="A7085" s="4" t="s">
        <v>9437</v>
      </c>
      <c r="B7085" t="s">
        <v>239</v>
      </c>
      <c r="C7085">
        <v>0</v>
      </c>
      <c r="D7085">
        <v>0</v>
      </c>
      <c r="E7085">
        <v>1</v>
      </c>
      <c r="G7085">
        <v>0</v>
      </c>
      <c r="H7085" t="s">
        <v>61</v>
      </c>
      <c r="I7085" s="3">
        <v>19</v>
      </c>
      <c r="J7085">
        <v>0</v>
      </c>
      <c r="K7085" s="3">
        <v>13</v>
      </c>
      <c r="O7085">
        <v>3</v>
      </c>
      <c r="P7085">
        <v>3</v>
      </c>
    </row>
    <row r="7086" spans="1:16" x14ac:dyDescent="0.25">
      <c r="A7086" s="4" t="s">
        <v>9438</v>
      </c>
      <c r="B7086" t="s">
        <v>9439</v>
      </c>
      <c r="C7086">
        <v>0</v>
      </c>
      <c r="D7086">
        <v>0</v>
      </c>
      <c r="E7086">
        <v>1</v>
      </c>
      <c r="G7086">
        <v>0</v>
      </c>
      <c r="H7086" t="s">
        <v>61</v>
      </c>
      <c r="I7086" s="3">
        <v>14</v>
      </c>
      <c r="J7086">
        <v>0</v>
      </c>
      <c r="K7086" s="3">
        <v>3</v>
      </c>
      <c r="O7086">
        <v>3</v>
      </c>
      <c r="P7086">
        <v>3</v>
      </c>
    </row>
    <row r="7087" spans="1:16" x14ac:dyDescent="0.25">
      <c r="A7087" s="4" t="s">
        <v>9440</v>
      </c>
      <c r="B7087" t="s">
        <v>9441</v>
      </c>
      <c r="C7087">
        <v>0</v>
      </c>
      <c r="D7087">
        <v>0</v>
      </c>
      <c r="E7087">
        <v>1</v>
      </c>
      <c r="G7087">
        <v>0</v>
      </c>
      <c r="H7087" t="s">
        <v>61</v>
      </c>
      <c r="I7087" s="3">
        <v>48</v>
      </c>
      <c r="J7087">
        <v>0</v>
      </c>
      <c r="K7087" s="3">
        <v>35</v>
      </c>
      <c r="O7087">
        <v>3</v>
      </c>
      <c r="P7087">
        <v>3</v>
      </c>
    </row>
    <row r="7088" spans="1:16" x14ac:dyDescent="0.25">
      <c r="A7088" s="4" t="s">
        <v>9442</v>
      </c>
      <c r="B7088" t="s">
        <v>6744</v>
      </c>
      <c r="C7088">
        <v>0</v>
      </c>
      <c r="D7088">
        <v>0</v>
      </c>
      <c r="E7088">
        <v>1</v>
      </c>
      <c r="G7088">
        <v>0</v>
      </c>
      <c r="H7088" t="s">
        <v>61</v>
      </c>
      <c r="I7088" s="3">
        <v>5</v>
      </c>
      <c r="J7088">
        <v>0</v>
      </c>
      <c r="K7088" s="3">
        <v>0</v>
      </c>
      <c r="O7088">
        <v>3</v>
      </c>
      <c r="P7088">
        <v>3</v>
      </c>
    </row>
    <row r="7089" spans="1:16" x14ac:dyDescent="0.25">
      <c r="A7089" s="4" t="s">
        <v>9443</v>
      </c>
      <c r="B7089" t="s">
        <v>968</v>
      </c>
      <c r="C7089">
        <v>0</v>
      </c>
      <c r="D7089">
        <v>0</v>
      </c>
      <c r="E7089">
        <v>1</v>
      </c>
      <c r="G7089">
        <v>0</v>
      </c>
      <c r="H7089" t="s">
        <v>61</v>
      </c>
      <c r="I7089" s="3">
        <v>4</v>
      </c>
      <c r="J7089">
        <v>0</v>
      </c>
      <c r="K7089" s="3">
        <v>3</v>
      </c>
      <c r="O7089">
        <v>3</v>
      </c>
      <c r="P7089">
        <v>3</v>
      </c>
    </row>
    <row r="7090" spans="1:16" x14ac:dyDescent="0.25">
      <c r="A7090" s="4" t="s">
        <v>9444</v>
      </c>
      <c r="B7090" t="s">
        <v>125</v>
      </c>
      <c r="C7090">
        <v>0</v>
      </c>
      <c r="D7090">
        <v>0</v>
      </c>
      <c r="E7090">
        <v>1</v>
      </c>
      <c r="G7090">
        <v>0</v>
      </c>
      <c r="H7090" t="s">
        <v>61</v>
      </c>
      <c r="I7090" s="3">
        <v>16</v>
      </c>
      <c r="J7090">
        <v>0</v>
      </c>
      <c r="K7090" s="3">
        <v>15</v>
      </c>
      <c r="O7090">
        <v>3</v>
      </c>
      <c r="P7090">
        <v>3</v>
      </c>
    </row>
    <row r="7091" spans="1:16" x14ac:dyDescent="0.25">
      <c r="A7091" s="4" t="s">
        <v>9445</v>
      </c>
      <c r="B7091" t="s">
        <v>826</v>
      </c>
      <c r="C7091">
        <v>0</v>
      </c>
      <c r="D7091">
        <v>0</v>
      </c>
      <c r="E7091">
        <v>1</v>
      </c>
      <c r="G7091">
        <v>0</v>
      </c>
      <c r="H7091" t="s">
        <v>61</v>
      </c>
      <c r="I7091" s="3">
        <v>0</v>
      </c>
      <c r="J7091">
        <v>20</v>
      </c>
      <c r="K7091" s="3">
        <v>19</v>
      </c>
      <c r="O7091">
        <v>2</v>
      </c>
      <c r="P7091">
        <v>2</v>
      </c>
    </row>
    <row r="7092" spans="1:16" x14ac:dyDescent="0.25">
      <c r="A7092" s="4" t="s">
        <v>9446</v>
      </c>
      <c r="B7092" t="s">
        <v>9447</v>
      </c>
      <c r="C7092">
        <v>0</v>
      </c>
      <c r="D7092">
        <v>0</v>
      </c>
      <c r="E7092">
        <v>1</v>
      </c>
      <c r="G7092">
        <v>0</v>
      </c>
      <c r="H7092" t="s">
        <v>61</v>
      </c>
      <c r="I7092" s="3">
        <v>16</v>
      </c>
      <c r="J7092">
        <v>0</v>
      </c>
      <c r="K7092" s="3">
        <v>15</v>
      </c>
      <c r="O7092">
        <v>2</v>
      </c>
      <c r="P7092">
        <v>2</v>
      </c>
    </row>
    <row r="7093" spans="1:16" x14ac:dyDescent="0.25">
      <c r="A7093" s="4" t="s">
        <v>9448</v>
      </c>
      <c r="B7093" t="s">
        <v>222</v>
      </c>
      <c r="C7093">
        <v>0</v>
      </c>
      <c r="D7093">
        <v>0</v>
      </c>
      <c r="E7093">
        <v>1</v>
      </c>
      <c r="G7093">
        <v>0</v>
      </c>
      <c r="H7093" t="s">
        <v>61</v>
      </c>
      <c r="I7093" s="3">
        <v>17</v>
      </c>
      <c r="J7093">
        <v>0</v>
      </c>
      <c r="K7093" s="3">
        <v>0</v>
      </c>
      <c r="O7093">
        <v>2</v>
      </c>
      <c r="P7093">
        <v>2</v>
      </c>
    </row>
    <row r="7094" spans="1:16" x14ac:dyDescent="0.25">
      <c r="A7094" s="4" t="s">
        <v>9449</v>
      </c>
      <c r="B7094" t="s">
        <v>6915</v>
      </c>
      <c r="C7094">
        <v>0</v>
      </c>
      <c r="D7094">
        <v>0</v>
      </c>
      <c r="E7094">
        <v>1</v>
      </c>
      <c r="G7094">
        <v>0</v>
      </c>
      <c r="H7094" t="s">
        <v>61</v>
      </c>
      <c r="I7094" s="3">
        <v>216</v>
      </c>
      <c r="J7094">
        <v>0</v>
      </c>
      <c r="K7094" s="3">
        <v>200</v>
      </c>
      <c r="O7094">
        <v>2</v>
      </c>
      <c r="P7094">
        <v>2</v>
      </c>
    </row>
    <row r="7095" spans="1:16" x14ac:dyDescent="0.25">
      <c r="A7095" s="4" t="s">
        <v>9450</v>
      </c>
      <c r="B7095" t="s">
        <v>88</v>
      </c>
      <c r="C7095">
        <v>0</v>
      </c>
      <c r="D7095">
        <v>0</v>
      </c>
      <c r="E7095">
        <v>4</v>
      </c>
      <c r="G7095">
        <v>0</v>
      </c>
      <c r="H7095" t="s">
        <v>61</v>
      </c>
      <c r="I7095" s="3">
        <v>2</v>
      </c>
      <c r="J7095">
        <v>0</v>
      </c>
      <c r="K7095" s="3">
        <v>0</v>
      </c>
      <c r="O7095">
        <v>2</v>
      </c>
      <c r="P7095">
        <v>2</v>
      </c>
    </row>
    <row r="7096" spans="1:16" x14ac:dyDescent="0.25">
      <c r="A7096" s="4" t="s">
        <v>9451</v>
      </c>
      <c r="B7096" t="s">
        <v>3167</v>
      </c>
      <c r="C7096">
        <v>0</v>
      </c>
      <c r="D7096">
        <v>0</v>
      </c>
      <c r="E7096">
        <v>1</v>
      </c>
      <c r="G7096">
        <v>0</v>
      </c>
      <c r="H7096" t="s">
        <v>61</v>
      </c>
      <c r="I7096" s="3">
        <v>11</v>
      </c>
      <c r="J7096">
        <v>0</v>
      </c>
      <c r="K7096" s="3">
        <v>6</v>
      </c>
      <c r="O7096">
        <v>2</v>
      </c>
      <c r="P7096">
        <v>2</v>
      </c>
    </row>
    <row r="7097" spans="1:16" x14ac:dyDescent="0.25">
      <c r="A7097" s="4" t="s">
        <v>9452</v>
      </c>
      <c r="B7097" t="s">
        <v>9453</v>
      </c>
      <c r="C7097">
        <v>0</v>
      </c>
      <c r="D7097">
        <v>0</v>
      </c>
      <c r="E7097">
        <v>1</v>
      </c>
      <c r="G7097">
        <v>0</v>
      </c>
      <c r="H7097" t="s">
        <v>61</v>
      </c>
      <c r="I7097" s="3">
        <v>193</v>
      </c>
      <c r="J7097">
        <v>0</v>
      </c>
      <c r="K7097" s="3">
        <v>72</v>
      </c>
      <c r="O7097">
        <v>2</v>
      </c>
      <c r="P7097">
        <v>2</v>
      </c>
    </row>
    <row r="7098" spans="1:16" x14ac:dyDescent="0.25">
      <c r="A7098" s="4" t="s">
        <v>9454</v>
      </c>
      <c r="B7098" t="s">
        <v>239</v>
      </c>
      <c r="C7098">
        <v>0</v>
      </c>
      <c r="D7098">
        <v>0</v>
      </c>
      <c r="E7098">
        <v>1</v>
      </c>
      <c r="G7098">
        <v>0</v>
      </c>
      <c r="H7098" t="s">
        <v>61</v>
      </c>
      <c r="I7098" s="3">
        <v>8</v>
      </c>
      <c r="J7098">
        <v>0</v>
      </c>
      <c r="K7098" s="3">
        <v>3</v>
      </c>
      <c r="O7098">
        <v>2</v>
      </c>
      <c r="P7098">
        <v>2</v>
      </c>
    </row>
    <row r="7099" spans="1:16" x14ac:dyDescent="0.25">
      <c r="A7099" s="4" t="s">
        <v>9455</v>
      </c>
      <c r="B7099" t="s">
        <v>9097</v>
      </c>
      <c r="C7099">
        <v>0</v>
      </c>
      <c r="D7099">
        <v>0</v>
      </c>
      <c r="E7099">
        <v>1</v>
      </c>
      <c r="G7099">
        <v>0</v>
      </c>
      <c r="H7099" t="s">
        <v>61</v>
      </c>
      <c r="I7099" s="3">
        <v>42</v>
      </c>
      <c r="J7099">
        <v>0</v>
      </c>
      <c r="K7099" s="3">
        <v>30</v>
      </c>
      <c r="O7099">
        <v>2</v>
      </c>
      <c r="P7099">
        <v>2</v>
      </c>
    </row>
    <row r="7100" spans="1:16" x14ac:dyDescent="0.25">
      <c r="A7100" s="4" t="s">
        <v>9456</v>
      </c>
      <c r="B7100" t="s">
        <v>7308</v>
      </c>
      <c r="C7100">
        <v>0</v>
      </c>
      <c r="D7100">
        <v>0</v>
      </c>
      <c r="E7100">
        <v>1</v>
      </c>
      <c r="G7100">
        <v>0</v>
      </c>
      <c r="H7100" t="s">
        <v>61</v>
      </c>
      <c r="I7100" s="3">
        <v>57</v>
      </c>
      <c r="J7100">
        <v>0</v>
      </c>
      <c r="K7100" s="3">
        <v>15</v>
      </c>
      <c r="O7100">
        <v>2</v>
      </c>
      <c r="P7100">
        <v>2</v>
      </c>
    </row>
    <row r="7101" spans="1:16" x14ac:dyDescent="0.25">
      <c r="A7101" s="4" t="s">
        <v>9457</v>
      </c>
      <c r="B7101" t="s">
        <v>9458</v>
      </c>
      <c r="C7101">
        <v>0</v>
      </c>
      <c r="D7101">
        <v>0</v>
      </c>
      <c r="E7101">
        <v>1</v>
      </c>
      <c r="G7101">
        <v>0</v>
      </c>
      <c r="H7101" t="s">
        <v>61</v>
      </c>
      <c r="I7101" s="3">
        <v>29</v>
      </c>
      <c r="J7101">
        <v>0</v>
      </c>
      <c r="K7101" s="3">
        <v>27</v>
      </c>
      <c r="O7101">
        <v>2</v>
      </c>
      <c r="P7101">
        <v>2</v>
      </c>
    </row>
    <row r="7102" spans="1:16" x14ac:dyDescent="0.25">
      <c r="A7102" s="4" t="s">
        <v>9459</v>
      </c>
      <c r="B7102" t="s">
        <v>9460</v>
      </c>
      <c r="C7102">
        <v>0</v>
      </c>
      <c r="D7102">
        <v>0</v>
      </c>
      <c r="E7102">
        <v>4</v>
      </c>
      <c r="G7102">
        <v>0</v>
      </c>
      <c r="H7102" t="s">
        <v>61</v>
      </c>
      <c r="I7102" s="3">
        <v>8</v>
      </c>
      <c r="J7102">
        <v>14</v>
      </c>
      <c r="K7102" s="3">
        <v>20</v>
      </c>
      <c r="O7102">
        <v>2</v>
      </c>
      <c r="P7102">
        <v>2</v>
      </c>
    </row>
    <row r="7103" spans="1:16" x14ac:dyDescent="0.25">
      <c r="A7103" s="4" t="s">
        <v>9461</v>
      </c>
      <c r="B7103" t="s">
        <v>9462</v>
      </c>
      <c r="C7103">
        <v>0</v>
      </c>
      <c r="D7103">
        <v>0</v>
      </c>
      <c r="E7103">
        <v>1</v>
      </c>
      <c r="G7103">
        <v>0</v>
      </c>
      <c r="H7103" t="s">
        <v>61</v>
      </c>
      <c r="I7103" s="3">
        <v>7</v>
      </c>
      <c r="J7103">
        <v>0</v>
      </c>
      <c r="K7103" s="3">
        <v>0</v>
      </c>
      <c r="O7103">
        <v>2</v>
      </c>
      <c r="P7103">
        <v>2</v>
      </c>
    </row>
    <row r="7104" spans="1:16" x14ac:dyDescent="0.25">
      <c r="A7104" s="4" t="s">
        <v>9463</v>
      </c>
      <c r="B7104" t="s">
        <v>239</v>
      </c>
      <c r="C7104">
        <v>0</v>
      </c>
      <c r="D7104">
        <v>0</v>
      </c>
      <c r="E7104">
        <v>1</v>
      </c>
      <c r="G7104">
        <v>0</v>
      </c>
      <c r="H7104" t="s">
        <v>61</v>
      </c>
      <c r="I7104" s="3">
        <v>21</v>
      </c>
      <c r="J7104">
        <v>0</v>
      </c>
      <c r="K7104" s="3">
        <v>17</v>
      </c>
      <c r="O7104">
        <v>2</v>
      </c>
      <c r="P7104">
        <v>2</v>
      </c>
    </row>
    <row r="7105" spans="1:16" x14ac:dyDescent="0.25">
      <c r="A7105" s="4" t="s">
        <v>9464</v>
      </c>
      <c r="B7105" t="s">
        <v>9465</v>
      </c>
      <c r="C7105">
        <v>0</v>
      </c>
      <c r="D7105">
        <v>0</v>
      </c>
      <c r="E7105">
        <v>4</v>
      </c>
      <c r="G7105">
        <v>0</v>
      </c>
      <c r="H7105" t="s">
        <v>61</v>
      </c>
      <c r="I7105" s="3">
        <v>8</v>
      </c>
      <c r="J7105">
        <v>34</v>
      </c>
      <c r="K7105" s="3">
        <v>19</v>
      </c>
      <c r="O7105">
        <v>2</v>
      </c>
      <c r="P7105">
        <v>2</v>
      </c>
    </row>
    <row r="7106" spans="1:16" x14ac:dyDescent="0.25">
      <c r="A7106" s="4" t="s">
        <v>9466</v>
      </c>
      <c r="B7106" t="s">
        <v>9467</v>
      </c>
      <c r="C7106">
        <v>0</v>
      </c>
      <c r="D7106">
        <v>0</v>
      </c>
      <c r="E7106">
        <v>1</v>
      </c>
      <c r="G7106">
        <v>0</v>
      </c>
      <c r="H7106" t="s">
        <v>61</v>
      </c>
      <c r="I7106" s="3">
        <v>123</v>
      </c>
      <c r="J7106">
        <v>0</v>
      </c>
      <c r="K7106" s="3">
        <v>105</v>
      </c>
      <c r="O7106">
        <v>1</v>
      </c>
      <c r="P7106">
        <v>1</v>
      </c>
    </row>
    <row r="7107" spans="1:16" x14ac:dyDescent="0.25">
      <c r="A7107" s="4" t="s">
        <v>9468</v>
      </c>
      <c r="B7107" t="s">
        <v>1603</v>
      </c>
      <c r="C7107">
        <v>0</v>
      </c>
      <c r="D7107">
        <v>0</v>
      </c>
      <c r="E7107">
        <v>1</v>
      </c>
      <c r="G7107">
        <v>0</v>
      </c>
      <c r="H7107" t="s">
        <v>61</v>
      </c>
      <c r="I7107" s="3">
        <v>4</v>
      </c>
      <c r="J7107">
        <v>0</v>
      </c>
      <c r="K7107" s="3">
        <v>0</v>
      </c>
      <c r="O7107">
        <v>1</v>
      </c>
      <c r="P7107">
        <v>1</v>
      </c>
    </row>
    <row r="7108" spans="1:16" x14ac:dyDescent="0.25">
      <c r="A7108" s="4" t="s">
        <v>9469</v>
      </c>
      <c r="B7108" t="s">
        <v>9125</v>
      </c>
      <c r="C7108">
        <v>0</v>
      </c>
      <c r="D7108">
        <v>0</v>
      </c>
      <c r="E7108">
        <v>1</v>
      </c>
      <c r="G7108">
        <v>0</v>
      </c>
      <c r="H7108" t="s">
        <v>61</v>
      </c>
      <c r="I7108" s="3">
        <v>3</v>
      </c>
      <c r="J7108">
        <v>0</v>
      </c>
      <c r="K7108" s="3">
        <v>1</v>
      </c>
      <c r="O7108">
        <v>1</v>
      </c>
      <c r="P7108">
        <v>1</v>
      </c>
    </row>
    <row r="7109" spans="1:16" x14ac:dyDescent="0.25">
      <c r="A7109" s="4" t="s">
        <v>9470</v>
      </c>
      <c r="B7109" t="s">
        <v>8769</v>
      </c>
      <c r="C7109">
        <v>0</v>
      </c>
      <c r="D7109">
        <v>0</v>
      </c>
      <c r="E7109">
        <v>1</v>
      </c>
      <c r="G7109">
        <v>0</v>
      </c>
      <c r="H7109" t="s">
        <v>61</v>
      </c>
      <c r="I7109" s="3">
        <v>84</v>
      </c>
      <c r="J7109">
        <v>0</v>
      </c>
      <c r="K7109" s="3">
        <v>35</v>
      </c>
      <c r="O7109">
        <v>1</v>
      </c>
      <c r="P7109">
        <v>1</v>
      </c>
    </row>
    <row r="7110" spans="1:16" x14ac:dyDescent="0.25">
      <c r="A7110" s="4" t="s">
        <v>9471</v>
      </c>
      <c r="B7110" t="s">
        <v>9472</v>
      </c>
      <c r="C7110">
        <v>0</v>
      </c>
      <c r="D7110">
        <v>0</v>
      </c>
      <c r="E7110">
        <v>1</v>
      </c>
      <c r="G7110">
        <v>0</v>
      </c>
      <c r="H7110" t="s">
        <v>61</v>
      </c>
      <c r="I7110" s="3">
        <v>19</v>
      </c>
      <c r="J7110">
        <v>0</v>
      </c>
      <c r="K7110" s="3">
        <v>18</v>
      </c>
      <c r="O7110">
        <v>1</v>
      </c>
      <c r="P7110">
        <v>1</v>
      </c>
    </row>
    <row r="7111" spans="1:16" x14ac:dyDescent="0.25">
      <c r="A7111" s="4" t="s">
        <v>9473</v>
      </c>
      <c r="B7111" t="s">
        <v>130</v>
      </c>
      <c r="C7111">
        <v>0</v>
      </c>
      <c r="D7111">
        <v>0</v>
      </c>
      <c r="E7111">
        <v>1</v>
      </c>
      <c r="G7111">
        <v>0</v>
      </c>
      <c r="H7111" t="s">
        <v>61</v>
      </c>
      <c r="I7111" s="3">
        <v>16</v>
      </c>
      <c r="J7111">
        <v>0</v>
      </c>
      <c r="K7111" s="3">
        <v>15</v>
      </c>
      <c r="O7111">
        <v>1</v>
      </c>
      <c r="P7111">
        <v>1</v>
      </c>
    </row>
    <row r="7112" spans="1:16" x14ac:dyDescent="0.25">
      <c r="A7112" s="4" t="s">
        <v>9474</v>
      </c>
      <c r="B7112" t="s">
        <v>209</v>
      </c>
      <c r="C7112">
        <v>0</v>
      </c>
      <c r="D7112">
        <v>0</v>
      </c>
      <c r="E7112">
        <v>1</v>
      </c>
      <c r="G7112">
        <v>0</v>
      </c>
      <c r="H7112" t="s">
        <v>61</v>
      </c>
      <c r="I7112" s="3">
        <v>7</v>
      </c>
      <c r="J7112">
        <v>0</v>
      </c>
      <c r="K7112" s="3">
        <v>0</v>
      </c>
      <c r="O7112">
        <v>1</v>
      </c>
      <c r="P7112">
        <v>1</v>
      </c>
    </row>
    <row r="7113" spans="1:16" x14ac:dyDescent="0.25">
      <c r="A7113" s="4" t="s">
        <v>9475</v>
      </c>
      <c r="B7113" t="s">
        <v>8218</v>
      </c>
      <c r="C7113">
        <v>0</v>
      </c>
      <c r="D7113">
        <v>0</v>
      </c>
      <c r="E7113">
        <v>1</v>
      </c>
      <c r="G7113">
        <v>0</v>
      </c>
      <c r="H7113" t="s">
        <v>61</v>
      </c>
      <c r="I7113" s="3">
        <v>16</v>
      </c>
      <c r="J7113">
        <v>0</v>
      </c>
      <c r="K7113" s="3">
        <v>0</v>
      </c>
      <c r="O7113">
        <v>1</v>
      </c>
      <c r="P7113">
        <v>1</v>
      </c>
    </row>
    <row r="7114" spans="1:16" x14ac:dyDescent="0.25">
      <c r="A7114" s="4" t="s">
        <v>9476</v>
      </c>
      <c r="B7114" t="s">
        <v>3167</v>
      </c>
      <c r="C7114">
        <v>0</v>
      </c>
      <c r="D7114">
        <v>0</v>
      </c>
      <c r="E7114">
        <v>1</v>
      </c>
      <c r="G7114">
        <v>0</v>
      </c>
      <c r="H7114" t="s">
        <v>61</v>
      </c>
      <c r="I7114" s="3">
        <v>6</v>
      </c>
      <c r="J7114">
        <v>0</v>
      </c>
      <c r="K7114" s="3">
        <v>0</v>
      </c>
      <c r="O7114">
        <v>1</v>
      </c>
      <c r="P7114">
        <v>1</v>
      </c>
    </row>
    <row r="7115" spans="1:16" x14ac:dyDescent="0.25">
      <c r="A7115" s="4" t="s">
        <v>0</v>
      </c>
      <c r="B7115" t="s">
        <v>1</v>
      </c>
      <c r="D7115" t="s">
        <v>2</v>
      </c>
      <c r="E7115" t="s">
        <v>3</v>
      </c>
      <c r="F7115" t="s">
        <v>4</v>
      </c>
      <c r="G7115" t="s">
        <v>5</v>
      </c>
      <c r="H7115" t="s">
        <v>6</v>
      </c>
      <c r="I7115" s="3" t="s">
        <v>7</v>
      </c>
      <c r="J7115" t="s">
        <v>8</v>
      </c>
      <c r="L7115" t="s">
        <v>9</v>
      </c>
      <c r="M7115" t="s">
        <v>10</v>
      </c>
      <c r="N7115" t="s">
        <v>11</v>
      </c>
      <c r="O7115" t="s">
        <v>12</v>
      </c>
      <c r="P7115" t="s">
        <v>9477</v>
      </c>
    </row>
    <row r="7116" spans="1:16" x14ac:dyDescent="0.25">
      <c r="A7116" s="4" t="s">
        <v>14</v>
      </c>
      <c r="B7116" t="s">
        <v>15</v>
      </c>
      <c r="D7116" t="s">
        <v>16</v>
      </c>
      <c r="E7116" t="s">
        <v>17</v>
      </c>
      <c r="F7116" t="s">
        <v>18</v>
      </c>
      <c r="G7116" t="s">
        <v>19</v>
      </c>
      <c r="H7116" t="s">
        <v>20</v>
      </c>
      <c r="I7116" s="3" t="s">
        <v>21</v>
      </c>
      <c r="J7116" t="s">
        <v>8</v>
      </c>
      <c r="P7116" t="s">
        <v>9477</v>
      </c>
    </row>
    <row r="7118" spans="1:16" x14ac:dyDescent="0.25">
      <c r="A7118" s="4" t="s">
        <v>5609</v>
      </c>
      <c r="G7118">
        <v>31</v>
      </c>
      <c r="H7118" t="s">
        <v>23</v>
      </c>
      <c r="M7118" t="s">
        <v>24</v>
      </c>
      <c r="N7118" t="s">
        <v>25</v>
      </c>
      <c r="O7118" t="s">
        <v>26</v>
      </c>
      <c r="P7118" t="s">
        <v>27</v>
      </c>
    </row>
    <row r="7119" spans="1:16" x14ac:dyDescent="0.25">
      <c r="A7119" s="4" t="s">
        <v>5609</v>
      </c>
      <c r="B7119" t="s">
        <v>28</v>
      </c>
      <c r="C7119" t="s">
        <v>29</v>
      </c>
      <c r="D7119" t="s">
        <v>30</v>
      </c>
      <c r="E7119" t="s">
        <v>31</v>
      </c>
      <c r="F7119" t="s">
        <v>32</v>
      </c>
      <c r="G7119">
        <v>31</v>
      </c>
      <c r="H7119" t="s">
        <v>23</v>
      </c>
      <c r="M7119" t="s">
        <v>24</v>
      </c>
      <c r="N7119" t="s">
        <v>25</v>
      </c>
      <c r="O7119" t="s">
        <v>26</v>
      </c>
      <c r="P7119" t="s">
        <v>27</v>
      </c>
    </row>
    <row r="7121" spans="1:16" x14ac:dyDescent="0.25">
      <c r="A7121" s="4" t="s">
        <v>33</v>
      </c>
      <c r="B7121" t="s">
        <v>34</v>
      </c>
      <c r="C7121" t="s">
        <v>35</v>
      </c>
      <c r="D7121" t="s">
        <v>36</v>
      </c>
      <c r="E7121" t="s">
        <v>37</v>
      </c>
      <c r="F7121" t="s">
        <v>38</v>
      </c>
      <c r="G7121" t="s">
        <v>39</v>
      </c>
      <c r="H7121" t="s">
        <v>40</v>
      </c>
      <c r="I7121" s="3" t="s">
        <v>41</v>
      </c>
      <c r="J7121" t="s">
        <v>42</v>
      </c>
      <c r="K7121" s="3" t="s">
        <v>43</v>
      </c>
      <c r="L7121" t="s">
        <v>44</v>
      </c>
      <c r="M7121" t="s">
        <v>45</v>
      </c>
      <c r="N7121" t="s">
        <v>46</v>
      </c>
      <c r="O7121" t="s">
        <v>47</v>
      </c>
      <c r="P7121" t="s">
        <v>48</v>
      </c>
    </row>
    <row r="7122" spans="1:16" x14ac:dyDescent="0.25">
      <c r="A7122" s="4" t="s">
        <v>49</v>
      </c>
      <c r="B7122" t="s">
        <v>50</v>
      </c>
      <c r="C7122" t="s">
        <v>51</v>
      </c>
      <c r="D7122" t="s">
        <v>52</v>
      </c>
      <c r="E7122" t="s">
        <v>52</v>
      </c>
      <c r="F7122" t="s">
        <v>52</v>
      </c>
      <c r="G7122" t="s">
        <v>53</v>
      </c>
      <c r="H7122" t="s">
        <v>54</v>
      </c>
      <c r="I7122" s="3" t="s">
        <v>55</v>
      </c>
      <c r="J7122" t="s">
        <v>55</v>
      </c>
      <c r="K7122" s="3" t="s">
        <v>56</v>
      </c>
      <c r="L7122" t="s">
        <v>57</v>
      </c>
      <c r="M7122" t="s">
        <v>55</v>
      </c>
      <c r="N7122" t="s">
        <v>52</v>
      </c>
      <c r="O7122" t="s">
        <v>58</v>
      </c>
      <c r="P7122" t="s">
        <v>58</v>
      </c>
    </row>
    <row r="7123" spans="1:16" x14ac:dyDescent="0.25">
      <c r="A7123" s="4" t="s">
        <v>9478</v>
      </c>
      <c r="B7123" t="s">
        <v>2083</v>
      </c>
      <c r="C7123">
        <v>0</v>
      </c>
      <c r="D7123">
        <v>0</v>
      </c>
      <c r="E7123">
        <v>1</v>
      </c>
      <c r="G7123">
        <v>0</v>
      </c>
      <c r="H7123" t="s">
        <v>61</v>
      </c>
      <c r="I7123" s="3">
        <v>2</v>
      </c>
      <c r="J7123">
        <v>0</v>
      </c>
      <c r="K7123" s="3">
        <v>0</v>
      </c>
      <c r="O7123">
        <v>1</v>
      </c>
      <c r="P7123">
        <v>1</v>
      </c>
    </row>
    <row r="7124" spans="1:16" x14ac:dyDescent="0.25">
      <c r="A7124" s="4" t="s">
        <v>9479</v>
      </c>
      <c r="B7124" t="s">
        <v>9480</v>
      </c>
      <c r="C7124">
        <v>0</v>
      </c>
      <c r="D7124">
        <v>0</v>
      </c>
      <c r="E7124">
        <v>4</v>
      </c>
      <c r="G7124">
        <v>0</v>
      </c>
      <c r="H7124" t="s">
        <v>61</v>
      </c>
      <c r="I7124" s="3">
        <v>9</v>
      </c>
      <c r="J7124">
        <v>4</v>
      </c>
      <c r="K7124" s="3">
        <v>11</v>
      </c>
      <c r="O7124">
        <v>0</v>
      </c>
      <c r="P7124">
        <v>0</v>
      </c>
    </row>
    <row r="7125" spans="1:16" x14ac:dyDescent="0.25">
      <c r="A7125" s="4" t="s">
        <v>9481</v>
      </c>
      <c r="B7125" t="s">
        <v>209</v>
      </c>
      <c r="C7125">
        <v>0</v>
      </c>
      <c r="D7125">
        <v>0</v>
      </c>
      <c r="E7125">
        <v>1</v>
      </c>
      <c r="G7125">
        <v>0</v>
      </c>
      <c r="H7125" t="s">
        <v>61</v>
      </c>
      <c r="I7125" s="3">
        <v>48</v>
      </c>
      <c r="J7125">
        <v>0</v>
      </c>
      <c r="K7125" s="3">
        <v>6</v>
      </c>
      <c r="O7125">
        <v>0</v>
      </c>
      <c r="P7125">
        <v>0</v>
      </c>
    </row>
    <row r="7126" spans="1:16" x14ac:dyDescent="0.25">
      <c r="A7126" s="4" t="s">
        <v>9482</v>
      </c>
      <c r="B7126" t="s">
        <v>9483</v>
      </c>
      <c r="C7126">
        <v>0</v>
      </c>
      <c r="D7126">
        <v>0</v>
      </c>
      <c r="E7126">
        <v>1</v>
      </c>
      <c r="G7126">
        <v>0</v>
      </c>
      <c r="H7126" t="s">
        <v>61</v>
      </c>
      <c r="I7126" s="3">
        <v>91</v>
      </c>
      <c r="J7126">
        <v>0</v>
      </c>
      <c r="K7126" s="3">
        <v>70</v>
      </c>
      <c r="O7126">
        <v>0</v>
      </c>
      <c r="P7126">
        <v>0</v>
      </c>
    </row>
    <row r="7127" spans="1:16" x14ac:dyDescent="0.25">
      <c r="A7127" s="4" t="s">
        <v>9484</v>
      </c>
      <c r="B7127" t="s">
        <v>9485</v>
      </c>
      <c r="C7127">
        <v>0</v>
      </c>
      <c r="D7127">
        <v>0</v>
      </c>
      <c r="E7127">
        <v>1</v>
      </c>
      <c r="G7127">
        <v>0</v>
      </c>
      <c r="H7127" t="s">
        <v>61</v>
      </c>
      <c r="I7127" s="3">
        <v>23</v>
      </c>
      <c r="J7127">
        <v>0</v>
      </c>
      <c r="K7127" s="3">
        <v>19</v>
      </c>
      <c r="O7127">
        <v>0</v>
      </c>
      <c r="P7127">
        <v>0</v>
      </c>
    </row>
    <row r="7128" spans="1:16" x14ac:dyDescent="0.25">
      <c r="A7128" s="4" t="s">
        <v>9486</v>
      </c>
      <c r="B7128" t="s">
        <v>147</v>
      </c>
      <c r="C7128">
        <v>0</v>
      </c>
      <c r="D7128">
        <v>0</v>
      </c>
      <c r="E7128">
        <v>1</v>
      </c>
      <c r="G7128">
        <v>0</v>
      </c>
      <c r="H7128" t="s">
        <v>61</v>
      </c>
      <c r="I7128" s="3">
        <v>16</v>
      </c>
      <c r="J7128">
        <v>0</v>
      </c>
      <c r="K7128" s="3">
        <v>15</v>
      </c>
      <c r="O7128">
        <v>0</v>
      </c>
      <c r="P7128">
        <v>0</v>
      </c>
    </row>
    <row r="7129" spans="1:16" x14ac:dyDescent="0.25">
      <c r="A7129" s="4" t="s">
        <v>9487</v>
      </c>
      <c r="B7129" t="s">
        <v>9488</v>
      </c>
      <c r="C7129">
        <v>0</v>
      </c>
      <c r="D7129">
        <v>0</v>
      </c>
      <c r="E7129">
        <v>1</v>
      </c>
      <c r="G7129">
        <v>0</v>
      </c>
      <c r="H7129" t="s">
        <v>61</v>
      </c>
      <c r="I7129" s="3">
        <v>16</v>
      </c>
      <c r="J7129">
        <v>0</v>
      </c>
      <c r="K7129" s="3">
        <v>15</v>
      </c>
      <c r="O7129">
        <v>0</v>
      </c>
      <c r="P7129">
        <v>0</v>
      </c>
    </row>
    <row r="7130" spans="1:16" x14ac:dyDescent="0.25">
      <c r="A7130" s="4" t="s">
        <v>9489</v>
      </c>
      <c r="B7130" t="s">
        <v>7270</v>
      </c>
      <c r="C7130">
        <v>0</v>
      </c>
      <c r="D7130">
        <v>0</v>
      </c>
      <c r="E7130">
        <v>1</v>
      </c>
      <c r="G7130">
        <v>0</v>
      </c>
      <c r="H7130" t="s">
        <v>61</v>
      </c>
      <c r="I7130" s="3">
        <v>18</v>
      </c>
      <c r="J7130">
        <v>0</v>
      </c>
      <c r="K7130" s="3">
        <v>15</v>
      </c>
      <c r="O7130">
        <v>0</v>
      </c>
      <c r="P7130">
        <v>0</v>
      </c>
    </row>
    <row r="7131" spans="1:16" x14ac:dyDescent="0.25">
      <c r="A7131" s="4" t="s">
        <v>9490</v>
      </c>
      <c r="B7131" t="s">
        <v>2420</v>
      </c>
      <c r="C7131">
        <v>0</v>
      </c>
      <c r="D7131">
        <v>0</v>
      </c>
      <c r="E7131">
        <v>1</v>
      </c>
      <c r="G7131">
        <v>0</v>
      </c>
      <c r="H7131" t="s">
        <v>61</v>
      </c>
      <c r="I7131" s="3">
        <v>1</v>
      </c>
      <c r="J7131">
        <v>0</v>
      </c>
      <c r="K7131" s="3">
        <v>0</v>
      </c>
      <c r="O7131">
        <v>0</v>
      </c>
      <c r="P7131">
        <v>0</v>
      </c>
    </row>
    <row r="7132" spans="1:16" x14ac:dyDescent="0.25">
      <c r="A7132" s="4" t="s">
        <v>9491</v>
      </c>
      <c r="B7132" t="s">
        <v>2094</v>
      </c>
      <c r="C7132">
        <v>0</v>
      </c>
      <c r="D7132">
        <v>0</v>
      </c>
      <c r="E7132">
        <v>1</v>
      </c>
      <c r="G7132">
        <v>0</v>
      </c>
      <c r="H7132" t="s">
        <v>61</v>
      </c>
      <c r="I7132" s="3">
        <v>1</v>
      </c>
      <c r="J7132">
        <v>0</v>
      </c>
      <c r="K7132" s="3">
        <v>0</v>
      </c>
      <c r="O7132">
        <v>0</v>
      </c>
      <c r="P7132">
        <v>0</v>
      </c>
    </row>
    <row r="7133" spans="1:16" x14ac:dyDescent="0.25">
      <c r="A7133" s="4" t="s">
        <v>9492</v>
      </c>
      <c r="B7133" t="s">
        <v>9493</v>
      </c>
      <c r="C7133">
        <v>0</v>
      </c>
      <c r="D7133">
        <v>0</v>
      </c>
      <c r="E7133">
        <v>1</v>
      </c>
      <c r="G7133">
        <v>0</v>
      </c>
      <c r="H7133" t="s">
        <v>61</v>
      </c>
      <c r="I7133" s="3">
        <v>5</v>
      </c>
      <c r="J7133">
        <v>1</v>
      </c>
      <c r="K7133" s="3">
        <v>6</v>
      </c>
      <c r="O7133">
        <v>0</v>
      </c>
      <c r="P7133">
        <v>0</v>
      </c>
    </row>
    <row r="7134" spans="1:16" x14ac:dyDescent="0.25">
      <c r="A7134" s="4" t="s">
        <v>9494</v>
      </c>
      <c r="B7134" t="s">
        <v>237</v>
      </c>
      <c r="C7134">
        <v>0</v>
      </c>
      <c r="D7134">
        <v>0</v>
      </c>
      <c r="E7134">
        <v>4</v>
      </c>
      <c r="G7134">
        <v>0</v>
      </c>
      <c r="H7134" t="s">
        <v>61</v>
      </c>
      <c r="I7134" s="3">
        <v>0</v>
      </c>
      <c r="J7134">
        <v>16</v>
      </c>
      <c r="K7134" s="3">
        <v>16</v>
      </c>
      <c r="O7134">
        <v>0</v>
      </c>
      <c r="P7134">
        <v>0</v>
      </c>
    </row>
    <row r="7135" spans="1:16" x14ac:dyDescent="0.25">
      <c r="A7135" s="4" t="s">
        <v>9495</v>
      </c>
      <c r="B7135" t="s">
        <v>1988</v>
      </c>
      <c r="C7135">
        <v>0</v>
      </c>
      <c r="D7135">
        <v>0</v>
      </c>
      <c r="E7135">
        <v>1</v>
      </c>
      <c r="G7135">
        <v>0</v>
      </c>
      <c r="H7135" t="s">
        <v>61</v>
      </c>
      <c r="I7135" s="3">
        <v>9</v>
      </c>
      <c r="J7135">
        <v>11</v>
      </c>
      <c r="K7135" s="3">
        <v>20</v>
      </c>
      <c r="O7135">
        <v>0</v>
      </c>
      <c r="P7135">
        <v>0</v>
      </c>
    </row>
    <row r="7136" spans="1:16" x14ac:dyDescent="0.25">
      <c r="A7136" s="4" t="s">
        <v>9496</v>
      </c>
      <c r="B7136" t="s">
        <v>1194</v>
      </c>
      <c r="C7136">
        <v>0</v>
      </c>
      <c r="D7136">
        <v>0</v>
      </c>
      <c r="E7136">
        <v>1</v>
      </c>
      <c r="G7136">
        <v>0</v>
      </c>
      <c r="H7136" t="s">
        <v>61</v>
      </c>
      <c r="I7136" s="3">
        <v>1</v>
      </c>
      <c r="J7136">
        <v>13</v>
      </c>
      <c r="K7136" s="3">
        <v>14</v>
      </c>
      <c r="O7136">
        <v>0</v>
      </c>
      <c r="P7136">
        <v>0</v>
      </c>
    </row>
    <row r="7137" spans="1:16" x14ac:dyDescent="0.25">
      <c r="A7137" s="4" t="s">
        <v>9497</v>
      </c>
      <c r="B7137" t="s">
        <v>1194</v>
      </c>
      <c r="C7137">
        <v>0</v>
      </c>
      <c r="D7137">
        <v>0</v>
      </c>
      <c r="E7137">
        <v>1</v>
      </c>
      <c r="G7137">
        <v>0</v>
      </c>
      <c r="H7137" t="s">
        <v>61</v>
      </c>
      <c r="I7137" s="3">
        <v>1</v>
      </c>
      <c r="J7137">
        <v>3</v>
      </c>
      <c r="K7137" s="3">
        <v>4</v>
      </c>
      <c r="O7137">
        <v>0</v>
      </c>
      <c r="P7137">
        <v>0</v>
      </c>
    </row>
    <row r="7138" spans="1:16" x14ac:dyDescent="0.25">
      <c r="A7138" s="4" t="s">
        <v>9498</v>
      </c>
      <c r="B7138" t="s">
        <v>2490</v>
      </c>
      <c r="C7138">
        <v>0</v>
      </c>
      <c r="D7138">
        <v>0</v>
      </c>
      <c r="E7138">
        <v>1</v>
      </c>
      <c r="G7138">
        <v>0</v>
      </c>
      <c r="H7138" t="s">
        <v>61</v>
      </c>
      <c r="I7138" s="3">
        <v>1</v>
      </c>
      <c r="J7138">
        <v>5</v>
      </c>
      <c r="K7138" s="3">
        <v>6</v>
      </c>
      <c r="O7138">
        <v>0</v>
      </c>
      <c r="P7138">
        <v>0</v>
      </c>
    </row>
    <row r="7139" spans="1:16" x14ac:dyDescent="0.25">
      <c r="A7139" s="4" t="s">
        <v>9499</v>
      </c>
      <c r="B7139" t="s">
        <v>1905</v>
      </c>
      <c r="C7139">
        <v>0</v>
      </c>
      <c r="D7139">
        <v>0</v>
      </c>
      <c r="E7139">
        <v>1</v>
      </c>
      <c r="G7139">
        <v>0</v>
      </c>
      <c r="H7139" t="s">
        <v>61</v>
      </c>
      <c r="I7139" s="3">
        <v>0</v>
      </c>
      <c r="J7139">
        <v>6</v>
      </c>
      <c r="K7139" s="3">
        <v>6</v>
      </c>
      <c r="O7139">
        <v>0</v>
      </c>
      <c r="P7139">
        <v>0</v>
      </c>
    </row>
    <row r="7140" spans="1:16" x14ac:dyDescent="0.25">
      <c r="A7140" s="4" t="s">
        <v>9500</v>
      </c>
      <c r="B7140" t="s">
        <v>2493</v>
      </c>
      <c r="C7140">
        <v>0</v>
      </c>
      <c r="D7140">
        <v>0</v>
      </c>
      <c r="E7140">
        <v>1</v>
      </c>
      <c r="G7140">
        <v>0</v>
      </c>
      <c r="H7140" t="s">
        <v>61</v>
      </c>
      <c r="I7140" s="3">
        <v>0</v>
      </c>
      <c r="J7140">
        <v>11</v>
      </c>
      <c r="K7140" s="3">
        <v>11</v>
      </c>
      <c r="O7140">
        <v>0</v>
      </c>
      <c r="P7140">
        <v>0</v>
      </c>
    </row>
    <row r="7141" spans="1:16" x14ac:dyDescent="0.25">
      <c r="A7141" s="4" t="s">
        <v>9501</v>
      </c>
      <c r="B7141" t="s">
        <v>2495</v>
      </c>
      <c r="C7141">
        <v>0</v>
      </c>
      <c r="D7141">
        <v>0</v>
      </c>
      <c r="E7141">
        <v>1</v>
      </c>
      <c r="G7141">
        <v>0</v>
      </c>
      <c r="H7141" t="s">
        <v>61</v>
      </c>
      <c r="I7141" s="3">
        <v>0</v>
      </c>
      <c r="J7141">
        <v>6</v>
      </c>
      <c r="K7141" s="3">
        <v>6</v>
      </c>
      <c r="O7141">
        <v>0</v>
      </c>
      <c r="P7141">
        <v>0</v>
      </c>
    </row>
    <row r="7142" spans="1:16" x14ac:dyDescent="0.25">
      <c r="A7142" s="4" t="s">
        <v>9502</v>
      </c>
      <c r="B7142" t="s">
        <v>826</v>
      </c>
      <c r="C7142">
        <v>0</v>
      </c>
      <c r="D7142">
        <v>0</v>
      </c>
      <c r="E7142">
        <v>1</v>
      </c>
      <c r="G7142">
        <v>0</v>
      </c>
      <c r="H7142" t="s">
        <v>61</v>
      </c>
      <c r="I7142" s="3">
        <v>12</v>
      </c>
      <c r="J7142">
        <v>23</v>
      </c>
      <c r="K7142" s="3">
        <v>35</v>
      </c>
      <c r="O7142">
        <v>0</v>
      </c>
      <c r="P7142">
        <v>0</v>
      </c>
    </row>
    <row r="7143" spans="1:16" x14ac:dyDescent="0.25">
      <c r="A7143" s="4" t="s">
        <v>9503</v>
      </c>
      <c r="B7143" t="s">
        <v>5611</v>
      </c>
      <c r="C7143">
        <v>0</v>
      </c>
      <c r="D7143">
        <v>0</v>
      </c>
      <c r="E7143">
        <v>1</v>
      </c>
      <c r="G7143">
        <v>0</v>
      </c>
      <c r="H7143" t="s">
        <v>61</v>
      </c>
      <c r="I7143" s="3">
        <v>10</v>
      </c>
      <c r="J7143">
        <v>35</v>
      </c>
      <c r="K7143" s="3">
        <v>45</v>
      </c>
      <c r="O7143">
        <v>0</v>
      </c>
      <c r="P7143">
        <v>0</v>
      </c>
    </row>
    <row r="7144" spans="1:16" x14ac:dyDescent="0.25">
      <c r="A7144" s="4" t="s">
        <v>9504</v>
      </c>
      <c r="B7144" t="s">
        <v>293</v>
      </c>
      <c r="C7144">
        <v>0</v>
      </c>
      <c r="D7144">
        <v>0</v>
      </c>
      <c r="E7144">
        <v>1</v>
      </c>
      <c r="G7144">
        <v>0</v>
      </c>
      <c r="H7144" t="s">
        <v>61</v>
      </c>
      <c r="I7144" s="3">
        <v>6</v>
      </c>
      <c r="J7144">
        <v>6</v>
      </c>
      <c r="K7144" s="3">
        <v>12</v>
      </c>
      <c r="O7144">
        <v>0</v>
      </c>
      <c r="P7144">
        <v>0</v>
      </c>
    </row>
    <row r="7145" spans="1:16" x14ac:dyDescent="0.25">
      <c r="A7145" s="4" t="s">
        <v>9505</v>
      </c>
      <c r="B7145" t="s">
        <v>197</v>
      </c>
      <c r="C7145">
        <v>0</v>
      </c>
      <c r="D7145">
        <v>0</v>
      </c>
      <c r="E7145">
        <v>1</v>
      </c>
      <c r="G7145">
        <v>0</v>
      </c>
      <c r="H7145" t="s">
        <v>61</v>
      </c>
      <c r="I7145" s="3">
        <v>0</v>
      </c>
      <c r="J7145">
        <v>4</v>
      </c>
      <c r="K7145" s="3">
        <v>4</v>
      </c>
      <c r="O7145">
        <v>0</v>
      </c>
      <c r="P7145">
        <v>0</v>
      </c>
    </row>
    <row r="7146" spans="1:16" x14ac:dyDescent="0.25">
      <c r="A7146" s="4" t="s">
        <v>9506</v>
      </c>
      <c r="B7146" t="s">
        <v>139</v>
      </c>
      <c r="C7146">
        <v>0</v>
      </c>
      <c r="D7146">
        <v>0</v>
      </c>
      <c r="E7146">
        <v>1</v>
      </c>
      <c r="G7146">
        <v>0</v>
      </c>
      <c r="H7146" t="s">
        <v>61</v>
      </c>
      <c r="I7146" s="3">
        <v>0</v>
      </c>
      <c r="J7146">
        <v>2</v>
      </c>
      <c r="K7146" s="3">
        <v>2</v>
      </c>
      <c r="O7146">
        <v>0</v>
      </c>
      <c r="P7146">
        <v>0</v>
      </c>
    </row>
    <row r="7147" spans="1:16" x14ac:dyDescent="0.25">
      <c r="A7147" s="4" t="s">
        <v>9507</v>
      </c>
      <c r="B7147" t="s">
        <v>297</v>
      </c>
      <c r="C7147">
        <v>0</v>
      </c>
      <c r="D7147">
        <v>0</v>
      </c>
      <c r="E7147">
        <v>1</v>
      </c>
      <c r="G7147">
        <v>0</v>
      </c>
      <c r="H7147" t="s">
        <v>61</v>
      </c>
      <c r="I7147" s="3">
        <v>3</v>
      </c>
      <c r="J7147">
        <v>0</v>
      </c>
      <c r="K7147" s="3">
        <v>3</v>
      </c>
      <c r="O7147">
        <v>0</v>
      </c>
      <c r="P7147">
        <v>0</v>
      </c>
    </row>
    <row r="7148" spans="1:16" x14ac:dyDescent="0.25">
      <c r="A7148" s="4" t="s">
        <v>9508</v>
      </c>
      <c r="B7148" t="s">
        <v>9509</v>
      </c>
      <c r="C7148">
        <v>0</v>
      </c>
      <c r="D7148">
        <v>0</v>
      </c>
      <c r="E7148">
        <v>1</v>
      </c>
      <c r="G7148">
        <v>0</v>
      </c>
      <c r="H7148" t="s">
        <v>61</v>
      </c>
      <c r="I7148" s="3">
        <v>0</v>
      </c>
      <c r="J7148">
        <v>3</v>
      </c>
      <c r="K7148" s="3">
        <v>3</v>
      </c>
      <c r="O7148">
        <v>0</v>
      </c>
      <c r="P7148">
        <v>0</v>
      </c>
    </row>
    <row r="7149" spans="1:16" x14ac:dyDescent="0.25">
      <c r="A7149" s="4" t="s">
        <v>9510</v>
      </c>
      <c r="B7149" t="s">
        <v>237</v>
      </c>
      <c r="C7149">
        <v>0</v>
      </c>
      <c r="D7149">
        <v>0</v>
      </c>
      <c r="E7149">
        <v>1</v>
      </c>
      <c r="G7149">
        <v>0</v>
      </c>
      <c r="H7149" t="s">
        <v>61</v>
      </c>
      <c r="I7149" s="3">
        <v>0</v>
      </c>
      <c r="J7149">
        <v>12</v>
      </c>
      <c r="K7149" s="3">
        <v>12</v>
      </c>
      <c r="O7149">
        <v>0</v>
      </c>
      <c r="P7149">
        <v>0</v>
      </c>
    </row>
    <row r="7150" spans="1:16" x14ac:dyDescent="0.25">
      <c r="A7150" s="4" t="s">
        <v>9511</v>
      </c>
      <c r="B7150" t="s">
        <v>372</v>
      </c>
      <c r="C7150">
        <v>0</v>
      </c>
      <c r="D7150">
        <v>0</v>
      </c>
      <c r="E7150">
        <v>1</v>
      </c>
      <c r="G7150">
        <v>0</v>
      </c>
      <c r="H7150" t="s">
        <v>61</v>
      </c>
      <c r="I7150" s="3">
        <v>0</v>
      </c>
      <c r="J7150">
        <v>2</v>
      </c>
      <c r="K7150" s="3">
        <v>2</v>
      </c>
      <c r="O7150">
        <v>0</v>
      </c>
      <c r="P7150">
        <v>0</v>
      </c>
    </row>
    <row r="7151" spans="1:16" x14ac:dyDescent="0.25">
      <c r="A7151" s="4" t="s">
        <v>9512</v>
      </c>
      <c r="B7151" t="s">
        <v>301</v>
      </c>
      <c r="C7151">
        <v>0</v>
      </c>
      <c r="D7151">
        <v>0</v>
      </c>
      <c r="E7151">
        <v>1</v>
      </c>
      <c r="G7151">
        <v>0</v>
      </c>
      <c r="H7151" t="s">
        <v>61</v>
      </c>
      <c r="I7151" s="3">
        <v>0</v>
      </c>
      <c r="J7151">
        <v>2</v>
      </c>
      <c r="K7151" s="3">
        <v>2</v>
      </c>
      <c r="O7151">
        <v>0</v>
      </c>
      <c r="P7151">
        <v>0</v>
      </c>
    </row>
    <row r="7152" spans="1:16" x14ac:dyDescent="0.25">
      <c r="A7152" s="4" t="s">
        <v>9513</v>
      </c>
      <c r="B7152" t="s">
        <v>9514</v>
      </c>
      <c r="C7152">
        <v>0</v>
      </c>
      <c r="D7152">
        <v>0</v>
      </c>
      <c r="E7152">
        <v>1</v>
      </c>
      <c r="G7152">
        <v>0</v>
      </c>
      <c r="H7152" t="s">
        <v>61</v>
      </c>
      <c r="I7152" s="3">
        <v>0</v>
      </c>
      <c r="J7152">
        <v>2</v>
      </c>
      <c r="K7152" s="3">
        <v>1</v>
      </c>
      <c r="O7152">
        <v>0</v>
      </c>
      <c r="P7152">
        <v>0</v>
      </c>
    </row>
    <row r="7153" spans="1:16" x14ac:dyDescent="0.25">
      <c r="A7153" s="4" t="s">
        <v>9515</v>
      </c>
      <c r="B7153" t="s">
        <v>9514</v>
      </c>
      <c r="C7153">
        <v>0</v>
      </c>
      <c r="D7153">
        <v>0</v>
      </c>
      <c r="E7153">
        <v>1</v>
      </c>
      <c r="G7153">
        <v>0</v>
      </c>
      <c r="H7153" t="s">
        <v>61</v>
      </c>
      <c r="I7153" s="3">
        <v>0</v>
      </c>
      <c r="J7153">
        <v>14</v>
      </c>
      <c r="K7153" s="3">
        <v>14</v>
      </c>
      <c r="O7153">
        <v>0</v>
      </c>
      <c r="P7153">
        <v>0</v>
      </c>
    </row>
    <row r="7154" spans="1:16" x14ac:dyDescent="0.25">
      <c r="A7154" s="4" t="s">
        <v>9516</v>
      </c>
      <c r="B7154" t="s">
        <v>9517</v>
      </c>
      <c r="C7154">
        <v>0</v>
      </c>
      <c r="D7154">
        <v>0</v>
      </c>
      <c r="E7154">
        <v>1</v>
      </c>
      <c r="G7154">
        <v>0</v>
      </c>
      <c r="H7154" t="s">
        <v>61</v>
      </c>
      <c r="I7154" s="3">
        <v>0</v>
      </c>
      <c r="J7154">
        <v>2</v>
      </c>
      <c r="K7154" s="3">
        <v>2</v>
      </c>
      <c r="O7154">
        <v>0</v>
      </c>
      <c r="P7154">
        <v>0</v>
      </c>
    </row>
    <row r="7155" spans="1:16" x14ac:dyDescent="0.25">
      <c r="A7155" s="4" t="s">
        <v>9518</v>
      </c>
      <c r="B7155" t="s">
        <v>9514</v>
      </c>
      <c r="C7155">
        <v>0</v>
      </c>
      <c r="D7155">
        <v>0</v>
      </c>
      <c r="E7155">
        <v>1</v>
      </c>
      <c r="G7155">
        <v>0</v>
      </c>
      <c r="H7155" t="s">
        <v>61</v>
      </c>
      <c r="I7155" s="3">
        <v>1</v>
      </c>
      <c r="J7155">
        <v>2</v>
      </c>
      <c r="K7155" s="3">
        <v>3</v>
      </c>
      <c r="O7155">
        <v>0</v>
      </c>
      <c r="P7155">
        <v>0</v>
      </c>
    </row>
    <row r="7156" spans="1:16" x14ac:dyDescent="0.25">
      <c r="A7156" s="4" t="s">
        <v>9519</v>
      </c>
      <c r="B7156" t="s">
        <v>826</v>
      </c>
      <c r="C7156">
        <v>0</v>
      </c>
      <c r="D7156">
        <v>0</v>
      </c>
      <c r="E7156">
        <v>1</v>
      </c>
      <c r="G7156">
        <v>0</v>
      </c>
      <c r="H7156" t="s">
        <v>61</v>
      </c>
      <c r="I7156" s="3">
        <v>12</v>
      </c>
      <c r="J7156">
        <v>8</v>
      </c>
      <c r="K7156" s="3">
        <v>20</v>
      </c>
      <c r="O7156">
        <v>0</v>
      </c>
      <c r="P7156">
        <v>0</v>
      </c>
    </row>
    <row r="7157" spans="1:16" x14ac:dyDescent="0.25">
      <c r="A7157" s="4" t="s">
        <v>9520</v>
      </c>
      <c r="B7157" t="s">
        <v>9521</v>
      </c>
      <c r="C7157">
        <v>0</v>
      </c>
      <c r="D7157">
        <v>0</v>
      </c>
      <c r="E7157">
        <v>1</v>
      </c>
      <c r="G7157">
        <v>0</v>
      </c>
      <c r="H7157" t="s">
        <v>61</v>
      </c>
      <c r="I7157" s="3">
        <v>0</v>
      </c>
      <c r="J7157">
        <v>34</v>
      </c>
      <c r="K7157" s="3">
        <v>21</v>
      </c>
      <c r="O7157">
        <v>0</v>
      </c>
      <c r="P7157">
        <v>0</v>
      </c>
    </row>
    <row r="7158" spans="1:16" x14ac:dyDescent="0.25">
      <c r="A7158" s="4" t="s">
        <v>9522</v>
      </c>
      <c r="B7158" t="s">
        <v>291</v>
      </c>
      <c r="C7158">
        <v>0</v>
      </c>
      <c r="D7158">
        <v>0</v>
      </c>
      <c r="E7158">
        <v>1</v>
      </c>
      <c r="G7158">
        <v>0</v>
      </c>
      <c r="H7158" t="s">
        <v>61</v>
      </c>
      <c r="I7158" s="3">
        <v>1</v>
      </c>
      <c r="J7158">
        <v>1</v>
      </c>
      <c r="K7158" s="3">
        <v>2</v>
      </c>
      <c r="O7158">
        <v>0</v>
      </c>
      <c r="P7158">
        <v>0</v>
      </c>
    </row>
    <row r="7159" spans="1:16" x14ac:dyDescent="0.25">
      <c r="A7159" s="4" t="s">
        <v>9523</v>
      </c>
      <c r="B7159" t="s">
        <v>293</v>
      </c>
      <c r="C7159">
        <v>0</v>
      </c>
      <c r="D7159">
        <v>0</v>
      </c>
      <c r="E7159">
        <v>1</v>
      </c>
      <c r="G7159">
        <v>0</v>
      </c>
      <c r="H7159" t="s">
        <v>61</v>
      </c>
      <c r="I7159" s="3">
        <v>0</v>
      </c>
      <c r="J7159">
        <v>3</v>
      </c>
      <c r="K7159" s="3">
        <v>3</v>
      </c>
      <c r="O7159">
        <v>0</v>
      </c>
      <c r="P7159">
        <v>0</v>
      </c>
    </row>
    <row r="7160" spans="1:16" x14ac:dyDescent="0.25">
      <c r="A7160" s="4" t="s">
        <v>9524</v>
      </c>
      <c r="B7160" t="s">
        <v>9525</v>
      </c>
      <c r="C7160">
        <v>0</v>
      </c>
      <c r="D7160">
        <v>0</v>
      </c>
      <c r="E7160">
        <v>1</v>
      </c>
      <c r="G7160">
        <v>0</v>
      </c>
      <c r="H7160" t="s">
        <v>61</v>
      </c>
      <c r="I7160" s="3">
        <v>0</v>
      </c>
      <c r="J7160">
        <v>1</v>
      </c>
      <c r="K7160" s="3">
        <v>1</v>
      </c>
      <c r="O7160">
        <v>0</v>
      </c>
      <c r="P7160">
        <v>0</v>
      </c>
    </row>
    <row r="7161" spans="1:16" x14ac:dyDescent="0.25">
      <c r="A7161" s="4" t="s">
        <v>9526</v>
      </c>
      <c r="B7161" t="s">
        <v>239</v>
      </c>
      <c r="C7161">
        <v>0</v>
      </c>
      <c r="D7161">
        <v>0</v>
      </c>
      <c r="E7161">
        <v>1</v>
      </c>
      <c r="G7161">
        <v>0</v>
      </c>
      <c r="H7161" t="s">
        <v>61</v>
      </c>
      <c r="I7161" s="3">
        <v>23</v>
      </c>
      <c r="J7161">
        <v>9</v>
      </c>
      <c r="K7161" s="3">
        <v>32</v>
      </c>
      <c r="O7161">
        <v>0</v>
      </c>
      <c r="P7161">
        <v>0</v>
      </c>
    </row>
    <row r="7162" spans="1:16" x14ac:dyDescent="0.25">
      <c r="A7162" s="4" t="s">
        <v>9527</v>
      </c>
      <c r="B7162" t="s">
        <v>166</v>
      </c>
      <c r="C7162">
        <v>0</v>
      </c>
      <c r="D7162">
        <v>0</v>
      </c>
      <c r="E7162">
        <v>1</v>
      </c>
      <c r="G7162">
        <v>0</v>
      </c>
      <c r="H7162" t="s">
        <v>61</v>
      </c>
      <c r="I7162" s="3">
        <v>2</v>
      </c>
      <c r="J7162">
        <v>16</v>
      </c>
      <c r="K7162" s="3">
        <v>18</v>
      </c>
      <c r="O7162">
        <v>0</v>
      </c>
      <c r="P7162">
        <v>0</v>
      </c>
    </row>
    <row r="7163" spans="1:16" x14ac:dyDescent="0.25">
      <c r="A7163" s="4" t="s">
        <v>9528</v>
      </c>
      <c r="B7163" t="s">
        <v>9529</v>
      </c>
      <c r="C7163">
        <v>0</v>
      </c>
      <c r="D7163">
        <v>0</v>
      </c>
      <c r="E7163">
        <v>1</v>
      </c>
      <c r="G7163">
        <v>0</v>
      </c>
      <c r="H7163" t="s">
        <v>61</v>
      </c>
      <c r="I7163" s="3">
        <v>13</v>
      </c>
      <c r="J7163">
        <v>1</v>
      </c>
      <c r="K7163" s="3">
        <v>14</v>
      </c>
      <c r="O7163">
        <v>0</v>
      </c>
      <c r="P7163">
        <v>0</v>
      </c>
    </row>
    <row r="7164" spans="1:16" x14ac:dyDescent="0.25">
      <c r="A7164" s="4" t="s">
        <v>9530</v>
      </c>
      <c r="B7164" t="s">
        <v>9531</v>
      </c>
      <c r="C7164">
        <v>0</v>
      </c>
      <c r="D7164">
        <v>0</v>
      </c>
      <c r="E7164">
        <v>1</v>
      </c>
      <c r="G7164">
        <v>0</v>
      </c>
      <c r="H7164" t="s">
        <v>61</v>
      </c>
      <c r="I7164" s="3">
        <v>3</v>
      </c>
      <c r="J7164">
        <v>11</v>
      </c>
      <c r="K7164" s="3">
        <v>14</v>
      </c>
      <c r="O7164">
        <v>0</v>
      </c>
      <c r="P7164">
        <v>0</v>
      </c>
    </row>
    <row r="7165" spans="1:16" x14ac:dyDescent="0.25">
      <c r="A7165" s="4" t="s">
        <v>9532</v>
      </c>
      <c r="B7165" t="s">
        <v>9533</v>
      </c>
      <c r="C7165">
        <v>0</v>
      </c>
      <c r="D7165">
        <v>0</v>
      </c>
      <c r="E7165">
        <v>1</v>
      </c>
      <c r="G7165">
        <v>0</v>
      </c>
      <c r="H7165" t="s">
        <v>61</v>
      </c>
      <c r="I7165" s="3">
        <v>0</v>
      </c>
      <c r="J7165">
        <v>39</v>
      </c>
      <c r="K7165" s="3">
        <v>39</v>
      </c>
      <c r="O7165">
        <v>0</v>
      </c>
      <c r="P7165">
        <v>0</v>
      </c>
    </row>
    <row r="7166" spans="1:16" x14ac:dyDescent="0.25">
      <c r="A7166" s="4" t="s">
        <v>9534</v>
      </c>
      <c r="B7166" t="s">
        <v>9535</v>
      </c>
      <c r="C7166">
        <v>0</v>
      </c>
      <c r="D7166">
        <v>0</v>
      </c>
      <c r="E7166">
        <v>1</v>
      </c>
      <c r="G7166">
        <v>0</v>
      </c>
      <c r="H7166" t="s">
        <v>61</v>
      </c>
      <c r="I7166" s="3">
        <v>1</v>
      </c>
      <c r="J7166">
        <v>1</v>
      </c>
      <c r="K7166" s="3">
        <v>2</v>
      </c>
      <c r="O7166">
        <v>0</v>
      </c>
      <c r="P7166">
        <v>0</v>
      </c>
    </row>
    <row r="7167" spans="1:16" x14ac:dyDescent="0.25">
      <c r="A7167" s="4" t="s">
        <v>9536</v>
      </c>
      <c r="B7167" t="s">
        <v>9537</v>
      </c>
      <c r="C7167">
        <v>0</v>
      </c>
      <c r="D7167">
        <v>0</v>
      </c>
      <c r="E7167">
        <v>1</v>
      </c>
      <c r="G7167">
        <v>0</v>
      </c>
      <c r="H7167" t="s">
        <v>61</v>
      </c>
      <c r="I7167" s="3">
        <v>1</v>
      </c>
      <c r="J7167">
        <v>1</v>
      </c>
      <c r="K7167" s="3">
        <v>2</v>
      </c>
      <c r="O7167">
        <v>0</v>
      </c>
      <c r="P7167">
        <v>0</v>
      </c>
    </row>
    <row r="7168" spans="1:16" x14ac:dyDescent="0.25">
      <c r="A7168" s="4" t="s">
        <v>9538</v>
      </c>
      <c r="B7168" t="s">
        <v>2117</v>
      </c>
      <c r="C7168">
        <v>0</v>
      </c>
      <c r="D7168">
        <v>0</v>
      </c>
      <c r="E7168">
        <v>1</v>
      </c>
      <c r="G7168">
        <v>0</v>
      </c>
      <c r="H7168" t="s">
        <v>61</v>
      </c>
      <c r="I7168" s="3">
        <v>11</v>
      </c>
      <c r="J7168">
        <v>1</v>
      </c>
      <c r="K7168" s="3">
        <v>12</v>
      </c>
      <c r="O7168">
        <v>0</v>
      </c>
      <c r="P7168">
        <v>0</v>
      </c>
    </row>
    <row r="7169" spans="1:16" x14ac:dyDescent="0.25">
      <c r="A7169" s="4" t="s">
        <v>9539</v>
      </c>
      <c r="B7169" t="s">
        <v>9540</v>
      </c>
      <c r="C7169">
        <v>0</v>
      </c>
      <c r="D7169">
        <v>0</v>
      </c>
      <c r="E7169">
        <v>1</v>
      </c>
      <c r="G7169">
        <v>0</v>
      </c>
      <c r="H7169" t="s">
        <v>61</v>
      </c>
      <c r="I7169" s="3">
        <v>9</v>
      </c>
      <c r="J7169">
        <v>10</v>
      </c>
      <c r="K7169" s="3">
        <v>19</v>
      </c>
      <c r="O7169">
        <v>0</v>
      </c>
      <c r="P7169">
        <v>0</v>
      </c>
    </row>
    <row r="7170" spans="1:16" x14ac:dyDescent="0.25">
      <c r="A7170" s="4" t="s">
        <v>9541</v>
      </c>
      <c r="B7170" t="s">
        <v>9542</v>
      </c>
      <c r="C7170">
        <v>0</v>
      </c>
      <c r="D7170">
        <v>0</v>
      </c>
      <c r="E7170">
        <v>1</v>
      </c>
      <c r="G7170">
        <v>0</v>
      </c>
      <c r="H7170" t="s">
        <v>61</v>
      </c>
      <c r="I7170" s="3">
        <v>68</v>
      </c>
      <c r="J7170">
        <v>8</v>
      </c>
      <c r="K7170" s="3">
        <v>76</v>
      </c>
      <c r="O7170">
        <v>0</v>
      </c>
      <c r="P7170">
        <v>0</v>
      </c>
    </row>
    <row r="7171" spans="1:16" x14ac:dyDescent="0.25">
      <c r="A7171" s="4" t="s">
        <v>9543</v>
      </c>
      <c r="B7171" t="s">
        <v>9544</v>
      </c>
      <c r="C7171">
        <v>0</v>
      </c>
      <c r="D7171">
        <v>0</v>
      </c>
      <c r="E7171">
        <v>1</v>
      </c>
      <c r="G7171">
        <v>0</v>
      </c>
      <c r="H7171" t="s">
        <v>61</v>
      </c>
      <c r="I7171" s="3">
        <v>1</v>
      </c>
      <c r="J7171">
        <v>5</v>
      </c>
      <c r="K7171" s="3">
        <v>6</v>
      </c>
      <c r="O7171">
        <v>0</v>
      </c>
      <c r="P7171">
        <v>0</v>
      </c>
    </row>
    <row r="7172" spans="1:16" x14ac:dyDescent="0.25">
      <c r="A7172" s="4" t="s">
        <v>9545</v>
      </c>
      <c r="B7172" t="s">
        <v>1811</v>
      </c>
      <c r="C7172">
        <v>0</v>
      </c>
      <c r="D7172">
        <v>0</v>
      </c>
      <c r="E7172">
        <v>1</v>
      </c>
      <c r="G7172">
        <v>0</v>
      </c>
      <c r="H7172" t="s">
        <v>61</v>
      </c>
      <c r="I7172" s="3">
        <v>0</v>
      </c>
      <c r="J7172">
        <v>6</v>
      </c>
      <c r="K7172" s="3">
        <v>6</v>
      </c>
      <c r="O7172">
        <v>0</v>
      </c>
      <c r="P7172">
        <v>0</v>
      </c>
    </row>
    <row r="7173" spans="1:16" x14ac:dyDescent="0.25">
      <c r="A7173" s="4" t="s">
        <v>9546</v>
      </c>
      <c r="B7173" t="s">
        <v>1811</v>
      </c>
      <c r="C7173">
        <v>0</v>
      </c>
      <c r="D7173">
        <v>0</v>
      </c>
      <c r="E7173">
        <v>1</v>
      </c>
      <c r="G7173">
        <v>0</v>
      </c>
      <c r="H7173" t="s">
        <v>61</v>
      </c>
      <c r="I7173" s="3">
        <v>0</v>
      </c>
      <c r="J7173">
        <v>2</v>
      </c>
      <c r="K7173" s="3">
        <v>2</v>
      </c>
      <c r="O7173">
        <v>0</v>
      </c>
      <c r="P7173">
        <v>0</v>
      </c>
    </row>
    <row r="7174" spans="1:16" x14ac:dyDescent="0.25">
      <c r="A7174" s="4" t="s">
        <v>9547</v>
      </c>
      <c r="B7174" t="s">
        <v>172</v>
      </c>
      <c r="C7174">
        <v>0</v>
      </c>
      <c r="D7174">
        <v>0</v>
      </c>
      <c r="E7174">
        <v>1</v>
      </c>
      <c r="G7174">
        <v>0</v>
      </c>
      <c r="H7174" t="s">
        <v>61</v>
      </c>
      <c r="I7174" s="3">
        <v>1</v>
      </c>
      <c r="J7174">
        <v>19</v>
      </c>
      <c r="K7174" s="3">
        <v>20</v>
      </c>
      <c r="O7174">
        <v>0</v>
      </c>
      <c r="P7174">
        <v>0</v>
      </c>
    </row>
    <row r="7175" spans="1:16" x14ac:dyDescent="0.25">
      <c r="A7175" s="4" t="s">
        <v>9548</v>
      </c>
      <c r="B7175" t="s">
        <v>9549</v>
      </c>
      <c r="C7175">
        <v>0</v>
      </c>
      <c r="D7175">
        <v>0</v>
      </c>
      <c r="E7175">
        <v>1</v>
      </c>
      <c r="G7175">
        <v>0</v>
      </c>
      <c r="H7175" t="s">
        <v>61</v>
      </c>
      <c r="I7175" s="3">
        <v>3</v>
      </c>
      <c r="J7175">
        <v>12</v>
      </c>
      <c r="K7175" s="3">
        <v>15</v>
      </c>
      <c r="O7175">
        <v>0</v>
      </c>
      <c r="P7175">
        <v>0</v>
      </c>
    </row>
    <row r="7176" spans="1:16" x14ac:dyDescent="0.25">
      <c r="A7176" s="4" t="s">
        <v>9550</v>
      </c>
      <c r="B7176" t="s">
        <v>9551</v>
      </c>
      <c r="C7176">
        <v>0</v>
      </c>
      <c r="D7176">
        <v>0</v>
      </c>
      <c r="E7176">
        <v>1</v>
      </c>
      <c r="G7176">
        <v>0</v>
      </c>
      <c r="H7176" t="s">
        <v>61</v>
      </c>
      <c r="I7176" s="3">
        <v>1</v>
      </c>
      <c r="J7176">
        <v>1</v>
      </c>
      <c r="K7176" s="3">
        <v>2</v>
      </c>
      <c r="O7176">
        <v>0</v>
      </c>
      <c r="P7176">
        <v>0</v>
      </c>
    </row>
    <row r="7177" spans="1:16" x14ac:dyDescent="0.25">
      <c r="A7177" s="4" t="s">
        <v>9552</v>
      </c>
      <c r="B7177" t="s">
        <v>243</v>
      </c>
      <c r="C7177">
        <v>0</v>
      </c>
      <c r="D7177">
        <v>0</v>
      </c>
      <c r="E7177">
        <v>1</v>
      </c>
      <c r="G7177">
        <v>0</v>
      </c>
      <c r="H7177" t="s">
        <v>61</v>
      </c>
      <c r="I7177" s="3">
        <v>12</v>
      </c>
      <c r="J7177">
        <v>3</v>
      </c>
      <c r="K7177" s="3">
        <v>15</v>
      </c>
      <c r="O7177">
        <v>0</v>
      </c>
      <c r="P7177">
        <v>0</v>
      </c>
    </row>
    <row r="7178" spans="1:16" x14ac:dyDescent="0.25">
      <c r="A7178" s="4" t="s">
        <v>9553</v>
      </c>
      <c r="B7178" t="s">
        <v>372</v>
      </c>
      <c r="C7178">
        <v>0</v>
      </c>
      <c r="D7178">
        <v>0</v>
      </c>
      <c r="E7178">
        <v>1</v>
      </c>
      <c r="G7178">
        <v>0</v>
      </c>
      <c r="H7178" t="s">
        <v>61</v>
      </c>
      <c r="I7178" s="3">
        <v>0</v>
      </c>
      <c r="J7178">
        <v>1</v>
      </c>
      <c r="K7178" s="3">
        <v>1</v>
      </c>
      <c r="O7178">
        <v>0</v>
      </c>
      <c r="P7178">
        <v>0</v>
      </c>
    </row>
    <row r="7179" spans="1:16" x14ac:dyDescent="0.25">
      <c r="A7179" s="4" t="s">
        <v>9554</v>
      </c>
      <c r="B7179" t="s">
        <v>372</v>
      </c>
      <c r="C7179">
        <v>0</v>
      </c>
      <c r="D7179">
        <v>0</v>
      </c>
      <c r="E7179">
        <v>1</v>
      </c>
      <c r="G7179">
        <v>0</v>
      </c>
      <c r="H7179" t="s">
        <v>61</v>
      </c>
      <c r="I7179" s="3">
        <v>0</v>
      </c>
      <c r="J7179">
        <v>7</v>
      </c>
      <c r="K7179" s="3">
        <v>7</v>
      </c>
      <c r="O7179">
        <v>0</v>
      </c>
      <c r="P7179">
        <v>0</v>
      </c>
    </row>
    <row r="7180" spans="1:16" x14ac:dyDescent="0.25">
      <c r="A7180" s="4" t="s">
        <v>9555</v>
      </c>
      <c r="B7180" t="s">
        <v>386</v>
      </c>
      <c r="C7180">
        <v>0</v>
      </c>
      <c r="D7180">
        <v>0</v>
      </c>
      <c r="E7180">
        <v>1</v>
      </c>
      <c r="G7180">
        <v>0</v>
      </c>
      <c r="H7180" t="s">
        <v>61</v>
      </c>
      <c r="I7180" s="3">
        <v>0</v>
      </c>
      <c r="J7180">
        <v>10</v>
      </c>
      <c r="K7180" s="3">
        <v>10</v>
      </c>
      <c r="O7180">
        <v>0</v>
      </c>
      <c r="P7180">
        <v>0</v>
      </c>
    </row>
    <row r="7181" spans="1:16" x14ac:dyDescent="0.25">
      <c r="A7181" s="4" t="s">
        <v>9556</v>
      </c>
      <c r="B7181" t="s">
        <v>1988</v>
      </c>
      <c r="C7181">
        <v>0</v>
      </c>
      <c r="D7181">
        <v>0</v>
      </c>
      <c r="E7181">
        <v>4</v>
      </c>
      <c r="G7181">
        <v>0</v>
      </c>
      <c r="H7181" t="s">
        <v>61</v>
      </c>
      <c r="I7181" s="3">
        <v>0</v>
      </c>
      <c r="J7181">
        <v>7</v>
      </c>
      <c r="K7181" s="3">
        <v>7</v>
      </c>
      <c r="O7181">
        <v>0</v>
      </c>
      <c r="P7181">
        <v>0</v>
      </c>
    </row>
    <row r="7182" spans="1:16" x14ac:dyDescent="0.25">
      <c r="A7182" s="4" t="s">
        <v>0</v>
      </c>
      <c r="B7182" t="s">
        <v>1</v>
      </c>
      <c r="D7182" t="s">
        <v>2</v>
      </c>
      <c r="E7182" t="s">
        <v>3</v>
      </c>
      <c r="F7182" t="s">
        <v>4</v>
      </c>
      <c r="G7182" t="s">
        <v>5</v>
      </c>
      <c r="H7182" t="s">
        <v>6</v>
      </c>
      <c r="I7182" s="3" t="s">
        <v>7</v>
      </c>
      <c r="J7182" t="s">
        <v>8</v>
      </c>
      <c r="L7182" t="s">
        <v>9</v>
      </c>
      <c r="M7182" t="s">
        <v>10</v>
      </c>
      <c r="N7182" t="s">
        <v>11</v>
      </c>
      <c r="O7182" t="s">
        <v>12</v>
      </c>
      <c r="P7182" t="s">
        <v>9557</v>
      </c>
    </row>
    <row r="7183" spans="1:16" x14ac:dyDescent="0.25">
      <c r="A7183" s="4" t="s">
        <v>14</v>
      </c>
      <c r="B7183" t="s">
        <v>15</v>
      </c>
      <c r="D7183" t="s">
        <v>16</v>
      </c>
      <c r="E7183" t="s">
        <v>17</v>
      </c>
      <c r="F7183" t="s">
        <v>18</v>
      </c>
      <c r="G7183" t="s">
        <v>19</v>
      </c>
      <c r="H7183" t="s">
        <v>20</v>
      </c>
      <c r="I7183" s="3" t="s">
        <v>21</v>
      </c>
      <c r="J7183" t="s">
        <v>8</v>
      </c>
      <c r="P7183" t="s">
        <v>9557</v>
      </c>
    </row>
    <row r="7185" spans="1:16" x14ac:dyDescent="0.25">
      <c r="A7185" s="4" t="s">
        <v>5609</v>
      </c>
      <c r="G7185">
        <v>31</v>
      </c>
      <c r="H7185" t="s">
        <v>23</v>
      </c>
      <c r="M7185" t="s">
        <v>24</v>
      </c>
      <c r="N7185" t="s">
        <v>25</v>
      </c>
      <c r="O7185" t="s">
        <v>26</v>
      </c>
      <c r="P7185" t="s">
        <v>27</v>
      </c>
    </row>
    <row r="7186" spans="1:16" x14ac:dyDescent="0.25">
      <c r="A7186" s="4" t="s">
        <v>5609</v>
      </c>
      <c r="B7186" t="s">
        <v>28</v>
      </c>
      <c r="C7186" t="s">
        <v>29</v>
      </c>
      <c r="D7186" t="s">
        <v>30</v>
      </c>
      <c r="E7186" t="s">
        <v>31</v>
      </c>
      <c r="F7186" t="s">
        <v>32</v>
      </c>
      <c r="G7186">
        <v>31</v>
      </c>
      <c r="H7186" t="s">
        <v>23</v>
      </c>
      <c r="M7186" t="s">
        <v>24</v>
      </c>
      <c r="N7186" t="s">
        <v>25</v>
      </c>
      <c r="O7186" t="s">
        <v>26</v>
      </c>
      <c r="P7186" t="s">
        <v>27</v>
      </c>
    </row>
    <row r="7188" spans="1:16" x14ac:dyDescent="0.25">
      <c r="A7188" s="4" t="s">
        <v>33</v>
      </c>
      <c r="B7188" t="s">
        <v>34</v>
      </c>
      <c r="C7188" t="s">
        <v>35</v>
      </c>
      <c r="D7188" t="s">
        <v>36</v>
      </c>
      <c r="E7188" t="s">
        <v>37</v>
      </c>
      <c r="F7188" t="s">
        <v>38</v>
      </c>
      <c r="G7188" t="s">
        <v>39</v>
      </c>
      <c r="H7188" t="s">
        <v>40</v>
      </c>
      <c r="I7188" s="3" t="s">
        <v>41</v>
      </c>
      <c r="J7188" t="s">
        <v>42</v>
      </c>
      <c r="K7188" s="3" t="s">
        <v>43</v>
      </c>
      <c r="L7188" t="s">
        <v>44</v>
      </c>
      <c r="M7188" t="s">
        <v>45</v>
      </c>
      <c r="N7188" t="s">
        <v>46</v>
      </c>
      <c r="O7188" t="s">
        <v>47</v>
      </c>
      <c r="P7188" t="s">
        <v>48</v>
      </c>
    </row>
    <row r="7189" spans="1:16" x14ac:dyDescent="0.25">
      <c r="A7189" s="4" t="s">
        <v>49</v>
      </c>
      <c r="B7189" t="s">
        <v>50</v>
      </c>
      <c r="C7189" t="s">
        <v>51</v>
      </c>
      <c r="D7189" t="s">
        <v>52</v>
      </c>
      <c r="E7189" t="s">
        <v>52</v>
      </c>
      <c r="F7189" t="s">
        <v>52</v>
      </c>
      <c r="G7189" t="s">
        <v>53</v>
      </c>
      <c r="H7189" t="s">
        <v>54</v>
      </c>
      <c r="I7189" s="3" t="s">
        <v>55</v>
      </c>
      <c r="J7189" t="s">
        <v>55</v>
      </c>
      <c r="K7189" s="3" t="s">
        <v>56</v>
      </c>
      <c r="L7189" t="s">
        <v>57</v>
      </c>
      <c r="M7189" t="s">
        <v>55</v>
      </c>
      <c r="N7189" t="s">
        <v>52</v>
      </c>
      <c r="O7189" t="s">
        <v>58</v>
      </c>
      <c r="P7189" t="s">
        <v>58</v>
      </c>
    </row>
    <row r="7190" spans="1:16" x14ac:dyDescent="0.25">
      <c r="A7190" s="4" t="s">
        <v>9558</v>
      </c>
      <c r="B7190" t="s">
        <v>8132</v>
      </c>
      <c r="C7190">
        <v>0</v>
      </c>
      <c r="D7190">
        <v>0</v>
      </c>
      <c r="E7190">
        <v>1</v>
      </c>
      <c r="G7190">
        <v>0</v>
      </c>
      <c r="H7190" t="s">
        <v>61</v>
      </c>
      <c r="I7190" s="3">
        <v>0</v>
      </c>
      <c r="J7190">
        <v>40</v>
      </c>
      <c r="K7190" s="3">
        <v>40</v>
      </c>
      <c r="O7190">
        <v>0</v>
      </c>
      <c r="P7190">
        <v>0</v>
      </c>
    </row>
    <row r="7191" spans="1:16" x14ac:dyDescent="0.25">
      <c r="A7191" s="4" t="s">
        <v>9559</v>
      </c>
      <c r="B7191" t="s">
        <v>826</v>
      </c>
      <c r="C7191">
        <v>0</v>
      </c>
      <c r="D7191">
        <v>0</v>
      </c>
      <c r="E7191">
        <v>1</v>
      </c>
      <c r="G7191">
        <v>0</v>
      </c>
      <c r="H7191" t="s">
        <v>61</v>
      </c>
      <c r="I7191" s="3">
        <v>0</v>
      </c>
      <c r="J7191">
        <v>15</v>
      </c>
      <c r="K7191" s="3">
        <v>15</v>
      </c>
      <c r="O7191">
        <v>0</v>
      </c>
      <c r="P7191">
        <v>0</v>
      </c>
    </row>
    <row r="7192" spans="1:16" x14ac:dyDescent="0.25">
      <c r="A7192" s="4" t="s">
        <v>9560</v>
      </c>
      <c r="B7192" t="s">
        <v>5750</v>
      </c>
      <c r="C7192">
        <v>0</v>
      </c>
      <c r="D7192">
        <v>0</v>
      </c>
      <c r="E7192">
        <v>1</v>
      </c>
      <c r="G7192">
        <v>0</v>
      </c>
      <c r="H7192" t="s">
        <v>61</v>
      </c>
      <c r="I7192" s="3">
        <v>0</v>
      </c>
      <c r="J7192">
        <v>1</v>
      </c>
      <c r="K7192" s="3">
        <v>1</v>
      </c>
      <c r="O7192">
        <v>0</v>
      </c>
      <c r="P7192">
        <v>0</v>
      </c>
    </row>
    <row r="7193" spans="1:16" x14ac:dyDescent="0.25">
      <c r="A7193" s="4" t="s">
        <v>9561</v>
      </c>
      <c r="B7193" t="s">
        <v>9562</v>
      </c>
      <c r="C7193">
        <v>0</v>
      </c>
      <c r="D7193">
        <v>0</v>
      </c>
      <c r="E7193">
        <v>1</v>
      </c>
      <c r="G7193">
        <v>0</v>
      </c>
      <c r="H7193" t="s">
        <v>61</v>
      </c>
      <c r="I7193" s="3">
        <v>0</v>
      </c>
      <c r="J7193">
        <v>18</v>
      </c>
      <c r="K7193" s="3">
        <v>18</v>
      </c>
      <c r="O7193">
        <v>0</v>
      </c>
      <c r="P7193">
        <v>0</v>
      </c>
    </row>
    <row r="7194" spans="1:16" x14ac:dyDescent="0.25">
      <c r="A7194" s="4" t="s">
        <v>9563</v>
      </c>
      <c r="B7194" t="s">
        <v>9564</v>
      </c>
      <c r="C7194">
        <v>0</v>
      </c>
      <c r="D7194">
        <v>0</v>
      </c>
      <c r="E7194">
        <v>1</v>
      </c>
      <c r="G7194">
        <v>0</v>
      </c>
      <c r="H7194" t="s">
        <v>61</v>
      </c>
      <c r="I7194" s="3">
        <v>32</v>
      </c>
      <c r="J7194">
        <v>3</v>
      </c>
      <c r="K7194" s="3">
        <v>35</v>
      </c>
      <c r="O7194">
        <v>0</v>
      </c>
      <c r="P7194">
        <v>0</v>
      </c>
    </row>
    <row r="7195" spans="1:16" x14ac:dyDescent="0.25">
      <c r="A7195" s="4" t="s">
        <v>9565</v>
      </c>
      <c r="B7195" t="s">
        <v>5037</v>
      </c>
      <c r="C7195">
        <v>0</v>
      </c>
      <c r="D7195">
        <v>0</v>
      </c>
      <c r="E7195">
        <v>1</v>
      </c>
      <c r="G7195">
        <v>0</v>
      </c>
      <c r="H7195" t="s">
        <v>61</v>
      </c>
      <c r="I7195" s="3">
        <v>0</v>
      </c>
      <c r="J7195">
        <v>12</v>
      </c>
      <c r="K7195" s="3">
        <v>12</v>
      </c>
      <c r="O7195">
        <v>0</v>
      </c>
      <c r="P7195">
        <v>0</v>
      </c>
    </row>
    <row r="7196" spans="1:16" x14ac:dyDescent="0.25">
      <c r="A7196" s="4" t="s">
        <v>9566</v>
      </c>
      <c r="B7196" t="s">
        <v>9567</v>
      </c>
      <c r="C7196">
        <v>0</v>
      </c>
      <c r="D7196">
        <v>0</v>
      </c>
      <c r="E7196">
        <v>1</v>
      </c>
      <c r="G7196">
        <v>0</v>
      </c>
      <c r="H7196" t="s">
        <v>61</v>
      </c>
      <c r="I7196" s="3">
        <v>0</v>
      </c>
      <c r="J7196">
        <v>2</v>
      </c>
      <c r="K7196" s="3">
        <v>2</v>
      </c>
      <c r="O7196">
        <v>0</v>
      </c>
      <c r="P7196">
        <v>0</v>
      </c>
    </row>
    <row r="7197" spans="1:16" x14ac:dyDescent="0.25">
      <c r="A7197" s="4" t="s">
        <v>9568</v>
      </c>
      <c r="B7197" t="s">
        <v>9569</v>
      </c>
      <c r="C7197">
        <v>0</v>
      </c>
      <c r="D7197">
        <v>0</v>
      </c>
      <c r="E7197">
        <v>1</v>
      </c>
      <c r="G7197">
        <v>0</v>
      </c>
      <c r="H7197" t="s">
        <v>61</v>
      </c>
      <c r="I7197" s="3">
        <v>11</v>
      </c>
      <c r="J7197">
        <v>4</v>
      </c>
      <c r="K7197" s="3">
        <v>15</v>
      </c>
      <c r="O7197">
        <v>0</v>
      </c>
      <c r="P7197">
        <v>0</v>
      </c>
    </row>
    <row r="7198" spans="1:16" x14ac:dyDescent="0.25">
      <c r="A7198" s="4" t="s">
        <v>9570</v>
      </c>
      <c r="B7198" t="s">
        <v>189</v>
      </c>
      <c r="C7198">
        <v>0</v>
      </c>
      <c r="D7198">
        <v>0</v>
      </c>
      <c r="E7198">
        <v>1</v>
      </c>
      <c r="G7198">
        <v>0</v>
      </c>
      <c r="H7198" t="s">
        <v>61</v>
      </c>
      <c r="I7198" s="3">
        <v>14</v>
      </c>
      <c r="J7198">
        <v>5</v>
      </c>
      <c r="K7198" s="3">
        <v>19</v>
      </c>
      <c r="O7198">
        <v>0</v>
      </c>
      <c r="P7198">
        <v>0</v>
      </c>
    </row>
    <row r="7199" spans="1:16" x14ac:dyDescent="0.25">
      <c r="A7199" s="4" t="s">
        <v>9571</v>
      </c>
      <c r="B7199" t="s">
        <v>9322</v>
      </c>
      <c r="C7199">
        <v>0</v>
      </c>
      <c r="D7199">
        <v>0</v>
      </c>
      <c r="E7199">
        <v>1</v>
      </c>
      <c r="G7199">
        <v>0</v>
      </c>
      <c r="H7199" t="s">
        <v>61</v>
      </c>
      <c r="I7199" s="3">
        <v>2</v>
      </c>
      <c r="J7199">
        <v>13</v>
      </c>
      <c r="K7199" s="3">
        <v>15</v>
      </c>
      <c r="O7199">
        <v>0</v>
      </c>
      <c r="P7199">
        <v>0</v>
      </c>
    </row>
    <row r="7200" spans="1:16" x14ac:dyDescent="0.25">
      <c r="A7200" s="4" t="s">
        <v>9572</v>
      </c>
      <c r="B7200" t="s">
        <v>9159</v>
      </c>
      <c r="C7200">
        <v>0</v>
      </c>
      <c r="D7200">
        <v>0</v>
      </c>
      <c r="E7200">
        <v>1</v>
      </c>
      <c r="G7200">
        <v>0</v>
      </c>
      <c r="H7200" t="s">
        <v>61</v>
      </c>
      <c r="I7200" s="3">
        <v>17</v>
      </c>
      <c r="J7200">
        <v>2</v>
      </c>
      <c r="K7200" s="3">
        <v>19</v>
      </c>
      <c r="O7200">
        <v>0</v>
      </c>
      <c r="P7200">
        <v>0</v>
      </c>
    </row>
    <row r="7201" spans="1:16" x14ac:dyDescent="0.25">
      <c r="A7201" s="4" t="s">
        <v>9573</v>
      </c>
      <c r="B7201" t="s">
        <v>239</v>
      </c>
      <c r="C7201">
        <v>0</v>
      </c>
      <c r="D7201">
        <v>0</v>
      </c>
      <c r="E7201">
        <v>1</v>
      </c>
      <c r="G7201">
        <v>0</v>
      </c>
      <c r="H7201" t="s">
        <v>61</v>
      </c>
      <c r="I7201" s="3">
        <v>3</v>
      </c>
      <c r="J7201">
        <v>16</v>
      </c>
      <c r="K7201" s="3">
        <v>19</v>
      </c>
      <c r="O7201">
        <v>0</v>
      </c>
      <c r="P7201">
        <v>0</v>
      </c>
    </row>
    <row r="7202" spans="1:16" x14ac:dyDescent="0.25">
      <c r="A7202" s="4" t="s">
        <v>9574</v>
      </c>
      <c r="B7202" t="s">
        <v>6367</v>
      </c>
      <c r="C7202">
        <v>0</v>
      </c>
      <c r="D7202">
        <v>0</v>
      </c>
      <c r="E7202">
        <v>1</v>
      </c>
      <c r="G7202">
        <v>0</v>
      </c>
      <c r="H7202" t="s">
        <v>61</v>
      </c>
      <c r="I7202" s="3">
        <v>6</v>
      </c>
      <c r="J7202">
        <v>29</v>
      </c>
      <c r="K7202" s="3">
        <v>35</v>
      </c>
      <c r="O7202">
        <v>0</v>
      </c>
      <c r="P7202">
        <v>0</v>
      </c>
    </row>
    <row r="7203" spans="1:16" x14ac:dyDescent="0.25">
      <c r="A7203" s="4" t="s">
        <v>9575</v>
      </c>
      <c r="B7203" t="s">
        <v>9576</v>
      </c>
      <c r="C7203">
        <v>0</v>
      </c>
      <c r="D7203">
        <v>0</v>
      </c>
      <c r="E7203">
        <v>1</v>
      </c>
      <c r="G7203">
        <v>0</v>
      </c>
      <c r="H7203" t="s">
        <v>61</v>
      </c>
      <c r="I7203" s="3">
        <v>0</v>
      </c>
      <c r="J7203">
        <v>1</v>
      </c>
      <c r="K7203" s="3">
        <v>1</v>
      </c>
      <c r="O7203">
        <v>0</v>
      </c>
      <c r="P7203">
        <v>0</v>
      </c>
    </row>
    <row r="7204" spans="1:16" x14ac:dyDescent="0.25">
      <c r="A7204" s="4" t="s">
        <v>9577</v>
      </c>
      <c r="B7204" t="s">
        <v>2636</v>
      </c>
      <c r="C7204">
        <v>0</v>
      </c>
      <c r="D7204">
        <v>0</v>
      </c>
      <c r="E7204">
        <v>1</v>
      </c>
      <c r="G7204">
        <v>0</v>
      </c>
      <c r="H7204" t="s">
        <v>61</v>
      </c>
      <c r="I7204" s="3">
        <v>17</v>
      </c>
      <c r="J7204">
        <v>3</v>
      </c>
      <c r="K7204" s="3">
        <v>20</v>
      </c>
      <c r="O7204">
        <v>0</v>
      </c>
      <c r="P7204">
        <v>0</v>
      </c>
    </row>
    <row r="7205" spans="1:16" x14ac:dyDescent="0.25">
      <c r="A7205" s="4" t="s">
        <v>9578</v>
      </c>
      <c r="B7205" t="s">
        <v>9579</v>
      </c>
      <c r="C7205">
        <v>0</v>
      </c>
      <c r="D7205">
        <v>0</v>
      </c>
      <c r="E7205">
        <v>1</v>
      </c>
      <c r="G7205">
        <v>0</v>
      </c>
      <c r="H7205" t="s">
        <v>61</v>
      </c>
      <c r="I7205" s="3">
        <v>4</v>
      </c>
      <c r="J7205">
        <v>10</v>
      </c>
      <c r="K7205" s="3">
        <v>14</v>
      </c>
      <c r="O7205">
        <v>0</v>
      </c>
      <c r="P7205">
        <v>0</v>
      </c>
    </row>
    <row r="7206" spans="1:16" x14ac:dyDescent="0.25">
      <c r="A7206" s="4" t="s">
        <v>9580</v>
      </c>
      <c r="B7206" t="s">
        <v>9581</v>
      </c>
      <c r="C7206">
        <v>0</v>
      </c>
      <c r="D7206">
        <v>0</v>
      </c>
      <c r="E7206">
        <v>1</v>
      </c>
      <c r="G7206">
        <v>0</v>
      </c>
      <c r="H7206" t="s">
        <v>61</v>
      </c>
      <c r="I7206" s="3">
        <v>3</v>
      </c>
      <c r="J7206">
        <v>0</v>
      </c>
      <c r="K7206" s="3">
        <v>3</v>
      </c>
      <c r="O7206">
        <v>0</v>
      </c>
      <c r="P7206">
        <v>0</v>
      </c>
    </row>
    <row r="7207" spans="1:16" x14ac:dyDescent="0.25">
      <c r="A7207" s="4" t="s">
        <v>9582</v>
      </c>
      <c r="B7207" t="s">
        <v>9583</v>
      </c>
      <c r="C7207">
        <v>0</v>
      </c>
      <c r="D7207">
        <v>0</v>
      </c>
      <c r="E7207">
        <v>1</v>
      </c>
      <c r="G7207">
        <v>0</v>
      </c>
      <c r="H7207" t="s">
        <v>61</v>
      </c>
      <c r="I7207" s="3">
        <v>3</v>
      </c>
      <c r="J7207">
        <v>11</v>
      </c>
      <c r="K7207" s="3">
        <v>14</v>
      </c>
      <c r="O7207">
        <v>0</v>
      </c>
      <c r="P7207">
        <v>0</v>
      </c>
    </row>
    <row r="7208" spans="1:16" x14ac:dyDescent="0.25">
      <c r="A7208" s="4" t="s">
        <v>9584</v>
      </c>
      <c r="B7208" t="s">
        <v>237</v>
      </c>
      <c r="C7208">
        <v>0</v>
      </c>
      <c r="D7208">
        <v>0</v>
      </c>
      <c r="E7208">
        <v>1</v>
      </c>
      <c r="G7208">
        <v>0</v>
      </c>
      <c r="H7208" t="s">
        <v>61</v>
      </c>
      <c r="I7208" s="3">
        <v>4</v>
      </c>
      <c r="J7208">
        <v>13</v>
      </c>
      <c r="K7208" s="3">
        <v>17</v>
      </c>
      <c r="O7208">
        <v>0</v>
      </c>
      <c r="P7208">
        <v>0</v>
      </c>
    </row>
    <row r="7209" spans="1:16" x14ac:dyDescent="0.25">
      <c r="A7209" s="4" t="s">
        <v>9585</v>
      </c>
      <c r="B7209" t="s">
        <v>237</v>
      </c>
      <c r="C7209">
        <v>0</v>
      </c>
      <c r="D7209">
        <v>0</v>
      </c>
      <c r="E7209">
        <v>1</v>
      </c>
      <c r="G7209">
        <v>0</v>
      </c>
      <c r="H7209" t="s">
        <v>61</v>
      </c>
      <c r="I7209" s="3">
        <v>3</v>
      </c>
      <c r="J7209">
        <v>0</v>
      </c>
      <c r="K7209" s="3">
        <v>3</v>
      </c>
      <c r="O7209">
        <v>0</v>
      </c>
      <c r="P7209">
        <v>0</v>
      </c>
    </row>
    <row r="7210" spans="1:16" x14ac:dyDescent="0.25">
      <c r="A7210" s="4" t="s">
        <v>9586</v>
      </c>
      <c r="B7210" t="s">
        <v>2624</v>
      </c>
      <c r="C7210">
        <v>0</v>
      </c>
      <c r="D7210">
        <v>0</v>
      </c>
      <c r="E7210">
        <v>1</v>
      </c>
      <c r="G7210">
        <v>0</v>
      </c>
      <c r="H7210" t="s">
        <v>61</v>
      </c>
      <c r="I7210" s="3">
        <v>3</v>
      </c>
      <c r="J7210">
        <v>0</v>
      </c>
      <c r="K7210" s="3">
        <v>3</v>
      </c>
      <c r="O7210">
        <v>0</v>
      </c>
      <c r="P7210">
        <v>0</v>
      </c>
    </row>
    <row r="7211" spans="1:16" x14ac:dyDescent="0.25">
      <c r="A7211" s="4" t="s">
        <v>9587</v>
      </c>
      <c r="B7211" t="s">
        <v>9588</v>
      </c>
      <c r="C7211">
        <v>0</v>
      </c>
      <c r="D7211">
        <v>0</v>
      </c>
      <c r="E7211">
        <v>1</v>
      </c>
      <c r="G7211">
        <v>0</v>
      </c>
      <c r="H7211" t="s">
        <v>61</v>
      </c>
      <c r="I7211" s="3">
        <v>0</v>
      </c>
      <c r="J7211">
        <v>15</v>
      </c>
      <c r="K7211" s="3">
        <v>15</v>
      </c>
      <c r="O7211">
        <v>0</v>
      </c>
      <c r="P7211">
        <v>0</v>
      </c>
    </row>
    <row r="7212" spans="1:16" x14ac:dyDescent="0.25">
      <c r="A7212" s="4" t="s">
        <v>9589</v>
      </c>
      <c r="B7212" t="s">
        <v>5611</v>
      </c>
      <c r="C7212">
        <v>0</v>
      </c>
      <c r="D7212">
        <v>0</v>
      </c>
      <c r="E7212">
        <v>1</v>
      </c>
      <c r="G7212">
        <v>0</v>
      </c>
      <c r="H7212" t="s">
        <v>61</v>
      </c>
      <c r="I7212" s="3">
        <v>0</v>
      </c>
      <c r="J7212">
        <v>52</v>
      </c>
      <c r="K7212" s="3">
        <v>52</v>
      </c>
      <c r="O7212">
        <v>0</v>
      </c>
      <c r="P7212">
        <v>0</v>
      </c>
    </row>
    <row r="7213" spans="1:16" x14ac:dyDescent="0.25">
      <c r="A7213" s="4" t="s">
        <v>9590</v>
      </c>
      <c r="B7213" t="s">
        <v>243</v>
      </c>
      <c r="C7213">
        <v>0</v>
      </c>
      <c r="D7213">
        <v>0</v>
      </c>
      <c r="E7213">
        <v>1</v>
      </c>
      <c r="G7213">
        <v>0</v>
      </c>
      <c r="H7213" t="s">
        <v>61</v>
      </c>
      <c r="I7213" s="3">
        <v>8</v>
      </c>
      <c r="J7213">
        <v>9</v>
      </c>
      <c r="K7213" s="3">
        <v>17</v>
      </c>
      <c r="O7213">
        <v>0</v>
      </c>
      <c r="P7213">
        <v>0</v>
      </c>
    </row>
    <row r="7214" spans="1:16" x14ac:dyDescent="0.25">
      <c r="A7214" s="4" t="s">
        <v>9591</v>
      </c>
      <c r="B7214" t="s">
        <v>243</v>
      </c>
      <c r="C7214">
        <v>0</v>
      </c>
      <c r="D7214">
        <v>0</v>
      </c>
      <c r="E7214">
        <v>1</v>
      </c>
      <c r="G7214">
        <v>0</v>
      </c>
      <c r="H7214" t="s">
        <v>61</v>
      </c>
      <c r="I7214" s="3">
        <v>6</v>
      </c>
      <c r="J7214">
        <v>11</v>
      </c>
      <c r="K7214" s="3">
        <v>17</v>
      </c>
      <c r="O7214">
        <v>0</v>
      </c>
      <c r="P7214">
        <v>0</v>
      </c>
    </row>
    <row r="7215" spans="1:16" x14ac:dyDescent="0.25">
      <c r="A7215" s="4" t="s">
        <v>9592</v>
      </c>
      <c r="B7215" t="s">
        <v>9593</v>
      </c>
      <c r="C7215">
        <v>0</v>
      </c>
      <c r="D7215">
        <v>0</v>
      </c>
      <c r="E7215">
        <v>1</v>
      </c>
      <c r="G7215">
        <v>0</v>
      </c>
      <c r="H7215" t="s">
        <v>61</v>
      </c>
      <c r="I7215" s="3">
        <v>6</v>
      </c>
      <c r="J7215">
        <v>8</v>
      </c>
      <c r="K7215" s="3">
        <v>14</v>
      </c>
      <c r="O7215">
        <v>0</v>
      </c>
      <c r="P7215">
        <v>0</v>
      </c>
    </row>
    <row r="7216" spans="1:16" x14ac:dyDescent="0.25">
      <c r="A7216" s="4" t="s">
        <v>9594</v>
      </c>
      <c r="B7216" t="s">
        <v>9593</v>
      </c>
      <c r="C7216">
        <v>0</v>
      </c>
      <c r="D7216">
        <v>0</v>
      </c>
      <c r="E7216">
        <v>1</v>
      </c>
      <c r="G7216">
        <v>0</v>
      </c>
      <c r="H7216" t="s">
        <v>61</v>
      </c>
      <c r="I7216" s="3">
        <v>6</v>
      </c>
      <c r="J7216">
        <v>8</v>
      </c>
      <c r="K7216" s="3">
        <v>14</v>
      </c>
      <c r="O7216">
        <v>0</v>
      </c>
      <c r="P7216">
        <v>0</v>
      </c>
    </row>
    <row r="7217" spans="1:16" x14ac:dyDescent="0.25">
      <c r="A7217" s="4" t="s">
        <v>9595</v>
      </c>
      <c r="B7217" t="s">
        <v>3657</v>
      </c>
      <c r="C7217">
        <v>0</v>
      </c>
      <c r="D7217">
        <v>0</v>
      </c>
      <c r="E7217">
        <v>1</v>
      </c>
      <c r="G7217">
        <v>0</v>
      </c>
      <c r="H7217" t="s">
        <v>61</v>
      </c>
      <c r="I7217" s="3">
        <v>0</v>
      </c>
      <c r="J7217">
        <v>18</v>
      </c>
      <c r="K7217" s="3">
        <v>18</v>
      </c>
      <c r="O7217">
        <v>0</v>
      </c>
      <c r="P7217">
        <v>0</v>
      </c>
    </row>
    <row r="7218" spans="1:16" x14ac:dyDescent="0.25">
      <c r="A7218" s="4" t="s">
        <v>9596</v>
      </c>
      <c r="B7218" t="s">
        <v>6681</v>
      </c>
      <c r="C7218">
        <v>0</v>
      </c>
      <c r="D7218">
        <v>0</v>
      </c>
      <c r="E7218">
        <v>1</v>
      </c>
      <c r="G7218">
        <v>0</v>
      </c>
      <c r="H7218" t="s">
        <v>61</v>
      </c>
      <c r="I7218" s="3">
        <v>5</v>
      </c>
      <c r="J7218">
        <v>10</v>
      </c>
      <c r="K7218" s="3">
        <v>15</v>
      </c>
      <c r="O7218">
        <v>0</v>
      </c>
      <c r="P7218">
        <v>0</v>
      </c>
    </row>
    <row r="7219" spans="1:16" x14ac:dyDescent="0.25">
      <c r="A7219" s="4" t="s">
        <v>9597</v>
      </c>
      <c r="B7219" t="s">
        <v>9598</v>
      </c>
      <c r="C7219">
        <v>0</v>
      </c>
      <c r="D7219">
        <v>2</v>
      </c>
      <c r="E7219">
        <v>1</v>
      </c>
      <c r="G7219">
        <v>0</v>
      </c>
      <c r="H7219" t="s">
        <v>61</v>
      </c>
      <c r="I7219" s="3">
        <v>0</v>
      </c>
      <c r="J7219">
        <v>1</v>
      </c>
      <c r="K7219" s="3">
        <v>1</v>
      </c>
      <c r="O7219">
        <v>0</v>
      </c>
      <c r="P7219">
        <v>0</v>
      </c>
    </row>
    <row r="7220" spans="1:16" x14ac:dyDescent="0.25">
      <c r="A7220" s="4" t="s">
        <v>9599</v>
      </c>
      <c r="B7220" t="s">
        <v>7988</v>
      </c>
      <c r="C7220">
        <v>0</v>
      </c>
      <c r="D7220">
        <v>0</v>
      </c>
      <c r="E7220">
        <v>1</v>
      </c>
      <c r="G7220">
        <v>0</v>
      </c>
      <c r="H7220" t="s">
        <v>61</v>
      </c>
      <c r="I7220" s="3">
        <v>0</v>
      </c>
      <c r="J7220">
        <v>1</v>
      </c>
      <c r="K7220" s="3">
        <v>1</v>
      </c>
      <c r="O7220">
        <v>0</v>
      </c>
      <c r="P7220">
        <v>0</v>
      </c>
    </row>
    <row r="7221" spans="1:16" x14ac:dyDescent="0.25">
      <c r="A7221" s="4" t="s">
        <v>9600</v>
      </c>
      <c r="B7221" t="s">
        <v>9601</v>
      </c>
      <c r="C7221">
        <v>0</v>
      </c>
      <c r="D7221">
        <v>0</v>
      </c>
      <c r="E7221">
        <v>1</v>
      </c>
      <c r="G7221">
        <v>0</v>
      </c>
      <c r="H7221" t="s">
        <v>61</v>
      </c>
      <c r="I7221" s="3">
        <v>0</v>
      </c>
      <c r="J7221">
        <v>1</v>
      </c>
      <c r="K7221" s="3">
        <v>1</v>
      </c>
      <c r="O7221">
        <v>0</v>
      </c>
      <c r="P7221">
        <v>0</v>
      </c>
    </row>
    <row r="7222" spans="1:16" x14ac:dyDescent="0.25">
      <c r="A7222" s="4" t="s">
        <v>9602</v>
      </c>
      <c r="B7222" t="s">
        <v>5819</v>
      </c>
      <c r="C7222">
        <v>0</v>
      </c>
      <c r="D7222">
        <v>0</v>
      </c>
      <c r="E7222">
        <v>1</v>
      </c>
      <c r="G7222">
        <v>0</v>
      </c>
      <c r="H7222" t="s">
        <v>61</v>
      </c>
      <c r="I7222" s="3">
        <v>1</v>
      </c>
      <c r="J7222">
        <v>0</v>
      </c>
      <c r="K7222" s="3">
        <v>1</v>
      </c>
      <c r="O7222">
        <v>0</v>
      </c>
      <c r="P7222">
        <v>0</v>
      </c>
    </row>
    <row r="7223" spans="1:16" x14ac:dyDescent="0.25">
      <c r="A7223" s="4" t="s">
        <v>9603</v>
      </c>
      <c r="B7223" t="s">
        <v>6952</v>
      </c>
      <c r="C7223">
        <v>0</v>
      </c>
      <c r="D7223">
        <v>0</v>
      </c>
      <c r="E7223">
        <v>1</v>
      </c>
      <c r="G7223">
        <v>0</v>
      </c>
      <c r="H7223" t="s">
        <v>61</v>
      </c>
      <c r="I7223" s="3">
        <v>3</v>
      </c>
      <c r="J7223">
        <v>0</v>
      </c>
      <c r="K7223" s="3">
        <v>3</v>
      </c>
      <c r="O7223">
        <v>0</v>
      </c>
      <c r="P7223">
        <v>0</v>
      </c>
    </row>
    <row r="7224" spans="1:16" x14ac:dyDescent="0.25">
      <c r="A7224" s="4" t="s">
        <v>9604</v>
      </c>
      <c r="B7224" t="s">
        <v>189</v>
      </c>
      <c r="C7224">
        <v>0</v>
      </c>
      <c r="D7224">
        <v>0</v>
      </c>
      <c r="E7224">
        <v>1</v>
      </c>
      <c r="G7224">
        <v>0</v>
      </c>
      <c r="H7224" t="s">
        <v>61</v>
      </c>
      <c r="I7224" s="3">
        <v>15</v>
      </c>
      <c r="J7224">
        <v>1</v>
      </c>
      <c r="K7224" s="3">
        <v>16</v>
      </c>
      <c r="O7224">
        <v>0</v>
      </c>
      <c r="P7224">
        <v>0</v>
      </c>
    </row>
    <row r="7225" spans="1:16" x14ac:dyDescent="0.25">
      <c r="A7225" s="4" t="s">
        <v>9605</v>
      </c>
      <c r="B7225" t="s">
        <v>243</v>
      </c>
      <c r="C7225">
        <v>0</v>
      </c>
      <c r="D7225">
        <v>0</v>
      </c>
      <c r="E7225">
        <v>1</v>
      </c>
      <c r="G7225">
        <v>0</v>
      </c>
      <c r="H7225" t="s">
        <v>61</v>
      </c>
      <c r="I7225" s="3">
        <v>10</v>
      </c>
      <c r="J7225">
        <v>9</v>
      </c>
      <c r="K7225" s="3">
        <v>19</v>
      </c>
      <c r="O7225">
        <v>0</v>
      </c>
      <c r="P7225">
        <v>0</v>
      </c>
    </row>
    <row r="7226" spans="1:16" x14ac:dyDescent="0.25">
      <c r="A7226" s="4" t="s">
        <v>9606</v>
      </c>
      <c r="B7226" t="s">
        <v>9607</v>
      </c>
      <c r="C7226">
        <v>0</v>
      </c>
      <c r="D7226">
        <v>0</v>
      </c>
      <c r="E7226">
        <v>1</v>
      </c>
      <c r="G7226">
        <v>0</v>
      </c>
      <c r="H7226" t="s">
        <v>61</v>
      </c>
      <c r="I7226" s="3">
        <v>1</v>
      </c>
      <c r="J7226">
        <v>2</v>
      </c>
      <c r="K7226" s="3">
        <v>3</v>
      </c>
      <c r="O7226">
        <v>0</v>
      </c>
      <c r="P7226">
        <v>0</v>
      </c>
    </row>
    <row r="7227" spans="1:16" x14ac:dyDescent="0.25">
      <c r="A7227" s="4" t="s">
        <v>9608</v>
      </c>
      <c r="B7227" t="s">
        <v>9609</v>
      </c>
      <c r="C7227">
        <v>0</v>
      </c>
      <c r="D7227">
        <v>0</v>
      </c>
      <c r="E7227">
        <v>1</v>
      </c>
      <c r="G7227">
        <v>0</v>
      </c>
      <c r="H7227" t="s">
        <v>61</v>
      </c>
      <c r="I7227" s="3">
        <v>0</v>
      </c>
      <c r="J7227">
        <v>1</v>
      </c>
      <c r="K7227" s="3">
        <v>1</v>
      </c>
      <c r="O7227">
        <v>0</v>
      </c>
      <c r="P7227">
        <v>0</v>
      </c>
    </row>
    <row r="7228" spans="1:16" x14ac:dyDescent="0.25">
      <c r="A7228" s="4" t="s">
        <v>9610</v>
      </c>
      <c r="B7228" t="s">
        <v>6863</v>
      </c>
      <c r="C7228">
        <v>0</v>
      </c>
      <c r="D7228">
        <v>0</v>
      </c>
      <c r="E7228">
        <v>1</v>
      </c>
      <c r="G7228">
        <v>0</v>
      </c>
      <c r="H7228" t="s">
        <v>61</v>
      </c>
      <c r="I7228" s="3">
        <v>11</v>
      </c>
      <c r="J7228">
        <v>21</v>
      </c>
      <c r="K7228" s="3">
        <v>32</v>
      </c>
      <c r="O7228">
        <v>0</v>
      </c>
      <c r="P7228">
        <v>0</v>
      </c>
    </row>
    <row r="7229" spans="1:16" x14ac:dyDescent="0.25">
      <c r="A7229" s="4" t="s">
        <v>9611</v>
      </c>
      <c r="B7229" t="s">
        <v>1821</v>
      </c>
      <c r="C7229">
        <v>0</v>
      </c>
      <c r="D7229">
        <v>0</v>
      </c>
      <c r="E7229">
        <v>1</v>
      </c>
      <c r="G7229">
        <v>0</v>
      </c>
      <c r="H7229" t="s">
        <v>61</v>
      </c>
      <c r="I7229" s="3">
        <v>0</v>
      </c>
      <c r="J7229">
        <v>14</v>
      </c>
      <c r="K7229" s="3">
        <v>14</v>
      </c>
      <c r="O7229">
        <v>0</v>
      </c>
      <c r="P7229">
        <v>0</v>
      </c>
    </row>
    <row r="7230" spans="1:16" x14ac:dyDescent="0.25">
      <c r="A7230" s="4" t="s">
        <v>9612</v>
      </c>
      <c r="B7230" t="s">
        <v>2763</v>
      </c>
      <c r="C7230">
        <v>0</v>
      </c>
      <c r="D7230">
        <v>0</v>
      </c>
      <c r="E7230">
        <v>1</v>
      </c>
      <c r="G7230">
        <v>0</v>
      </c>
      <c r="H7230" t="s">
        <v>61</v>
      </c>
      <c r="I7230" s="3">
        <v>0</v>
      </c>
      <c r="J7230">
        <v>23</v>
      </c>
      <c r="K7230" s="3">
        <v>23</v>
      </c>
      <c r="O7230">
        <v>0</v>
      </c>
      <c r="P7230">
        <v>0</v>
      </c>
    </row>
    <row r="7231" spans="1:16" x14ac:dyDescent="0.25">
      <c r="A7231" s="4" t="s">
        <v>9613</v>
      </c>
      <c r="B7231" t="s">
        <v>6095</v>
      </c>
      <c r="C7231">
        <v>0</v>
      </c>
      <c r="D7231">
        <v>0</v>
      </c>
      <c r="E7231">
        <v>1</v>
      </c>
      <c r="G7231">
        <v>0</v>
      </c>
      <c r="H7231" t="s">
        <v>61</v>
      </c>
      <c r="I7231" s="3">
        <v>15</v>
      </c>
      <c r="J7231">
        <v>2</v>
      </c>
      <c r="K7231" s="3">
        <v>17</v>
      </c>
      <c r="O7231">
        <v>0</v>
      </c>
      <c r="P7231">
        <v>0</v>
      </c>
    </row>
    <row r="7232" spans="1:16" x14ac:dyDescent="0.25">
      <c r="A7232" s="4" t="s">
        <v>9614</v>
      </c>
      <c r="B7232" t="s">
        <v>1417</v>
      </c>
      <c r="C7232">
        <v>0</v>
      </c>
      <c r="D7232">
        <v>0</v>
      </c>
      <c r="E7232">
        <v>1</v>
      </c>
      <c r="G7232">
        <v>0</v>
      </c>
      <c r="H7232" t="s">
        <v>61</v>
      </c>
      <c r="I7232" s="3">
        <v>4</v>
      </c>
      <c r="J7232">
        <v>2</v>
      </c>
      <c r="K7232" s="3">
        <v>6</v>
      </c>
      <c r="O7232">
        <v>0</v>
      </c>
      <c r="P7232">
        <v>0</v>
      </c>
    </row>
    <row r="7233" spans="1:16" x14ac:dyDescent="0.25">
      <c r="A7233" s="4" t="s">
        <v>9615</v>
      </c>
      <c r="B7233" t="s">
        <v>9616</v>
      </c>
      <c r="C7233">
        <v>0</v>
      </c>
      <c r="D7233">
        <v>0</v>
      </c>
      <c r="E7233">
        <v>1</v>
      </c>
      <c r="G7233">
        <v>0</v>
      </c>
      <c r="H7233" t="s">
        <v>61</v>
      </c>
      <c r="I7233" s="3">
        <v>0</v>
      </c>
      <c r="J7233">
        <v>2</v>
      </c>
      <c r="K7233" s="3">
        <v>2</v>
      </c>
      <c r="O7233">
        <v>0</v>
      </c>
      <c r="P7233">
        <v>0</v>
      </c>
    </row>
    <row r="7234" spans="1:16" x14ac:dyDescent="0.25">
      <c r="A7234" s="4" t="s">
        <v>9617</v>
      </c>
      <c r="B7234" t="s">
        <v>9618</v>
      </c>
      <c r="C7234">
        <v>0</v>
      </c>
      <c r="D7234">
        <v>0</v>
      </c>
      <c r="E7234">
        <v>1</v>
      </c>
      <c r="G7234">
        <v>0</v>
      </c>
      <c r="H7234" t="s">
        <v>61</v>
      </c>
      <c r="I7234" s="3">
        <v>0</v>
      </c>
      <c r="J7234">
        <v>3</v>
      </c>
      <c r="K7234" s="3">
        <v>3</v>
      </c>
      <c r="O7234">
        <v>0</v>
      </c>
      <c r="P7234">
        <v>0</v>
      </c>
    </row>
    <row r="7235" spans="1:16" x14ac:dyDescent="0.25">
      <c r="A7235" s="4" t="s">
        <v>9619</v>
      </c>
      <c r="B7235" t="s">
        <v>5631</v>
      </c>
      <c r="C7235">
        <v>0</v>
      </c>
      <c r="D7235">
        <v>0</v>
      </c>
      <c r="E7235">
        <v>1</v>
      </c>
      <c r="G7235">
        <v>0</v>
      </c>
      <c r="H7235" t="s">
        <v>61</v>
      </c>
      <c r="I7235" s="3">
        <v>1</v>
      </c>
      <c r="J7235">
        <v>1</v>
      </c>
      <c r="K7235" s="3">
        <v>2</v>
      </c>
      <c r="O7235">
        <v>0</v>
      </c>
      <c r="P7235">
        <v>0</v>
      </c>
    </row>
    <row r="7236" spans="1:16" x14ac:dyDescent="0.25">
      <c r="A7236" s="4" t="s">
        <v>9620</v>
      </c>
      <c r="B7236" t="s">
        <v>1477</v>
      </c>
      <c r="C7236">
        <v>0</v>
      </c>
      <c r="D7236">
        <v>0</v>
      </c>
      <c r="E7236">
        <v>1</v>
      </c>
      <c r="G7236">
        <v>0</v>
      </c>
      <c r="H7236" t="s">
        <v>61</v>
      </c>
      <c r="I7236" s="3">
        <v>0</v>
      </c>
      <c r="J7236">
        <v>3</v>
      </c>
      <c r="K7236" s="3">
        <v>3</v>
      </c>
      <c r="O7236">
        <v>0</v>
      </c>
      <c r="P7236">
        <v>0</v>
      </c>
    </row>
    <row r="7237" spans="1:16" x14ac:dyDescent="0.25">
      <c r="A7237" s="4" t="s">
        <v>9621</v>
      </c>
      <c r="B7237" t="s">
        <v>4623</v>
      </c>
      <c r="C7237">
        <v>0</v>
      </c>
      <c r="D7237">
        <v>0</v>
      </c>
      <c r="E7237">
        <v>1</v>
      </c>
      <c r="G7237">
        <v>0</v>
      </c>
      <c r="H7237" t="s">
        <v>61</v>
      </c>
      <c r="I7237" s="3">
        <v>0</v>
      </c>
      <c r="J7237">
        <v>1</v>
      </c>
      <c r="K7237" s="3">
        <v>1</v>
      </c>
      <c r="O7237">
        <v>0</v>
      </c>
      <c r="P7237">
        <v>0</v>
      </c>
    </row>
    <row r="7238" spans="1:16" x14ac:dyDescent="0.25">
      <c r="A7238" s="4" t="s">
        <v>9622</v>
      </c>
      <c r="B7238" t="s">
        <v>2659</v>
      </c>
      <c r="C7238">
        <v>0</v>
      </c>
      <c r="D7238">
        <v>0</v>
      </c>
      <c r="E7238">
        <v>1</v>
      </c>
      <c r="G7238">
        <v>0</v>
      </c>
      <c r="H7238" t="s">
        <v>61</v>
      </c>
      <c r="I7238" s="3">
        <v>0</v>
      </c>
      <c r="J7238">
        <v>68</v>
      </c>
      <c r="K7238" s="3">
        <v>68</v>
      </c>
      <c r="O7238">
        <v>0</v>
      </c>
      <c r="P7238">
        <v>0</v>
      </c>
    </row>
    <row r="7239" spans="1:16" x14ac:dyDescent="0.25">
      <c r="A7239" s="4" t="s">
        <v>9623</v>
      </c>
      <c r="B7239" t="s">
        <v>5726</v>
      </c>
      <c r="C7239">
        <v>0</v>
      </c>
      <c r="D7239">
        <v>2</v>
      </c>
      <c r="E7239">
        <v>4</v>
      </c>
      <c r="G7239">
        <v>0</v>
      </c>
      <c r="H7239" t="s">
        <v>61</v>
      </c>
      <c r="I7239" s="3">
        <v>6</v>
      </c>
      <c r="J7239">
        <v>4</v>
      </c>
      <c r="K7239" s="3">
        <v>10</v>
      </c>
      <c r="O7239">
        <v>0</v>
      </c>
      <c r="P7239">
        <v>0</v>
      </c>
    </row>
    <row r="7240" spans="1:16" x14ac:dyDescent="0.25">
      <c r="A7240" s="4" t="s">
        <v>9624</v>
      </c>
      <c r="B7240" t="s">
        <v>6108</v>
      </c>
      <c r="C7240">
        <v>0</v>
      </c>
      <c r="D7240">
        <v>0</v>
      </c>
      <c r="E7240">
        <v>1</v>
      </c>
      <c r="G7240">
        <v>0</v>
      </c>
      <c r="H7240" t="s">
        <v>61</v>
      </c>
      <c r="I7240" s="3">
        <v>0</v>
      </c>
      <c r="J7240">
        <v>101</v>
      </c>
      <c r="K7240" s="3">
        <v>101</v>
      </c>
      <c r="O7240">
        <v>0</v>
      </c>
      <c r="P7240">
        <v>0</v>
      </c>
    </row>
    <row r="7241" spans="1:16" x14ac:dyDescent="0.25">
      <c r="A7241" s="4" t="s">
        <v>9625</v>
      </c>
      <c r="B7241" t="s">
        <v>9626</v>
      </c>
      <c r="C7241">
        <v>0</v>
      </c>
      <c r="D7241">
        <v>0</v>
      </c>
      <c r="E7241">
        <v>1</v>
      </c>
      <c r="G7241">
        <v>0</v>
      </c>
      <c r="H7241" t="s">
        <v>61</v>
      </c>
      <c r="I7241" s="3">
        <v>2</v>
      </c>
      <c r="J7241">
        <v>8</v>
      </c>
      <c r="K7241" s="3">
        <v>10</v>
      </c>
      <c r="O7241">
        <v>0</v>
      </c>
      <c r="P7241">
        <v>0</v>
      </c>
    </row>
    <row r="7242" spans="1:16" x14ac:dyDescent="0.25">
      <c r="A7242" s="4" t="s">
        <v>9627</v>
      </c>
      <c r="B7242" t="s">
        <v>9628</v>
      </c>
      <c r="C7242">
        <v>0</v>
      </c>
      <c r="D7242">
        <v>0</v>
      </c>
      <c r="E7242">
        <v>1</v>
      </c>
      <c r="G7242">
        <v>0</v>
      </c>
      <c r="H7242" t="s">
        <v>61</v>
      </c>
      <c r="I7242" s="3">
        <v>0</v>
      </c>
      <c r="J7242">
        <v>29</v>
      </c>
      <c r="K7242" s="3">
        <v>29</v>
      </c>
      <c r="O7242">
        <v>0</v>
      </c>
      <c r="P7242">
        <v>0</v>
      </c>
    </row>
    <row r="7243" spans="1:16" x14ac:dyDescent="0.25">
      <c r="A7243" s="4" t="s">
        <v>9629</v>
      </c>
      <c r="B7243" t="s">
        <v>6108</v>
      </c>
      <c r="C7243">
        <v>0</v>
      </c>
      <c r="D7243">
        <v>2</v>
      </c>
      <c r="E7243">
        <v>4</v>
      </c>
      <c r="G7243">
        <v>0</v>
      </c>
      <c r="H7243" t="s">
        <v>61</v>
      </c>
      <c r="I7243" s="3">
        <v>0</v>
      </c>
      <c r="J7243">
        <v>63</v>
      </c>
      <c r="K7243" s="3">
        <v>63</v>
      </c>
      <c r="O7243">
        <v>0</v>
      </c>
      <c r="P7243">
        <v>0</v>
      </c>
    </row>
    <row r="7244" spans="1:16" x14ac:dyDescent="0.25">
      <c r="A7244" s="4" t="s">
        <v>9630</v>
      </c>
      <c r="B7244" t="s">
        <v>5726</v>
      </c>
      <c r="C7244">
        <v>0</v>
      </c>
      <c r="D7244">
        <v>0</v>
      </c>
      <c r="E7244">
        <v>4</v>
      </c>
      <c r="G7244">
        <v>0</v>
      </c>
      <c r="H7244" t="s">
        <v>61</v>
      </c>
      <c r="I7244" s="3">
        <v>0</v>
      </c>
      <c r="J7244">
        <v>35</v>
      </c>
      <c r="K7244" s="3">
        <v>35</v>
      </c>
      <c r="O7244">
        <v>0</v>
      </c>
      <c r="P7244">
        <v>0</v>
      </c>
    </row>
    <row r="7245" spans="1:16" x14ac:dyDescent="0.25">
      <c r="A7245" s="4" t="s">
        <v>9631</v>
      </c>
      <c r="B7245" t="s">
        <v>2029</v>
      </c>
      <c r="C7245">
        <v>0</v>
      </c>
      <c r="D7245">
        <v>2</v>
      </c>
      <c r="E7245">
        <v>4</v>
      </c>
      <c r="G7245">
        <v>0</v>
      </c>
      <c r="H7245" t="s">
        <v>61</v>
      </c>
      <c r="I7245" s="3">
        <v>0</v>
      </c>
      <c r="J7245">
        <v>63</v>
      </c>
      <c r="K7245" s="3">
        <v>63</v>
      </c>
      <c r="O7245">
        <v>0</v>
      </c>
      <c r="P7245">
        <v>0</v>
      </c>
    </row>
    <row r="7246" spans="1:16" x14ac:dyDescent="0.25">
      <c r="A7246" s="4" t="s">
        <v>9632</v>
      </c>
      <c r="B7246" t="s">
        <v>9633</v>
      </c>
      <c r="C7246">
        <v>0</v>
      </c>
      <c r="D7246">
        <v>0</v>
      </c>
      <c r="E7246">
        <v>1</v>
      </c>
      <c r="G7246">
        <v>0</v>
      </c>
      <c r="H7246" t="s">
        <v>61</v>
      </c>
      <c r="I7246" s="3">
        <v>0</v>
      </c>
      <c r="J7246">
        <v>29</v>
      </c>
      <c r="K7246" s="3">
        <v>29</v>
      </c>
      <c r="O7246">
        <v>0</v>
      </c>
      <c r="P7246">
        <v>0</v>
      </c>
    </row>
    <row r="7247" spans="1:16" x14ac:dyDescent="0.25">
      <c r="A7247" s="4" t="s">
        <v>9634</v>
      </c>
      <c r="B7247" t="s">
        <v>9635</v>
      </c>
      <c r="C7247">
        <v>0</v>
      </c>
      <c r="D7247">
        <v>0</v>
      </c>
      <c r="E7247">
        <v>1</v>
      </c>
      <c r="G7247">
        <v>0</v>
      </c>
      <c r="H7247" t="s">
        <v>61</v>
      </c>
      <c r="I7247" s="3">
        <v>0</v>
      </c>
      <c r="J7247">
        <v>29</v>
      </c>
      <c r="K7247" s="3">
        <v>29</v>
      </c>
      <c r="O7247">
        <v>0</v>
      </c>
      <c r="P7247">
        <v>0</v>
      </c>
    </row>
    <row r="7248" spans="1:16" x14ac:dyDescent="0.25">
      <c r="A7248" s="4" t="s">
        <v>9636</v>
      </c>
      <c r="B7248" t="s">
        <v>8915</v>
      </c>
      <c r="C7248">
        <v>0</v>
      </c>
      <c r="D7248">
        <v>0</v>
      </c>
      <c r="E7248">
        <v>1</v>
      </c>
      <c r="G7248">
        <v>0</v>
      </c>
      <c r="H7248" t="s">
        <v>61</v>
      </c>
      <c r="I7248" s="3">
        <v>0</v>
      </c>
      <c r="J7248">
        <v>3</v>
      </c>
      <c r="K7248" s="3">
        <v>3</v>
      </c>
      <c r="O7248">
        <v>0</v>
      </c>
      <c r="P7248">
        <v>0</v>
      </c>
    </row>
    <row r="7249" spans="1:16" x14ac:dyDescent="0.25">
      <c r="A7249" s="4" t="s">
        <v>0</v>
      </c>
      <c r="B7249" t="s">
        <v>1</v>
      </c>
      <c r="D7249" t="s">
        <v>2</v>
      </c>
      <c r="E7249" t="s">
        <v>3</v>
      </c>
      <c r="F7249" t="s">
        <v>4</v>
      </c>
      <c r="G7249" t="s">
        <v>5</v>
      </c>
      <c r="H7249" t="s">
        <v>6</v>
      </c>
      <c r="I7249" s="3" t="s">
        <v>7</v>
      </c>
      <c r="J7249" t="s">
        <v>8</v>
      </c>
      <c r="L7249" t="s">
        <v>9</v>
      </c>
      <c r="M7249" t="s">
        <v>10</v>
      </c>
      <c r="N7249" t="s">
        <v>11</v>
      </c>
      <c r="O7249" t="s">
        <v>12</v>
      </c>
      <c r="P7249" t="s">
        <v>9637</v>
      </c>
    </row>
    <row r="7250" spans="1:16" x14ac:dyDescent="0.25">
      <c r="A7250" s="4" t="s">
        <v>14</v>
      </c>
      <c r="B7250" t="s">
        <v>15</v>
      </c>
      <c r="D7250" t="s">
        <v>16</v>
      </c>
      <c r="E7250" t="s">
        <v>17</v>
      </c>
      <c r="F7250" t="s">
        <v>18</v>
      </c>
      <c r="G7250" t="s">
        <v>19</v>
      </c>
      <c r="H7250" t="s">
        <v>20</v>
      </c>
      <c r="I7250" s="3" t="s">
        <v>21</v>
      </c>
      <c r="J7250" t="s">
        <v>8</v>
      </c>
      <c r="P7250" t="s">
        <v>9637</v>
      </c>
    </row>
    <row r="7252" spans="1:16" x14ac:dyDescent="0.25">
      <c r="A7252" s="4" t="s">
        <v>5609</v>
      </c>
      <c r="G7252">
        <v>31</v>
      </c>
      <c r="H7252" t="s">
        <v>23</v>
      </c>
      <c r="M7252" t="s">
        <v>24</v>
      </c>
      <c r="N7252" t="s">
        <v>25</v>
      </c>
      <c r="O7252" t="s">
        <v>26</v>
      </c>
      <c r="P7252" t="s">
        <v>27</v>
      </c>
    </row>
    <row r="7253" spans="1:16" x14ac:dyDescent="0.25">
      <c r="A7253" s="4" t="s">
        <v>5609</v>
      </c>
      <c r="B7253" t="s">
        <v>28</v>
      </c>
      <c r="C7253" t="s">
        <v>29</v>
      </c>
      <c r="D7253" t="s">
        <v>30</v>
      </c>
      <c r="E7253" t="s">
        <v>31</v>
      </c>
      <c r="F7253" t="s">
        <v>32</v>
      </c>
      <c r="G7253">
        <v>31</v>
      </c>
      <c r="H7253" t="s">
        <v>23</v>
      </c>
      <c r="M7253" t="s">
        <v>24</v>
      </c>
      <c r="N7253" t="s">
        <v>25</v>
      </c>
      <c r="O7253" t="s">
        <v>26</v>
      </c>
      <c r="P7253" t="s">
        <v>27</v>
      </c>
    </row>
    <row r="7255" spans="1:16" x14ac:dyDescent="0.25">
      <c r="A7255" s="4" t="s">
        <v>33</v>
      </c>
      <c r="B7255" t="s">
        <v>34</v>
      </c>
      <c r="C7255" t="s">
        <v>35</v>
      </c>
      <c r="D7255" t="s">
        <v>36</v>
      </c>
      <c r="E7255" t="s">
        <v>37</v>
      </c>
      <c r="F7255" t="s">
        <v>38</v>
      </c>
      <c r="G7255" t="s">
        <v>39</v>
      </c>
      <c r="H7255" t="s">
        <v>40</v>
      </c>
      <c r="I7255" s="3" t="s">
        <v>41</v>
      </c>
      <c r="J7255" t="s">
        <v>42</v>
      </c>
      <c r="K7255" s="3" t="s">
        <v>43</v>
      </c>
      <c r="L7255" t="s">
        <v>44</v>
      </c>
      <c r="M7255" t="s">
        <v>45</v>
      </c>
      <c r="N7255" t="s">
        <v>46</v>
      </c>
      <c r="O7255" t="s">
        <v>47</v>
      </c>
      <c r="P7255" t="s">
        <v>48</v>
      </c>
    </row>
    <row r="7256" spans="1:16" x14ac:dyDescent="0.25">
      <c r="A7256" s="4" t="s">
        <v>49</v>
      </c>
      <c r="B7256" t="s">
        <v>50</v>
      </c>
      <c r="C7256" t="s">
        <v>51</v>
      </c>
      <c r="D7256" t="s">
        <v>52</v>
      </c>
      <c r="E7256" t="s">
        <v>52</v>
      </c>
      <c r="F7256" t="s">
        <v>52</v>
      </c>
      <c r="G7256" t="s">
        <v>53</v>
      </c>
      <c r="H7256" t="s">
        <v>54</v>
      </c>
      <c r="I7256" s="3" t="s">
        <v>55</v>
      </c>
      <c r="J7256" t="s">
        <v>55</v>
      </c>
      <c r="K7256" s="3" t="s">
        <v>56</v>
      </c>
      <c r="L7256" t="s">
        <v>57</v>
      </c>
      <c r="M7256" t="s">
        <v>55</v>
      </c>
      <c r="N7256" t="s">
        <v>52</v>
      </c>
      <c r="O7256" t="s">
        <v>58</v>
      </c>
      <c r="P7256" t="s">
        <v>58</v>
      </c>
    </row>
    <row r="7257" spans="1:16" x14ac:dyDescent="0.25">
      <c r="A7257" s="4" t="s">
        <v>9638</v>
      </c>
      <c r="B7257" t="s">
        <v>9639</v>
      </c>
      <c r="C7257">
        <v>0</v>
      </c>
      <c r="D7257">
        <v>0</v>
      </c>
      <c r="E7257">
        <v>1</v>
      </c>
      <c r="G7257">
        <v>0</v>
      </c>
      <c r="H7257" t="s">
        <v>61</v>
      </c>
      <c r="I7257" s="3">
        <v>0</v>
      </c>
      <c r="J7257">
        <v>4</v>
      </c>
      <c r="K7257" s="3">
        <v>4</v>
      </c>
      <c r="O7257">
        <v>0</v>
      </c>
      <c r="P7257">
        <v>0</v>
      </c>
    </row>
    <row r="7258" spans="1:16" x14ac:dyDescent="0.25">
      <c r="A7258" s="4" t="s">
        <v>9640</v>
      </c>
      <c r="B7258" t="s">
        <v>9641</v>
      </c>
      <c r="C7258">
        <v>0</v>
      </c>
      <c r="D7258">
        <v>0</v>
      </c>
      <c r="E7258">
        <v>1</v>
      </c>
      <c r="G7258">
        <v>0</v>
      </c>
      <c r="H7258" t="s">
        <v>61</v>
      </c>
      <c r="I7258" s="3">
        <v>0</v>
      </c>
      <c r="J7258">
        <v>6</v>
      </c>
      <c r="K7258" s="3">
        <v>6</v>
      </c>
      <c r="O7258">
        <v>0</v>
      </c>
      <c r="P7258">
        <v>0</v>
      </c>
    </row>
    <row r="7259" spans="1:16" x14ac:dyDescent="0.25">
      <c r="A7259" s="4" t="s">
        <v>9642</v>
      </c>
      <c r="B7259" t="s">
        <v>9271</v>
      </c>
      <c r="C7259">
        <v>0</v>
      </c>
      <c r="D7259">
        <v>0</v>
      </c>
      <c r="E7259">
        <v>1</v>
      </c>
      <c r="G7259">
        <v>0</v>
      </c>
      <c r="H7259" t="s">
        <v>61</v>
      </c>
      <c r="I7259" s="3">
        <v>3</v>
      </c>
      <c r="J7259">
        <v>0</v>
      </c>
      <c r="K7259" s="3">
        <v>3</v>
      </c>
      <c r="O7259">
        <v>0</v>
      </c>
      <c r="P7259">
        <v>0</v>
      </c>
    </row>
    <row r="7260" spans="1:16" x14ac:dyDescent="0.25">
      <c r="A7260" s="4" t="s">
        <v>9643</v>
      </c>
      <c r="B7260" t="s">
        <v>9644</v>
      </c>
      <c r="C7260">
        <v>0</v>
      </c>
      <c r="D7260">
        <v>0</v>
      </c>
      <c r="E7260">
        <v>1</v>
      </c>
      <c r="G7260">
        <v>0</v>
      </c>
      <c r="H7260" t="s">
        <v>61</v>
      </c>
      <c r="I7260" s="3">
        <v>3</v>
      </c>
      <c r="J7260">
        <v>0</v>
      </c>
      <c r="K7260" s="3">
        <v>3</v>
      </c>
      <c r="O7260">
        <v>0</v>
      </c>
      <c r="P7260">
        <v>0</v>
      </c>
    </row>
    <row r="7261" spans="1:16" x14ac:dyDescent="0.25">
      <c r="A7261" s="4" t="s">
        <v>9645</v>
      </c>
      <c r="B7261" t="s">
        <v>6860</v>
      </c>
      <c r="C7261">
        <v>0</v>
      </c>
      <c r="D7261">
        <v>0</v>
      </c>
      <c r="E7261">
        <v>1</v>
      </c>
      <c r="G7261">
        <v>0</v>
      </c>
      <c r="H7261" t="s">
        <v>61</v>
      </c>
      <c r="I7261" s="3">
        <v>3</v>
      </c>
      <c r="J7261">
        <v>0</v>
      </c>
      <c r="K7261" s="3">
        <v>3</v>
      </c>
      <c r="O7261">
        <v>0</v>
      </c>
      <c r="P7261">
        <v>0</v>
      </c>
    </row>
    <row r="7262" spans="1:16" x14ac:dyDescent="0.25">
      <c r="A7262" s="4" t="s">
        <v>9646</v>
      </c>
      <c r="B7262" t="s">
        <v>9647</v>
      </c>
      <c r="C7262">
        <v>0</v>
      </c>
      <c r="D7262">
        <v>0</v>
      </c>
      <c r="E7262">
        <v>1</v>
      </c>
      <c r="G7262">
        <v>0</v>
      </c>
      <c r="H7262" t="s">
        <v>61</v>
      </c>
      <c r="I7262" s="3">
        <v>0</v>
      </c>
      <c r="J7262">
        <v>3</v>
      </c>
      <c r="K7262" s="3">
        <v>3</v>
      </c>
      <c r="O7262">
        <v>0</v>
      </c>
      <c r="P7262">
        <v>0</v>
      </c>
    </row>
    <row r="7263" spans="1:16" x14ac:dyDescent="0.25">
      <c r="A7263" s="4" t="s">
        <v>9648</v>
      </c>
      <c r="B7263" t="s">
        <v>8721</v>
      </c>
      <c r="C7263">
        <v>0</v>
      </c>
      <c r="D7263">
        <v>0</v>
      </c>
      <c r="E7263">
        <v>1</v>
      </c>
      <c r="G7263">
        <v>0</v>
      </c>
      <c r="H7263" t="s">
        <v>61</v>
      </c>
      <c r="I7263" s="3">
        <v>6</v>
      </c>
      <c r="J7263">
        <v>14</v>
      </c>
      <c r="K7263" s="3">
        <v>20</v>
      </c>
      <c r="O7263">
        <v>0</v>
      </c>
      <c r="P7263">
        <v>0</v>
      </c>
    </row>
    <row r="7264" spans="1:16" x14ac:dyDescent="0.25">
      <c r="A7264" s="4" t="s">
        <v>9649</v>
      </c>
      <c r="B7264" t="s">
        <v>6140</v>
      </c>
      <c r="C7264">
        <v>0</v>
      </c>
      <c r="D7264">
        <v>0</v>
      </c>
      <c r="E7264">
        <v>1</v>
      </c>
      <c r="G7264">
        <v>0</v>
      </c>
      <c r="H7264" t="s">
        <v>61</v>
      </c>
      <c r="I7264" s="3">
        <v>0</v>
      </c>
      <c r="J7264">
        <v>6</v>
      </c>
      <c r="K7264" s="3">
        <v>6</v>
      </c>
      <c r="O7264">
        <v>0</v>
      </c>
      <c r="P7264">
        <v>0</v>
      </c>
    </row>
    <row r="7265" spans="1:16" x14ac:dyDescent="0.25">
      <c r="A7265" s="4" t="s">
        <v>9650</v>
      </c>
      <c r="B7265" t="s">
        <v>550</v>
      </c>
      <c r="C7265">
        <v>0</v>
      </c>
      <c r="D7265">
        <v>0</v>
      </c>
      <c r="E7265">
        <v>1</v>
      </c>
      <c r="G7265">
        <v>0</v>
      </c>
      <c r="H7265" t="s">
        <v>61</v>
      </c>
      <c r="I7265" s="3">
        <v>1</v>
      </c>
      <c r="J7265">
        <v>11</v>
      </c>
      <c r="K7265" s="3">
        <v>12</v>
      </c>
      <c r="O7265">
        <v>0</v>
      </c>
      <c r="P7265">
        <v>0</v>
      </c>
    </row>
    <row r="7266" spans="1:16" x14ac:dyDescent="0.25">
      <c r="A7266" s="4" t="s">
        <v>9651</v>
      </c>
      <c r="B7266" t="s">
        <v>9652</v>
      </c>
      <c r="C7266">
        <v>0</v>
      </c>
      <c r="D7266">
        <v>0</v>
      </c>
      <c r="E7266">
        <v>1</v>
      </c>
      <c r="G7266">
        <v>0</v>
      </c>
      <c r="H7266" t="s">
        <v>61</v>
      </c>
      <c r="I7266" s="3">
        <v>3</v>
      </c>
      <c r="J7266">
        <v>0</v>
      </c>
      <c r="K7266" s="3">
        <v>3</v>
      </c>
      <c r="O7266">
        <v>0</v>
      </c>
      <c r="P7266">
        <v>0</v>
      </c>
    </row>
    <row r="7267" spans="1:16" x14ac:dyDescent="0.25">
      <c r="A7267" s="4" t="s">
        <v>9653</v>
      </c>
      <c r="B7267" t="s">
        <v>9654</v>
      </c>
      <c r="C7267">
        <v>0</v>
      </c>
      <c r="D7267">
        <v>0</v>
      </c>
      <c r="E7267">
        <v>1</v>
      </c>
      <c r="G7267">
        <v>0</v>
      </c>
      <c r="H7267" t="s">
        <v>61</v>
      </c>
      <c r="I7267" s="3">
        <v>2</v>
      </c>
      <c r="J7267">
        <v>1</v>
      </c>
      <c r="K7267" s="3">
        <v>3</v>
      </c>
      <c r="O7267">
        <v>0</v>
      </c>
      <c r="P7267">
        <v>0</v>
      </c>
    </row>
    <row r="7268" spans="1:16" x14ac:dyDescent="0.25">
      <c r="A7268" s="4" t="s">
        <v>9655</v>
      </c>
      <c r="B7268" t="s">
        <v>9656</v>
      </c>
      <c r="C7268">
        <v>0</v>
      </c>
      <c r="D7268">
        <v>0</v>
      </c>
      <c r="E7268">
        <v>1</v>
      </c>
      <c r="G7268">
        <v>0</v>
      </c>
      <c r="H7268" t="s">
        <v>61</v>
      </c>
      <c r="I7268" s="3">
        <v>5</v>
      </c>
      <c r="J7268">
        <v>1</v>
      </c>
      <c r="K7268" s="3">
        <v>6</v>
      </c>
      <c r="O7268">
        <v>0</v>
      </c>
      <c r="P7268">
        <v>0</v>
      </c>
    </row>
    <row r="7269" spans="1:16" x14ac:dyDescent="0.25">
      <c r="A7269" s="4" t="s">
        <v>9657</v>
      </c>
      <c r="B7269" t="s">
        <v>9415</v>
      </c>
      <c r="C7269">
        <v>0</v>
      </c>
      <c r="D7269">
        <v>0</v>
      </c>
      <c r="E7269">
        <v>1</v>
      </c>
      <c r="G7269">
        <v>0</v>
      </c>
      <c r="H7269" t="s">
        <v>61</v>
      </c>
      <c r="I7269" s="3">
        <v>3</v>
      </c>
      <c r="J7269">
        <v>0</v>
      </c>
      <c r="K7269" s="3">
        <v>3</v>
      </c>
      <c r="O7269">
        <v>0</v>
      </c>
      <c r="P7269">
        <v>0</v>
      </c>
    </row>
    <row r="7270" spans="1:16" x14ac:dyDescent="0.25">
      <c r="A7270" s="4" t="s">
        <v>9658</v>
      </c>
      <c r="B7270" t="s">
        <v>239</v>
      </c>
      <c r="C7270">
        <v>0</v>
      </c>
      <c r="D7270">
        <v>0</v>
      </c>
      <c r="E7270">
        <v>1</v>
      </c>
      <c r="G7270">
        <v>0</v>
      </c>
      <c r="H7270" t="s">
        <v>61</v>
      </c>
      <c r="I7270" s="3">
        <v>3</v>
      </c>
      <c r="J7270">
        <v>0</v>
      </c>
      <c r="K7270" s="3">
        <v>3</v>
      </c>
      <c r="O7270">
        <v>0</v>
      </c>
      <c r="P7270">
        <v>0</v>
      </c>
    </row>
    <row r="7271" spans="1:16" x14ac:dyDescent="0.25">
      <c r="A7271" s="4" t="s">
        <v>9659</v>
      </c>
      <c r="B7271" t="s">
        <v>6696</v>
      </c>
      <c r="C7271">
        <v>0</v>
      </c>
      <c r="D7271">
        <v>0</v>
      </c>
      <c r="E7271">
        <v>1</v>
      </c>
      <c r="G7271">
        <v>0</v>
      </c>
      <c r="H7271" t="s">
        <v>61</v>
      </c>
      <c r="I7271" s="3">
        <v>0</v>
      </c>
      <c r="J7271">
        <v>4</v>
      </c>
      <c r="K7271" s="3">
        <v>4</v>
      </c>
      <c r="O7271">
        <v>0</v>
      </c>
      <c r="P7271">
        <v>0</v>
      </c>
    </row>
    <row r="7272" spans="1:16" x14ac:dyDescent="0.25">
      <c r="A7272" s="4" t="s">
        <v>9660</v>
      </c>
      <c r="B7272" t="s">
        <v>5924</v>
      </c>
      <c r="C7272">
        <v>0</v>
      </c>
      <c r="D7272">
        <v>0</v>
      </c>
      <c r="E7272">
        <v>1</v>
      </c>
      <c r="G7272">
        <v>0</v>
      </c>
      <c r="H7272" t="s">
        <v>61</v>
      </c>
      <c r="I7272" s="3">
        <v>0</v>
      </c>
      <c r="J7272">
        <v>6</v>
      </c>
      <c r="K7272" s="3">
        <v>6</v>
      </c>
      <c r="O7272">
        <v>0</v>
      </c>
      <c r="P7272">
        <v>0</v>
      </c>
    </row>
    <row r="7273" spans="1:16" x14ac:dyDescent="0.25">
      <c r="A7273" s="4" t="s">
        <v>9661</v>
      </c>
      <c r="B7273" t="s">
        <v>2104</v>
      </c>
      <c r="C7273">
        <v>0</v>
      </c>
      <c r="D7273">
        <v>0</v>
      </c>
      <c r="E7273">
        <v>1</v>
      </c>
      <c r="G7273">
        <v>0</v>
      </c>
      <c r="H7273" t="s">
        <v>61</v>
      </c>
      <c r="I7273" s="3">
        <v>3</v>
      </c>
      <c r="J7273">
        <v>0</v>
      </c>
      <c r="K7273" s="3">
        <v>3</v>
      </c>
      <c r="O7273">
        <v>0</v>
      </c>
      <c r="P7273">
        <v>0</v>
      </c>
    </row>
    <row r="7274" spans="1:16" x14ac:dyDescent="0.25">
      <c r="A7274" s="4" t="s">
        <v>9662</v>
      </c>
      <c r="B7274" t="s">
        <v>9663</v>
      </c>
      <c r="C7274">
        <v>0</v>
      </c>
      <c r="D7274">
        <v>0</v>
      </c>
      <c r="E7274">
        <v>1</v>
      </c>
      <c r="G7274">
        <v>0</v>
      </c>
      <c r="H7274" t="s">
        <v>61</v>
      </c>
      <c r="I7274" s="3">
        <v>0</v>
      </c>
      <c r="J7274">
        <v>4</v>
      </c>
      <c r="K7274" s="3">
        <v>4</v>
      </c>
      <c r="O7274">
        <v>0</v>
      </c>
      <c r="P7274">
        <v>0</v>
      </c>
    </row>
    <row r="7275" spans="1:16" x14ac:dyDescent="0.25">
      <c r="A7275" s="4" t="s">
        <v>9664</v>
      </c>
      <c r="B7275" t="s">
        <v>9665</v>
      </c>
      <c r="C7275">
        <v>0</v>
      </c>
      <c r="D7275">
        <v>0</v>
      </c>
      <c r="E7275">
        <v>1</v>
      </c>
      <c r="G7275">
        <v>0</v>
      </c>
      <c r="H7275" t="s">
        <v>61</v>
      </c>
      <c r="I7275" s="3">
        <v>3</v>
      </c>
      <c r="J7275">
        <v>0</v>
      </c>
      <c r="K7275" s="3">
        <v>3</v>
      </c>
      <c r="O7275">
        <v>0</v>
      </c>
      <c r="P7275">
        <v>0</v>
      </c>
    </row>
    <row r="7276" spans="1:16" x14ac:dyDescent="0.25">
      <c r="A7276" s="4" t="s">
        <v>9666</v>
      </c>
      <c r="B7276" t="s">
        <v>8395</v>
      </c>
      <c r="C7276">
        <v>0</v>
      </c>
      <c r="D7276">
        <v>0</v>
      </c>
      <c r="E7276">
        <v>1</v>
      </c>
      <c r="G7276">
        <v>0</v>
      </c>
      <c r="H7276" t="s">
        <v>61</v>
      </c>
      <c r="I7276" s="3">
        <v>4</v>
      </c>
      <c r="J7276">
        <v>16</v>
      </c>
      <c r="K7276" s="3">
        <v>20</v>
      </c>
      <c r="O7276">
        <v>0</v>
      </c>
      <c r="P7276">
        <v>0</v>
      </c>
    </row>
    <row r="7277" spans="1:16" x14ac:dyDescent="0.25">
      <c r="A7277" s="4" t="s">
        <v>9667</v>
      </c>
      <c r="B7277" t="s">
        <v>3351</v>
      </c>
      <c r="C7277">
        <v>0</v>
      </c>
      <c r="D7277">
        <v>0</v>
      </c>
      <c r="E7277">
        <v>1</v>
      </c>
      <c r="G7277">
        <v>0</v>
      </c>
      <c r="H7277" t="s">
        <v>61</v>
      </c>
      <c r="I7277" s="3">
        <v>2</v>
      </c>
      <c r="J7277">
        <v>1</v>
      </c>
      <c r="K7277" s="3">
        <v>3</v>
      </c>
      <c r="O7277">
        <v>0</v>
      </c>
      <c r="P7277">
        <v>0</v>
      </c>
    </row>
    <row r="7278" spans="1:16" x14ac:dyDescent="0.25">
      <c r="A7278" s="4" t="s">
        <v>9668</v>
      </c>
      <c r="B7278" t="s">
        <v>9669</v>
      </c>
      <c r="C7278">
        <v>0</v>
      </c>
      <c r="D7278">
        <v>0</v>
      </c>
      <c r="E7278">
        <v>1</v>
      </c>
      <c r="G7278">
        <v>0</v>
      </c>
      <c r="H7278" t="s">
        <v>61</v>
      </c>
      <c r="I7278" s="3">
        <v>5</v>
      </c>
      <c r="J7278">
        <v>1</v>
      </c>
      <c r="K7278" s="3">
        <v>6</v>
      </c>
      <c r="O7278">
        <v>0</v>
      </c>
      <c r="P7278">
        <v>0</v>
      </c>
    </row>
    <row r="7279" spans="1:16" x14ac:dyDescent="0.25">
      <c r="A7279" s="4" t="s">
        <v>9670</v>
      </c>
      <c r="B7279" t="s">
        <v>239</v>
      </c>
      <c r="C7279">
        <v>0</v>
      </c>
      <c r="D7279">
        <v>0</v>
      </c>
      <c r="E7279">
        <v>1</v>
      </c>
      <c r="G7279">
        <v>0</v>
      </c>
      <c r="H7279" t="s">
        <v>61</v>
      </c>
      <c r="I7279" s="3">
        <v>3</v>
      </c>
      <c r="J7279">
        <v>0</v>
      </c>
      <c r="K7279" s="3">
        <v>3</v>
      </c>
      <c r="O7279">
        <v>0</v>
      </c>
      <c r="P7279">
        <v>0</v>
      </c>
    </row>
    <row r="7280" spans="1:16" x14ac:dyDescent="0.25">
      <c r="A7280" s="4" t="s">
        <v>9671</v>
      </c>
      <c r="B7280" t="s">
        <v>5726</v>
      </c>
      <c r="C7280">
        <v>0</v>
      </c>
      <c r="D7280">
        <v>0</v>
      </c>
      <c r="E7280">
        <v>4</v>
      </c>
      <c r="G7280">
        <v>0</v>
      </c>
      <c r="H7280" t="s">
        <v>61</v>
      </c>
      <c r="I7280" s="3">
        <v>6</v>
      </c>
      <c r="J7280">
        <v>6</v>
      </c>
      <c r="K7280" s="3">
        <v>12</v>
      </c>
      <c r="O7280">
        <v>0</v>
      </c>
      <c r="P7280">
        <v>0</v>
      </c>
    </row>
    <row r="7281" spans="1:16" x14ac:dyDescent="0.25">
      <c r="A7281" s="4" t="s">
        <v>9672</v>
      </c>
      <c r="B7281" t="s">
        <v>3736</v>
      </c>
      <c r="C7281">
        <v>0</v>
      </c>
      <c r="D7281">
        <v>0</v>
      </c>
      <c r="E7281">
        <v>4</v>
      </c>
      <c r="G7281">
        <v>0</v>
      </c>
      <c r="H7281" t="s">
        <v>61</v>
      </c>
      <c r="I7281" s="3">
        <v>38</v>
      </c>
      <c r="J7281">
        <v>2</v>
      </c>
      <c r="K7281" s="3">
        <v>40</v>
      </c>
      <c r="O7281">
        <v>0</v>
      </c>
      <c r="P7281">
        <v>0</v>
      </c>
    </row>
    <row r="7282" spans="1:16" x14ac:dyDescent="0.25">
      <c r="A7282" s="4" t="s">
        <v>9673</v>
      </c>
      <c r="B7282" t="s">
        <v>9674</v>
      </c>
      <c r="C7282">
        <v>0</v>
      </c>
      <c r="D7282">
        <v>0</v>
      </c>
      <c r="E7282">
        <v>1</v>
      </c>
      <c r="G7282">
        <v>0</v>
      </c>
      <c r="H7282" t="s">
        <v>61</v>
      </c>
      <c r="I7282" s="3">
        <v>1</v>
      </c>
      <c r="J7282">
        <v>1</v>
      </c>
      <c r="K7282" s="3">
        <v>2</v>
      </c>
      <c r="O7282">
        <v>0</v>
      </c>
      <c r="P7282">
        <v>0</v>
      </c>
    </row>
    <row r="7283" spans="1:16" x14ac:dyDescent="0.25">
      <c r="A7283" s="4" t="s">
        <v>9675</v>
      </c>
      <c r="B7283" t="s">
        <v>3111</v>
      </c>
      <c r="C7283">
        <v>0</v>
      </c>
      <c r="D7283">
        <v>0</v>
      </c>
      <c r="E7283">
        <v>1</v>
      </c>
      <c r="G7283">
        <v>0</v>
      </c>
      <c r="H7283" t="s">
        <v>61</v>
      </c>
      <c r="I7283" s="3">
        <v>3</v>
      </c>
      <c r="J7283">
        <v>14</v>
      </c>
      <c r="K7283" s="3">
        <v>17</v>
      </c>
      <c r="O7283">
        <v>0</v>
      </c>
      <c r="P7283">
        <v>0</v>
      </c>
    </row>
    <row r="7284" spans="1:16" x14ac:dyDescent="0.25">
      <c r="A7284" s="4" t="s">
        <v>9676</v>
      </c>
      <c r="B7284" t="s">
        <v>968</v>
      </c>
      <c r="C7284">
        <v>0</v>
      </c>
      <c r="D7284">
        <v>0</v>
      </c>
      <c r="E7284">
        <v>1</v>
      </c>
      <c r="G7284">
        <v>0</v>
      </c>
      <c r="H7284" t="s">
        <v>61</v>
      </c>
      <c r="I7284" s="3">
        <v>14</v>
      </c>
      <c r="J7284">
        <v>0</v>
      </c>
      <c r="K7284" s="3">
        <v>14</v>
      </c>
      <c r="O7284">
        <v>0</v>
      </c>
      <c r="P7284">
        <v>0</v>
      </c>
    </row>
    <row r="7285" spans="1:16" x14ac:dyDescent="0.25">
      <c r="A7285" s="4" t="s">
        <v>9677</v>
      </c>
      <c r="B7285" t="s">
        <v>243</v>
      </c>
      <c r="C7285">
        <v>0</v>
      </c>
      <c r="D7285">
        <v>0</v>
      </c>
      <c r="E7285">
        <v>1</v>
      </c>
      <c r="G7285">
        <v>0</v>
      </c>
      <c r="H7285" t="s">
        <v>61</v>
      </c>
      <c r="I7285" s="3">
        <v>0</v>
      </c>
      <c r="J7285">
        <v>4</v>
      </c>
      <c r="K7285" s="3">
        <v>4</v>
      </c>
      <c r="O7285">
        <v>0</v>
      </c>
      <c r="P7285">
        <v>0</v>
      </c>
    </row>
    <row r="7286" spans="1:16" x14ac:dyDescent="0.25">
      <c r="A7286" s="4" t="s">
        <v>9678</v>
      </c>
      <c r="B7286" t="s">
        <v>9679</v>
      </c>
      <c r="C7286">
        <v>0</v>
      </c>
      <c r="D7286">
        <v>0</v>
      </c>
      <c r="E7286">
        <v>1</v>
      </c>
      <c r="G7286">
        <v>0</v>
      </c>
      <c r="H7286" t="s">
        <v>61</v>
      </c>
      <c r="I7286" s="3">
        <v>5</v>
      </c>
      <c r="J7286">
        <v>3</v>
      </c>
      <c r="K7286" s="3">
        <v>8</v>
      </c>
      <c r="O7286">
        <v>0</v>
      </c>
      <c r="P7286">
        <v>0</v>
      </c>
    </row>
    <row r="7287" spans="1:16" x14ac:dyDescent="0.25">
      <c r="A7287" s="4" t="s">
        <v>9680</v>
      </c>
      <c r="B7287" t="s">
        <v>2029</v>
      </c>
      <c r="C7287">
        <v>0</v>
      </c>
      <c r="D7287">
        <v>0</v>
      </c>
      <c r="E7287">
        <v>1</v>
      </c>
      <c r="G7287">
        <v>0</v>
      </c>
      <c r="H7287" t="s">
        <v>61</v>
      </c>
      <c r="I7287" s="3">
        <v>2</v>
      </c>
      <c r="J7287">
        <v>18</v>
      </c>
      <c r="K7287" s="3">
        <v>20</v>
      </c>
      <c r="O7287">
        <v>0</v>
      </c>
      <c r="P7287">
        <v>0</v>
      </c>
    </row>
    <row r="7288" spans="1:16" x14ac:dyDescent="0.25">
      <c r="A7288" s="4" t="s">
        <v>9681</v>
      </c>
      <c r="B7288" t="s">
        <v>3499</v>
      </c>
      <c r="C7288">
        <v>0</v>
      </c>
      <c r="D7288">
        <v>0</v>
      </c>
      <c r="E7288">
        <v>1</v>
      </c>
      <c r="G7288">
        <v>0</v>
      </c>
      <c r="H7288" t="s">
        <v>61</v>
      </c>
      <c r="I7288" s="3">
        <v>5</v>
      </c>
      <c r="J7288">
        <v>12</v>
      </c>
      <c r="K7288" s="3">
        <v>17</v>
      </c>
      <c r="O7288">
        <v>0</v>
      </c>
      <c r="P7288">
        <v>0</v>
      </c>
    </row>
    <row r="7289" spans="1:16" x14ac:dyDescent="0.25">
      <c r="A7289" s="4" t="s">
        <v>9682</v>
      </c>
      <c r="B7289" t="s">
        <v>5788</v>
      </c>
      <c r="C7289">
        <v>0</v>
      </c>
      <c r="D7289">
        <v>0</v>
      </c>
      <c r="E7289">
        <v>1</v>
      </c>
      <c r="G7289">
        <v>0</v>
      </c>
      <c r="H7289" t="s">
        <v>61</v>
      </c>
      <c r="I7289" s="3">
        <v>0</v>
      </c>
      <c r="J7289">
        <v>1</v>
      </c>
      <c r="K7289" s="3">
        <v>1</v>
      </c>
      <c r="O7289">
        <v>0</v>
      </c>
      <c r="P7289">
        <v>0</v>
      </c>
    </row>
    <row r="7290" spans="1:16" x14ac:dyDescent="0.25">
      <c r="A7290" s="4" t="s">
        <v>9683</v>
      </c>
      <c r="B7290" t="s">
        <v>9684</v>
      </c>
      <c r="C7290">
        <v>0</v>
      </c>
      <c r="D7290">
        <v>0</v>
      </c>
      <c r="E7290">
        <v>1</v>
      </c>
      <c r="G7290">
        <v>0</v>
      </c>
      <c r="H7290" t="s">
        <v>61</v>
      </c>
      <c r="I7290" s="3">
        <v>0</v>
      </c>
      <c r="J7290">
        <v>31</v>
      </c>
      <c r="K7290" s="3">
        <v>31</v>
      </c>
      <c r="O7290">
        <v>0</v>
      </c>
      <c r="P7290">
        <v>0</v>
      </c>
    </row>
    <row r="7291" spans="1:16" x14ac:dyDescent="0.25">
      <c r="A7291" s="4" t="s">
        <v>9685</v>
      </c>
      <c r="B7291" t="s">
        <v>6565</v>
      </c>
      <c r="C7291">
        <v>0</v>
      </c>
      <c r="D7291">
        <v>0</v>
      </c>
      <c r="E7291">
        <v>1</v>
      </c>
      <c r="G7291">
        <v>0</v>
      </c>
      <c r="H7291" t="s">
        <v>61</v>
      </c>
      <c r="I7291" s="3">
        <v>0</v>
      </c>
      <c r="J7291">
        <v>2</v>
      </c>
      <c r="K7291" s="3">
        <v>2</v>
      </c>
      <c r="O7291">
        <v>0</v>
      </c>
      <c r="P7291">
        <v>0</v>
      </c>
    </row>
    <row r="7292" spans="1:16" x14ac:dyDescent="0.25">
      <c r="A7292" s="4" t="s">
        <v>9686</v>
      </c>
      <c r="B7292" t="s">
        <v>3779</v>
      </c>
      <c r="C7292">
        <v>0</v>
      </c>
      <c r="D7292">
        <v>0</v>
      </c>
      <c r="E7292">
        <v>1</v>
      </c>
      <c r="G7292">
        <v>0</v>
      </c>
      <c r="H7292" t="s">
        <v>61</v>
      </c>
      <c r="I7292" s="3">
        <v>7</v>
      </c>
      <c r="J7292">
        <v>8</v>
      </c>
      <c r="K7292" s="3">
        <v>15</v>
      </c>
      <c r="O7292">
        <v>0</v>
      </c>
      <c r="P7292">
        <v>0</v>
      </c>
    </row>
    <row r="7293" spans="1:16" x14ac:dyDescent="0.25">
      <c r="A7293" s="4" t="s">
        <v>9687</v>
      </c>
      <c r="B7293" t="s">
        <v>9688</v>
      </c>
      <c r="C7293">
        <v>0</v>
      </c>
      <c r="D7293">
        <v>0</v>
      </c>
      <c r="E7293">
        <v>1</v>
      </c>
      <c r="G7293">
        <v>0</v>
      </c>
      <c r="H7293" t="s">
        <v>61</v>
      </c>
      <c r="I7293" s="3">
        <v>7</v>
      </c>
      <c r="J7293">
        <v>8</v>
      </c>
      <c r="K7293" s="3">
        <v>15</v>
      </c>
      <c r="O7293">
        <v>0</v>
      </c>
      <c r="P7293">
        <v>0</v>
      </c>
    </row>
    <row r="7294" spans="1:16" x14ac:dyDescent="0.25">
      <c r="A7294" s="4" t="s">
        <v>9689</v>
      </c>
      <c r="B7294" t="s">
        <v>9690</v>
      </c>
      <c r="C7294">
        <v>0</v>
      </c>
      <c r="D7294">
        <v>0</v>
      </c>
      <c r="E7294">
        <v>1</v>
      </c>
      <c r="G7294">
        <v>0</v>
      </c>
      <c r="H7294" t="s">
        <v>61</v>
      </c>
      <c r="I7294" s="3">
        <v>5</v>
      </c>
      <c r="J7294">
        <v>10</v>
      </c>
      <c r="K7294" s="3">
        <v>15</v>
      </c>
      <c r="O7294">
        <v>0</v>
      </c>
      <c r="P7294">
        <v>0</v>
      </c>
    </row>
    <row r="7295" spans="1:16" x14ac:dyDescent="0.25">
      <c r="A7295" s="4" t="s">
        <v>9691</v>
      </c>
      <c r="B7295" t="s">
        <v>8051</v>
      </c>
      <c r="C7295">
        <v>0</v>
      </c>
      <c r="D7295">
        <v>0</v>
      </c>
      <c r="E7295">
        <v>1</v>
      </c>
      <c r="G7295">
        <v>0</v>
      </c>
      <c r="H7295" t="s">
        <v>61</v>
      </c>
      <c r="I7295" s="3">
        <v>2</v>
      </c>
      <c r="J7295">
        <v>32</v>
      </c>
      <c r="K7295" s="3">
        <v>34</v>
      </c>
      <c r="O7295">
        <v>0</v>
      </c>
      <c r="P7295">
        <v>0</v>
      </c>
    </row>
    <row r="7296" spans="1:16" x14ac:dyDescent="0.25">
      <c r="A7296" s="4" t="s">
        <v>9692</v>
      </c>
      <c r="B7296" t="s">
        <v>9693</v>
      </c>
      <c r="C7296">
        <v>0</v>
      </c>
      <c r="D7296">
        <v>0</v>
      </c>
      <c r="E7296">
        <v>1</v>
      </c>
      <c r="G7296">
        <v>0</v>
      </c>
      <c r="H7296" t="s">
        <v>61</v>
      </c>
      <c r="I7296" s="3">
        <v>0</v>
      </c>
      <c r="J7296">
        <v>0</v>
      </c>
      <c r="K7296" s="3">
        <v>0</v>
      </c>
      <c r="O7296">
        <v>0</v>
      </c>
      <c r="P7296">
        <v>0</v>
      </c>
    </row>
    <row r="7297" spans="1:16" x14ac:dyDescent="0.25">
      <c r="A7297" s="4" t="s">
        <v>9694</v>
      </c>
      <c r="B7297" t="s">
        <v>3789</v>
      </c>
      <c r="C7297">
        <v>0</v>
      </c>
      <c r="D7297">
        <v>0</v>
      </c>
      <c r="E7297">
        <v>1</v>
      </c>
      <c r="G7297">
        <v>0</v>
      </c>
      <c r="H7297" t="s">
        <v>61</v>
      </c>
      <c r="I7297" s="3">
        <v>0</v>
      </c>
      <c r="J7297">
        <v>13</v>
      </c>
      <c r="K7297" s="3">
        <v>13</v>
      </c>
      <c r="O7297">
        <v>0</v>
      </c>
      <c r="P7297">
        <v>0</v>
      </c>
    </row>
    <row r="7298" spans="1:16" x14ac:dyDescent="0.25">
      <c r="A7298" s="4" t="s">
        <v>9695</v>
      </c>
      <c r="B7298" t="s">
        <v>9696</v>
      </c>
      <c r="C7298">
        <v>0</v>
      </c>
      <c r="D7298">
        <v>0</v>
      </c>
      <c r="E7298">
        <v>1</v>
      </c>
      <c r="G7298">
        <v>0</v>
      </c>
      <c r="H7298" t="s">
        <v>61</v>
      </c>
      <c r="I7298" s="3">
        <v>0</v>
      </c>
      <c r="J7298">
        <v>2</v>
      </c>
      <c r="K7298" s="3">
        <v>2</v>
      </c>
      <c r="O7298">
        <v>0</v>
      </c>
      <c r="P7298">
        <v>0</v>
      </c>
    </row>
    <row r="7299" spans="1:16" x14ac:dyDescent="0.25">
      <c r="A7299" s="4" t="s">
        <v>9697</v>
      </c>
      <c r="B7299" t="s">
        <v>2382</v>
      </c>
      <c r="C7299">
        <v>0</v>
      </c>
      <c r="D7299">
        <v>0</v>
      </c>
      <c r="E7299">
        <v>1</v>
      </c>
      <c r="G7299">
        <v>0</v>
      </c>
      <c r="H7299" t="s">
        <v>61</v>
      </c>
      <c r="I7299" s="3">
        <v>6</v>
      </c>
      <c r="J7299">
        <v>0</v>
      </c>
      <c r="K7299" s="3">
        <v>6</v>
      </c>
      <c r="O7299">
        <v>0</v>
      </c>
      <c r="P7299">
        <v>0</v>
      </c>
    </row>
    <row r="7300" spans="1:16" x14ac:dyDescent="0.25">
      <c r="A7300" s="4" t="s">
        <v>9698</v>
      </c>
      <c r="B7300" t="s">
        <v>2382</v>
      </c>
      <c r="C7300">
        <v>0</v>
      </c>
      <c r="D7300">
        <v>0</v>
      </c>
      <c r="E7300">
        <v>1</v>
      </c>
      <c r="G7300">
        <v>0</v>
      </c>
      <c r="H7300" t="s">
        <v>61</v>
      </c>
      <c r="I7300" s="3">
        <v>3</v>
      </c>
      <c r="J7300">
        <v>3</v>
      </c>
      <c r="K7300" s="3">
        <v>6</v>
      </c>
      <c r="O7300">
        <v>0</v>
      </c>
      <c r="P7300">
        <v>0</v>
      </c>
    </row>
    <row r="7301" spans="1:16" x14ac:dyDescent="0.25">
      <c r="A7301" s="4" t="s">
        <v>9699</v>
      </c>
      <c r="B7301" t="s">
        <v>9700</v>
      </c>
      <c r="C7301">
        <v>0</v>
      </c>
      <c r="D7301">
        <v>0</v>
      </c>
      <c r="E7301">
        <v>1</v>
      </c>
      <c r="G7301">
        <v>0</v>
      </c>
      <c r="H7301" t="s">
        <v>61</v>
      </c>
      <c r="I7301" s="3">
        <v>1</v>
      </c>
      <c r="J7301">
        <v>14</v>
      </c>
      <c r="K7301" s="3">
        <v>15</v>
      </c>
      <c r="O7301">
        <v>0</v>
      </c>
      <c r="P7301">
        <v>0</v>
      </c>
    </row>
    <row r="7302" spans="1:16" x14ac:dyDescent="0.25">
      <c r="A7302" s="4" t="s">
        <v>9701</v>
      </c>
      <c r="B7302" t="s">
        <v>3670</v>
      </c>
      <c r="C7302">
        <v>0</v>
      </c>
      <c r="D7302">
        <v>0</v>
      </c>
      <c r="E7302">
        <v>1</v>
      </c>
      <c r="G7302">
        <v>0</v>
      </c>
      <c r="H7302" t="s">
        <v>61</v>
      </c>
      <c r="I7302" s="3">
        <v>11</v>
      </c>
      <c r="J7302">
        <v>6</v>
      </c>
      <c r="K7302" s="3">
        <v>17</v>
      </c>
      <c r="O7302">
        <v>0</v>
      </c>
      <c r="P7302">
        <v>0</v>
      </c>
    </row>
    <row r="7303" spans="1:16" x14ac:dyDescent="0.25">
      <c r="A7303" s="4" t="s">
        <v>9702</v>
      </c>
      <c r="B7303" t="s">
        <v>9703</v>
      </c>
      <c r="C7303">
        <v>0</v>
      </c>
      <c r="D7303">
        <v>0</v>
      </c>
      <c r="E7303">
        <v>1</v>
      </c>
      <c r="G7303">
        <v>0</v>
      </c>
      <c r="H7303" t="s">
        <v>61</v>
      </c>
      <c r="I7303" s="3">
        <v>17</v>
      </c>
      <c r="J7303">
        <v>0</v>
      </c>
      <c r="K7303" s="3">
        <v>17</v>
      </c>
      <c r="O7303">
        <v>0</v>
      </c>
      <c r="P7303">
        <v>0</v>
      </c>
    </row>
    <row r="7304" spans="1:16" x14ac:dyDescent="0.25">
      <c r="A7304" s="4" t="s">
        <v>9704</v>
      </c>
      <c r="B7304" t="s">
        <v>9705</v>
      </c>
      <c r="C7304">
        <v>0</v>
      </c>
      <c r="D7304">
        <v>0</v>
      </c>
      <c r="E7304">
        <v>1</v>
      </c>
      <c r="G7304">
        <v>0</v>
      </c>
      <c r="H7304" t="s">
        <v>61</v>
      </c>
      <c r="I7304" s="3">
        <v>6</v>
      </c>
      <c r="J7304">
        <v>11</v>
      </c>
      <c r="K7304" s="3">
        <v>17</v>
      </c>
      <c r="O7304">
        <v>0</v>
      </c>
      <c r="P7304">
        <v>0</v>
      </c>
    </row>
    <row r="7305" spans="1:16" x14ac:dyDescent="0.25">
      <c r="A7305" s="4" t="s">
        <v>9706</v>
      </c>
      <c r="B7305" t="s">
        <v>7413</v>
      </c>
      <c r="C7305">
        <v>0</v>
      </c>
      <c r="D7305">
        <v>0</v>
      </c>
      <c r="E7305">
        <v>1</v>
      </c>
      <c r="G7305">
        <v>0</v>
      </c>
      <c r="H7305" t="s">
        <v>61</v>
      </c>
      <c r="I7305" s="3">
        <v>15</v>
      </c>
      <c r="J7305">
        <v>3</v>
      </c>
      <c r="K7305" s="3">
        <v>18</v>
      </c>
      <c r="O7305">
        <v>0</v>
      </c>
      <c r="P7305">
        <v>0</v>
      </c>
    </row>
    <row r="7306" spans="1:16" x14ac:dyDescent="0.25">
      <c r="A7306" s="4" t="s">
        <v>9707</v>
      </c>
      <c r="B7306" t="s">
        <v>1632</v>
      </c>
      <c r="C7306">
        <v>0</v>
      </c>
      <c r="D7306">
        <v>0</v>
      </c>
      <c r="E7306">
        <v>1</v>
      </c>
      <c r="G7306">
        <v>0</v>
      </c>
      <c r="H7306" t="s">
        <v>61</v>
      </c>
      <c r="I7306" s="3">
        <v>58</v>
      </c>
      <c r="J7306">
        <v>3</v>
      </c>
      <c r="K7306" s="3">
        <v>61</v>
      </c>
      <c r="O7306">
        <v>0</v>
      </c>
      <c r="P7306">
        <v>0</v>
      </c>
    </row>
    <row r="7307" spans="1:16" x14ac:dyDescent="0.25">
      <c r="A7307" s="4" t="s">
        <v>9708</v>
      </c>
      <c r="B7307" t="s">
        <v>9709</v>
      </c>
      <c r="C7307">
        <v>0</v>
      </c>
      <c r="D7307">
        <v>0</v>
      </c>
      <c r="E7307">
        <v>4</v>
      </c>
      <c r="G7307">
        <v>0</v>
      </c>
      <c r="H7307" t="s">
        <v>61</v>
      </c>
      <c r="I7307" s="3">
        <v>3</v>
      </c>
      <c r="J7307">
        <v>72</v>
      </c>
      <c r="K7307" s="3">
        <v>75</v>
      </c>
      <c r="O7307">
        <v>0</v>
      </c>
      <c r="P7307">
        <v>0</v>
      </c>
    </row>
    <row r="7308" spans="1:16" x14ac:dyDescent="0.25">
      <c r="A7308" s="4" t="s">
        <v>9710</v>
      </c>
      <c r="B7308" t="s">
        <v>6980</v>
      </c>
      <c r="C7308">
        <v>0</v>
      </c>
      <c r="D7308">
        <v>0</v>
      </c>
      <c r="E7308">
        <v>0</v>
      </c>
      <c r="G7308">
        <v>0</v>
      </c>
      <c r="H7308" t="s">
        <v>61</v>
      </c>
      <c r="I7308" s="3">
        <v>52</v>
      </c>
      <c r="J7308">
        <v>12</v>
      </c>
      <c r="K7308" s="3">
        <v>64</v>
      </c>
      <c r="O7308">
        <v>0</v>
      </c>
      <c r="P7308">
        <v>0</v>
      </c>
    </row>
    <row r="7309" spans="1:16" x14ac:dyDescent="0.25">
      <c r="A7309" s="4" t="s">
        <v>9711</v>
      </c>
      <c r="B7309" t="s">
        <v>9712</v>
      </c>
      <c r="C7309">
        <v>0</v>
      </c>
      <c r="D7309">
        <v>0</v>
      </c>
      <c r="E7309">
        <v>1</v>
      </c>
      <c r="G7309">
        <v>0</v>
      </c>
      <c r="H7309" t="s">
        <v>61</v>
      </c>
      <c r="I7309" s="3">
        <v>0</v>
      </c>
      <c r="J7309">
        <v>0</v>
      </c>
      <c r="K7309" s="3">
        <v>0</v>
      </c>
      <c r="O7309">
        <v>0</v>
      </c>
      <c r="P7309">
        <v>0</v>
      </c>
    </row>
    <row r="7310" spans="1:16" x14ac:dyDescent="0.25">
      <c r="A7310" s="4" t="s">
        <v>9713</v>
      </c>
      <c r="B7310" t="s">
        <v>5744</v>
      </c>
      <c r="C7310">
        <v>0</v>
      </c>
      <c r="D7310">
        <v>0</v>
      </c>
      <c r="E7310">
        <v>1</v>
      </c>
      <c r="G7310">
        <v>0</v>
      </c>
      <c r="H7310" t="s">
        <v>61</v>
      </c>
      <c r="I7310" s="3">
        <v>3</v>
      </c>
      <c r="J7310">
        <v>11</v>
      </c>
      <c r="K7310" s="3">
        <v>14</v>
      </c>
      <c r="O7310">
        <v>0</v>
      </c>
      <c r="P7310">
        <v>0</v>
      </c>
    </row>
    <row r="7311" spans="1:16" x14ac:dyDescent="0.25">
      <c r="A7311" s="4" t="s">
        <v>9714</v>
      </c>
      <c r="B7311" t="s">
        <v>4628</v>
      </c>
      <c r="C7311">
        <v>0</v>
      </c>
      <c r="D7311">
        <v>0</v>
      </c>
      <c r="E7311">
        <v>1</v>
      </c>
      <c r="G7311">
        <v>0</v>
      </c>
      <c r="H7311" t="s">
        <v>61</v>
      </c>
      <c r="I7311" s="3">
        <v>0</v>
      </c>
      <c r="J7311">
        <v>17</v>
      </c>
      <c r="K7311" s="3">
        <v>17</v>
      </c>
      <c r="O7311">
        <v>0</v>
      </c>
      <c r="P7311">
        <v>0</v>
      </c>
    </row>
    <row r="7312" spans="1:16" x14ac:dyDescent="0.25">
      <c r="A7312" s="4" t="s">
        <v>9715</v>
      </c>
      <c r="B7312" t="s">
        <v>457</v>
      </c>
      <c r="C7312">
        <v>0</v>
      </c>
      <c r="D7312">
        <v>0</v>
      </c>
      <c r="E7312">
        <v>1</v>
      </c>
      <c r="G7312">
        <v>0</v>
      </c>
      <c r="H7312" t="s">
        <v>61</v>
      </c>
      <c r="I7312" s="3">
        <v>0</v>
      </c>
      <c r="J7312">
        <v>144</v>
      </c>
      <c r="K7312" s="3">
        <v>144</v>
      </c>
      <c r="O7312">
        <v>0</v>
      </c>
      <c r="P7312">
        <v>0</v>
      </c>
    </row>
    <row r="7313" spans="1:16" x14ac:dyDescent="0.25">
      <c r="A7313" s="4" t="s">
        <v>9716</v>
      </c>
      <c r="B7313" t="s">
        <v>239</v>
      </c>
      <c r="C7313">
        <v>0</v>
      </c>
      <c r="D7313">
        <v>0</v>
      </c>
      <c r="E7313">
        <v>1</v>
      </c>
      <c r="G7313">
        <v>0</v>
      </c>
      <c r="H7313" t="s">
        <v>61</v>
      </c>
      <c r="I7313" s="3">
        <v>10</v>
      </c>
      <c r="J7313">
        <v>25</v>
      </c>
      <c r="K7313" s="3">
        <v>35</v>
      </c>
      <c r="O7313">
        <v>0</v>
      </c>
      <c r="P7313">
        <v>0</v>
      </c>
    </row>
    <row r="7314" spans="1:16" x14ac:dyDescent="0.25">
      <c r="A7314" s="4" t="s">
        <v>9717</v>
      </c>
      <c r="B7314" t="s">
        <v>3661</v>
      </c>
      <c r="C7314">
        <v>0</v>
      </c>
      <c r="D7314">
        <v>0</v>
      </c>
      <c r="E7314">
        <v>1</v>
      </c>
      <c r="G7314">
        <v>0</v>
      </c>
      <c r="H7314" t="s">
        <v>61</v>
      </c>
      <c r="I7314" s="3">
        <v>0</v>
      </c>
      <c r="J7314">
        <v>4</v>
      </c>
      <c r="K7314" s="3">
        <v>4</v>
      </c>
      <c r="O7314">
        <v>0</v>
      </c>
      <c r="P7314">
        <v>0</v>
      </c>
    </row>
    <row r="7315" spans="1:16" x14ac:dyDescent="0.25">
      <c r="A7315" s="4" t="s">
        <v>9718</v>
      </c>
      <c r="B7315" t="s">
        <v>9719</v>
      </c>
      <c r="C7315">
        <v>0</v>
      </c>
      <c r="D7315">
        <v>0</v>
      </c>
      <c r="E7315">
        <v>1</v>
      </c>
      <c r="G7315">
        <v>0</v>
      </c>
      <c r="H7315" t="s">
        <v>61</v>
      </c>
      <c r="I7315" s="3">
        <v>0</v>
      </c>
      <c r="J7315">
        <v>99</v>
      </c>
      <c r="K7315" s="3">
        <v>99</v>
      </c>
      <c r="O7315">
        <v>0</v>
      </c>
      <c r="P7315">
        <v>0</v>
      </c>
    </row>
    <row r="7316" spans="1:16" x14ac:dyDescent="0.25">
      <c r="A7316" s="4" t="s">
        <v>0</v>
      </c>
      <c r="B7316" t="s">
        <v>1</v>
      </c>
      <c r="D7316" t="s">
        <v>2</v>
      </c>
      <c r="E7316" t="s">
        <v>3</v>
      </c>
      <c r="F7316" t="s">
        <v>4</v>
      </c>
      <c r="G7316" t="s">
        <v>5</v>
      </c>
      <c r="H7316" t="s">
        <v>6</v>
      </c>
      <c r="I7316" s="3" t="s">
        <v>7</v>
      </c>
      <c r="J7316" t="s">
        <v>8</v>
      </c>
      <c r="L7316" t="s">
        <v>9</v>
      </c>
      <c r="M7316" t="s">
        <v>10</v>
      </c>
      <c r="N7316" t="s">
        <v>11</v>
      </c>
      <c r="O7316" t="s">
        <v>12</v>
      </c>
      <c r="P7316" t="s">
        <v>9720</v>
      </c>
    </row>
    <row r="7317" spans="1:16" x14ac:dyDescent="0.25">
      <c r="A7317" s="4" t="s">
        <v>14</v>
      </c>
      <c r="B7317" t="s">
        <v>15</v>
      </c>
      <c r="D7317" t="s">
        <v>16</v>
      </c>
      <c r="E7317" t="s">
        <v>17</v>
      </c>
      <c r="F7317" t="s">
        <v>18</v>
      </c>
      <c r="G7317" t="s">
        <v>19</v>
      </c>
      <c r="H7317" t="s">
        <v>20</v>
      </c>
      <c r="I7317" s="3" t="s">
        <v>21</v>
      </c>
      <c r="J7317" t="s">
        <v>8</v>
      </c>
      <c r="P7317" t="s">
        <v>9720</v>
      </c>
    </row>
    <row r="7319" spans="1:16" x14ac:dyDescent="0.25">
      <c r="A7319" s="4" t="s">
        <v>5609</v>
      </c>
      <c r="G7319">
        <v>31</v>
      </c>
      <c r="H7319" t="s">
        <v>23</v>
      </c>
      <c r="M7319" t="s">
        <v>24</v>
      </c>
      <c r="N7319" t="s">
        <v>25</v>
      </c>
      <c r="O7319" t="s">
        <v>26</v>
      </c>
      <c r="P7319" t="s">
        <v>27</v>
      </c>
    </row>
    <row r="7320" spans="1:16" x14ac:dyDescent="0.25">
      <c r="A7320" s="4" t="s">
        <v>5609</v>
      </c>
      <c r="B7320" t="s">
        <v>28</v>
      </c>
      <c r="C7320" t="s">
        <v>29</v>
      </c>
      <c r="D7320" t="s">
        <v>30</v>
      </c>
      <c r="E7320" t="s">
        <v>31</v>
      </c>
      <c r="F7320" t="s">
        <v>32</v>
      </c>
      <c r="G7320">
        <v>31</v>
      </c>
      <c r="H7320" t="s">
        <v>23</v>
      </c>
      <c r="M7320" t="s">
        <v>24</v>
      </c>
      <c r="N7320" t="s">
        <v>25</v>
      </c>
      <c r="O7320" t="s">
        <v>26</v>
      </c>
      <c r="P7320" t="s">
        <v>27</v>
      </c>
    </row>
    <row r="7322" spans="1:16" x14ac:dyDescent="0.25">
      <c r="A7322" s="4" t="s">
        <v>33</v>
      </c>
      <c r="B7322" t="s">
        <v>34</v>
      </c>
      <c r="C7322" t="s">
        <v>35</v>
      </c>
      <c r="D7322" t="s">
        <v>36</v>
      </c>
      <c r="E7322" t="s">
        <v>37</v>
      </c>
      <c r="F7322" t="s">
        <v>38</v>
      </c>
      <c r="G7322" t="s">
        <v>39</v>
      </c>
      <c r="H7322" t="s">
        <v>40</v>
      </c>
      <c r="I7322" s="3" t="s">
        <v>41</v>
      </c>
      <c r="J7322" t="s">
        <v>42</v>
      </c>
      <c r="K7322" s="3" t="s">
        <v>43</v>
      </c>
      <c r="L7322" t="s">
        <v>44</v>
      </c>
      <c r="M7322" t="s">
        <v>45</v>
      </c>
      <c r="N7322" t="s">
        <v>46</v>
      </c>
      <c r="O7322" t="s">
        <v>47</v>
      </c>
      <c r="P7322" t="s">
        <v>48</v>
      </c>
    </row>
    <row r="7323" spans="1:16" x14ac:dyDescent="0.25">
      <c r="A7323" s="4" t="s">
        <v>49</v>
      </c>
      <c r="B7323" t="s">
        <v>50</v>
      </c>
      <c r="C7323" t="s">
        <v>51</v>
      </c>
      <c r="D7323" t="s">
        <v>52</v>
      </c>
      <c r="E7323" t="s">
        <v>52</v>
      </c>
      <c r="F7323" t="s">
        <v>52</v>
      </c>
      <c r="G7323" t="s">
        <v>53</v>
      </c>
      <c r="H7323" t="s">
        <v>54</v>
      </c>
      <c r="I7323" s="3" t="s">
        <v>55</v>
      </c>
      <c r="J7323" t="s">
        <v>55</v>
      </c>
      <c r="K7323" s="3" t="s">
        <v>56</v>
      </c>
      <c r="L7323" t="s">
        <v>57</v>
      </c>
      <c r="M7323" t="s">
        <v>55</v>
      </c>
      <c r="N7323" t="s">
        <v>52</v>
      </c>
      <c r="O7323" t="s">
        <v>58</v>
      </c>
      <c r="P7323" t="s">
        <v>58</v>
      </c>
    </row>
    <row r="7324" spans="1:16" x14ac:dyDescent="0.25">
      <c r="A7324" s="4" t="s">
        <v>9721</v>
      </c>
      <c r="B7324" t="s">
        <v>9722</v>
      </c>
      <c r="C7324">
        <v>0</v>
      </c>
      <c r="D7324">
        <v>0</v>
      </c>
      <c r="E7324">
        <v>1</v>
      </c>
      <c r="G7324">
        <v>0</v>
      </c>
      <c r="H7324" t="s">
        <v>61</v>
      </c>
      <c r="I7324" s="3">
        <v>17</v>
      </c>
      <c r="J7324">
        <v>0</v>
      </c>
      <c r="K7324" s="3">
        <v>17</v>
      </c>
      <c r="O7324">
        <v>0</v>
      </c>
      <c r="P7324">
        <v>0</v>
      </c>
    </row>
    <row r="7325" spans="1:16" x14ac:dyDescent="0.25">
      <c r="A7325" s="4" t="s">
        <v>9723</v>
      </c>
      <c r="B7325" t="s">
        <v>9724</v>
      </c>
      <c r="C7325">
        <v>0</v>
      </c>
      <c r="D7325">
        <v>0</v>
      </c>
      <c r="E7325">
        <v>1</v>
      </c>
      <c r="G7325">
        <v>0</v>
      </c>
      <c r="H7325" t="s">
        <v>61</v>
      </c>
      <c r="I7325" s="3">
        <v>8</v>
      </c>
      <c r="J7325">
        <v>6</v>
      </c>
      <c r="K7325" s="3">
        <v>14</v>
      </c>
      <c r="O7325">
        <v>0</v>
      </c>
      <c r="P7325">
        <v>0</v>
      </c>
    </row>
    <row r="7326" spans="1:16" x14ac:dyDescent="0.25">
      <c r="A7326" s="4" t="s">
        <v>9725</v>
      </c>
      <c r="B7326" t="s">
        <v>9726</v>
      </c>
      <c r="C7326">
        <v>0</v>
      </c>
      <c r="D7326">
        <v>0</v>
      </c>
      <c r="E7326">
        <v>1</v>
      </c>
      <c r="G7326">
        <v>0</v>
      </c>
      <c r="H7326" t="s">
        <v>61</v>
      </c>
      <c r="I7326" s="3">
        <v>11</v>
      </c>
      <c r="J7326">
        <v>3</v>
      </c>
      <c r="K7326" s="3">
        <v>14</v>
      </c>
      <c r="O7326">
        <v>0</v>
      </c>
      <c r="P7326">
        <v>0</v>
      </c>
    </row>
    <row r="7327" spans="1:16" x14ac:dyDescent="0.25">
      <c r="A7327" s="4" t="s">
        <v>9727</v>
      </c>
      <c r="B7327" t="s">
        <v>9728</v>
      </c>
      <c r="C7327">
        <v>0</v>
      </c>
      <c r="D7327">
        <v>0</v>
      </c>
      <c r="E7327">
        <v>1</v>
      </c>
      <c r="G7327">
        <v>0</v>
      </c>
      <c r="H7327" t="s">
        <v>61</v>
      </c>
      <c r="I7327" s="3">
        <v>3</v>
      </c>
      <c r="J7327">
        <v>11</v>
      </c>
      <c r="K7327" s="3">
        <v>14</v>
      </c>
      <c r="O7327">
        <v>0</v>
      </c>
      <c r="P7327">
        <v>0</v>
      </c>
    </row>
    <row r="7328" spans="1:16" x14ac:dyDescent="0.25">
      <c r="A7328" s="4" t="s">
        <v>9729</v>
      </c>
      <c r="B7328" t="s">
        <v>6268</v>
      </c>
      <c r="C7328">
        <v>0</v>
      </c>
      <c r="D7328">
        <v>0</v>
      </c>
      <c r="E7328">
        <v>1</v>
      </c>
      <c r="G7328">
        <v>0</v>
      </c>
      <c r="H7328" t="s">
        <v>61</v>
      </c>
      <c r="I7328" s="3">
        <v>12</v>
      </c>
      <c r="J7328">
        <v>0</v>
      </c>
      <c r="K7328" s="3">
        <v>12</v>
      </c>
      <c r="O7328">
        <v>0</v>
      </c>
      <c r="P7328">
        <v>0</v>
      </c>
    </row>
    <row r="7329" spans="1:16" x14ac:dyDescent="0.25">
      <c r="A7329" s="4" t="s">
        <v>9730</v>
      </c>
      <c r="B7329" t="s">
        <v>9669</v>
      </c>
      <c r="C7329">
        <v>0</v>
      </c>
      <c r="D7329">
        <v>0</v>
      </c>
      <c r="E7329">
        <v>1</v>
      </c>
      <c r="G7329">
        <v>0</v>
      </c>
      <c r="H7329" t="s">
        <v>61</v>
      </c>
      <c r="I7329" s="3">
        <v>2</v>
      </c>
      <c r="J7329">
        <v>15</v>
      </c>
      <c r="K7329" s="3">
        <v>17</v>
      </c>
      <c r="O7329">
        <v>0</v>
      </c>
      <c r="P7329">
        <v>0</v>
      </c>
    </row>
    <row r="7330" spans="1:16" x14ac:dyDescent="0.25">
      <c r="A7330" s="4" t="s">
        <v>9731</v>
      </c>
      <c r="B7330" t="s">
        <v>9732</v>
      </c>
      <c r="C7330">
        <v>0</v>
      </c>
      <c r="D7330">
        <v>0</v>
      </c>
      <c r="E7330">
        <v>1</v>
      </c>
      <c r="G7330">
        <v>0</v>
      </c>
      <c r="H7330" t="s">
        <v>61</v>
      </c>
      <c r="I7330" s="3">
        <v>3</v>
      </c>
      <c r="J7330">
        <v>14</v>
      </c>
      <c r="K7330" s="3">
        <v>17</v>
      </c>
      <c r="O7330">
        <v>0</v>
      </c>
      <c r="P7330">
        <v>0</v>
      </c>
    </row>
    <row r="7331" spans="1:16" x14ac:dyDescent="0.25">
      <c r="A7331" s="4" t="s">
        <v>9733</v>
      </c>
      <c r="B7331" t="s">
        <v>9121</v>
      </c>
      <c r="C7331">
        <v>0</v>
      </c>
      <c r="D7331">
        <v>0</v>
      </c>
      <c r="E7331">
        <v>1</v>
      </c>
      <c r="G7331">
        <v>0</v>
      </c>
      <c r="H7331" t="s">
        <v>61</v>
      </c>
      <c r="I7331" s="3">
        <v>19</v>
      </c>
      <c r="J7331">
        <v>9</v>
      </c>
      <c r="K7331" s="3">
        <v>28</v>
      </c>
      <c r="O7331">
        <v>0</v>
      </c>
      <c r="P7331">
        <v>0</v>
      </c>
    </row>
    <row r="7332" spans="1:16" x14ac:dyDescent="0.25">
      <c r="A7332" s="4" t="s">
        <v>9734</v>
      </c>
      <c r="B7332" t="s">
        <v>239</v>
      </c>
      <c r="C7332">
        <v>0</v>
      </c>
      <c r="D7332">
        <v>0</v>
      </c>
      <c r="E7332">
        <v>1</v>
      </c>
      <c r="G7332">
        <v>0</v>
      </c>
      <c r="H7332" t="s">
        <v>61</v>
      </c>
      <c r="I7332" s="3">
        <v>10</v>
      </c>
      <c r="J7332">
        <v>5</v>
      </c>
      <c r="K7332" s="3">
        <v>15</v>
      </c>
      <c r="O7332">
        <v>0</v>
      </c>
      <c r="P7332">
        <v>0</v>
      </c>
    </row>
    <row r="7333" spans="1:16" x14ac:dyDescent="0.25">
      <c r="A7333" s="4" t="s">
        <v>9735</v>
      </c>
      <c r="B7333" t="s">
        <v>189</v>
      </c>
      <c r="C7333">
        <v>0</v>
      </c>
      <c r="D7333">
        <v>0</v>
      </c>
      <c r="E7333">
        <v>1</v>
      </c>
      <c r="G7333">
        <v>0</v>
      </c>
      <c r="H7333" t="s">
        <v>61</v>
      </c>
      <c r="I7333" s="3">
        <v>16</v>
      </c>
      <c r="J7333">
        <v>4</v>
      </c>
      <c r="K7333" s="3">
        <v>20</v>
      </c>
      <c r="O7333">
        <v>0</v>
      </c>
      <c r="P7333">
        <v>0</v>
      </c>
    </row>
    <row r="7334" spans="1:16" x14ac:dyDescent="0.25">
      <c r="A7334" s="4" t="s">
        <v>9736</v>
      </c>
      <c r="B7334" t="s">
        <v>9737</v>
      </c>
      <c r="C7334">
        <v>0</v>
      </c>
      <c r="D7334">
        <v>0</v>
      </c>
      <c r="E7334">
        <v>1</v>
      </c>
      <c r="G7334">
        <v>0</v>
      </c>
      <c r="H7334" t="s">
        <v>61</v>
      </c>
      <c r="I7334" s="3">
        <v>4</v>
      </c>
      <c r="J7334">
        <v>11</v>
      </c>
      <c r="K7334" s="3">
        <v>15</v>
      </c>
      <c r="O7334">
        <v>0</v>
      </c>
      <c r="P7334">
        <v>0</v>
      </c>
    </row>
    <row r="7335" spans="1:16" x14ac:dyDescent="0.25">
      <c r="A7335" s="4" t="s">
        <v>9738</v>
      </c>
      <c r="B7335" t="s">
        <v>2624</v>
      </c>
      <c r="C7335">
        <v>0</v>
      </c>
      <c r="D7335">
        <v>0</v>
      </c>
      <c r="E7335">
        <v>1</v>
      </c>
      <c r="G7335">
        <v>0</v>
      </c>
      <c r="H7335" t="s">
        <v>61</v>
      </c>
      <c r="I7335" s="3">
        <v>0</v>
      </c>
      <c r="J7335">
        <v>15</v>
      </c>
      <c r="K7335" s="3">
        <v>15</v>
      </c>
      <c r="O7335">
        <v>0</v>
      </c>
      <c r="P7335">
        <v>0</v>
      </c>
    </row>
    <row r="7336" spans="1:16" x14ac:dyDescent="0.25">
      <c r="A7336" s="4" t="s">
        <v>9739</v>
      </c>
      <c r="B7336" t="s">
        <v>2094</v>
      </c>
      <c r="C7336">
        <v>0</v>
      </c>
      <c r="D7336">
        <v>0</v>
      </c>
      <c r="E7336">
        <v>1</v>
      </c>
      <c r="G7336">
        <v>0</v>
      </c>
      <c r="H7336" t="s">
        <v>61</v>
      </c>
      <c r="I7336" s="3">
        <v>2</v>
      </c>
      <c r="J7336">
        <v>13</v>
      </c>
      <c r="K7336" s="3">
        <v>15</v>
      </c>
      <c r="O7336">
        <v>0</v>
      </c>
      <c r="P7336">
        <v>0</v>
      </c>
    </row>
    <row r="7337" spans="1:16" x14ac:dyDescent="0.25">
      <c r="A7337" s="4" t="s">
        <v>9740</v>
      </c>
      <c r="B7337" t="s">
        <v>239</v>
      </c>
      <c r="C7337">
        <v>0</v>
      </c>
      <c r="D7337">
        <v>0</v>
      </c>
      <c r="E7337">
        <v>1</v>
      </c>
      <c r="G7337">
        <v>0</v>
      </c>
      <c r="H7337" t="s">
        <v>61</v>
      </c>
      <c r="I7337" s="3">
        <v>23</v>
      </c>
      <c r="J7337">
        <v>7</v>
      </c>
      <c r="K7337" s="3">
        <v>30</v>
      </c>
      <c r="O7337">
        <v>0</v>
      </c>
      <c r="P7337">
        <v>0</v>
      </c>
    </row>
    <row r="7338" spans="1:16" x14ac:dyDescent="0.25">
      <c r="A7338" s="4" t="s">
        <v>9741</v>
      </c>
      <c r="B7338" t="s">
        <v>8517</v>
      </c>
      <c r="C7338">
        <v>0</v>
      </c>
      <c r="D7338">
        <v>0</v>
      </c>
      <c r="E7338">
        <v>1</v>
      </c>
      <c r="G7338">
        <v>0</v>
      </c>
      <c r="H7338" t="s">
        <v>61</v>
      </c>
      <c r="I7338" s="3">
        <v>8</v>
      </c>
      <c r="J7338">
        <v>7</v>
      </c>
      <c r="K7338" s="3">
        <v>15</v>
      </c>
      <c r="O7338">
        <v>0</v>
      </c>
      <c r="P7338">
        <v>0</v>
      </c>
    </row>
    <row r="7339" spans="1:16" x14ac:dyDescent="0.25">
      <c r="A7339" s="4" t="s">
        <v>9742</v>
      </c>
      <c r="B7339" t="s">
        <v>297</v>
      </c>
      <c r="C7339">
        <v>0</v>
      </c>
      <c r="D7339">
        <v>0</v>
      </c>
      <c r="E7339">
        <v>1</v>
      </c>
      <c r="G7339">
        <v>0</v>
      </c>
      <c r="H7339" t="s">
        <v>61</v>
      </c>
      <c r="I7339" s="3">
        <v>0</v>
      </c>
      <c r="J7339">
        <v>2</v>
      </c>
      <c r="K7339" s="3">
        <v>2</v>
      </c>
      <c r="O7339">
        <v>0</v>
      </c>
      <c r="P7339">
        <v>0</v>
      </c>
    </row>
    <row r="7340" spans="1:16" x14ac:dyDescent="0.25">
      <c r="A7340" s="4" t="s">
        <v>9743</v>
      </c>
      <c r="B7340" t="s">
        <v>2434</v>
      </c>
      <c r="C7340">
        <v>0</v>
      </c>
      <c r="D7340">
        <v>0</v>
      </c>
      <c r="E7340">
        <v>1</v>
      </c>
      <c r="G7340">
        <v>0</v>
      </c>
      <c r="H7340" t="s">
        <v>61</v>
      </c>
      <c r="I7340" s="3">
        <v>8</v>
      </c>
      <c r="J7340">
        <v>9</v>
      </c>
      <c r="K7340" s="3">
        <v>17</v>
      </c>
      <c r="O7340">
        <v>0</v>
      </c>
      <c r="P7340">
        <v>0</v>
      </c>
    </row>
    <row r="7341" spans="1:16" x14ac:dyDescent="0.25">
      <c r="A7341" s="4" t="s">
        <v>9744</v>
      </c>
      <c r="B7341" t="s">
        <v>9745</v>
      </c>
      <c r="C7341">
        <v>0</v>
      </c>
      <c r="D7341">
        <v>0</v>
      </c>
      <c r="E7341">
        <v>1</v>
      </c>
      <c r="G7341">
        <v>0</v>
      </c>
      <c r="H7341" t="s">
        <v>61</v>
      </c>
      <c r="I7341" s="3">
        <v>13</v>
      </c>
      <c r="J7341">
        <v>11</v>
      </c>
      <c r="K7341" s="3">
        <v>24</v>
      </c>
      <c r="O7341">
        <v>0</v>
      </c>
      <c r="P7341">
        <v>0</v>
      </c>
    </row>
    <row r="7342" spans="1:16" x14ac:dyDescent="0.25">
      <c r="A7342" s="4" t="s">
        <v>9746</v>
      </c>
      <c r="B7342" t="s">
        <v>1477</v>
      </c>
      <c r="C7342">
        <v>0</v>
      </c>
      <c r="D7342">
        <v>0</v>
      </c>
      <c r="E7342">
        <v>1</v>
      </c>
      <c r="G7342">
        <v>0</v>
      </c>
      <c r="H7342" t="s">
        <v>61</v>
      </c>
      <c r="I7342" s="3">
        <v>0</v>
      </c>
      <c r="J7342">
        <v>23</v>
      </c>
      <c r="K7342" s="3">
        <v>23</v>
      </c>
      <c r="O7342">
        <v>0</v>
      </c>
      <c r="P7342">
        <v>0</v>
      </c>
    </row>
    <row r="7343" spans="1:16" x14ac:dyDescent="0.25">
      <c r="A7343" s="4" t="s">
        <v>9747</v>
      </c>
      <c r="B7343" t="s">
        <v>8678</v>
      </c>
      <c r="C7343">
        <v>0</v>
      </c>
      <c r="D7343">
        <v>0</v>
      </c>
      <c r="E7343">
        <v>1</v>
      </c>
      <c r="G7343">
        <v>0</v>
      </c>
      <c r="H7343" t="s">
        <v>61</v>
      </c>
      <c r="I7343" s="3">
        <v>2</v>
      </c>
      <c r="J7343">
        <v>13</v>
      </c>
      <c r="K7343" s="3">
        <v>15</v>
      </c>
      <c r="O7343">
        <v>0</v>
      </c>
      <c r="P7343">
        <v>0</v>
      </c>
    </row>
    <row r="7344" spans="1:16" x14ac:dyDescent="0.25">
      <c r="A7344" s="4" t="s">
        <v>9748</v>
      </c>
      <c r="B7344" t="s">
        <v>6306</v>
      </c>
      <c r="C7344">
        <v>0</v>
      </c>
      <c r="D7344">
        <v>0</v>
      </c>
      <c r="E7344">
        <v>1</v>
      </c>
      <c r="G7344">
        <v>0</v>
      </c>
      <c r="H7344" t="s">
        <v>61</v>
      </c>
      <c r="I7344" s="3">
        <v>11</v>
      </c>
      <c r="J7344">
        <v>7</v>
      </c>
      <c r="K7344" s="3">
        <v>18</v>
      </c>
      <c r="O7344">
        <v>0</v>
      </c>
      <c r="P7344">
        <v>0</v>
      </c>
    </row>
    <row r="7345" spans="1:16" x14ac:dyDescent="0.25">
      <c r="A7345" s="4" t="s">
        <v>9749</v>
      </c>
      <c r="B7345" t="s">
        <v>763</v>
      </c>
      <c r="C7345">
        <v>0</v>
      </c>
      <c r="D7345">
        <v>0</v>
      </c>
      <c r="E7345">
        <v>1</v>
      </c>
      <c r="G7345">
        <v>0</v>
      </c>
      <c r="H7345" t="s">
        <v>61</v>
      </c>
      <c r="I7345" s="3">
        <v>1</v>
      </c>
      <c r="J7345">
        <v>1</v>
      </c>
      <c r="K7345" s="3">
        <v>2</v>
      </c>
      <c r="O7345">
        <v>0</v>
      </c>
      <c r="P7345">
        <v>0</v>
      </c>
    </row>
    <row r="7346" spans="1:16" x14ac:dyDescent="0.25">
      <c r="A7346" s="4" t="s">
        <v>9750</v>
      </c>
      <c r="B7346" t="s">
        <v>2799</v>
      </c>
      <c r="C7346">
        <v>0</v>
      </c>
      <c r="D7346">
        <v>0</v>
      </c>
      <c r="E7346">
        <v>1</v>
      </c>
      <c r="G7346">
        <v>0</v>
      </c>
      <c r="H7346" t="s">
        <v>61</v>
      </c>
      <c r="I7346" s="3">
        <v>9</v>
      </c>
      <c r="J7346">
        <v>7</v>
      </c>
      <c r="K7346" s="3">
        <v>16</v>
      </c>
      <c r="O7346">
        <v>0</v>
      </c>
      <c r="P7346">
        <v>0</v>
      </c>
    </row>
    <row r="7347" spans="1:16" x14ac:dyDescent="0.25">
      <c r="A7347" s="4" t="s">
        <v>9751</v>
      </c>
      <c r="B7347" t="s">
        <v>763</v>
      </c>
      <c r="C7347">
        <v>0</v>
      </c>
      <c r="D7347">
        <v>0</v>
      </c>
      <c r="E7347">
        <v>1</v>
      </c>
      <c r="G7347">
        <v>0</v>
      </c>
      <c r="H7347" t="s">
        <v>61</v>
      </c>
      <c r="I7347" s="3">
        <v>3</v>
      </c>
      <c r="J7347">
        <v>11</v>
      </c>
      <c r="K7347" s="3">
        <v>14</v>
      </c>
      <c r="O7347">
        <v>0</v>
      </c>
      <c r="P7347">
        <v>0</v>
      </c>
    </row>
    <row r="7348" spans="1:16" x14ac:dyDescent="0.25">
      <c r="A7348" s="4" t="s">
        <v>9752</v>
      </c>
      <c r="B7348" t="s">
        <v>243</v>
      </c>
      <c r="C7348">
        <v>0</v>
      </c>
      <c r="D7348">
        <v>0</v>
      </c>
      <c r="E7348">
        <v>1</v>
      </c>
      <c r="G7348">
        <v>0</v>
      </c>
      <c r="H7348" t="s">
        <v>61</v>
      </c>
      <c r="I7348" s="3">
        <v>3</v>
      </c>
      <c r="J7348">
        <v>16</v>
      </c>
      <c r="K7348" s="3">
        <v>19</v>
      </c>
      <c r="O7348">
        <v>0</v>
      </c>
      <c r="P7348">
        <v>0</v>
      </c>
    </row>
    <row r="7349" spans="1:16" x14ac:dyDescent="0.25">
      <c r="A7349" s="4" t="s">
        <v>9753</v>
      </c>
      <c r="B7349" t="s">
        <v>6630</v>
      </c>
      <c r="C7349">
        <v>0</v>
      </c>
      <c r="D7349">
        <v>0</v>
      </c>
      <c r="E7349">
        <v>1</v>
      </c>
      <c r="G7349">
        <v>0</v>
      </c>
      <c r="H7349" t="s">
        <v>61</v>
      </c>
      <c r="I7349" s="3">
        <v>6</v>
      </c>
      <c r="J7349">
        <v>14</v>
      </c>
      <c r="K7349" s="3">
        <v>20</v>
      </c>
      <c r="O7349">
        <v>0</v>
      </c>
      <c r="P7349">
        <v>0</v>
      </c>
    </row>
    <row r="7350" spans="1:16" x14ac:dyDescent="0.25">
      <c r="A7350" s="4" t="s">
        <v>9754</v>
      </c>
      <c r="B7350" t="s">
        <v>1741</v>
      </c>
      <c r="C7350">
        <v>0</v>
      </c>
      <c r="D7350">
        <v>0</v>
      </c>
      <c r="E7350">
        <v>1</v>
      </c>
      <c r="G7350">
        <v>0</v>
      </c>
      <c r="H7350" t="s">
        <v>61</v>
      </c>
      <c r="I7350" s="3">
        <v>5</v>
      </c>
      <c r="J7350">
        <v>12</v>
      </c>
      <c r="K7350" s="3">
        <v>17</v>
      </c>
      <c r="O7350">
        <v>0</v>
      </c>
      <c r="P7350">
        <v>0</v>
      </c>
    </row>
    <row r="7351" spans="1:16" x14ac:dyDescent="0.25">
      <c r="A7351" s="4" t="s">
        <v>9755</v>
      </c>
      <c r="B7351" t="s">
        <v>3137</v>
      </c>
      <c r="C7351">
        <v>0</v>
      </c>
      <c r="D7351">
        <v>0</v>
      </c>
      <c r="E7351">
        <v>1</v>
      </c>
      <c r="G7351">
        <v>0</v>
      </c>
      <c r="H7351" t="s">
        <v>61</v>
      </c>
      <c r="I7351" s="3">
        <v>5</v>
      </c>
      <c r="J7351">
        <v>7</v>
      </c>
      <c r="K7351" s="3">
        <v>12</v>
      </c>
      <c r="O7351">
        <v>0</v>
      </c>
      <c r="P7351">
        <v>0</v>
      </c>
    </row>
    <row r="7352" spans="1:16" x14ac:dyDescent="0.25">
      <c r="A7352" s="4" t="s">
        <v>9756</v>
      </c>
      <c r="B7352" t="s">
        <v>968</v>
      </c>
      <c r="C7352">
        <v>0</v>
      </c>
      <c r="D7352">
        <v>0</v>
      </c>
      <c r="E7352">
        <v>1</v>
      </c>
      <c r="G7352">
        <v>0</v>
      </c>
      <c r="H7352" t="s">
        <v>61</v>
      </c>
      <c r="I7352" s="3">
        <v>5</v>
      </c>
      <c r="J7352">
        <v>7</v>
      </c>
      <c r="K7352" s="3">
        <v>12</v>
      </c>
      <c r="O7352">
        <v>0</v>
      </c>
      <c r="P7352">
        <v>0</v>
      </c>
    </row>
    <row r="7353" spans="1:16" x14ac:dyDescent="0.25">
      <c r="A7353" s="4" t="s">
        <v>9757</v>
      </c>
      <c r="B7353" t="s">
        <v>9758</v>
      </c>
      <c r="C7353">
        <v>0</v>
      </c>
      <c r="D7353">
        <v>0</v>
      </c>
      <c r="E7353">
        <v>1</v>
      </c>
      <c r="G7353">
        <v>0</v>
      </c>
      <c r="H7353" t="s">
        <v>61</v>
      </c>
      <c r="I7353" s="3">
        <v>14</v>
      </c>
      <c r="J7353">
        <v>1</v>
      </c>
      <c r="K7353" s="3">
        <v>15</v>
      </c>
      <c r="O7353">
        <v>0</v>
      </c>
      <c r="P7353">
        <v>0</v>
      </c>
    </row>
    <row r="7354" spans="1:16" x14ac:dyDescent="0.25">
      <c r="A7354" s="4" t="s">
        <v>9759</v>
      </c>
      <c r="B7354" t="s">
        <v>147</v>
      </c>
      <c r="C7354">
        <v>0</v>
      </c>
      <c r="D7354">
        <v>0</v>
      </c>
      <c r="E7354">
        <v>1</v>
      </c>
      <c r="G7354">
        <v>0</v>
      </c>
      <c r="H7354" t="s">
        <v>61</v>
      </c>
      <c r="I7354" s="3">
        <v>0</v>
      </c>
      <c r="J7354">
        <v>17</v>
      </c>
      <c r="K7354" s="3">
        <v>17</v>
      </c>
      <c r="O7354">
        <v>0</v>
      </c>
      <c r="P7354">
        <v>0</v>
      </c>
    </row>
    <row r="7355" spans="1:16" x14ac:dyDescent="0.25">
      <c r="A7355" s="4" t="s">
        <v>9760</v>
      </c>
      <c r="B7355" t="s">
        <v>9761</v>
      </c>
      <c r="C7355">
        <v>0</v>
      </c>
      <c r="D7355">
        <v>0</v>
      </c>
      <c r="E7355">
        <v>1</v>
      </c>
      <c r="G7355">
        <v>0</v>
      </c>
      <c r="H7355" t="s">
        <v>61</v>
      </c>
      <c r="I7355" s="3">
        <v>5</v>
      </c>
      <c r="J7355">
        <v>12</v>
      </c>
      <c r="K7355" s="3">
        <v>17</v>
      </c>
      <c r="O7355">
        <v>0</v>
      </c>
      <c r="P7355">
        <v>0</v>
      </c>
    </row>
    <row r="7356" spans="1:16" x14ac:dyDescent="0.25">
      <c r="A7356" s="4" t="s">
        <v>9762</v>
      </c>
      <c r="B7356" t="s">
        <v>826</v>
      </c>
      <c r="C7356">
        <v>0</v>
      </c>
      <c r="D7356">
        <v>0</v>
      </c>
      <c r="E7356">
        <v>1</v>
      </c>
      <c r="G7356">
        <v>0</v>
      </c>
      <c r="H7356" t="s">
        <v>61</v>
      </c>
      <c r="I7356" s="3">
        <v>1</v>
      </c>
      <c r="J7356">
        <v>8</v>
      </c>
      <c r="K7356" s="3">
        <v>9</v>
      </c>
      <c r="O7356">
        <v>0</v>
      </c>
      <c r="P7356">
        <v>0</v>
      </c>
    </row>
    <row r="7357" spans="1:16" x14ac:dyDescent="0.25">
      <c r="A7357" s="4" t="s">
        <v>9763</v>
      </c>
      <c r="B7357" t="s">
        <v>9764</v>
      </c>
      <c r="C7357">
        <v>0</v>
      </c>
      <c r="D7357">
        <v>0</v>
      </c>
      <c r="E7357">
        <v>1</v>
      </c>
      <c r="G7357">
        <v>0</v>
      </c>
      <c r="H7357" t="s">
        <v>61</v>
      </c>
      <c r="I7357" s="3">
        <v>0</v>
      </c>
      <c r="J7357">
        <v>15</v>
      </c>
      <c r="K7357" s="3">
        <v>15</v>
      </c>
      <c r="O7357">
        <v>0</v>
      </c>
      <c r="P7357">
        <v>0</v>
      </c>
    </row>
    <row r="7358" spans="1:16" x14ac:dyDescent="0.25">
      <c r="A7358" s="4" t="s">
        <v>9765</v>
      </c>
      <c r="B7358" t="s">
        <v>3743</v>
      </c>
      <c r="C7358">
        <v>0</v>
      </c>
      <c r="D7358">
        <v>0</v>
      </c>
      <c r="E7358">
        <v>1</v>
      </c>
      <c r="G7358">
        <v>0</v>
      </c>
      <c r="H7358" t="s">
        <v>61</v>
      </c>
      <c r="I7358" s="3">
        <v>7</v>
      </c>
      <c r="J7358">
        <v>7</v>
      </c>
      <c r="K7358" s="3">
        <v>14</v>
      </c>
      <c r="O7358">
        <v>0</v>
      </c>
      <c r="P7358">
        <v>0</v>
      </c>
    </row>
    <row r="7359" spans="1:16" x14ac:dyDescent="0.25">
      <c r="A7359" s="4" t="s">
        <v>9766</v>
      </c>
      <c r="B7359" t="s">
        <v>7158</v>
      </c>
      <c r="C7359">
        <v>0</v>
      </c>
      <c r="D7359">
        <v>0</v>
      </c>
      <c r="E7359">
        <v>1</v>
      </c>
      <c r="G7359">
        <v>0</v>
      </c>
      <c r="H7359" t="s">
        <v>61</v>
      </c>
      <c r="I7359" s="3">
        <v>98</v>
      </c>
      <c r="J7359">
        <v>31</v>
      </c>
      <c r="K7359" s="3">
        <v>129</v>
      </c>
      <c r="O7359">
        <v>0</v>
      </c>
      <c r="P7359">
        <v>0</v>
      </c>
    </row>
    <row r="7360" spans="1:16" x14ac:dyDescent="0.25">
      <c r="A7360" s="4" t="s">
        <v>9767</v>
      </c>
      <c r="B7360" t="s">
        <v>9768</v>
      </c>
      <c r="C7360">
        <v>0</v>
      </c>
      <c r="D7360">
        <v>0</v>
      </c>
      <c r="E7360">
        <v>1</v>
      </c>
      <c r="G7360">
        <v>0</v>
      </c>
      <c r="H7360" t="s">
        <v>61</v>
      </c>
      <c r="I7360" s="3">
        <v>13</v>
      </c>
      <c r="J7360">
        <v>2</v>
      </c>
      <c r="K7360" s="3">
        <v>15</v>
      </c>
      <c r="O7360">
        <v>0</v>
      </c>
      <c r="P7360">
        <v>0</v>
      </c>
    </row>
    <row r="7361" spans="1:16" x14ac:dyDescent="0.25">
      <c r="A7361" s="4" t="s">
        <v>9769</v>
      </c>
      <c r="B7361" t="s">
        <v>9770</v>
      </c>
      <c r="C7361">
        <v>0</v>
      </c>
      <c r="D7361">
        <v>0</v>
      </c>
      <c r="E7361">
        <v>1</v>
      </c>
      <c r="G7361">
        <v>0</v>
      </c>
      <c r="H7361" t="s">
        <v>61</v>
      </c>
      <c r="I7361" s="3">
        <v>2</v>
      </c>
      <c r="J7361">
        <v>13</v>
      </c>
      <c r="K7361" s="3">
        <v>15</v>
      </c>
      <c r="O7361">
        <v>0</v>
      </c>
      <c r="P7361">
        <v>0</v>
      </c>
    </row>
    <row r="7362" spans="1:16" x14ac:dyDescent="0.25">
      <c r="A7362" s="4" t="s">
        <v>9771</v>
      </c>
      <c r="B7362" t="s">
        <v>7873</v>
      </c>
      <c r="C7362">
        <v>0</v>
      </c>
      <c r="D7362">
        <v>0</v>
      </c>
      <c r="E7362">
        <v>1</v>
      </c>
      <c r="G7362">
        <v>0</v>
      </c>
      <c r="H7362" t="s">
        <v>61</v>
      </c>
      <c r="I7362" s="3">
        <v>13</v>
      </c>
      <c r="J7362">
        <v>2</v>
      </c>
      <c r="K7362" s="3">
        <v>15</v>
      </c>
      <c r="O7362">
        <v>0</v>
      </c>
      <c r="P7362">
        <v>0</v>
      </c>
    </row>
    <row r="7363" spans="1:16" x14ac:dyDescent="0.25">
      <c r="A7363" s="4" t="s">
        <v>9772</v>
      </c>
      <c r="B7363" t="s">
        <v>398</v>
      </c>
      <c r="C7363">
        <v>0</v>
      </c>
      <c r="D7363">
        <v>0</v>
      </c>
      <c r="E7363">
        <v>1</v>
      </c>
      <c r="G7363">
        <v>0</v>
      </c>
      <c r="H7363" t="s">
        <v>61</v>
      </c>
      <c r="I7363" s="3">
        <v>5</v>
      </c>
      <c r="J7363">
        <v>10</v>
      </c>
      <c r="K7363" s="3">
        <v>15</v>
      </c>
      <c r="O7363">
        <v>0</v>
      </c>
      <c r="P7363">
        <v>0</v>
      </c>
    </row>
    <row r="7364" spans="1:16" x14ac:dyDescent="0.25">
      <c r="A7364" s="4" t="s">
        <v>9773</v>
      </c>
      <c r="B7364" t="s">
        <v>4501</v>
      </c>
      <c r="C7364">
        <v>0</v>
      </c>
      <c r="D7364">
        <v>0</v>
      </c>
      <c r="E7364">
        <v>1</v>
      </c>
      <c r="G7364">
        <v>0</v>
      </c>
      <c r="H7364" t="s">
        <v>61</v>
      </c>
      <c r="I7364" s="3">
        <v>10</v>
      </c>
      <c r="J7364">
        <v>5</v>
      </c>
      <c r="K7364" s="3">
        <v>15</v>
      </c>
      <c r="O7364">
        <v>0</v>
      </c>
      <c r="P7364">
        <v>0</v>
      </c>
    </row>
    <row r="7365" spans="1:16" x14ac:dyDescent="0.25">
      <c r="A7365" s="4" t="s">
        <v>9774</v>
      </c>
      <c r="B7365" t="s">
        <v>6145</v>
      </c>
      <c r="C7365">
        <v>0</v>
      </c>
      <c r="D7365">
        <v>0</v>
      </c>
      <c r="E7365">
        <v>1</v>
      </c>
      <c r="G7365">
        <v>0</v>
      </c>
      <c r="H7365" t="s">
        <v>61</v>
      </c>
      <c r="I7365" s="3">
        <v>4</v>
      </c>
      <c r="J7365">
        <v>11</v>
      </c>
      <c r="K7365" s="3">
        <v>15</v>
      </c>
      <c r="O7365">
        <v>0</v>
      </c>
      <c r="P7365">
        <v>0</v>
      </c>
    </row>
    <row r="7366" spans="1:16" x14ac:dyDescent="0.25">
      <c r="A7366" s="4" t="s">
        <v>9775</v>
      </c>
      <c r="B7366" t="s">
        <v>9776</v>
      </c>
      <c r="C7366">
        <v>0</v>
      </c>
      <c r="D7366">
        <v>0</v>
      </c>
      <c r="E7366">
        <v>1</v>
      </c>
      <c r="G7366">
        <v>0</v>
      </c>
      <c r="H7366" t="s">
        <v>61</v>
      </c>
      <c r="I7366" s="3">
        <v>0</v>
      </c>
      <c r="J7366">
        <v>50</v>
      </c>
      <c r="K7366" s="3">
        <v>50</v>
      </c>
      <c r="O7366">
        <v>0</v>
      </c>
      <c r="P7366">
        <v>0</v>
      </c>
    </row>
    <row r="7367" spans="1:16" x14ac:dyDescent="0.25">
      <c r="A7367" s="4" t="s">
        <v>9777</v>
      </c>
      <c r="B7367" t="s">
        <v>9778</v>
      </c>
      <c r="C7367">
        <v>0</v>
      </c>
      <c r="D7367">
        <v>0</v>
      </c>
      <c r="E7367">
        <v>1</v>
      </c>
      <c r="G7367">
        <v>0</v>
      </c>
      <c r="H7367" t="s">
        <v>61</v>
      </c>
      <c r="I7367" s="3">
        <v>0</v>
      </c>
      <c r="J7367">
        <v>19</v>
      </c>
      <c r="K7367" s="3">
        <v>19</v>
      </c>
      <c r="O7367">
        <v>0</v>
      </c>
      <c r="P7367">
        <v>0</v>
      </c>
    </row>
    <row r="7368" spans="1:16" x14ac:dyDescent="0.25">
      <c r="A7368" s="4" t="s">
        <v>9779</v>
      </c>
      <c r="B7368" t="s">
        <v>6854</v>
      </c>
      <c r="C7368">
        <v>0</v>
      </c>
      <c r="D7368">
        <v>0</v>
      </c>
      <c r="E7368">
        <v>1</v>
      </c>
      <c r="G7368">
        <v>0</v>
      </c>
      <c r="H7368" t="s">
        <v>61</v>
      </c>
      <c r="I7368" s="3">
        <v>9</v>
      </c>
      <c r="J7368">
        <v>6</v>
      </c>
      <c r="K7368" s="3">
        <v>15</v>
      </c>
      <c r="O7368">
        <v>0</v>
      </c>
      <c r="P7368">
        <v>0</v>
      </c>
    </row>
    <row r="7369" spans="1:16" x14ac:dyDescent="0.25">
      <c r="A7369" s="4" t="s">
        <v>9780</v>
      </c>
      <c r="B7369" t="s">
        <v>6813</v>
      </c>
      <c r="C7369">
        <v>0</v>
      </c>
      <c r="D7369">
        <v>0</v>
      </c>
      <c r="E7369">
        <v>1</v>
      </c>
      <c r="G7369">
        <v>0</v>
      </c>
      <c r="H7369" t="s">
        <v>61</v>
      </c>
      <c r="I7369" s="3">
        <v>13</v>
      </c>
      <c r="J7369">
        <v>2</v>
      </c>
      <c r="K7369" s="3">
        <v>15</v>
      </c>
      <c r="O7369">
        <v>0</v>
      </c>
      <c r="P7369">
        <v>0</v>
      </c>
    </row>
    <row r="7370" spans="1:16" x14ac:dyDescent="0.25">
      <c r="A7370" s="4" t="s">
        <v>9781</v>
      </c>
      <c r="B7370" t="s">
        <v>1690</v>
      </c>
      <c r="C7370">
        <v>0</v>
      </c>
      <c r="D7370">
        <v>0</v>
      </c>
      <c r="E7370">
        <v>1</v>
      </c>
      <c r="G7370">
        <v>0</v>
      </c>
      <c r="H7370" t="s">
        <v>61</v>
      </c>
      <c r="I7370" s="3">
        <v>8</v>
      </c>
      <c r="J7370">
        <v>7</v>
      </c>
      <c r="K7370" s="3">
        <v>15</v>
      </c>
      <c r="O7370">
        <v>0</v>
      </c>
      <c r="P7370">
        <v>0</v>
      </c>
    </row>
    <row r="7371" spans="1:16" x14ac:dyDescent="0.25">
      <c r="A7371" s="4" t="s">
        <v>9782</v>
      </c>
      <c r="B7371" t="s">
        <v>9783</v>
      </c>
      <c r="C7371">
        <v>0</v>
      </c>
      <c r="D7371">
        <v>0</v>
      </c>
      <c r="E7371">
        <v>1</v>
      </c>
      <c r="G7371">
        <v>0</v>
      </c>
      <c r="H7371" t="s">
        <v>61</v>
      </c>
      <c r="I7371" s="3">
        <v>0</v>
      </c>
      <c r="J7371">
        <v>21</v>
      </c>
      <c r="K7371" s="3">
        <v>21</v>
      </c>
      <c r="O7371">
        <v>0</v>
      </c>
      <c r="P7371">
        <v>0</v>
      </c>
    </row>
    <row r="7372" spans="1:16" x14ac:dyDescent="0.25">
      <c r="A7372" s="4" t="s">
        <v>9784</v>
      </c>
      <c r="B7372" t="s">
        <v>243</v>
      </c>
      <c r="C7372">
        <v>0</v>
      </c>
      <c r="D7372">
        <v>0</v>
      </c>
      <c r="E7372">
        <v>1</v>
      </c>
      <c r="G7372">
        <v>0</v>
      </c>
      <c r="H7372" t="s">
        <v>61</v>
      </c>
      <c r="I7372" s="3">
        <v>7</v>
      </c>
      <c r="J7372">
        <v>8</v>
      </c>
      <c r="K7372" s="3">
        <v>15</v>
      </c>
      <c r="O7372">
        <v>0</v>
      </c>
      <c r="P7372">
        <v>0</v>
      </c>
    </row>
    <row r="7373" spans="1:16" x14ac:dyDescent="0.25">
      <c r="A7373" s="4" t="s">
        <v>9785</v>
      </c>
      <c r="B7373" t="s">
        <v>9786</v>
      </c>
      <c r="C7373">
        <v>0</v>
      </c>
      <c r="D7373">
        <v>0</v>
      </c>
      <c r="E7373">
        <v>1</v>
      </c>
      <c r="G7373">
        <v>0</v>
      </c>
      <c r="H7373" t="s">
        <v>61</v>
      </c>
      <c r="I7373" s="3">
        <v>3</v>
      </c>
      <c r="J7373">
        <v>12</v>
      </c>
      <c r="K7373" s="3">
        <v>15</v>
      </c>
      <c r="O7373">
        <v>0</v>
      </c>
      <c r="P7373">
        <v>0</v>
      </c>
    </row>
    <row r="7374" spans="1:16" x14ac:dyDescent="0.25">
      <c r="A7374" s="4" t="s">
        <v>9787</v>
      </c>
      <c r="B7374" t="s">
        <v>9737</v>
      </c>
      <c r="C7374">
        <v>0</v>
      </c>
      <c r="D7374">
        <v>0</v>
      </c>
      <c r="E7374">
        <v>1</v>
      </c>
      <c r="G7374">
        <v>0</v>
      </c>
      <c r="H7374" t="s">
        <v>61</v>
      </c>
      <c r="I7374" s="3">
        <v>13</v>
      </c>
      <c r="J7374">
        <v>2</v>
      </c>
      <c r="K7374" s="3">
        <v>15</v>
      </c>
      <c r="O7374">
        <v>0</v>
      </c>
      <c r="P7374">
        <v>0</v>
      </c>
    </row>
    <row r="7375" spans="1:16" x14ac:dyDescent="0.25">
      <c r="A7375" s="4" t="s">
        <v>9788</v>
      </c>
      <c r="B7375" t="s">
        <v>3060</v>
      </c>
      <c r="C7375">
        <v>0</v>
      </c>
      <c r="D7375">
        <v>0</v>
      </c>
      <c r="E7375">
        <v>1</v>
      </c>
      <c r="G7375">
        <v>0</v>
      </c>
      <c r="H7375" t="s">
        <v>61</v>
      </c>
      <c r="I7375" s="3">
        <v>0</v>
      </c>
      <c r="J7375">
        <v>43</v>
      </c>
      <c r="K7375" s="3">
        <v>43</v>
      </c>
      <c r="O7375">
        <v>0</v>
      </c>
      <c r="P7375">
        <v>0</v>
      </c>
    </row>
    <row r="7376" spans="1:16" x14ac:dyDescent="0.25">
      <c r="A7376" s="4" t="s">
        <v>9789</v>
      </c>
      <c r="B7376" t="s">
        <v>3952</v>
      </c>
      <c r="C7376">
        <v>0</v>
      </c>
      <c r="D7376">
        <v>0</v>
      </c>
      <c r="E7376">
        <v>1</v>
      </c>
      <c r="G7376">
        <v>0</v>
      </c>
      <c r="H7376" t="s">
        <v>61</v>
      </c>
      <c r="I7376" s="3">
        <v>0</v>
      </c>
      <c r="J7376">
        <v>17</v>
      </c>
      <c r="K7376" s="3">
        <v>17</v>
      </c>
      <c r="O7376">
        <v>0</v>
      </c>
      <c r="P7376">
        <v>0</v>
      </c>
    </row>
    <row r="7377" spans="1:16" x14ac:dyDescent="0.25">
      <c r="A7377" s="4" t="s">
        <v>9790</v>
      </c>
      <c r="B7377" t="s">
        <v>388</v>
      </c>
      <c r="C7377">
        <v>0</v>
      </c>
      <c r="D7377">
        <v>0</v>
      </c>
      <c r="E7377">
        <v>1</v>
      </c>
      <c r="G7377">
        <v>0</v>
      </c>
      <c r="H7377" t="s">
        <v>61</v>
      </c>
      <c r="I7377" s="3">
        <v>10</v>
      </c>
      <c r="J7377">
        <v>5</v>
      </c>
      <c r="K7377" s="3">
        <v>15</v>
      </c>
      <c r="O7377">
        <v>0</v>
      </c>
      <c r="P7377">
        <v>0</v>
      </c>
    </row>
    <row r="7378" spans="1:16" x14ac:dyDescent="0.25">
      <c r="A7378" s="4" t="s">
        <v>9791</v>
      </c>
      <c r="B7378" t="s">
        <v>3065</v>
      </c>
      <c r="C7378">
        <v>0</v>
      </c>
      <c r="D7378">
        <v>0</v>
      </c>
      <c r="E7378">
        <v>1</v>
      </c>
      <c r="G7378">
        <v>0</v>
      </c>
      <c r="H7378" t="s">
        <v>61</v>
      </c>
      <c r="I7378" s="3">
        <v>5</v>
      </c>
      <c r="J7378">
        <v>10</v>
      </c>
      <c r="K7378" s="3">
        <v>15</v>
      </c>
      <c r="O7378">
        <v>0</v>
      </c>
      <c r="P7378">
        <v>0</v>
      </c>
    </row>
    <row r="7379" spans="1:16" x14ac:dyDescent="0.25">
      <c r="A7379" s="4" t="s">
        <v>9792</v>
      </c>
      <c r="B7379" t="s">
        <v>3323</v>
      </c>
      <c r="C7379">
        <v>0</v>
      </c>
      <c r="D7379">
        <v>0</v>
      </c>
      <c r="E7379">
        <v>1</v>
      </c>
      <c r="G7379">
        <v>0</v>
      </c>
      <c r="H7379" t="s">
        <v>61</v>
      </c>
      <c r="I7379" s="3">
        <v>14</v>
      </c>
      <c r="J7379">
        <v>1</v>
      </c>
      <c r="K7379" s="3">
        <v>15</v>
      </c>
      <c r="O7379">
        <v>0</v>
      </c>
      <c r="P7379">
        <v>0</v>
      </c>
    </row>
    <row r="7380" spans="1:16" x14ac:dyDescent="0.25">
      <c r="A7380" s="4" t="s">
        <v>9793</v>
      </c>
      <c r="B7380" t="s">
        <v>3065</v>
      </c>
      <c r="C7380">
        <v>0</v>
      </c>
      <c r="D7380">
        <v>0</v>
      </c>
      <c r="E7380">
        <v>1</v>
      </c>
      <c r="G7380">
        <v>0</v>
      </c>
      <c r="H7380" t="s">
        <v>61</v>
      </c>
      <c r="I7380" s="3">
        <v>0</v>
      </c>
      <c r="J7380">
        <v>16</v>
      </c>
      <c r="K7380" s="3">
        <v>16</v>
      </c>
      <c r="O7380">
        <v>0</v>
      </c>
      <c r="P7380">
        <v>0</v>
      </c>
    </row>
    <row r="7381" spans="1:16" x14ac:dyDescent="0.25">
      <c r="A7381" s="4" t="s">
        <v>9794</v>
      </c>
      <c r="B7381" t="s">
        <v>209</v>
      </c>
      <c r="C7381">
        <v>0</v>
      </c>
      <c r="D7381">
        <v>0</v>
      </c>
      <c r="E7381">
        <v>1</v>
      </c>
      <c r="G7381">
        <v>0</v>
      </c>
      <c r="H7381" t="s">
        <v>61</v>
      </c>
      <c r="I7381" s="3">
        <v>14</v>
      </c>
      <c r="J7381">
        <v>1</v>
      </c>
      <c r="K7381" s="3">
        <v>15</v>
      </c>
      <c r="O7381">
        <v>0</v>
      </c>
      <c r="P7381">
        <v>0</v>
      </c>
    </row>
    <row r="7382" spans="1:16" x14ac:dyDescent="0.25">
      <c r="A7382" s="4" t="s">
        <v>9795</v>
      </c>
      <c r="B7382" t="s">
        <v>2382</v>
      </c>
      <c r="C7382">
        <v>0</v>
      </c>
      <c r="D7382">
        <v>0</v>
      </c>
      <c r="E7382">
        <v>1</v>
      </c>
      <c r="G7382">
        <v>0</v>
      </c>
      <c r="H7382" t="s">
        <v>61</v>
      </c>
      <c r="I7382" s="3">
        <v>10</v>
      </c>
      <c r="J7382">
        <v>5</v>
      </c>
      <c r="K7382" s="3">
        <v>15</v>
      </c>
      <c r="O7382">
        <v>0</v>
      </c>
      <c r="P7382">
        <v>0</v>
      </c>
    </row>
    <row r="7383" spans="1:16" x14ac:dyDescent="0.25">
      <c r="A7383" s="4" t="s">
        <v>0</v>
      </c>
      <c r="B7383" t="s">
        <v>1</v>
      </c>
      <c r="D7383" t="s">
        <v>2</v>
      </c>
      <c r="E7383" t="s">
        <v>3</v>
      </c>
      <c r="F7383" t="s">
        <v>4</v>
      </c>
      <c r="G7383" t="s">
        <v>5</v>
      </c>
      <c r="H7383" t="s">
        <v>6</v>
      </c>
      <c r="I7383" s="3" t="s">
        <v>7</v>
      </c>
      <c r="J7383" t="s">
        <v>8</v>
      </c>
      <c r="L7383" t="s">
        <v>9</v>
      </c>
      <c r="M7383" t="s">
        <v>10</v>
      </c>
      <c r="N7383" t="s">
        <v>11</v>
      </c>
      <c r="O7383" t="s">
        <v>12</v>
      </c>
      <c r="P7383" t="s">
        <v>9796</v>
      </c>
    </row>
    <row r="7384" spans="1:16" x14ac:dyDescent="0.25">
      <c r="A7384" s="4" t="s">
        <v>14</v>
      </c>
      <c r="B7384" t="s">
        <v>15</v>
      </c>
      <c r="D7384" t="s">
        <v>16</v>
      </c>
      <c r="E7384" t="s">
        <v>17</v>
      </c>
      <c r="F7384" t="s">
        <v>18</v>
      </c>
      <c r="G7384" t="s">
        <v>19</v>
      </c>
      <c r="H7384" t="s">
        <v>20</v>
      </c>
      <c r="I7384" s="3" t="s">
        <v>21</v>
      </c>
      <c r="J7384" t="s">
        <v>8</v>
      </c>
      <c r="P7384" t="s">
        <v>9796</v>
      </c>
    </row>
    <row r="7386" spans="1:16" x14ac:dyDescent="0.25">
      <c r="A7386" s="4" t="s">
        <v>5609</v>
      </c>
      <c r="G7386">
        <v>31</v>
      </c>
      <c r="H7386" t="s">
        <v>23</v>
      </c>
      <c r="M7386" t="s">
        <v>24</v>
      </c>
      <c r="N7386" t="s">
        <v>25</v>
      </c>
      <c r="O7386" t="s">
        <v>26</v>
      </c>
      <c r="P7386" t="s">
        <v>27</v>
      </c>
    </row>
    <row r="7387" spans="1:16" x14ac:dyDescent="0.25">
      <c r="A7387" s="4" t="s">
        <v>5609</v>
      </c>
      <c r="B7387" t="s">
        <v>28</v>
      </c>
      <c r="C7387" t="s">
        <v>29</v>
      </c>
      <c r="D7387" t="s">
        <v>30</v>
      </c>
      <c r="E7387" t="s">
        <v>31</v>
      </c>
      <c r="F7387" t="s">
        <v>32</v>
      </c>
      <c r="G7387">
        <v>31</v>
      </c>
      <c r="H7387" t="s">
        <v>23</v>
      </c>
      <c r="M7387" t="s">
        <v>24</v>
      </c>
      <c r="N7387" t="s">
        <v>25</v>
      </c>
      <c r="O7387" t="s">
        <v>26</v>
      </c>
      <c r="P7387" t="s">
        <v>27</v>
      </c>
    </row>
    <row r="7389" spans="1:16" x14ac:dyDescent="0.25">
      <c r="A7389" s="4" t="s">
        <v>33</v>
      </c>
      <c r="B7389" t="s">
        <v>34</v>
      </c>
      <c r="C7389" t="s">
        <v>35</v>
      </c>
      <c r="D7389" t="s">
        <v>36</v>
      </c>
      <c r="E7389" t="s">
        <v>37</v>
      </c>
      <c r="F7389" t="s">
        <v>38</v>
      </c>
      <c r="G7389" t="s">
        <v>39</v>
      </c>
      <c r="H7389" t="s">
        <v>40</v>
      </c>
      <c r="I7389" s="3" t="s">
        <v>41</v>
      </c>
      <c r="J7389" t="s">
        <v>42</v>
      </c>
      <c r="K7389" s="3" t="s">
        <v>43</v>
      </c>
      <c r="L7389" t="s">
        <v>44</v>
      </c>
      <c r="M7389" t="s">
        <v>45</v>
      </c>
      <c r="N7389" t="s">
        <v>46</v>
      </c>
      <c r="O7389" t="s">
        <v>47</v>
      </c>
      <c r="P7389" t="s">
        <v>48</v>
      </c>
    </row>
    <row r="7390" spans="1:16" x14ac:dyDescent="0.25">
      <c r="A7390" s="4" t="s">
        <v>49</v>
      </c>
      <c r="B7390" t="s">
        <v>50</v>
      </c>
      <c r="C7390" t="s">
        <v>51</v>
      </c>
      <c r="D7390" t="s">
        <v>52</v>
      </c>
      <c r="E7390" t="s">
        <v>52</v>
      </c>
      <c r="F7390" t="s">
        <v>52</v>
      </c>
      <c r="G7390" t="s">
        <v>53</v>
      </c>
      <c r="H7390" t="s">
        <v>54</v>
      </c>
      <c r="I7390" s="3" t="s">
        <v>55</v>
      </c>
      <c r="J7390" t="s">
        <v>55</v>
      </c>
      <c r="K7390" s="3" t="s">
        <v>56</v>
      </c>
      <c r="L7390" t="s">
        <v>57</v>
      </c>
      <c r="M7390" t="s">
        <v>55</v>
      </c>
      <c r="N7390" t="s">
        <v>52</v>
      </c>
      <c r="O7390" t="s">
        <v>58</v>
      </c>
      <c r="P7390" t="s">
        <v>58</v>
      </c>
    </row>
    <row r="7391" spans="1:16" x14ac:dyDescent="0.25">
      <c r="A7391" s="4" t="s">
        <v>9797</v>
      </c>
      <c r="B7391" t="s">
        <v>9798</v>
      </c>
      <c r="C7391">
        <v>0</v>
      </c>
      <c r="D7391">
        <v>0</v>
      </c>
      <c r="E7391">
        <v>1</v>
      </c>
      <c r="G7391">
        <v>0</v>
      </c>
      <c r="H7391" t="s">
        <v>61</v>
      </c>
      <c r="I7391" s="3">
        <v>12</v>
      </c>
      <c r="J7391">
        <v>3</v>
      </c>
      <c r="K7391" s="3">
        <v>15</v>
      </c>
      <c r="O7391">
        <v>0</v>
      </c>
      <c r="P7391">
        <v>0</v>
      </c>
    </row>
    <row r="7392" spans="1:16" x14ac:dyDescent="0.25">
      <c r="A7392" s="4" t="s">
        <v>9799</v>
      </c>
      <c r="B7392" t="s">
        <v>147</v>
      </c>
      <c r="C7392">
        <v>0</v>
      </c>
      <c r="D7392">
        <v>0</v>
      </c>
      <c r="E7392">
        <v>1</v>
      </c>
      <c r="G7392">
        <v>0</v>
      </c>
      <c r="H7392" t="s">
        <v>61</v>
      </c>
      <c r="I7392" s="3">
        <v>11</v>
      </c>
      <c r="J7392">
        <v>4</v>
      </c>
      <c r="K7392" s="3">
        <v>15</v>
      </c>
      <c r="O7392">
        <v>0</v>
      </c>
      <c r="P7392">
        <v>0</v>
      </c>
    </row>
    <row r="7393" spans="1:16" x14ac:dyDescent="0.25">
      <c r="A7393" s="4" t="s">
        <v>9800</v>
      </c>
      <c r="B7393" t="s">
        <v>239</v>
      </c>
      <c r="C7393">
        <v>0</v>
      </c>
      <c r="D7393">
        <v>0</v>
      </c>
      <c r="E7393">
        <v>1</v>
      </c>
      <c r="G7393">
        <v>0</v>
      </c>
      <c r="H7393" t="s">
        <v>61</v>
      </c>
      <c r="I7393" s="3">
        <v>10</v>
      </c>
      <c r="J7393">
        <v>5</v>
      </c>
      <c r="K7393" s="3">
        <v>15</v>
      </c>
      <c r="O7393">
        <v>0</v>
      </c>
      <c r="P7393">
        <v>0</v>
      </c>
    </row>
    <row r="7394" spans="1:16" x14ac:dyDescent="0.25">
      <c r="A7394" s="4" t="s">
        <v>9801</v>
      </c>
      <c r="B7394" t="s">
        <v>8974</v>
      </c>
      <c r="C7394">
        <v>0</v>
      </c>
      <c r="D7394">
        <v>0</v>
      </c>
      <c r="E7394">
        <v>1</v>
      </c>
      <c r="G7394">
        <v>0</v>
      </c>
      <c r="H7394" t="s">
        <v>61</v>
      </c>
      <c r="I7394" s="3">
        <v>11</v>
      </c>
      <c r="J7394">
        <v>4</v>
      </c>
      <c r="K7394" s="3">
        <v>15</v>
      </c>
      <c r="O7394">
        <v>0</v>
      </c>
      <c r="P7394">
        <v>0</v>
      </c>
    </row>
    <row r="7395" spans="1:16" x14ac:dyDescent="0.25">
      <c r="A7395" s="4" t="s">
        <v>9802</v>
      </c>
      <c r="B7395" t="s">
        <v>239</v>
      </c>
      <c r="C7395">
        <v>0</v>
      </c>
      <c r="D7395">
        <v>0</v>
      </c>
      <c r="E7395">
        <v>1</v>
      </c>
      <c r="G7395">
        <v>0</v>
      </c>
      <c r="H7395" t="s">
        <v>61</v>
      </c>
      <c r="I7395" s="3">
        <v>6</v>
      </c>
      <c r="J7395">
        <v>9</v>
      </c>
      <c r="K7395" s="3">
        <v>15</v>
      </c>
      <c r="O7395">
        <v>0</v>
      </c>
      <c r="P7395">
        <v>0</v>
      </c>
    </row>
    <row r="7396" spans="1:16" x14ac:dyDescent="0.25">
      <c r="A7396" s="4" t="s">
        <v>9803</v>
      </c>
      <c r="B7396" t="s">
        <v>209</v>
      </c>
      <c r="C7396">
        <v>0</v>
      </c>
      <c r="D7396">
        <v>0</v>
      </c>
      <c r="E7396">
        <v>1</v>
      </c>
      <c r="G7396">
        <v>0</v>
      </c>
      <c r="H7396" t="s">
        <v>61</v>
      </c>
      <c r="I7396" s="3">
        <v>10</v>
      </c>
      <c r="J7396">
        <v>5</v>
      </c>
      <c r="K7396" s="3">
        <v>15</v>
      </c>
      <c r="O7396">
        <v>0</v>
      </c>
      <c r="P7396">
        <v>0</v>
      </c>
    </row>
    <row r="7397" spans="1:16" x14ac:dyDescent="0.25">
      <c r="A7397" s="4" t="s">
        <v>9804</v>
      </c>
      <c r="B7397" t="s">
        <v>968</v>
      </c>
      <c r="C7397">
        <v>0</v>
      </c>
      <c r="D7397">
        <v>0</v>
      </c>
      <c r="E7397">
        <v>1</v>
      </c>
      <c r="G7397">
        <v>0</v>
      </c>
      <c r="H7397" t="s">
        <v>61</v>
      </c>
      <c r="I7397" s="3">
        <v>0</v>
      </c>
      <c r="J7397">
        <v>19</v>
      </c>
      <c r="K7397" s="3">
        <v>19</v>
      </c>
      <c r="O7397">
        <v>0</v>
      </c>
      <c r="P7397">
        <v>0</v>
      </c>
    </row>
    <row r="7398" spans="1:16" x14ac:dyDescent="0.25">
      <c r="A7398" s="4" t="s">
        <v>9805</v>
      </c>
      <c r="B7398" t="s">
        <v>9806</v>
      </c>
      <c r="C7398">
        <v>0</v>
      </c>
      <c r="D7398">
        <v>0</v>
      </c>
      <c r="E7398">
        <v>1</v>
      </c>
      <c r="G7398">
        <v>0</v>
      </c>
      <c r="H7398" t="s">
        <v>61</v>
      </c>
      <c r="I7398" s="3">
        <v>0</v>
      </c>
      <c r="J7398">
        <v>24</v>
      </c>
      <c r="K7398" s="3">
        <v>24</v>
      </c>
      <c r="O7398">
        <v>0</v>
      </c>
      <c r="P7398">
        <v>0</v>
      </c>
    </row>
    <row r="7399" spans="1:16" x14ac:dyDescent="0.25">
      <c r="A7399" s="4" t="s">
        <v>9807</v>
      </c>
      <c r="B7399" t="s">
        <v>9806</v>
      </c>
      <c r="C7399">
        <v>0</v>
      </c>
      <c r="D7399">
        <v>0</v>
      </c>
      <c r="E7399">
        <v>1</v>
      </c>
      <c r="G7399">
        <v>0</v>
      </c>
      <c r="H7399" t="s">
        <v>61</v>
      </c>
      <c r="I7399" s="3">
        <v>0</v>
      </c>
      <c r="J7399">
        <v>15</v>
      </c>
      <c r="K7399" s="3">
        <v>15</v>
      </c>
      <c r="O7399">
        <v>0</v>
      </c>
      <c r="P7399">
        <v>0</v>
      </c>
    </row>
    <row r="7400" spans="1:16" x14ac:dyDescent="0.25">
      <c r="A7400" s="4" t="s">
        <v>9808</v>
      </c>
      <c r="B7400" t="s">
        <v>1856</v>
      </c>
      <c r="C7400">
        <v>0</v>
      </c>
      <c r="D7400">
        <v>0</v>
      </c>
      <c r="E7400">
        <v>1</v>
      </c>
      <c r="G7400">
        <v>0</v>
      </c>
      <c r="H7400" t="s">
        <v>61</v>
      </c>
      <c r="I7400" s="3">
        <v>12</v>
      </c>
      <c r="J7400">
        <v>3</v>
      </c>
      <c r="K7400" s="3">
        <v>15</v>
      </c>
      <c r="O7400">
        <v>0</v>
      </c>
      <c r="P7400">
        <v>0</v>
      </c>
    </row>
    <row r="7401" spans="1:16" x14ac:dyDescent="0.25">
      <c r="A7401" s="4" t="s">
        <v>9809</v>
      </c>
      <c r="B7401" t="s">
        <v>6931</v>
      </c>
      <c r="C7401">
        <v>0</v>
      </c>
      <c r="D7401">
        <v>0</v>
      </c>
      <c r="E7401">
        <v>1</v>
      </c>
      <c r="G7401">
        <v>0</v>
      </c>
      <c r="H7401" t="s">
        <v>61</v>
      </c>
      <c r="I7401" s="3">
        <v>10</v>
      </c>
      <c r="J7401">
        <v>5</v>
      </c>
      <c r="K7401" s="3">
        <v>15</v>
      </c>
      <c r="O7401">
        <v>0</v>
      </c>
      <c r="P7401">
        <v>0</v>
      </c>
    </row>
    <row r="7402" spans="1:16" x14ac:dyDescent="0.25">
      <c r="A7402" s="4" t="s">
        <v>9810</v>
      </c>
      <c r="B7402" t="s">
        <v>9811</v>
      </c>
      <c r="C7402">
        <v>0</v>
      </c>
      <c r="D7402">
        <v>0</v>
      </c>
      <c r="E7402">
        <v>1</v>
      </c>
      <c r="G7402">
        <v>0</v>
      </c>
      <c r="H7402" t="s">
        <v>61</v>
      </c>
      <c r="I7402" s="3">
        <v>1</v>
      </c>
      <c r="J7402">
        <v>14</v>
      </c>
      <c r="K7402" s="3">
        <v>15</v>
      </c>
      <c r="O7402">
        <v>0</v>
      </c>
      <c r="P7402">
        <v>0</v>
      </c>
    </row>
    <row r="7403" spans="1:16" x14ac:dyDescent="0.25">
      <c r="A7403" s="4" t="s">
        <v>9812</v>
      </c>
      <c r="B7403" t="s">
        <v>130</v>
      </c>
      <c r="C7403">
        <v>0</v>
      </c>
      <c r="D7403">
        <v>0</v>
      </c>
      <c r="E7403">
        <v>1</v>
      </c>
      <c r="G7403">
        <v>0</v>
      </c>
      <c r="H7403" t="s">
        <v>61</v>
      </c>
      <c r="I7403" s="3">
        <v>12</v>
      </c>
      <c r="J7403">
        <v>3</v>
      </c>
      <c r="K7403" s="3">
        <v>15</v>
      </c>
      <c r="O7403">
        <v>0</v>
      </c>
      <c r="P7403">
        <v>0</v>
      </c>
    </row>
    <row r="7404" spans="1:16" x14ac:dyDescent="0.25">
      <c r="A7404" s="4" t="s">
        <v>9813</v>
      </c>
      <c r="B7404" t="s">
        <v>9814</v>
      </c>
      <c r="C7404">
        <v>0</v>
      </c>
      <c r="D7404">
        <v>0</v>
      </c>
      <c r="E7404">
        <v>1</v>
      </c>
      <c r="G7404">
        <v>0</v>
      </c>
      <c r="H7404" t="s">
        <v>61</v>
      </c>
      <c r="I7404" s="3">
        <v>0</v>
      </c>
      <c r="J7404">
        <v>15</v>
      </c>
      <c r="K7404" s="3">
        <v>15</v>
      </c>
      <c r="O7404">
        <v>0</v>
      </c>
      <c r="P7404">
        <v>0</v>
      </c>
    </row>
    <row r="7405" spans="1:16" x14ac:dyDescent="0.25">
      <c r="A7405" s="4" t="s">
        <v>9815</v>
      </c>
      <c r="B7405" t="s">
        <v>9816</v>
      </c>
      <c r="C7405">
        <v>0</v>
      </c>
      <c r="D7405">
        <v>0</v>
      </c>
      <c r="E7405">
        <v>1</v>
      </c>
      <c r="G7405">
        <v>0</v>
      </c>
      <c r="H7405" t="s">
        <v>61</v>
      </c>
      <c r="I7405" s="3">
        <v>11</v>
      </c>
      <c r="J7405">
        <v>4</v>
      </c>
      <c r="K7405" s="3">
        <v>15</v>
      </c>
      <c r="O7405">
        <v>0</v>
      </c>
      <c r="P7405">
        <v>0</v>
      </c>
    </row>
    <row r="7406" spans="1:16" x14ac:dyDescent="0.25">
      <c r="A7406" s="4" t="s">
        <v>9817</v>
      </c>
      <c r="B7406" t="s">
        <v>4981</v>
      </c>
      <c r="C7406">
        <v>0</v>
      </c>
      <c r="D7406">
        <v>0</v>
      </c>
      <c r="E7406">
        <v>1</v>
      </c>
      <c r="G7406">
        <v>0</v>
      </c>
      <c r="H7406" t="s">
        <v>61</v>
      </c>
      <c r="I7406" s="3">
        <v>14</v>
      </c>
      <c r="J7406">
        <v>1</v>
      </c>
      <c r="K7406" s="3">
        <v>15</v>
      </c>
      <c r="O7406">
        <v>0</v>
      </c>
      <c r="P7406">
        <v>0</v>
      </c>
    </row>
    <row r="7407" spans="1:16" x14ac:dyDescent="0.25">
      <c r="A7407" s="4" t="s">
        <v>9818</v>
      </c>
      <c r="B7407" t="s">
        <v>3167</v>
      </c>
      <c r="C7407">
        <v>0</v>
      </c>
      <c r="D7407">
        <v>0</v>
      </c>
      <c r="E7407">
        <v>1</v>
      </c>
      <c r="G7407">
        <v>0</v>
      </c>
      <c r="H7407" t="s">
        <v>61</v>
      </c>
      <c r="I7407" s="3">
        <v>26</v>
      </c>
      <c r="J7407">
        <v>4</v>
      </c>
      <c r="K7407" s="3">
        <v>30</v>
      </c>
      <c r="O7407">
        <v>0</v>
      </c>
      <c r="P7407">
        <v>0</v>
      </c>
    </row>
    <row r="7408" spans="1:16" x14ac:dyDescent="0.25">
      <c r="A7408" s="4" t="s">
        <v>9819</v>
      </c>
      <c r="B7408" t="s">
        <v>7085</v>
      </c>
      <c r="C7408">
        <v>0</v>
      </c>
      <c r="D7408">
        <v>0</v>
      </c>
      <c r="E7408">
        <v>1</v>
      </c>
      <c r="G7408">
        <v>0</v>
      </c>
      <c r="H7408" t="s">
        <v>61</v>
      </c>
      <c r="I7408" s="3">
        <v>3</v>
      </c>
      <c r="J7408">
        <v>12</v>
      </c>
      <c r="K7408" s="3">
        <v>15</v>
      </c>
      <c r="O7408">
        <v>0</v>
      </c>
      <c r="P7408">
        <v>0</v>
      </c>
    </row>
    <row r="7409" spans="1:16" x14ac:dyDescent="0.25">
      <c r="A7409" s="4" t="s">
        <v>9820</v>
      </c>
      <c r="B7409" t="s">
        <v>130</v>
      </c>
      <c r="C7409">
        <v>0</v>
      </c>
      <c r="D7409">
        <v>0</v>
      </c>
      <c r="E7409">
        <v>1</v>
      </c>
      <c r="G7409">
        <v>0</v>
      </c>
      <c r="H7409" t="s">
        <v>61</v>
      </c>
      <c r="I7409" s="3">
        <v>6</v>
      </c>
      <c r="J7409">
        <v>9</v>
      </c>
      <c r="K7409" s="3">
        <v>15</v>
      </c>
      <c r="O7409">
        <v>0</v>
      </c>
      <c r="P7409">
        <v>0</v>
      </c>
    </row>
    <row r="7410" spans="1:16" x14ac:dyDescent="0.25">
      <c r="A7410" s="4" t="s">
        <v>9821</v>
      </c>
      <c r="B7410" t="s">
        <v>9822</v>
      </c>
      <c r="C7410">
        <v>0</v>
      </c>
      <c r="D7410">
        <v>0</v>
      </c>
      <c r="E7410">
        <v>1</v>
      </c>
      <c r="G7410">
        <v>0</v>
      </c>
      <c r="H7410" t="s">
        <v>61</v>
      </c>
      <c r="I7410" s="3">
        <v>10</v>
      </c>
      <c r="J7410">
        <v>5</v>
      </c>
      <c r="K7410" s="3">
        <v>15</v>
      </c>
      <c r="O7410">
        <v>0</v>
      </c>
      <c r="P7410">
        <v>0</v>
      </c>
    </row>
    <row r="7411" spans="1:16" x14ac:dyDescent="0.25">
      <c r="A7411" s="4" t="s">
        <v>9823</v>
      </c>
      <c r="B7411" t="s">
        <v>2178</v>
      </c>
      <c r="C7411">
        <v>0</v>
      </c>
      <c r="D7411">
        <v>0</v>
      </c>
      <c r="E7411">
        <v>1</v>
      </c>
      <c r="G7411">
        <v>0</v>
      </c>
      <c r="H7411" t="s">
        <v>61</v>
      </c>
      <c r="I7411" s="3">
        <v>5</v>
      </c>
      <c r="J7411">
        <v>10</v>
      </c>
      <c r="K7411" s="3">
        <v>15</v>
      </c>
      <c r="O7411">
        <v>0</v>
      </c>
      <c r="P7411">
        <v>0</v>
      </c>
    </row>
    <row r="7412" spans="1:16" x14ac:dyDescent="0.25">
      <c r="A7412" s="4" t="s">
        <v>9824</v>
      </c>
      <c r="B7412" t="s">
        <v>9825</v>
      </c>
      <c r="C7412">
        <v>0</v>
      </c>
      <c r="D7412">
        <v>0</v>
      </c>
      <c r="E7412">
        <v>1</v>
      </c>
      <c r="G7412">
        <v>0</v>
      </c>
      <c r="H7412" t="s">
        <v>61</v>
      </c>
      <c r="I7412" s="3">
        <v>0</v>
      </c>
      <c r="J7412">
        <v>20</v>
      </c>
      <c r="K7412" s="3">
        <v>20</v>
      </c>
      <c r="O7412">
        <v>0</v>
      </c>
      <c r="P7412">
        <v>0</v>
      </c>
    </row>
    <row r="7413" spans="1:16" x14ac:dyDescent="0.25">
      <c r="A7413" s="4" t="s">
        <v>9826</v>
      </c>
      <c r="B7413" t="s">
        <v>9827</v>
      </c>
      <c r="C7413">
        <v>0</v>
      </c>
      <c r="D7413">
        <v>0</v>
      </c>
      <c r="E7413">
        <v>1</v>
      </c>
      <c r="G7413">
        <v>0</v>
      </c>
      <c r="H7413" t="s">
        <v>61</v>
      </c>
      <c r="I7413" s="3">
        <v>0</v>
      </c>
      <c r="J7413">
        <v>18</v>
      </c>
      <c r="K7413" s="3">
        <v>18</v>
      </c>
      <c r="O7413">
        <v>0</v>
      </c>
      <c r="P7413">
        <v>0</v>
      </c>
    </row>
    <row r="7414" spans="1:16" x14ac:dyDescent="0.25">
      <c r="A7414" s="4" t="s">
        <v>9828</v>
      </c>
      <c r="B7414" t="s">
        <v>968</v>
      </c>
      <c r="C7414">
        <v>0</v>
      </c>
      <c r="D7414">
        <v>0</v>
      </c>
      <c r="E7414">
        <v>1</v>
      </c>
      <c r="G7414">
        <v>0</v>
      </c>
      <c r="H7414" t="s">
        <v>61</v>
      </c>
      <c r="I7414" s="3">
        <v>0</v>
      </c>
      <c r="J7414">
        <v>17</v>
      </c>
      <c r="K7414" s="3">
        <v>17</v>
      </c>
      <c r="O7414">
        <v>0</v>
      </c>
      <c r="P7414">
        <v>0</v>
      </c>
    </row>
    <row r="7415" spans="1:16" x14ac:dyDescent="0.25">
      <c r="A7415" s="4" t="s">
        <v>9829</v>
      </c>
      <c r="B7415" t="s">
        <v>9830</v>
      </c>
      <c r="C7415">
        <v>0</v>
      </c>
      <c r="D7415">
        <v>0</v>
      </c>
      <c r="E7415">
        <v>1</v>
      </c>
      <c r="G7415">
        <v>0</v>
      </c>
      <c r="H7415" t="s">
        <v>61</v>
      </c>
      <c r="I7415" s="3">
        <v>11</v>
      </c>
      <c r="J7415">
        <v>4</v>
      </c>
      <c r="K7415" s="3">
        <v>15</v>
      </c>
      <c r="O7415">
        <v>0</v>
      </c>
      <c r="P7415">
        <v>0</v>
      </c>
    </row>
    <row r="7416" spans="1:16" x14ac:dyDescent="0.25">
      <c r="A7416" s="4" t="s">
        <v>9831</v>
      </c>
      <c r="B7416" t="s">
        <v>9832</v>
      </c>
      <c r="C7416">
        <v>0</v>
      </c>
      <c r="D7416">
        <v>0</v>
      </c>
      <c r="E7416">
        <v>1</v>
      </c>
      <c r="G7416">
        <v>0</v>
      </c>
      <c r="H7416" t="s">
        <v>61</v>
      </c>
      <c r="I7416" s="3">
        <v>0</v>
      </c>
      <c r="J7416">
        <v>19</v>
      </c>
      <c r="K7416" s="3">
        <v>19</v>
      </c>
      <c r="O7416">
        <v>0</v>
      </c>
      <c r="P7416">
        <v>0</v>
      </c>
    </row>
    <row r="7417" spans="1:16" x14ac:dyDescent="0.25">
      <c r="A7417" s="4" t="s">
        <v>9833</v>
      </c>
      <c r="B7417" t="s">
        <v>9834</v>
      </c>
      <c r="C7417">
        <v>0</v>
      </c>
      <c r="D7417">
        <v>0</v>
      </c>
      <c r="E7417">
        <v>1</v>
      </c>
      <c r="G7417">
        <v>0</v>
      </c>
      <c r="H7417" t="s">
        <v>61</v>
      </c>
      <c r="I7417" s="3">
        <v>0</v>
      </c>
      <c r="J7417">
        <v>17</v>
      </c>
      <c r="K7417" s="3">
        <v>17</v>
      </c>
      <c r="O7417">
        <v>0</v>
      </c>
      <c r="P7417">
        <v>0</v>
      </c>
    </row>
    <row r="7418" spans="1:16" x14ac:dyDescent="0.25">
      <c r="A7418" s="4" t="s">
        <v>9835</v>
      </c>
      <c r="B7418" t="s">
        <v>8411</v>
      </c>
      <c r="C7418">
        <v>0</v>
      </c>
      <c r="D7418">
        <v>0</v>
      </c>
      <c r="E7418">
        <v>1</v>
      </c>
      <c r="G7418">
        <v>0</v>
      </c>
      <c r="H7418" t="s">
        <v>61</v>
      </c>
      <c r="I7418" s="3">
        <v>5</v>
      </c>
      <c r="J7418">
        <v>10</v>
      </c>
      <c r="K7418" s="3">
        <v>15</v>
      </c>
      <c r="O7418">
        <v>0</v>
      </c>
      <c r="P7418">
        <v>0</v>
      </c>
    </row>
    <row r="7419" spans="1:16" x14ac:dyDescent="0.25">
      <c r="A7419" s="4" t="s">
        <v>9836</v>
      </c>
      <c r="B7419" t="s">
        <v>9837</v>
      </c>
      <c r="C7419">
        <v>0</v>
      </c>
      <c r="D7419">
        <v>0</v>
      </c>
      <c r="E7419">
        <v>1</v>
      </c>
      <c r="G7419">
        <v>0</v>
      </c>
      <c r="H7419" t="s">
        <v>61</v>
      </c>
      <c r="I7419" s="3">
        <v>0</v>
      </c>
      <c r="J7419">
        <v>15</v>
      </c>
      <c r="K7419" s="3">
        <v>15</v>
      </c>
      <c r="O7419">
        <v>0</v>
      </c>
      <c r="P7419">
        <v>0</v>
      </c>
    </row>
    <row r="7420" spans="1:16" x14ac:dyDescent="0.25">
      <c r="A7420" s="4" t="s">
        <v>9838</v>
      </c>
      <c r="B7420" t="s">
        <v>9839</v>
      </c>
      <c r="C7420">
        <v>0</v>
      </c>
      <c r="D7420">
        <v>0</v>
      </c>
      <c r="E7420">
        <v>1</v>
      </c>
      <c r="G7420">
        <v>0</v>
      </c>
      <c r="H7420" t="s">
        <v>61</v>
      </c>
      <c r="I7420" s="3">
        <v>4</v>
      </c>
      <c r="J7420">
        <v>11</v>
      </c>
      <c r="K7420" s="3">
        <v>15</v>
      </c>
      <c r="O7420">
        <v>0</v>
      </c>
      <c r="P7420">
        <v>0</v>
      </c>
    </row>
    <row r="7421" spans="1:16" x14ac:dyDescent="0.25">
      <c r="A7421" s="4" t="s">
        <v>9840</v>
      </c>
      <c r="B7421" t="s">
        <v>7644</v>
      </c>
      <c r="C7421">
        <v>0</v>
      </c>
      <c r="D7421">
        <v>0</v>
      </c>
      <c r="E7421">
        <v>1</v>
      </c>
      <c r="G7421">
        <v>0</v>
      </c>
      <c r="H7421" t="s">
        <v>61</v>
      </c>
      <c r="I7421" s="3">
        <v>0</v>
      </c>
      <c r="J7421">
        <v>16</v>
      </c>
      <c r="K7421" s="3">
        <v>16</v>
      </c>
      <c r="O7421">
        <v>0</v>
      </c>
      <c r="P7421">
        <v>0</v>
      </c>
    </row>
    <row r="7422" spans="1:16" x14ac:dyDescent="0.25">
      <c r="A7422" s="4" t="s">
        <v>9841</v>
      </c>
      <c r="B7422" t="s">
        <v>189</v>
      </c>
      <c r="C7422">
        <v>0</v>
      </c>
      <c r="D7422">
        <v>0</v>
      </c>
      <c r="E7422">
        <v>1</v>
      </c>
      <c r="G7422">
        <v>0</v>
      </c>
      <c r="H7422" t="s">
        <v>61</v>
      </c>
      <c r="I7422" s="3">
        <v>13</v>
      </c>
      <c r="J7422">
        <v>2</v>
      </c>
      <c r="K7422" s="3">
        <v>15</v>
      </c>
      <c r="O7422">
        <v>0</v>
      </c>
      <c r="P7422">
        <v>0</v>
      </c>
    </row>
    <row r="7423" spans="1:16" x14ac:dyDescent="0.25">
      <c r="A7423" s="4" t="s">
        <v>9842</v>
      </c>
      <c r="B7423" t="s">
        <v>6323</v>
      </c>
      <c r="C7423">
        <v>0</v>
      </c>
      <c r="D7423">
        <v>0</v>
      </c>
      <c r="E7423">
        <v>1</v>
      </c>
      <c r="G7423">
        <v>0</v>
      </c>
      <c r="H7423" t="s">
        <v>61</v>
      </c>
      <c r="I7423" s="3">
        <v>0</v>
      </c>
      <c r="J7423">
        <v>17</v>
      </c>
      <c r="K7423" s="3">
        <v>17</v>
      </c>
      <c r="O7423">
        <v>0</v>
      </c>
      <c r="P7423">
        <v>0</v>
      </c>
    </row>
    <row r="7424" spans="1:16" x14ac:dyDescent="0.25">
      <c r="A7424" s="4" t="s">
        <v>9843</v>
      </c>
      <c r="B7424" t="s">
        <v>1451</v>
      </c>
      <c r="C7424">
        <v>0</v>
      </c>
      <c r="D7424">
        <v>0</v>
      </c>
      <c r="E7424">
        <v>1</v>
      </c>
      <c r="G7424">
        <v>0</v>
      </c>
      <c r="H7424" t="s">
        <v>61</v>
      </c>
      <c r="I7424" s="3">
        <v>9</v>
      </c>
      <c r="J7424">
        <v>6</v>
      </c>
      <c r="K7424" s="3">
        <v>15</v>
      </c>
      <c r="O7424">
        <v>0</v>
      </c>
      <c r="P7424">
        <v>0</v>
      </c>
    </row>
    <row r="7425" spans="1:16" x14ac:dyDescent="0.25">
      <c r="A7425" s="4" t="s">
        <v>9844</v>
      </c>
      <c r="B7425" t="s">
        <v>9845</v>
      </c>
      <c r="C7425">
        <v>0</v>
      </c>
      <c r="D7425">
        <v>0</v>
      </c>
      <c r="E7425">
        <v>1</v>
      </c>
      <c r="G7425">
        <v>0</v>
      </c>
      <c r="H7425" t="s">
        <v>61</v>
      </c>
      <c r="I7425" s="3">
        <v>0</v>
      </c>
      <c r="J7425">
        <v>14</v>
      </c>
      <c r="K7425" s="3">
        <v>14</v>
      </c>
      <c r="O7425">
        <v>0</v>
      </c>
      <c r="P7425">
        <v>0</v>
      </c>
    </row>
    <row r="7426" spans="1:16" x14ac:dyDescent="0.25">
      <c r="A7426" s="4" t="s">
        <v>9846</v>
      </c>
      <c r="B7426" t="s">
        <v>537</v>
      </c>
      <c r="C7426">
        <v>0</v>
      </c>
      <c r="D7426">
        <v>0</v>
      </c>
      <c r="E7426">
        <v>1</v>
      </c>
      <c r="G7426">
        <v>0</v>
      </c>
      <c r="H7426" t="s">
        <v>61</v>
      </c>
      <c r="I7426" s="3">
        <v>28</v>
      </c>
      <c r="J7426">
        <v>7</v>
      </c>
      <c r="K7426" s="3">
        <v>35</v>
      </c>
      <c r="O7426">
        <v>0</v>
      </c>
      <c r="P7426">
        <v>0</v>
      </c>
    </row>
    <row r="7427" spans="1:16" x14ac:dyDescent="0.25">
      <c r="A7427" s="4" t="s">
        <v>9847</v>
      </c>
      <c r="B7427" t="s">
        <v>9848</v>
      </c>
      <c r="C7427">
        <v>0</v>
      </c>
      <c r="D7427">
        <v>0</v>
      </c>
      <c r="E7427">
        <v>1</v>
      </c>
      <c r="G7427">
        <v>0</v>
      </c>
      <c r="H7427" t="s">
        <v>61</v>
      </c>
      <c r="I7427" s="3">
        <v>9</v>
      </c>
      <c r="J7427">
        <v>2</v>
      </c>
      <c r="K7427" s="3">
        <v>11</v>
      </c>
      <c r="O7427">
        <v>0</v>
      </c>
      <c r="P7427">
        <v>0</v>
      </c>
    </row>
    <row r="7428" spans="1:16" x14ac:dyDescent="0.25">
      <c r="A7428" s="4" t="s">
        <v>9849</v>
      </c>
      <c r="B7428" t="s">
        <v>9850</v>
      </c>
      <c r="C7428">
        <v>0</v>
      </c>
      <c r="D7428">
        <v>0</v>
      </c>
      <c r="E7428">
        <v>1</v>
      </c>
      <c r="G7428">
        <v>0</v>
      </c>
      <c r="H7428" t="s">
        <v>61</v>
      </c>
      <c r="I7428" s="3">
        <v>7</v>
      </c>
      <c r="J7428">
        <v>4</v>
      </c>
      <c r="K7428" s="3">
        <v>11</v>
      </c>
      <c r="O7428">
        <v>0</v>
      </c>
      <c r="P7428">
        <v>0</v>
      </c>
    </row>
    <row r="7429" spans="1:16" x14ac:dyDescent="0.25">
      <c r="A7429" s="4" t="s">
        <v>9851</v>
      </c>
      <c r="B7429" t="s">
        <v>9852</v>
      </c>
      <c r="C7429">
        <v>0</v>
      </c>
      <c r="D7429">
        <v>0</v>
      </c>
      <c r="E7429">
        <v>4</v>
      </c>
      <c r="G7429">
        <v>0</v>
      </c>
      <c r="H7429" t="s">
        <v>61</v>
      </c>
      <c r="I7429" s="3">
        <v>0</v>
      </c>
      <c r="J7429">
        <v>1</v>
      </c>
      <c r="K7429" s="3">
        <v>1</v>
      </c>
      <c r="O7429">
        <v>0</v>
      </c>
      <c r="P7429">
        <v>0</v>
      </c>
    </row>
    <row r="7430" spans="1:16" x14ac:dyDescent="0.25">
      <c r="A7430" s="4" t="s">
        <v>9853</v>
      </c>
      <c r="B7430" t="s">
        <v>8483</v>
      </c>
      <c r="C7430">
        <v>0</v>
      </c>
      <c r="D7430">
        <v>0</v>
      </c>
      <c r="E7430">
        <v>4</v>
      </c>
      <c r="G7430">
        <v>0</v>
      </c>
      <c r="H7430" t="s">
        <v>61</v>
      </c>
      <c r="I7430" s="3">
        <v>6</v>
      </c>
      <c r="J7430">
        <v>0</v>
      </c>
      <c r="K7430" s="3">
        <v>6</v>
      </c>
      <c r="O7430">
        <v>0</v>
      </c>
      <c r="P7430">
        <v>0</v>
      </c>
    </row>
    <row r="7431" spans="1:16" x14ac:dyDescent="0.25">
      <c r="A7431" s="4" t="s">
        <v>9854</v>
      </c>
      <c r="B7431" t="s">
        <v>6689</v>
      </c>
      <c r="C7431">
        <v>0</v>
      </c>
      <c r="D7431">
        <v>0</v>
      </c>
      <c r="E7431">
        <v>4</v>
      </c>
      <c r="G7431">
        <v>0</v>
      </c>
      <c r="H7431" t="s">
        <v>61</v>
      </c>
      <c r="I7431" s="3">
        <v>0</v>
      </c>
      <c r="J7431">
        <v>17</v>
      </c>
      <c r="K7431" s="3">
        <v>17</v>
      </c>
      <c r="O7431">
        <v>0</v>
      </c>
      <c r="P7431">
        <v>0</v>
      </c>
    </row>
    <row r="7432" spans="1:16" x14ac:dyDescent="0.25">
      <c r="A7432" s="4" t="s">
        <v>9855</v>
      </c>
      <c r="B7432" t="s">
        <v>6427</v>
      </c>
      <c r="C7432">
        <v>0</v>
      </c>
      <c r="D7432">
        <v>0</v>
      </c>
      <c r="E7432">
        <v>4</v>
      </c>
      <c r="G7432">
        <v>0</v>
      </c>
      <c r="H7432" t="s">
        <v>61</v>
      </c>
      <c r="I7432" s="3">
        <v>11</v>
      </c>
      <c r="J7432">
        <v>5</v>
      </c>
      <c r="K7432" s="3">
        <v>16</v>
      </c>
      <c r="O7432">
        <v>0</v>
      </c>
      <c r="P7432">
        <v>0</v>
      </c>
    </row>
    <row r="7433" spans="1:16" x14ac:dyDescent="0.25">
      <c r="A7433" s="4" t="s">
        <v>9856</v>
      </c>
      <c r="B7433" t="s">
        <v>6427</v>
      </c>
      <c r="C7433">
        <v>0</v>
      </c>
      <c r="D7433">
        <v>0</v>
      </c>
      <c r="E7433">
        <v>4</v>
      </c>
      <c r="G7433">
        <v>0</v>
      </c>
      <c r="H7433" t="s">
        <v>61</v>
      </c>
      <c r="I7433" s="3">
        <v>0</v>
      </c>
      <c r="J7433">
        <v>14</v>
      </c>
      <c r="K7433" s="3">
        <v>14</v>
      </c>
      <c r="O7433">
        <v>0</v>
      </c>
      <c r="P7433">
        <v>0</v>
      </c>
    </row>
    <row r="7434" spans="1:16" x14ac:dyDescent="0.25">
      <c r="A7434" s="4" t="s">
        <v>9857</v>
      </c>
      <c r="B7434" t="s">
        <v>9858</v>
      </c>
      <c r="C7434">
        <v>0</v>
      </c>
      <c r="D7434">
        <v>0</v>
      </c>
      <c r="E7434">
        <v>4</v>
      </c>
      <c r="G7434">
        <v>0</v>
      </c>
      <c r="H7434" t="s">
        <v>61</v>
      </c>
      <c r="I7434" s="3">
        <v>3</v>
      </c>
      <c r="J7434">
        <v>14</v>
      </c>
      <c r="K7434" s="3">
        <v>17</v>
      </c>
      <c r="O7434">
        <v>0</v>
      </c>
      <c r="P7434">
        <v>0</v>
      </c>
    </row>
    <row r="7435" spans="1:16" x14ac:dyDescent="0.25">
      <c r="A7435" s="4" t="s">
        <v>9859</v>
      </c>
      <c r="B7435" t="s">
        <v>9860</v>
      </c>
      <c r="C7435">
        <v>0</v>
      </c>
      <c r="D7435">
        <v>0</v>
      </c>
      <c r="E7435">
        <v>4</v>
      </c>
      <c r="G7435">
        <v>0</v>
      </c>
      <c r="H7435" t="s">
        <v>61</v>
      </c>
      <c r="I7435" s="3">
        <v>7</v>
      </c>
      <c r="J7435">
        <v>6</v>
      </c>
      <c r="K7435" s="3">
        <v>13</v>
      </c>
      <c r="O7435">
        <v>0</v>
      </c>
      <c r="P7435">
        <v>0</v>
      </c>
    </row>
    <row r="7436" spans="1:16" x14ac:dyDescent="0.25">
      <c r="A7436" s="4" t="s">
        <v>9861</v>
      </c>
      <c r="B7436" t="s">
        <v>8517</v>
      </c>
      <c r="C7436">
        <v>0</v>
      </c>
      <c r="D7436">
        <v>0</v>
      </c>
      <c r="E7436">
        <v>4</v>
      </c>
      <c r="G7436">
        <v>0</v>
      </c>
      <c r="H7436" t="s">
        <v>61</v>
      </c>
      <c r="I7436" s="3">
        <v>9</v>
      </c>
      <c r="J7436">
        <v>2</v>
      </c>
      <c r="K7436" s="3">
        <v>11</v>
      </c>
      <c r="O7436">
        <v>0</v>
      </c>
      <c r="P7436">
        <v>0</v>
      </c>
    </row>
    <row r="7437" spans="1:16" x14ac:dyDescent="0.25">
      <c r="A7437" s="4" t="s">
        <v>9862</v>
      </c>
      <c r="B7437" t="s">
        <v>237</v>
      </c>
      <c r="C7437">
        <v>0</v>
      </c>
      <c r="D7437">
        <v>0</v>
      </c>
      <c r="E7437">
        <v>4</v>
      </c>
      <c r="G7437">
        <v>0</v>
      </c>
      <c r="H7437" t="s">
        <v>61</v>
      </c>
      <c r="I7437" s="3">
        <v>0</v>
      </c>
      <c r="J7437">
        <v>14</v>
      </c>
      <c r="K7437" s="3">
        <v>14</v>
      </c>
      <c r="O7437">
        <v>0</v>
      </c>
      <c r="P7437">
        <v>0</v>
      </c>
    </row>
    <row r="7438" spans="1:16" x14ac:dyDescent="0.25">
      <c r="A7438" s="4" t="s">
        <v>9863</v>
      </c>
      <c r="B7438" t="s">
        <v>2171</v>
      </c>
      <c r="C7438">
        <v>0</v>
      </c>
      <c r="D7438">
        <v>0</v>
      </c>
      <c r="E7438">
        <v>4</v>
      </c>
      <c r="G7438">
        <v>0</v>
      </c>
      <c r="H7438" t="s">
        <v>61</v>
      </c>
      <c r="I7438" s="3">
        <v>6</v>
      </c>
      <c r="J7438">
        <v>5</v>
      </c>
      <c r="K7438" s="3">
        <v>11</v>
      </c>
      <c r="O7438">
        <v>0</v>
      </c>
      <c r="P7438">
        <v>0</v>
      </c>
    </row>
    <row r="7439" spans="1:16" x14ac:dyDescent="0.25">
      <c r="A7439" s="4" t="s">
        <v>9864</v>
      </c>
      <c r="B7439" t="s">
        <v>9865</v>
      </c>
      <c r="C7439">
        <v>0</v>
      </c>
      <c r="D7439">
        <v>0</v>
      </c>
      <c r="E7439">
        <v>4</v>
      </c>
      <c r="G7439">
        <v>0</v>
      </c>
      <c r="H7439" t="s">
        <v>61</v>
      </c>
      <c r="I7439" s="3">
        <v>3</v>
      </c>
      <c r="J7439">
        <v>11</v>
      </c>
      <c r="K7439" s="3">
        <v>14</v>
      </c>
      <c r="O7439">
        <v>0</v>
      </c>
      <c r="P7439">
        <v>0</v>
      </c>
    </row>
    <row r="7440" spans="1:16" x14ac:dyDescent="0.25">
      <c r="A7440" s="4" t="s">
        <v>9866</v>
      </c>
      <c r="B7440" t="s">
        <v>2662</v>
      </c>
      <c r="C7440">
        <v>0</v>
      </c>
      <c r="D7440">
        <v>0</v>
      </c>
      <c r="E7440">
        <v>1</v>
      </c>
      <c r="G7440">
        <v>0</v>
      </c>
      <c r="H7440" t="s">
        <v>61</v>
      </c>
      <c r="I7440" s="3">
        <v>5</v>
      </c>
      <c r="J7440">
        <v>9</v>
      </c>
      <c r="K7440" s="3">
        <v>14</v>
      </c>
      <c r="O7440">
        <v>0</v>
      </c>
      <c r="P7440">
        <v>0</v>
      </c>
    </row>
    <row r="7441" spans="1:16" x14ac:dyDescent="0.25">
      <c r="A7441" s="4" t="s">
        <v>9867</v>
      </c>
      <c r="B7441" t="s">
        <v>6555</v>
      </c>
      <c r="C7441">
        <v>0</v>
      </c>
      <c r="D7441">
        <v>0</v>
      </c>
      <c r="E7441">
        <v>4</v>
      </c>
      <c r="G7441">
        <v>0</v>
      </c>
      <c r="H7441" t="s">
        <v>61</v>
      </c>
      <c r="I7441" s="3">
        <v>15</v>
      </c>
      <c r="J7441">
        <v>0</v>
      </c>
      <c r="K7441" s="3">
        <v>15</v>
      </c>
      <c r="O7441">
        <v>0</v>
      </c>
      <c r="P7441">
        <v>0</v>
      </c>
    </row>
    <row r="7442" spans="1:16" x14ac:dyDescent="0.25">
      <c r="A7442" s="4" t="s">
        <v>9868</v>
      </c>
      <c r="B7442" t="s">
        <v>9869</v>
      </c>
      <c r="C7442">
        <v>0</v>
      </c>
      <c r="D7442">
        <v>0</v>
      </c>
      <c r="E7442">
        <v>4</v>
      </c>
      <c r="G7442">
        <v>0</v>
      </c>
      <c r="H7442" t="s">
        <v>61</v>
      </c>
      <c r="I7442" s="3">
        <v>8</v>
      </c>
      <c r="J7442">
        <v>7</v>
      </c>
      <c r="K7442" s="3">
        <v>15</v>
      </c>
      <c r="O7442">
        <v>0</v>
      </c>
      <c r="P7442">
        <v>0</v>
      </c>
    </row>
    <row r="7443" spans="1:16" x14ac:dyDescent="0.25">
      <c r="A7443" s="4" t="s">
        <v>9870</v>
      </c>
      <c r="B7443" t="s">
        <v>243</v>
      </c>
      <c r="C7443">
        <v>0</v>
      </c>
      <c r="D7443">
        <v>0</v>
      </c>
      <c r="E7443">
        <v>4</v>
      </c>
      <c r="G7443">
        <v>0</v>
      </c>
      <c r="H7443" t="s">
        <v>61</v>
      </c>
      <c r="I7443" s="3">
        <v>0</v>
      </c>
      <c r="J7443">
        <v>9</v>
      </c>
      <c r="K7443" s="3">
        <v>9</v>
      </c>
      <c r="O7443">
        <v>0</v>
      </c>
      <c r="P7443">
        <v>0</v>
      </c>
    </row>
    <row r="7444" spans="1:16" x14ac:dyDescent="0.25">
      <c r="A7444" s="4" t="s">
        <v>9871</v>
      </c>
      <c r="B7444" t="s">
        <v>9872</v>
      </c>
      <c r="C7444">
        <v>0</v>
      </c>
      <c r="D7444">
        <v>0</v>
      </c>
      <c r="E7444">
        <v>4</v>
      </c>
      <c r="G7444">
        <v>0</v>
      </c>
      <c r="H7444" t="s">
        <v>61</v>
      </c>
      <c r="I7444" s="3">
        <v>12</v>
      </c>
      <c r="J7444">
        <v>5</v>
      </c>
      <c r="K7444" s="3">
        <v>17</v>
      </c>
      <c r="O7444">
        <v>0</v>
      </c>
      <c r="P7444">
        <v>0</v>
      </c>
    </row>
    <row r="7445" spans="1:16" x14ac:dyDescent="0.25">
      <c r="A7445" s="4" t="s">
        <v>9873</v>
      </c>
      <c r="B7445" t="s">
        <v>209</v>
      </c>
      <c r="C7445">
        <v>0</v>
      </c>
      <c r="D7445">
        <v>0</v>
      </c>
      <c r="E7445">
        <v>4</v>
      </c>
      <c r="G7445">
        <v>0</v>
      </c>
      <c r="H7445" t="s">
        <v>61</v>
      </c>
      <c r="I7445" s="3">
        <v>40</v>
      </c>
      <c r="J7445">
        <v>69</v>
      </c>
      <c r="K7445" s="3">
        <v>109</v>
      </c>
      <c r="O7445">
        <v>0</v>
      </c>
      <c r="P7445">
        <v>0</v>
      </c>
    </row>
    <row r="7446" spans="1:16" x14ac:dyDescent="0.25">
      <c r="A7446" s="4" t="s">
        <v>9874</v>
      </c>
      <c r="B7446" t="s">
        <v>9875</v>
      </c>
      <c r="C7446">
        <v>0</v>
      </c>
      <c r="D7446">
        <v>0</v>
      </c>
      <c r="E7446">
        <v>4</v>
      </c>
      <c r="G7446">
        <v>0</v>
      </c>
      <c r="H7446" t="s">
        <v>61</v>
      </c>
      <c r="I7446" s="3">
        <v>17</v>
      </c>
      <c r="J7446">
        <v>0</v>
      </c>
      <c r="K7446" s="3">
        <v>17</v>
      </c>
      <c r="O7446">
        <v>0</v>
      </c>
      <c r="P7446">
        <v>0</v>
      </c>
    </row>
    <row r="7447" spans="1:16" x14ac:dyDescent="0.25">
      <c r="A7447" s="4" t="s">
        <v>9876</v>
      </c>
      <c r="B7447" t="s">
        <v>9644</v>
      </c>
      <c r="C7447">
        <v>0</v>
      </c>
      <c r="D7447">
        <v>0</v>
      </c>
      <c r="E7447">
        <v>4</v>
      </c>
      <c r="G7447">
        <v>0</v>
      </c>
      <c r="H7447" t="s">
        <v>61</v>
      </c>
      <c r="I7447" s="3">
        <v>2</v>
      </c>
      <c r="J7447">
        <v>12</v>
      </c>
      <c r="K7447" s="3">
        <v>14</v>
      </c>
      <c r="O7447">
        <v>0</v>
      </c>
      <c r="P7447">
        <v>0</v>
      </c>
    </row>
    <row r="7448" spans="1:16" x14ac:dyDescent="0.25">
      <c r="A7448" s="4" t="s">
        <v>9877</v>
      </c>
      <c r="B7448" t="s">
        <v>5744</v>
      </c>
      <c r="C7448">
        <v>0</v>
      </c>
      <c r="D7448">
        <v>0</v>
      </c>
      <c r="E7448">
        <v>4</v>
      </c>
      <c r="G7448">
        <v>0</v>
      </c>
      <c r="H7448" t="s">
        <v>61</v>
      </c>
      <c r="I7448" s="3">
        <v>8</v>
      </c>
      <c r="J7448">
        <v>6</v>
      </c>
      <c r="K7448" s="3">
        <v>14</v>
      </c>
      <c r="O7448">
        <v>0</v>
      </c>
      <c r="P7448">
        <v>0</v>
      </c>
    </row>
    <row r="7449" spans="1:16" x14ac:dyDescent="0.25">
      <c r="A7449" s="4" t="s">
        <v>9878</v>
      </c>
      <c r="B7449" t="s">
        <v>6016</v>
      </c>
      <c r="C7449">
        <v>0</v>
      </c>
      <c r="D7449">
        <v>0</v>
      </c>
      <c r="E7449">
        <v>4</v>
      </c>
      <c r="G7449">
        <v>0</v>
      </c>
      <c r="H7449" t="s">
        <v>61</v>
      </c>
      <c r="I7449" s="3">
        <v>0</v>
      </c>
      <c r="J7449">
        <v>17</v>
      </c>
      <c r="K7449" s="3">
        <v>17</v>
      </c>
      <c r="O7449">
        <v>0</v>
      </c>
      <c r="P7449">
        <v>0</v>
      </c>
    </row>
    <row r="7450" spans="1:16" x14ac:dyDescent="0.25">
      <c r="A7450" s="4" t="s">
        <v>0</v>
      </c>
      <c r="B7450" t="s">
        <v>1</v>
      </c>
      <c r="D7450" t="s">
        <v>2</v>
      </c>
      <c r="E7450" t="s">
        <v>3</v>
      </c>
      <c r="F7450" t="s">
        <v>4</v>
      </c>
      <c r="G7450" t="s">
        <v>5</v>
      </c>
      <c r="H7450" t="s">
        <v>6</v>
      </c>
      <c r="I7450" s="3" t="s">
        <v>7</v>
      </c>
      <c r="J7450" t="s">
        <v>8</v>
      </c>
      <c r="L7450" t="s">
        <v>9</v>
      </c>
      <c r="M7450" t="s">
        <v>10</v>
      </c>
      <c r="N7450" t="s">
        <v>11</v>
      </c>
      <c r="O7450" t="s">
        <v>12</v>
      </c>
      <c r="P7450" t="s">
        <v>9879</v>
      </c>
    </row>
    <row r="7451" spans="1:16" x14ac:dyDescent="0.25">
      <c r="A7451" s="4" t="s">
        <v>14</v>
      </c>
      <c r="B7451" t="s">
        <v>15</v>
      </c>
      <c r="D7451" t="s">
        <v>16</v>
      </c>
      <c r="E7451" t="s">
        <v>17</v>
      </c>
      <c r="F7451" t="s">
        <v>18</v>
      </c>
      <c r="G7451" t="s">
        <v>19</v>
      </c>
      <c r="H7451" t="s">
        <v>20</v>
      </c>
      <c r="I7451" s="3" t="s">
        <v>21</v>
      </c>
      <c r="J7451" t="s">
        <v>8</v>
      </c>
      <c r="P7451" t="s">
        <v>9879</v>
      </c>
    </row>
    <row r="7453" spans="1:16" x14ac:dyDescent="0.25">
      <c r="A7453" s="4" t="s">
        <v>5609</v>
      </c>
      <c r="G7453">
        <v>31</v>
      </c>
      <c r="H7453" t="s">
        <v>23</v>
      </c>
      <c r="M7453" t="s">
        <v>24</v>
      </c>
      <c r="N7453" t="s">
        <v>25</v>
      </c>
      <c r="O7453" t="s">
        <v>26</v>
      </c>
      <c r="P7453" t="s">
        <v>27</v>
      </c>
    </row>
    <row r="7454" spans="1:16" x14ac:dyDescent="0.25">
      <c r="A7454" s="4" t="s">
        <v>5609</v>
      </c>
      <c r="B7454" t="s">
        <v>28</v>
      </c>
      <c r="C7454" t="s">
        <v>29</v>
      </c>
      <c r="D7454" t="s">
        <v>30</v>
      </c>
      <c r="E7454" t="s">
        <v>31</v>
      </c>
      <c r="F7454" t="s">
        <v>32</v>
      </c>
      <c r="G7454">
        <v>31</v>
      </c>
      <c r="H7454" t="s">
        <v>23</v>
      </c>
      <c r="M7454" t="s">
        <v>24</v>
      </c>
      <c r="N7454" t="s">
        <v>25</v>
      </c>
      <c r="O7454" t="s">
        <v>26</v>
      </c>
      <c r="P7454" t="s">
        <v>27</v>
      </c>
    </row>
    <row r="7456" spans="1:16" x14ac:dyDescent="0.25">
      <c r="A7456" s="4" t="s">
        <v>33</v>
      </c>
      <c r="B7456" t="s">
        <v>34</v>
      </c>
      <c r="C7456" t="s">
        <v>35</v>
      </c>
      <c r="D7456" t="s">
        <v>36</v>
      </c>
      <c r="E7456" t="s">
        <v>37</v>
      </c>
      <c r="F7456" t="s">
        <v>38</v>
      </c>
      <c r="G7456" t="s">
        <v>39</v>
      </c>
      <c r="H7456" t="s">
        <v>40</v>
      </c>
      <c r="I7456" s="3" t="s">
        <v>41</v>
      </c>
      <c r="J7456" t="s">
        <v>42</v>
      </c>
      <c r="K7456" s="3" t="s">
        <v>43</v>
      </c>
      <c r="L7456" t="s">
        <v>44</v>
      </c>
      <c r="M7456" t="s">
        <v>45</v>
      </c>
      <c r="N7456" t="s">
        <v>46</v>
      </c>
      <c r="O7456" t="s">
        <v>47</v>
      </c>
      <c r="P7456" t="s">
        <v>48</v>
      </c>
    </row>
    <row r="7457" spans="1:16" x14ac:dyDescent="0.25">
      <c r="A7457" s="4" t="s">
        <v>49</v>
      </c>
      <c r="B7457" t="s">
        <v>50</v>
      </c>
      <c r="C7457" t="s">
        <v>51</v>
      </c>
      <c r="D7457" t="s">
        <v>52</v>
      </c>
      <c r="E7457" t="s">
        <v>52</v>
      </c>
      <c r="F7457" t="s">
        <v>52</v>
      </c>
      <c r="G7457" t="s">
        <v>53</v>
      </c>
      <c r="H7457" t="s">
        <v>54</v>
      </c>
      <c r="I7457" s="3" t="s">
        <v>55</v>
      </c>
      <c r="J7457" t="s">
        <v>55</v>
      </c>
      <c r="K7457" s="3" t="s">
        <v>56</v>
      </c>
      <c r="L7457" t="s">
        <v>57</v>
      </c>
      <c r="M7457" t="s">
        <v>55</v>
      </c>
      <c r="N7457" t="s">
        <v>52</v>
      </c>
      <c r="O7457" t="s">
        <v>58</v>
      </c>
      <c r="P7457" t="s">
        <v>58</v>
      </c>
    </row>
    <row r="7458" spans="1:16" x14ac:dyDescent="0.25">
      <c r="A7458" s="4" t="s">
        <v>9880</v>
      </c>
      <c r="B7458" t="s">
        <v>2431</v>
      </c>
      <c r="C7458">
        <v>0</v>
      </c>
      <c r="D7458">
        <v>0</v>
      </c>
      <c r="E7458">
        <v>4</v>
      </c>
      <c r="G7458">
        <v>0</v>
      </c>
      <c r="H7458" t="s">
        <v>61</v>
      </c>
      <c r="I7458" s="3">
        <v>13</v>
      </c>
      <c r="J7458">
        <v>4</v>
      </c>
      <c r="K7458" s="3">
        <v>17</v>
      </c>
      <c r="O7458">
        <v>0</v>
      </c>
      <c r="P7458">
        <v>0</v>
      </c>
    </row>
    <row r="7459" spans="1:16" x14ac:dyDescent="0.25">
      <c r="A7459" s="4" t="s">
        <v>9881</v>
      </c>
      <c r="B7459" t="s">
        <v>3447</v>
      </c>
      <c r="C7459">
        <v>0</v>
      </c>
      <c r="D7459">
        <v>0</v>
      </c>
      <c r="E7459">
        <v>4</v>
      </c>
      <c r="G7459">
        <v>0</v>
      </c>
      <c r="H7459" t="s">
        <v>61</v>
      </c>
      <c r="I7459" s="3">
        <v>10</v>
      </c>
      <c r="J7459">
        <v>4</v>
      </c>
      <c r="K7459" s="3">
        <v>14</v>
      </c>
      <c r="O7459">
        <v>0</v>
      </c>
      <c r="P7459">
        <v>0</v>
      </c>
    </row>
    <row r="7460" spans="1:16" x14ac:dyDescent="0.25">
      <c r="A7460" s="4" t="s">
        <v>9882</v>
      </c>
      <c r="B7460" t="s">
        <v>8317</v>
      </c>
      <c r="C7460">
        <v>0</v>
      </c>
      <c r="D7460">
        <v>0</v>
      </c>
      <c r="E7460">
        <v>4</v>
      </c>
      <c r="G7460">
        <v>0</v>
      </c>
      <c r="H7460" t="s">
        <v>61</v>
      </c>
      <c r="I7460" s="3">
        <v>11</v>
      </c>
      <c r="J7460">
        <v>3</v>
      </c>
      <c r="K7460" s="3">
        <v>14</v>
      </c>
      <c r="O7460">
        <v>0</v>
      </c>
      <c r="P7460">
        <v>0</v>
      </c>
    </row>
    <row r="7461" spans="1:16" x14ac:dyDescent="0.25">
      <c r="A7461" s="4" t="s">
        <v>9883</v>
      </c>
      <c r="B7461" t="s">
        <v>9884</v>
      </c>
      <c r="C7461">
        <v>0</v>
      </c>
      <c r="D7461">
        <v>0</v>
      </c>
      <c r="E7461">
        <v>4</v>
      </c>
      <c r="G7461">
        <v>0</v>
      </c>
      <c r="H7461" t="s">
        <v>61</v>
      </c>
      <c r="I7461" s="3">
        <v>10</v>
      </c>
      <c r="J7461">
        <v>7</v>
      </c>
      <c r="K7461" s="3">
        <v>17</v>
      </c>
      <c r="O7461">
        <v>0</v>
      </c>
      <c r="P7461">
        <v>0</v>
      </c>
    </row>
    <row r="7462" spans="1:16" x14ac:dyDescent="0.25">
      <c r="A7462" s="4" t="s">
        <v>9885</v>
      </c>
      <c r="B7462" t="s">
        <v>7560</v>
      </c>
      <c r="C7462">
        <v>0</v>
      </c>
      <c r="D7462">
        <v>0</v>
      </c>
      <c r="E7462">
        <v>4</v>
      </c>
      <c r="G7462">
        <v>0</v>
      </c>
      <c r="H7462" t="s">
        <v>61</v>
      </c>
      <c r="I7462" s="3">
        <v>16</v>
      </c>
      <c r="J7462">
        <v>1</v>
      </c>
      <c r="K7462" s="3">
        <v>17</v>
      </c>
      <c r="O7462">
        <v>0</v>
      </c>
      <c r="P7462">
        <v>0</v>
      </c>
    </row>
    <row r="7463" spans="1:16" x14ac:dyDescent="0.25">
      <c r="A7463" s="4" t="s">
        <v>9886</v>
      </c>
      <c r="B7463" t="s">
        <v>7662</v>
      </c>
      <c r="C7463">
        <v>0</v>
      </c>
      <c r="D7463">
        <v>0</v>
      </c>
      <c r="E7463">
        <v>4</v>
      </c>
      <c r="G7463">
        <v>0</v>
      </c>
      <c r="H7463" t="s">
        <v>61</v>
      </c>
      <c r="I7463" s="3">
        <v>1</v>
      </c>
      <c r="J7463">
        <v>15</v>
      </c>
      <c r="K7463" s="3">
        <v>16</v>
      </c>
      <c r="O7463">
        <v>0</v>
      </c>
      <c r="P7463">
        <v>0</v>
      </c>
    </row>
    <row r="7464" spans="1:16" x14ac:dyDescent="0.25">
      <c r="A7464" s="4" t="s">
        <v>9887</v>
      </c>
      <c r="B7464" t="s">
        <v>239</v>
      </c>
      <c r="C7464">
        <v>0</v>
      </c>
      <c r="D7464">
        <v>0</v>
      </c>
      <c r="E7464">
        <v>4</v>
      </c>
      <c r="G7464">
        <v>0</v>
      </c>
      <c r="H7464" t="s">
        <v>61</v>
      </c>
      <c r="I7464" s="3">
        <v>4</v>
      </c>
      <c r="J7464">
        <v>0</v>
      </c>
      <c r="K7464" s="3">
        <v>4</v>
      </c>
      <c r="O7464">
        <v>0</v>
      </c>
      <c r="P7464">
        <v>0</v>
      </c>
    </row>
    <row r="7465" spans="1:16" x14ac:dyDescent="0.25">
      <c r="A7465" s="4" t="s">
        <v>9888</v>
      </c>
      <c r="B7465" t="s">
        <v>189</v>
      </c>
      <c r="C7465">
        <v>0</v>
      </c>
      <c r="D7465">
        <v>0</v>
      </c>
      <c r="E7465">
        <v>4</v>
      </c>
      <c r="G7465">
        <v>0</v>
      </c>
      <c r="H7465" t="s">
        <v>61</v>
      </c>
      <c r="I7465" s="3">
        <v>4</v>
      </c>
      <c r="J7465">
        <v>13</v>
      </c>
      <c r="K7465" s="3">
        <v>17</v>
      </c>
      <c r="O7465">
        <v>0</v>
      </c>
      <c r="P7465">
        <v>0</v>
      </c>
    </row>
    <row r="7466" spans="1:16" x14ac:dyDescent="0.25">
      <c r="A7466" s="4" t="s">
        <v>9889</v>
      </c>
      <c r="B7466" t="s">
        <v>239</v>
      </c>
      <c r="C7466">
        <v>0</v>
      </c>
      <c r="D7466">
        <v>0</v>
      </c>
      <c r="E7466">
        <v>4</v>
      </c>
      <c r="G7466">
        <v>0</v>
      </c>
      <c r="H7466" t="s">
        <v>61</v>
      </c>
      <c r="I7466" s="3">
        <v>9</v>
      </c>
      <c r="J7466">
        <v>5</v>
      </c>
      <c r="K7466" s="3">
        <v>14</v>
      </c>
      <c r="O7466">
        <v>0</v>
      </c>
      <c r="P7466">
        <v>0</v>
      </c>
    </row>
    <row r="7467" spans="1:16" x14ac:dyDescent="0.25">
      <c r="A7467" s="4" t="s">
        <v>9890</v>
      </c>
      <c r="B7467" t="s">
        <v>9891</v>
      </c>
      <c r="C7467">
        <v>0</v>
      </c>
      <c r="D7467">
        <v>0</v>
      </c>
      <c r="E7467">
        <v>1</v>
      </c>
      <c r="G7467">
        <v>0</v>
      </c>
      <c r="H7467" t="s">
        <v>61</v>
      </c>
      <c r="I7467" s="3">
        <v>0</v>
      </c>
      <c r="J7467">
        <v>76</v>
      </c>
      <c r="K7467" s="3">
        <v>76</v>
      </c>
      <c r="O7467">
        <v>0</v>
      </c>
      <c r="P7467">
        <v>0</v>
      </c>
    </row>
    <row r="7468" spans="1:16" x14ac:dyDescent="0.25">
      <c r="A7468" s="4" t="s">
        <v>9892</v>
      </c>
      <c r="B7468" t="s">
        <v>9893</v>
      </c>
      <c r="C7468">
        <v>0</v>
      </c>
      <c r="D7468">
        <v>0</v>
      </c>
      <c r="E7468">
        <v>4</v>
      </c>
      <c r="G7468">
        <v>0</v>
      </c>
      <c r="H7468" t="s">
        <v>61</v>
      </c>
      <c r="I7468" s="3">
        <v>19</v>
      </c>
      <c r="J7468">
        <v>16</v>
      </c>
      <c r="K7468" s="3">
        <v>35</v>
      </c>
      <c r="O7468">
        <v>0</v>
      </c>
      <c r="P7468">
        <v>0</v>
      </c>
    </row>
    <row r="7469" spans="1:16" x14ac:dyDescent="0.25">
      <c r="A7469" s="4" t="s">
        <v>9894</v>
      </c>
      <c r="B7469" t="s">
        <v>9895</v>
      </c>
      <c r="C7469">
        <v>0</v>
      </c>
      <c r="D7469">
        <v>0</v>
      </c>
      <c r="E7469">
        <v>4</v>
      </c>
      <c r="G7469">
        <v>0</v>
      </c>
      <c r="H7469" t="s">
        <v>61</v>
      </c>
      <c r="I7469" s="3">
        <v>6</v>
      </c>
      <c r="J7469">
        <v>29</v>
      </c>
      <c r="K7469" s="3">
        <v>35</v>
      </c>
      <c r="O7469">
        <v>0</v>
      </c>
      <c r="P7469">
        <v>0</v>
      </c>
    </row>
    <row r="7470" spans="1:16" x14ac:dyDescent="0.25">
      <c r="A7470" s="4" t="s">
        <v>9896</v>
      </c>
      <c r="B7470" t="s">
        <v>9897</v>
      </c>
      <c r="C7470">
        <v>0</v>
      </c>
      <c r="D7470">
        <v>0</v>
      </c>
      <c r="E7470">
        <v>4</v>
      </c>
      <c r="G7470">
        <v>0</v>
      </c>
      <c r="H7470" t="s">
        <v>61</v>
      </c>
      <c r="I7470" s="3">
        <v>0</v>
      </c>
      <c r="J7470">
        <v>35</v>
      </c>
      <c r="K7470" s="3">
        <v>35</v>
      </c>
      <c r="O7470">
        <v>0</v>
      </c>
      <c r="P7470">
        <v>0</v>
      </c>
    </row>
    <row r="7471" spans="1:16" x14ac:dyDescent="0.25">
      <c r="A7471" s="4" t="s">
        <v>9898</v>
      </c>
      <c r="B7471" t="s">
        <v>9899</v>
      </c>
      <c r="C7471">
        <v>0</v>
      </c>
      <c r="D7471">
        <v>0</v>
      </c>
      <c r="E7471">
        <v>4</v>
      </c>
      <c r="G7471">
        <v>0</v>
      </c>
      <c r="H7471" t="s">
        <v>61</v>
      </c>
      <c r="I7471" s="3">
        <v>11</v>
      </c>
      <c r="J7471">
        <v>21</v>
      </c>
      <c r="K7471" s="3">
        <v>32</v>
      </c>
      <c r="O7471">
        <v>0</v>
      </c>
      <c r="P7471">
        <v>0</v>
      </c>
    </row>
    <row r="7472" spans="1:16" x14ac:dyDescent="0.25">
      <c r="A7472" s="4" t="s">
        <v>9900</v>
      </c>
      <c r="B7472" t="s">
        <v>9901</v>
      </c>
      <c r="C7472">
        <v>0</v>
      </c>
      <c r="D7472">
        <v>0</v>
      </c>
      <c r="E7472">
        <v>4</v>
      </c>
      <c r="G7472">
        <v>0</v>
      </c>
      <c r="H7472" t="s">
        <v>61</v>
      </c>
      <c r="I7472" s="3">
        <v>2</v>
      </c>
      <c r="J7472">
        <v>2</v>
      </c>
      <c r="K7472" s="3">
        <v>4</v>
      </c>
      <c r="O7472">
        <v>0</v>
      </c>
      <c r="P7472">
        <v>0</v>
      </c>
    </row>
    <row r="7473" spans="1:16" x14ac:dyDescent="0.25">
      <c r="A7473" s="4" t="s">
        <v>9902</v>
      </c>
      <c r="B7473" t="s">
        <v>1297</v>
      </c>
      <c r="C7473">
        <v>0</v>
      </c>
      <c r="D7473">
        <v>0</v>
      </c>
      <c r="E7473">
        <v>4</v>
      </c>
      <c r="G7473">
        <v>0</v>
      </c>
      <c r="H7473" t="s">
        <v>61</v>
      </c>
      <c r="I7473" s="3">
        <v>15</v>
      </c>
      <c r="J7473">
        <v>5</v>
      </c>
      <c r="K7473" s="3">
        <v>20</v>
      </c>
      <c r="O7473">
        <v>0</v>
      </c>
      <c r="P7473">
        <v>0</v>
      </c>
    </row>
    <row r="7474" spans="1:16" x14ac:dyDescent="0.25">
      <c r="A7474" s="4" t="s">
        <v>9903</v>
      </c>
      <c r="B7474" t="s">
        <v>9904</v>
      </c>
      <c r="C7474">
        <v>0</v>
      </c>
      <c r="D7474">
        <v>0</v>
      </c>
      <c r="E7474">
        <v>4</v>
      </c>
      <c r="G7474">
        <v>0</v>
      </c>
      <c r="H7474" t="s">
        <v>61</v>
      </c>
      <c r="I7474" s="3">
        <v>12</v>
      </c>
      <c r="J7474">
        <v>5</v>
      </c>
      <c r="K7474" s="3">
        <v>17</v>
      </c>
      <c r="O7474">
        <v>0</v>
      </c>
      <c r="P7474">
        <v>0</v>
      </c>
    </row>
    <row r="7475" spans="1:16" x14ac:dyDescent="0.25">
      <c r="A7475" s="4" t="s">
        <v>9905</v>
      </c>
      <c r="B7475" t="s">
        <v>1690</v>
      </c>
      <c r="C7475">
        <v>0</v>
      </c>
      <c r="D7475">
        <v>0</v>
      </c>
      <c r="E7475">
        <v>4</v>
      </c>
      <c r="G7475">
        <v>0</v>
      </c>
      <c r="H7475" t="s">
        <v>61</v>
      </c>
      <c r="I7475" s="3">
        <v>10</v>
      </c>
      <c r="J7475">
        <v>24</v>
      </c>
      <c r="K7475" s="3">
        <v>34</v>
      </c>
      <c r="O7475">
        <v>0</v>
      </c>
      <c r="P7475">
        <v>0</v>
      </c>
    </row>
    <row r="7476" spans="1:16" x14ac:dyDescent="0.25">
      <c r="A7476" s="4" t="s">
        <v>9906</v>
      </c>
      <c r="B7476" t="s">
        <v>9907</v>
      </c>
      <c r="C7476">
        <v>0</v>
      </c>
      <c r="D7476">
        <v>0</v>
      </c>
      <c r="E7476">
        <v>4</v>
      </c>
      <c r="G7476">
        <v>0</v>
      </c>
      <c r="H7476" t="s">
        <v>61</v>
      </c>
      <c r="I7476" s="3">
        <v>1</v>
      </c>
      <c r="J7476">
        <v>31</v>
      </c>
      <c r="K7476" s="3">
        <v>32</v>
      </c>
      <c r="O7476">
        <v>0</v>
      </c>
      <c r="P7476">
        <v>0</v>
      </c>
    </row>
    <row r="7477" spans="1:16" x14ac:dyDescent="0.25">
      <c r="A7477" s="4" t="s">
        <v>9908</v>
      </c>
      <c r="B7477" t="s">
        <v>5884</v>
      </c>
      <c r="C7477">
        <v>0</v>
      </c>
      <c r="D7477">
        <v>0</v>
      </c>
      <c r="E7477">
        <v>4</v>
      </c>
      <c r="G7477">
        <v>0</v>
      </c>
      <c r="H7477" t="s">
        <v>61</v>
      </c>
      <c r="I7477" s="3">
        <v>3</v>
      </c>
      <c r="J7477">
        <v>14</v>
      </c>
      <c r="K7477" s="3">
        <v>17</v>
      </c>
      <c r="O7477">
        <v>0</v>
      </c>
      <c r="P7477">
        <v>0</v>
      </c>
    </row>
    <row r="7478" spans="1:16" x14ac:dyDescent="0.25">
      <c r="A7478" s="4" t="s">
        <v>9909</v>
      </c>
      <c r="B7478" t="s">
        <v>1921</v>
      </c>
      <c r="C7478">
        <v>0</v>
      </c>
      <c r="D7478">
        <v>0</v>
      </c>
      <c r="E7478">
        <v>4</v>
      </c>
      <c r="G7478">
        <v>0</v>
      </c>
      <c r="H7478" t="s">
        <v>61</v>
      </c>
      <c r="I7478" s="3">
        <v>1</v>
      </c>
      <c r="J7478">
        <v>19</v>
      </c>
      <c r="K7478" s="3">
        <v>20</v>
      </c>
      <c r="O7478">
        <v>0</v>
      </c>
      <c r="P7478">
        <v>0</v>
      </c>
    </row>
    <row r="7479" spans="1:16" x14ac:dyDescent="0.25">
      <c r="A7479" s="4" t="s">
        <v>9910</v>
      </c>
      <c r="B7479" t="s">
        <v>239</v>
      </c>
      <c r="C7479">
        <v>0</v>
      </c>
      <c r="D7479">
        <v>0</v>
      </c>
      <c r="E7479">
        <v>4</v>
      </c>
      <c r="G7479">
        <v>0</v>
      </c>
      <c r="H7479" t="s">
        <v>61</v>
      </c>
      <c r="I7479" s="3">
        <v>2</v>
      </c>
      <c r="J7479">
        <v>12</v>
      </c>
      <c r="K7479" s="3">
        <v>14</v>
      </c>
      <c r="O7479">
        <v>0</v>
      </c>
      <c r="P7479">
        <v>0</v>
      </c>
    </row>
    <row r="7480" spans="1:16" x14ac:dyDescent="0.25">
      <c r="A7480" s="4" t="s">
        <v>9911</v>
      </c>
      <c r="B7480" t="s">
        <v>6236</v>
      </c>
      <c r="C7480">
        <v>0</v>
      </c>
      <c r="D7480">
        <v>0</v>
      </c>
      <c r="E7480">
        <v>4</v>
      </c>
      <c r="G7480">
        <v>0</v>
      </c>
      <c r="H7480" t="s">
        <v>61</v>
      </c>
      <c r="I7480" s="3">
        <v>0</v>
      </c>
      <c r="J7480">
        <v>10</v>
      </c>
      <c r="K7480" s="3">
        <v>10</v>
      </c>
      <c r="O7480">
        <v>0</v>
      </c>
      <c r="P7480">
        <v>0</v>
      </c>
    </row>
    <row r="7481" spans="1:16" x14ac:dyDescent="0.25">
      <c r="A7481" s="4" t="s">
        <v>9912</v>
      </c>
      <c r="B7481" t="s">
        <v>2382</v>
      </c>
      <c r="C7481">
        <v>0</v>
      </c>
      <c r="D7481">
        <v>0</v>
      </c>
      <c r="E7481">
        <v>4</v>
      </c>
      <c r="G7481">
        <v>0</v>
      </c>
      <c r="H7481" t="s">
        <v>61</v>
      </c>
      <c r="I7481" s="3">
        <v>15</v>
      </c>
      <c r="J7481">
        <v>19</v>
      </c>
      <c r="K7481" s="3">
        <v>34</v>
      </c>
      <c r="O7481">
        <v>0</v>
      </c>
      <c r="P7481">
        <v>0</v>
      </c>
    </row>
    <row r="7482" spans="1:16" x14ac:dyDescent="0.25">
      <c r="A7482" s="4" t="s">
        <v>9913</v>
      </c>
      <c r="B7482" t="s">
        <v>9914</v>
      </c>
      <c r="C7482">
        <v>0</v>
      </c>
      <c r="D7482">
        <v>0</v>
      </c>
      <c r="E7482">
        <v>4</v>
      </c>
      <c r="G7482">
        <v>0</v>
      </c>
      <c r="H7482" t="s">
        <v>61</v>
      </c>
      <c r="I7482" s="3">
        <v>8</v>
      </c>
      <c r="J7482">
        <v>14</v>
      </c>
      <c r="K7482" s="3">
        <v>22</v>
      </c>
      <c r="O7482">
        <v>0</v>
      </c>
      <c r="P7482">
        <v>0</v>
      </c>
    </row>
    <row r="7483" spans="1:16" x14ac:dyDescent="0.25">
      <c r="A7483" s="4" t="s">
        <v>9915</v>
      </c>
      <c r="B7483" t="s">
        <v>8635</v>
      </c>
      <c r="C7483">
        <v>0</v>
      </c>
      <c r="D7483">
        <v>0</v>
      </c>
      <c r="E7483">
        <v>4</v>
      </c>
      <c r="G7483">
        <v>0</v>
      </c>
      <c r="H7483" t="s">
        <v>61</v>
      </c>
      <c r="I7483" s="3">
        <v>3</v>
      </c>
      <c r="J7483">
        <v>14</v>
      </c>
      <c r="K7483" s="3">
        <v>17</v>
      </c>
      <c r="O7483">
        <v>0</v>
      </c>
      <c r="P7483">
        <v>0</v>
      </c>
    </row>
    <row r="7484" spans="1:16" x14ac:dyDescent="0.25">
      <c r="A7484" s="4" t="s">
        <v>9916</v>
      </c>
      <c r="B7484" t="s">
        <v>239</v>
      </c>
      <c r="C7484">
        <v>0</v>
      </c>
      <c r="D7484">
        <v>0</v>
      </c>
      <c r="E7484">
        <v>4</v>
      </c>
      <c r="G7484">
        <v>0</v>
      </c>
      <c r="H7484" t="s">
        <v>61</v>
      </c>
      <c r="I7484" s="3">
        <v>16</v>
      </c>
      <c r="J7484">
        <v>1</v>
      </c>
      <c r="K7484" s="3">
        <v>17</v>
      </c>
      <c r="O7484">
        <v>0</v>
      </c>
      <c r="P7484">
        <v>0</v>
      </c>
    </row>
    <row r="7485" spans="1:16" x14ac:dyDescent="0.25">
      <c r="A7485" s="4" t="s">
        <v>9917</v>
      </c>
      <c r="B7485" t="s">
        <v>2291</v>
      </c>
      <c r="C7485">
        <v>0</v>
      </c>
      <c r="D7485">
        <v>0</v>
      </c>
      <c r="E7485">
        <v>4</v>
      </c>
      <c r="G7485">
        <v>0</v>
      </c>
      <c r="H7485" t="s">
        <v>61</v>
      </c>
      <c r="I7485" s="3">
        <v>6</v>
      </c>
      <c r="J7485">
        <v>14</v>
      </c>
      <c r="K7485" s="3">
        <v>20</v>
      </c>
      <c r="O7485">
        <v>0</v>
      </c>
      <c r="P7485">
        <v>0</v>
      </c>
    </row>
    <row r="7486" spans="1:16" x14ac:dyDescent="0.25">
      <c r="A7486" s="4" t="s">
        <v>9918</v>
      </c>
      <c r="B7486" t="s">
        <v>9919</v>
      </c>
      <c r="C7486">
        <v>0</v>
      </c>
      <c r="D7486">
        <v>0</v>
      </c>
      <c r="E7486">
        <v>4</v>
      </c>
      <c r="G7486">
        <v>0</v>
      </c>
      <c r="H7486" t="s">
        <v>61</v>
      </c>
      <c r="I7486" s="3">
        <v>1</v>
      </c>
      <c r="J7486">
        <v>1</v>
      </c>
      <c r="K7486" s="3">
        <v>2</v>
      </c>
      <c r="O7486">
        <v>0</v>
      </c>
      <c r="P7486">
        <v>0</v>
      </c>
    </row>
    <row r="7487" spans="1:16" x14ac:dyDescent="0.25">
      <c r="A7487" s="4" t="s">
        <v>9920</v>
      </c>
      <c r="B7487" t="s">
        <v>7530</v>
      </c>
      <c r="C7487">
        <v>0</v>
      </c>
      <c r="D7487">
        <v>0</v>
      </c>
      <c r="E7487">
        <v>4</v>
      </c>
      <c r="G7487">
        <v>0</v>
      </c>
      <c r="H7487" t="s">
        <v>61</v>
      </c>
      <c r="I7487" s="3">
        <v>6</v>
      </c>
      <c r="J7487">
        <v>8</v>
      </c>
      <c r="K7487" s="3">
        <v>14</v>
      </c>
      <c r="O7487">
        <v>0</v>
      </c>
      <c r="P7487">
        <v>0</v>
      </c>
    </row>
    <row r="7488" spans="1:16" x14ac:dyDescent="0.25">
      <c r="A7488" s="4" t="s">
        <v>9921</v>
      </c>
      <c r="B7488" t="s">
        <v>9922</v>
      </c>
      <c r="C7488">
        <v>0</v>
      </c>
      <c r="D7488">
        <v>0</v>
      </c>
      <c r="E7488">
        <v>4</v>
      </c>
      <c r="G7488">
        <v>0</v>
      </c>
      <c r="H7488" t="s">
        <v>61</v>
      </c>
      <c r="I7488" s="3">
        <v>14</v>
      </c>
      <c r="J7488">
        <v>1</v>
      </c>
      <c r="K7488" s="3">
        <v>15</v>
      </c>
      <c r="O7488">
        <v>0</v>
      </c>
      <c r="P7488">
        <v>0</v>
      </c>
    </row>
    <row r="7489" spans="1:16" x14ac:dyDescent="0.25">
      <c r="A7489" s="4" t="s">
        <v>9923</v>
      </c>
      <c r="B7489" t="s">
        <v>9924</v>
      </c>
      <c r="C7489">
        <v>0</v>
      </c>
      <c r="D7489">
        <v>0</v>
      </c>
      <c r="E7489">
        <v>4</v>
      </c>
      <c r="G7489">
        <v>0</v>
      </c>
      <c r="H7489" t="s">
        <v>61</v>
      </c>
      <c r="I7489" s="3">
        <v>9</v>
      </c>
      <c r="J7489">
        <v>6</v>
      </c>
      <c r="K7489" s="3">
        <v>15</v>
      </c>
      <c r="O7489">
        <v>0</v>
      </c>
      <c r="P7489">
        <v>0</v>
      </c>
    </row>
    <row r="7490" spans="1:16" x14ac:dyDescent="0.25">
      <c r="A7490" s="4" t="s">
        <v>9925</v>
      </c>
      <c r="B7490" t="s">
        <v>9926</v>
      </c>
      <c r="C7490">
        <v>0</v>
      </c>
      <c r="D7490">
        <v>0</v>
      </c>
      <c r="E7490">
        <v>4</v>
      </c>
      <c r="G7490">
        <v>0</v>
      </c>
      <c r="H7490" t="s">
        <v>61</v>
      </c>
      <c r="I7490" s="3">
        <v>6</v>
      </c>
      <c r="J7490">
        <v>11</v>
      </c>
      <c r="K7490" s="3">
        <v>17</v>
      </c>
      <c r="O7490">
        <v>0</v>
      </c>
      <c r="P7490">
        <v>0</v>
      </c>
    </row>
    <row r="7491" spans="1:16" x14ac:dyDescent="0.25">
      <c r="A7491" s="4" t="s">
        <v>9927</v>
      </c>
      <c r="B7491" t="s">
        <v>3016</v>
      </c>
      <c r="C7491">
        <v>0</v>
      </c>
      <c r="D7491">
        <v>0</v>
      </c>
      <c r="E7491">
        <v>4</v>
      </c>
      <c r="G7491">
        <v>0</v>
      </c>
      <c r="H7491" t="s">
        <v>61</v>
      </c>
      <c r="I7491" s="3">
        <v>6</v>
      </c>
      <c r="J7491">
        <v>9</v>
      </c>
      <c r="K7491" s="3">
        <v>15</v>
      </c>
      <c r="O7491">
        <v>0</v>
      </c>
      <c r="P7491">
        <v>0</v>
      </c>
    </row>
    <row r="7492" spans="1:16" x14ac:dyDescent="0.25">
      <c r="A7492" s="4" t="s">
        <v>9928</v>
      </c>
      <c r="B7492" t="s">
        <v>1854</v>
      </c>
      <c r="C7492">
        <v>0</v>
      </c>
      <c r="D7492">
        <v>0</v>
      </c>
      <c r="E7492">
        <v>1</v>
      </c>
      <c r="G7492">
        <v>0</v>
      </c>
      <c r="H7492" t="s">
        <v>61</v>
      </c>
      <c r="I7492" s="3">
        <v>14</v>
      </c>
      <c r="J7492">
        <v>1</v>
      </c>
      <c r="K7492" s="3">
        <v>15</v>
      </c>
      <c r="O7492">
        <v>0</v>
      </c>
      <c r="P7492">
        <v>0</v>
      </c>
    </row>
    <row r="7493" spans="1:16" x14ac:dyDescent="0.25">
      <c r="A7493" s="4" t="s">
        <v>9929</v>
      </c>
      <c r="B7493" t="s">
        <v>9930</v>
      </c>
      <c r="C7493">
        <v>0</v>
      </c>
      <c r="D7493">
        <v>0</v>
      </c>
      <c r="E7493">
        <v>4</v>
      </c>
      <c r="G7493">
        <v>0</v>
      </c>
      <c r="H7493" t="s">
        <v>61</v>
      </c>
      <c r="I7493" s="3">
        <v>0</v>
      </c>
      <c r="J7493">
        <v>19</v>
      </c>
      <c r="K7493" s="3">
        <v>19</v>
      </c>
      <c r="O7493">
        <v>0</v>
      </c>
      <c r="P7493">
        <v>0</v>
      </c>
    </row>
    <row r="7494" spans="1:16" x14ac:dyDescent="0.25">
      <c r="A7494" s="4" t="s">
        <v>9931</v>
      </c>
      <c r="B7494" t="s">
        <v>550</v>
      </c>
      <c r="C7494">
        <v>0</v>
      </c>
      <c r="D7494">
        <v>0</v>
      </c>
      <c r="E7494">
        <v>4</v>
      </c>
      <c r="G7494">
        <v>0</v>
      </c>
      <c r="H7494" t="s">
        <v>61</v>
      </c>
      <c r="I7494" s="3">
        <v>11</v>
      </c>
      <c r="J7494">
        <v>4</v>
      </c>
      <c r="K7494" s="3">
        <v>15</v>
      </c>
      <c r="O7494">
        <v>0</v>
      </c>
      <c r="P7494">
        <v>0</v>
      </c>
    </row>
    <row r="7495" spans="1:16" x14ac:dyDescent="0.25">
      <c r="A7495" s="4" t="s">
        <v>9932</v>
      </c>
      <c r="B7495" t="s">
        <v>9933</v>
      </c>
      <c r="C7495">
        <v>0</v>
      </c>
      <c r="D7495">
        <v>0</v>
      </c>
      <c r="E7495">
        <v>4</v>
      </c>
      <c r="G7495">
        <v>0</v>
      </c>
      <c r="H7495" t="s">
        <v>61</v>
      </c>
      <c r="I7495" s="3">
        <v>14</v>
      </c>
      <c r="J7495">
        <v>12</v>
      </c>
      <c r="K7495" s="3">
        <v>26</v>
      </c>
      <c r="O7495">
        <v>0</v>
      </c>
      <c r="P7495">
        <v>0</v>
      </c>
    </row>
    <row r="7496" spans="1:16" x14ac:dyDescent="0.25">
      <c r="A7496" s="4" t="s">
        <v>9934</v>
      </c>
      <c r="B7496" t="s">
        <v>9935</v>
      </c>
      <c r="C7496">
        <v>0</v>
      </c>
      <c r="D7496">
        <v>0</v>
      </c>
      <c r="E7496">
        <v>4</v>
      </c>
      <c r="G7496">
        <v>0</v>
      </c>
      <c r="H7496" t="s">
        <v>61</v>
      </c>
      <c r="I7496" s="3">
        <v>2</v>
      </c>
      <c r="J7496">
        <v>13</v>
      </c>
      <c r="K7496" s="3">
        <v>15</v>
      </c>
      <c r="O7496">
        <v>0</v>
      </c>
      <c r="P7496">
        <v>0</v>
      </c>
    </row>
    <row r="7497" spans="1:16" x14ac:dyDescent="0.25">
      <c r="A7497" s="4" t="s">
        <v>9936</v>
      </c>
      <c r="B7497" t="s">
        <v>6694</v>
      </c>
      <c r="C7497">
        <v>0</v>
      </c>
      <c r="D7497">
        <v>0</v>
      </c>
      <c r="E7497">
        <v>4</v>
      </c>
      <c r="G7497">
        <v>0</v>
      </c>
      <c r="H7497" t="s">
        <v>61</v>
      </c>
      <c r="I7497" s="3">
        <v>6</v>
      </c>
      <c r="J7497">
        <v>0</v>
      </c>
      <c r="K7497" s="3">
        <v>6</v>
      </c>
      <c r="O7497">
        <v>0</v>
      </c>
      <c r="P7497">
        <v>0</v>
      </c>
    </row>
    <row r="7498" spans="1:16" x14ac:dyDescent="0.25">
      <c r="A7498" s="4" t="s">
        <v>9937</v>
      </c>
      <c r="B7498" t="s">
        <v>1282</v>
      </c>
      <c r="C7498">
        <v>0</v>
      </c>
      <c r="D7498">
        <v>0</v>
      </c>
      <c r="E7498">
        <v>4</v>
      </c>
      <c r="G7498">
        <v>0</v>
      </c>
      <c r="H7498" t="s">
        <v>61</v>
      </c>
      <c r="I7498" s="3">
        <v>17</v>
      </c>
      <c r="J7498">
        <v>14</v>
      </c>
      <c r="K7498" s="3">
        <v>31</v>
      </c>
      <c r="O7498">
        <v>0</v>
      </c>
      <c r="P7498">
        <v>0</v>
      </c>
    </row>
    <row r="7499" spans="1:16" x14ac:dyDescent="0.25">
      <c r="A7499" s="4" t="s">
        <v>9938</v>
      </c>
      <c r="B7499" t="s">
        <v>1282</v>
      </c>
      <c r="C7499">
        <v>0</v>
      </c>
      <c r="D7499">
        <v>0</v>
      </c>
      <c r="E7499">
        <v>4</v>
      </c>
      <c r="G7499">
        <v>0</v>
      </c>
      <c r="H7499" t="s">
        <v>61</v>
      </c>
      <c r="I7499" s="3">
        <v>18</v>
      </c>
      <c r="J7499">
        <v>10</v>
      </c>
      <c r="K7499" s="3">
        <v>28</v>
      </c>
      <c r="O7499">
        <v>0</v>
      </c>
      <c r="P7499">
        <v>0</v>
      </c>
    </row>
    <row r="7500" spans="1:16" x14ac:dyDescent="0.25">
      <c r="A7500" s="4" t="s">
        <v>9939</v>
      </c>
      <c r="B7500" t="s">
        <v>7270</v>
      </c>
      <c r="C7500">
        <v>0</v>
      </c>
      <c r="D7500">
        <v>0</v>
      </c>
      <c r="E7500">
        <v>4</v>
      </c>
      <c r="G7500">
        <v>0</v>
      </c>
      <c r="H7500" t="s">
        <v>61</v>
      </c>
      <c r="I7500" s="3">
        <v>14</v>
      </c>
      <c r="J7500">
        <v>1</v>
      </c>
      <c r="K7500" s="3">
        <v>15</v>
      </c>
      <c r="O7500">
        <v>0</v>
      </c>
      <c r="P7500">
        <v>0</v>
      </c>
    </row>
    <row r="7501" spans="1:16" x14ac:dyDescent="0.25">
      <c r="A7501" s="4" t="s">
        <v>9940</v>
      </c>
      <c r="B7501" t="s">
        <v>9941</v>
      </c>
      <c r="C7501">
        <v>0</v>
      </c>
      <c r="D7501">
        <v>0</v>
      </c>
      <c r="E7501">
        <v>1</v>
      </c>
      <c r="G7501">
        <v>0</v>
      </c>
      <c r="H7501" t="s">
        <v>61</v>
      </c>
      <c r="I7501" s="3">
        <v>60</v>
      </c>
      <c r="J7501">
        <v>22</v>
      </c>
      <c r="K7501" s="3">
        <v>82</v>
      </c>
      <c r="O7501">
        <v>0</v>
      </c>
      <c r="P7501">
        <v>0</v>
      </c>
    </row>
    <row r="7502" spans="1:16" x14ac:dyDescent="0.25">
      <c r="A7502" s="4" t="s">
        <v>9942</v>
      </c>
      <c r="B7502" t="s">
        <v>408</v>
      </c>
      <c r="C7502">
        <v>0</v>
      </c>
      <c r="D7502">
        <v>0</v>
      </c>
      <c r="E7502">
        <v>1</v>
      </c>
      <c r="G7502">
        <v>0</v>
      </c>
      <c r="H7502" t="s">
        <v>61</v>
      </c>
      <c r="I7502" s="3">
        <v>5</v>
      </c>
      <c r="J7502">
        <v>100</v>
      </c>
      <c r="K7502" s="3">
        <v>105</v>
      </c>
      <c r="O7502">
        <v>0</v>
      </c>
      <c r="P7502">
        <v>0</v>
      </c>
    </row>
    <row r="7503" spans="1:16" x14ac:dyDescent="0.25">
      <c r="A7503" s="4" t="s">
        <v>9943</v>
      </c>
      <c r="B7503" t="s">
        <v>6068</v>
      </c>
      <c r="C7503">
        <v>0</v>
      </c>
      <c r="D7503">
        <v>0</v>
      </c>
      <c r="E7503">
        <v>1</v>
      </c>
      <c r="G7503">
        <v>0</v>
      </c>
      <c r="H7503" t="s">
        <v>61</v>
      </c>
      <c r="I7503" s="3">
        <v>2</v>
      </c>
      <c r="J7503">
        <v>0</v>
      </c>
      <c r="K7503" s="3">
        <v>2</v>
      </c>
      <c r="O7503">
        <v>0</v>
      </c>
      <c r="P7503">
        <v>0</v>
      </c>
    </row>
    <row r="7504" spans="1:16" x14ac:dyDescent="0.25">
      <c r="A7504" s="4" t="s">
        <v>9944</v>
      </c>
      <c r="B7504" t="s">
        <v>6006</v>
      </c>
      <c r="C7504">
        <v>0</v>
      </c>
      <c r="D7504">
        <v>0</v>
      </c>
      <c r="E7504">
        <v>1</v>
      </c>
      <c r="G7504">
        <v>0</v>
      </c>
      <c r="H7504" t="s">
        <v>61</v>
      </c>
      <c r="I7504" s="3">
        <v>11</v>
      </c>
      <c r="J7504">
        <v>7</v>
      </c>
      <c r="K7504" s="3">
        <v>18</v>
      </c>
      <c r="O7504">
        <v>0</v>
      </c>
      <c r="P7504">
        <v>0</v>
      </c>
    </row>
    <row r="7505" spans="1:16" x14ac:dyDescent="0.25">
      <c r="A7505" s="4" t="s">
        <v>9945</v>
      </c>
      <c r="B7505" t="s">
        <v>9946</v>
      </c>
      <c r="C7505">
        <v>0</v>
      </c>
      <c r="D7505">
        <v>0</v>
      </c>
      <c r="E7505">
        <v>4</v>
      </c>
      <c r="G7505">
        <v>0</v>
      </c>
      <c r="H7505" t="s">
        <v>61</v>
      </c>
      <c r="I7505" s="3">
        <v>31</v>
      </c>
      <c r="J7505">
        <v>39</v>
      </c>
      <c r="K7505" s="3">
        <v>70</v>
      </c>
      <c r="O7505">
        <v>0</v>
      </c>
      <c r="P7505">
        <v>0</v>
      </c>
    </row>
    <row r="7506" spans="1:16" x14ac:dyDescent="0.25">
      <c r="A7506" s="4" t="s">
        <v>9947</v>
      </c>
      <c r="B7506" t="s">
        <v>6360</v>
      </c>
      <c r="C7506">
        <v>0</v>
      </c>
      <c r="D7506">
        <v>0</v>
      </c>
      <c r="E7506">
        <v>4</v>
      </c>
      <c r="G7506">
        <v>0</v>
      </c>
      <c r="H7506" t="s">
        <v>61</v>
      </c>
      <c r="I7506" s="3">
        <v>15</v>
      </c>
      <c r="J7506">
        <v>3</v>
      </c>
      <c r="K7506" s="3">
        <v>18</v>
      </c>
      <c r="O7506">
        <v>0</v>
      </c>
      <c r="P7506">
        <v>0</v>
      </c>
    </row>
    <row r="7507" spans="1:16" x14ac:dyDescent="0.25">
      <c r="A7507" s="4" t="s">
        <v>9948</v>
      </c>
      <c r="B7507" t="s">
        <v>3182</v>
      </c>
      <c r="C7507">
        <v>0</v>
      </c>
      <c r="D7507">
        <v>0</v>
      </c>
      <c r="E7507">
        <v>1</v>
      </c>
      <c r="G7507">
        <v>0</v>
      </c>
      <c r="H7507" t="s">
        <v>61</v>
      </c>
      <c r="I7507" s="3">
        <v>0</v>
      </c>
      <c r="J7507">
        <v>2</v>
      </c>
      <c r="K7507" s="3">
        <v>2</v>
      </c>
      <c r="O7507">
        <v>0</v>
      </c>
      <c r="P7507">
        <v>0</v>
      </c>
    </row>
    <row r="7508" spans="1:16" x14ac:dyDescent="0.25">
      <c r="A7508" s="4" t="s">
        <v>9949</v>
      </c>
      <c r="B7508" t="s">
        <v>2636</v>
      </c>
      <c r="C7508">
        <v>0</v>
      </c>
      <c r="D7508">
        <v>0</v>
      </c>
      <c r="E7508">
        <v>4</v>
      </c>
      <c r="G7508">
        <v>0</v>
      </c>
      <c r="H7508" t="s">
        <v>61</v>
      </c>
      <c r="I7508" s="3">
        <v>12</v>
      </c>
      <c r="J7508">
        <v>5</v>
      </c>
      <c r="K7508" s="3">
        <v>17</v>
      </c>
      <c r="O7508">
        <v>0</v>
      </c>
      <c r="P7508">
        <v>0</v>
      </c>
    </row>
    <row r="7509" spans="1:16" x14ac:dyDescent="0.25">
      <c r="A7509" s="4" t="s">
        <v>9950</v>
      </c>
      <c r="B7509" t="s">
        <v>9951</v>
      </c>
      <c r="C7509">
        <v>0</v>
      </c>
      <c r="D7509">
        <v>0</v>
      </c>
      <c r="E7509">
        <v>4</v>
      </c>
      <c r="G7509">
        <v>0</v>
      </c>
      <c r="H7509" t="s">
        <v>61</v>
      </c>
      <c r="I7509" s="3">
        <v>0</v>
      </c>
      <c r="J7509">
        <v>2</v>
      </c>
      <c r="K7509" s="3">
        <v>2</v>
      </c>
      <c r="O7509">
        <v>0</v>
      </c>
      <c r="P7509">
        <v>0</v>
      </c>
    </row>
    <row r="7510" spans="1:16" x14ac:dyDescent="0.25">
      <c r="A7510" s="4" t="s">
        <v>9952</v>
      </c>
      <c r="B7510" t="s">
        <v>5726</v>
      </c>
      <c r="C7510">
        <v>0</v>
      </c>
      <c r="D7510">
        <v>0</v>
      </c>
      <c r="E7510">
        <v>4</v>
      </c>
      <c r="G7510">
        <v>0</v>
      </c>
      <c r="H7510" t="s">
        <v>61</v>
      </c>
      <c r="I7510" s="3">
        <v>16</v>
      </c>
      <c r="J7510">
        <v>2</v>
      </c>
      <c r="K7510" s="3">
        <v>18</v>
      </c>
      <c r="O7510">
        <v>0</v>
      </c>
      <c r="P7510">
        <v>0</v>
      </c>
    </row>
    <row r="7511" spans="1:16" x14ac:dyDescent="0.25">
      <c r="A7511" s="4" t="s">
        <v>9953</v>
      </c>
      <c r="B7511" t="s">
        <v>5726</v>
      </c>
      <c r="C7511">
        <v>0</v>
      </c>
      <c r="D7511">
        <v>0</v>
      </c>
      <c r="E7511">
        <v>4</v>
      </c>
      <c r="G7511">
        <v>0</v>
      </c>
      <c r="H7511" t="s">
        <v>61</v>
      </c>
      <c r="I7511" s="3">
        <v>2</v>
      </c>
      <c r="J7511">
        <v>0</v>
      </c>
      <c r="K7511" s="3">
        <v>2</v>
      </c>
      <c r="O7511">
        <v>0</v>
      </c>
      <c r="P7511">
        <v>0</v>
      </c>
    </row>
    <row r="7512" spans="1:16" x14ac:dyDescent="0.25">
      <c r="A7512" s="4" t="s">
        <v>9954</v>
      </c>
      <c r="B7512" t="s">
        <v>9955</v>
      </c>
      <c r="C7512">
        <v>0</v>
      </c>
      <c r="D7512">
        <v>0</v>
      </c>
      <c r="E7512">
        <v>4</v>
      </c>
      <c r="G7512">
        <v>0</v>
      </c>
      <c r="H7512" t="s">
        <v>61</v>
      </c>
      <c r="I7512" s="3">
        <v>3</v>
      </c>
      <c r="J7512">
        <v>0</v>
      </c>
      <c r="K7512" s="3">
        <v>3</v>
      </c>
      <c r="O7512">
        <v>0</v>
      </c>
      <c r="P7512">
        <v>0</v>
      </c>
    </row>
    <row r="7513" spans="1:16" x14ac:dyDescent="0.25">
      <c r="A7513" s="4" t="s">
        <v>9956</v>
      </c>
      <c r="B7513" t="s">
        <v>8902</v>
      </c>
      <c r="C7513">
        <v>0</v>
      </c>
      <c r="D7513">
        <v>0</v>
      </c>
      <c r="E7513">
        <v>4</v>
      </c>
      <c r="G7513">
        <v>0</v>
      </c>
      <c r="H7513" t="s">
        <v>61</v>
      </c>
      <c r="I7513" s="3">
        <v>13</v>
      </c>
      <c r="J7513">
        <v>2</v>
      </c>
      <c r="K7513" s="3">
        <v>15</v>
      </c>
      <c r="O7513">
        <v>0</v>
      </c>
      <c r="P7513">
        <v>0</v>
      </c>
    </row>
    <row r="7514" spans="1:16" x14ac:dyDescent="0.25">
      <c r="A7514" s="4" t="s">
        <v>9957</v>
      </c>
      <c r="B7514" t="s">
        <v>6140</v>
      </c>
      <c r="C7514">
        <v>0</v>
      </c>
      <c r="D7514">
        <v>0</v>
      </c>
      <c r="E7514">
        <v>4</v>
      </c>
      <c r="G7514">
        <v>0</v>
      </c>
      <c r="H7514" t="s">
        <v>61</v>
      </c>
      <c r="I7514" s="3">
        <v>2</v>
      </c>
      <c r="J7514">
        <v>10</v>
      </c>
      <c r="K7514" s="3">
        <v>12</v>
      </c>
      <c r="O7514">
        <v>0</v>
      </c>
      <c r="P7514">
        <v>0</v>
      </c>
    </row>
    <row r="7515" spans="1:16" x14ac:dyDescent="0.25">
      <c r="A7515" s="4" t="s">
        <v>9958</v>
      </c>
      <c r="B7515" t="s">
        <v>9959</v>
      </c>
      <c r="C7515">
        <v>0</v>
      </c>
      <c r="D7515">
        <v>0</v>
      </c>
      <c r="E7515">
        <v>4</v>
      </c>
      <c r="G7515">
        <v>0</v>
      </c>
      <c r="H7515" t="s">
        <v>61</v>
      </c>
      <c r="I7515" s="3">
        <v>3</v>
      </c>
      <c r="J7515">
        <v>12</v>
      </c>
      <c r="K7515" s="3">
        <v>15</v>
      </c>
      <c r="O7515">
        <v>0</v>
      </c>
      <c r="P7515">
        <v>0</v>
      </c>
    </row>
    <row r="7516" spans="1:16" x14ac:dyDescent="0.25">
      <c r="A7516" s="4" t="s">
        <v>9960</v>
      </c>
      <c r="B7516" t="s">
        <v>8755</v>
      </c>
      <c r="C7516">
        <v>0</v>
      </c>
      <c r="D7516">
        <v>0</v>
      </c>
      <c r="E7516">
        <v>4</v>
      </c>
      <c r="G7516">
        <v>0</v>
      </c>
      <c r="H7516" t="s">
        <v>61</v>
      </c>
      <c r="I7516" s="3">
        <v>2</v>
      </c>
      <c r="J7516">
        <v>10</v>
      </c>
      <c r="K7516" s="3">
        <v>12</v>
      </c>
      <c r="O7516">
        <v>0</v>
      </c>
      <c r="P7516">
        <v>0</v>
      </c>
    </row>
    <row r="7517" spans="1:16" x14ac:dyDescent="0.25">
      <c r="A7517" s="4" t="s">
        <v>0</v>
      </c>
      <c r="B7517" t="s">
        <v>1</v>
      </c>
      <c r="D7517" t="s">
        <v>2</v>
      </c>
      <c r="E7517" t="s">
        <v>3</v>
      </c>
      <c r="F7517" t="s">
        <v>4</v>
      </c>
      <c r="G7517" t="s">
        <v>5</v>
      </c>
      <c r="H7517" t="s">
        <v>6</v>
      </c>
      <c r="I7517" s="3" t="s">
        <v>7</v>
      </c>
      <c r="J7517" t="s">
        <v>8</v>
      </c>
      <c r="L7517" t="s">
        <v>9</v>
      </c>
      <c r="M7517" t="s">
        <v>10</v>
      </c>
      <c r="N7517" t="s">
        <v>11</v>
      </c>
      <c r="O7517" t="s">
        <v>12</v>
      </c>
      <c r="P7517" t="s">
        <v>9961</v>
      </c>
    </row>
    <row r="7518" spans="1:16" x14ac:dyDescent="0.25">
      <c r="A7518" s="4" t="s">
        <v>14</v>
      </c>
      <c r="B7518" t="s">
        <v>15</v>
      </c>
      <c r="D7518" t="s">
        <v>16</v>
      </c>
      <c r="E7518" t="s">
        <v>17</v>
      </c>
      <c r="F7518" t="s">
        <v>18</v>
      </c>
      <c r="G7518" t="s">
        <v>19</v>
      </c>
      <c r="H7518" t="s">
        <v>20</v>
      </c>
      <c r="I7518" s="3" t="s">
        <v>21</v>
      </c>
      <c r="J7518" t="s">
        <v>8</v>
      </c>
      <c r="P7518" t="s">
        <v>9961</v>
      </c>
    </row>
    <row r="7520" spans="1:16" x14ac:dyDescent="0.25">
      <c r="A7520" s="4" t="s">
        <v>5609</v>
      </c>
      <c r="G7520">
        <v>31</v>
      </c>
      <c r="H7520" t="s">
        <v>23</v>
      </c>
      <c r="M7520" t="s">
        <v>24</v>
      </c>
      <c r="N7520" t="s">
        <v>25</v>
      </c>
      <c r="O7520" t="s">
        <v>26</v>
      </c>
      <c r="P7520" t="s">
        <v>27</v>
      </c>
    </row>
    <row r="7521" spans="1:16" x14ac:dyDescent="0.25">
      <c r="A7521" s="4" t="s">
        <v>5609</v>
      </c>
      <c r="B7521" t="s">
        <v>28</v>
      </c>
      <c r="C7521" t="s">
        <v>29</v>
      </c>
      <c r="D7521" t="s">
        <v>30</v>
      </c>
      <c r="E7521" t="s">
        <v>31</v>
      </c>
      <c r="F7521" t="s">
        <v>32</v>
      </c>
      <c r="G7521">
        <v>31</v>
      </c>
      <c r="H7521" t="s">
        <v>23</v>
      </c>
      <c r="M7521" t="s">
        <v>24</v>
      </c>
      <c r="N7521" t="s">
        <v>25</v>
      </c>
      <c r="O7521" t="s">
        <v>26</v>
      </c>
      <c r="P7521" t="s">
        <v>27</v>
      </c>
    </row>
    <row r="7523" spans="1:16" x14ac:dyDescent="0.25">
      <c r="A7523" s="4" t="s">
        <v>33</v>
      </c>
      <c r="B7523" t="s">
        <v>34</v>
      </c>
      <c r="C7523" t="s">
        <v>35</v>
      </c>
      <c r="D7523" t="s">
        <v>36</v>
      </c>
      <c r="E7523" t="s">
        <v>37</v>
      </c>
      <c r="F7523" t="s">
        <v>38</v>
      </c>
      <c r="G7523" t="s">
        <v>39</v>
      </c>
      <c r="H7523" t="s">
        <v>40</v>
      </c>
      <c r="I7523" s="3" t="s">
        <v>41</v>
      </c>
      <c r="J7523" t="s">
        <v>42</v>
      </c>
      <c r="K7523" s="3" t="s">
        <v>43</v>
      </c>
      <c r="L7523" t="s">
        <v>44</v>
      </c>
      <c r="M7523" t="s">
        <v>45</v>
      </c>
      <c r="N7523" t="s">
        <v>46</v>
      </c>
      <c r="O7523" t="s">
        <v>47</v>
      </c>
      <c r="P7523" t="s">
        <v>48</v>
      </c>
    </row>
    <row r="7524" spans="1:16" x14ac:dyDescent="0.25">
      <c r="A7524" s="4" t="s">
        <v>49</v>
      </c>
      <c r="B7524" t="s">
        <v>50</v>
      </c>
      <c r="C7524" t="s">
        <v>51</v>
      </c>
      <c r="D7524" t="s">
        <v>52</v>
      </c>
      <c r="E7524" t="s">
        <v>52</v>
      </c>
      <c r="F7524" t="s">
        <v>52</v>
      </c>
      <c r="G7524" t="s">
        <v>53</v>
      </c>
      <c r="H7524" t="s">
        <v>54</v>
      </c>
      <c r="I7524" s="3" t="s">
        <v>55</v>
      </c>
      <c r="J7524" t="s">
        <v>55</v>
      </c>
      <c r="K7524" s="3" t="s">
        <v>56</v>
      </c>
      <c r="L7524" t="s">
        <v>57</v>
      </c>
      <c r="M7524" t="s">
        <v>55</v>
      </c>
      <c r="N7524" t="s">
        <v>52</v>
      </c>
      <c r="O7524" t="s">
        <v>58</v>
      </c>
      <c r="P7524" t="s">
        <v>58</v>
      </c>
    </row>
    <row r="7525" spans="1:16" x14ac:dyDescent="0.25">
      <c r="A7525" s="4" t="s">
        <v>9962</v>
      </c>
      <c r="B7525" t="s">
        <v>7100</v>
      </c>
      <c r="C7525">
        <v>0</v>
      </c>
      <c r="D7525">
        <v>0</v>
      </c>
      <c r="E7525">
        <v>4</v>
      </c>
      <c r="G7525">
        <v>0</v>
      </c>
      <c r="H7525" t="s">
        <v>61</v>
      </c>
      <c r="I7525" s="3">
        <v>5</v>
      </c>
      <c r="J7525">
        <v>23</v>
      </c>
      <c r="K7525" s="3">
        <v>28</v>
      </c>
      <c r="O7525">
        <v>0</v>
      </c>
      <c r="P7525">
        <v>0</v>
      </c>
    </row>
    <row r="7526" spans="1:16" x14ac:dyDescent="0.25">
      <c r="A7526" s="4" t="s">
        <v>9963</v>
      </c>
      <c r="B7526" t="s">
        <v>280</v>
      </c>
      <c r="C7526">
        <v>0</v>
      </c>
      <c r="D7526">
        <v>0</v>
      </c>
      <c r="E7526">
        <v>4</v>
      </c>
      <c r="G7526">
        <v>0</v>
      </c>
      <c r="H7526" t="s">
        <v>61</v>
      </c>
      <c r="I7526" s="3">
        <v>5</v>
      </c>
      <c r="J7526">
        <v>10</v>
      </c>
      <c r="K7526" s="3">
        <v>15</v>
      </c>
      <c r="O7526">
        <v>0</v>
      </c>
      <c r="P7526">
        <v>0</v>
      </c>
    </row>
    <row r="7527" spans="1:16" x14ac:dyDescent="0.25">
      <c r="A7527" s="4" t="s">
        <v>9964</v>
      </c>
      <c r="B7527" t="s">
        <v>282</v>
      </c>
      <c r="C7527">
        <v>0</v>
      </c>
      <c r="D7527">
        <v>0</v>
      </c>
      <c r="E7527">
        <v>4</v>
      </c>
      <c r="G7527">
        <v>0</v>
      </c>
      <c r="H7527" t="s">
        <v>61</v>
      </c>
      <c r="I7527" s="3">
        <v>6</v>
      </c>
      <c r="J7527">
        <v>9</v>
      </c>
      <c r="K7527" s="3">
        <v>15</v>
      </c>
      <c r="O7527">
        <v>0</v>
      </c>
      <c r="P7527">
        <v>0</v>
      </c>
    </row>
    <row r="7528" spans="1:16" x14ac:dyDescent="0.25">
      <c r="A7528" s="4" t="s">
        <v>9965</v>
      </c>
      <c r="B7528" t="s">
        <v>1451</v>
      </c>
      <c r="C7528">
        <v>0</v>
      </c>
      <c r="D7528">
        <v>0</v>
      </c>
      <c r="E7528">
        <v>4</v>
      </c>
      <c r="G7528">
        <v>0</v>
      </c>
      <c r="H7528" t="s">
        <v>61</v>
      </c>
      <c r="I7528" s="3">
        <v>2</v>
      </c>
      <c r="J7528">
        <v>13</v>
      </c>
      <c r="K7528" s="3">
        <v>15</v>
      </c>
      <c r="O7528">
        <v>0</v>
      </c>
      <c r="P7528">
        <v>0</v>
      </c>
    </row>
    <row r="7529" spans="1:16" x14ac:dyDescent="0.25">
      <c r="A7529" s="4" t="s">
        <v>9966</v>
      </c>
      <c r="B7529" t="s">
        <v>9967</v>
      </c>
      <c r="C7529">
        <v>0</v>
      </c>
      <c r="D7529">
        <v>0</v>
      </c>
      <c r="E7529">
        <v>4</v>
      </c>
      <c r="G7529">
        <v>0</v>
      </c>
      <c r="H7529" t="s">
        <v>61</v>
      </c>
      <c r="I7529" s="3">
        <v>23</v>
      </c>
      <c r="J7529">
        <v>1</v>
      </c>
      <c r="K7529" s="3">
        <v>24</v>
      </c>
      <c r="O7529">
        <v>0</v>
      </c>
      <c r="P7529">
        <v>0</v>
      </c>
    </row>
    <row r="7530" spans="1:16" x14ac:dyDescent="0.25">
      <c r="A7530" s="4" t="s">
        <v>9968</v>
      </c>
      <c r="B7530" t="s">
        <v>9969</v>
      </c>
      <c r="C7530">
        <v>0</v>
      </c>
      <c r="D7530">
        <v>0</v>
      </c>
      <c r="E7530">
        <v>4</v>
      </c>
      <c r="G7530">
        <v>0</v>
      </c>
      <c r="H7530" t="s">
        <v>61</v>
      </c>
      <c r="I7530" s="3">
        <v>0</v>
      </c>
      <c r="J7530">
        <v>17</v>
      </c>
      <c r="K7530" s="3">
        <v>17</v>
      </c>
      <c r="O7530">
        <v>0</v>
      </c>
      <c r="P7530">
        <v>0</v>
      </c>
    </row>
    <row r="7531" spans="1:16" x14ac:dyDescent="0.25">
      <c r="A7531" s="4" t="s">
        <v>9970</v>
      </c>
      <c r="B7531" t="s">
        <v>1417</v>
      </c>
      <c r="C7531">
        <v>0</v>
      </c>
      <c r="D7531">
        <v>0</v>
      </c>
      <c r="E7531">
        <v>4</v>
      </c>
      <c r="G7531">
        <v>0</v>
      </c>
      <c r="H7531" t="s">
        <v>61</v>
      </c>
      <c r="I7531" s="3">
        <v>12</v>
      </c>
      <c r="J7531">
        <v>3</v>
      </c>
      <c r="K7531" s="3">
        <v>15</v>
      </c>
      <c r="O7531">
        <v>0</v>
      </c>
      <c r="P7531">
        <v>0</v>
      </c>
    </row>
    <row r="7532" spans="1:16" x14ac:dyDescent="0.25">
      <c r="A7532" s="4" t="s">
        <v>9971</v>
      </c>
      <c r="B7532" t="s">
        <v>9972</v>
      </c>
      <c r="C7532">
        <v>0</v>
      </c>
      <c r="D7532">
        <v>0</v>
      </c>
      <c r="E7532">
        <v>4</v>
      </c>
      <c r="G7532">
        <v>0</v>
      </c>
      <c r="H7532" t="s">
        <v>61</v>
      </c>
      <c r="I7532" s="3">
        <v>7</v>
      </c>
      <c r="J7532">
        <v>4</v>
      </c>
      <c r="K7532" s="3">
        <v>11</v>
      </c>
      <c r="O7532">
        <v>0</v>
      </c>
      <c r="P7532">
        <v>0</v>
      </c>
    </row>
    <row r="7533" spans="1:16" x14ac:dyDescent="0.25">
      <c r="A7533" s="4" t="s">
        <v>9973</v>
      </c>
      <c r="B7533" t="s">
        <v>209</v>
      </c>
      <c r="C7533">
        <v>0</v>
      </c>
      <c r="D7533">
        <v>0</v>
      </c>
      <c r="E7533">
        <v>4</v>
      </c>
      <c r="G7533">
        <v>0</v>
      </c>
      <c r="H7533" t="s">
        <v>61</v>
      </c>
      <c r="I7533" s="3">
        <v>12</v>
      </c>
      <c r="J7533">
        <v>2</v>
      </c>
      <c r="K7533" s="3">
        <v>14</v>
      </c>
      <c r="O7533">
        <v>0</v>
      </c>
      <c r="P7533">
        <v>0</v>
      </c>
    </row>
    <row r="7534" spans="1:16" x14ac:dyDescent="0.25">
      <c r="A7534" s="4" t="s">
        <v>9974</v>
      </c>
      <c r="B7534" t="s">
        <v>3736</v>
      </c>
      <c r="C7534">
        <v>0</v>
      </c>
      <c r="D7534">
        <v>0</v>
      </c>
      <c r="E7534">
        <v>4</v>
      </c>
      <c r="G7534">
        <v>0</v>
      </c>
      <c r="H7534" t="s">
        <v>61</v>
      </c>
      <c r="I7534" s="3">
        <v>0</v>
      </c>
      <c r="J7534">
        <v>28</v>
      </c>
      <c r="K7534" s="3">
        <v>28</v>
      </c>
      <c r="O7534">
        <v>0</v>
      </c>
      <c r="P7534">
        <v>0</v>
      </c>
    </row>
    <row r="7535" spans="1:16" x14ac:dyDescent="0.25">
      <c r="A7535" s="4" t="s">
        <v>9975</v>
      </c>
      <c r="B7535" t="s">
        <v>968</v>
      </c>
      <c r="C7535">
        <v>0</v>
      </c>
      <c r="D7535">
        <v>0</v>
      </c>
      <c r="E7535">
        <v>4</v>
      </c>
      <c r="G7535">
        <v>0</v>
      </c>
      <c r="H7535" t="s">
        <v>61</v>
      </c>
      <c r="I7535" s="3">
        <v>1</v>
      </c>
      <c r="J7535">
        <v>11</v>
      </c>
      <c r="K7535" s="3">
        <v>12</v>
      </c>
      <c r="O7535">
        <v>0</v>
      </c>
      <c r="P7535">
        <v>0</v>
      </c>
    </row>
    <row r="7536" spans="1:16" x14ac:dyDescent="0.25">
      <c r="A7536" s="4" t="s">
        <v>9976</v>
      </c>
      <c r="B7536" t="s">
        <v>9977</v>
      </c>
      <c r="C7536">
        <v>0</v>
      </c>
      <c r="D7536">
        <v>0</v>
      </c>
      <c r="E7536">
        <v>4</v>
      </c>
      <c r="G7536">
        <v>0</v>
      </c>
      <c r="H7536" t="s">
        <v>61</v>
      </c>
      <c r="I7536" s="3">
        <v>0</v>
      </c>
      <c r="J7536">
        <v>21</v>
      </c>
      <c r="K7536" s="3">
        <v>21</v>
      </c>
      <c r="O7536">
        <v>0</v>
      </c>
      <c r="P7536">
        <v>0</v>
      </c>
    </row>
    <row r="7537" spans="1:16" x14ac:dyDescent="0.25">
      <c r="A7537" s="4" t="s">
        <v>9978</v>
      </c>
      <c r="B7537" t="s">
        <v>9979</v>
      </c>
      <c r="C7537">
        <v>0</v>
      </c>
      <c r="D7537">
        <v>0</v>
      </c>
      <c r="E7537">
        <v>4</v>
      </c>
      <c r="G7537">
        <v>0</v>
      </c>
      <c r="H7537" t="s">
        <v>61</v>
      </c>
      <c r="I7537" s="3">
        <v>12</v>
      </c>
      <c r="J7537">
        <v>3</v>
      </c>
      <c r="K7537" s="3">
        <v>15</v>
      </c>
      <c r="O7537">
        <v>0</v>
      </c>
      <c r="P7537">
        <v>0</v>
      </c>
    </row>
    <row r="7538" spans="1:16" x14ac:dyDescent="0.25">
      <c r="A7538" s="4" t="s">
        <v>9980</v>
      </c>
      <c r="B7538" t="s">
        <v>826</v>
      </c>
      <c r="C7538">
        <v>0</v>
      </c>
      <c r="D7538">
        <v>0</v>
      </c>
      <c r="E7538">
        <v>4</v>
      </c>
      <c r="G7538">
        <v>0</v>
      </c>
      <c r="H7538" t="s">
        <v>61</v>
      </c>
      <c r="I7538" s="3">
        <v>9</v>
      </c>
      <c r="J7538">
        <v>26</v>
      </c>
      <c r="K7538" s="3">
        <v>35</v>
      </c>
      <c r="O7538">
        <v>0</v>
      </c>
      <c r="P7538">
        <v>0</v>
      </c>
    </row>
    <row r="7539" spans="1:16" x14ac:dyDescent="0.25">
      <c r="A7539" s="4" t="s">
        <v>9981</v>
      </c>
      <c r="B7539" t="s">
        <v>9982</v>
      </c>
      <c r="C7539">
        <v>0</v>
      </c>
      <c r="D7539">
        <v>0</v>
      </c>
      <c r="E7539">
        <v>4</v>
      </c>
      <c r="G7539">
        <v>0</v>
      </c>
      <c r="H7539" t="s">
        <v>61</v>
      </c>
      <c r="I7539" s="3">
        <v>5</v>
      </c>
      <c r="J7539">
        <v>30</v>
      </c>
      <c r="K7539" s="3">
        <v>35</v>
      </c>
      <c r="O7539">
        <v>0</v>
      </c>
      <c r="P7539">
        <v>0</v>
      </c>
    </row>
    <row r="7540" spans="1:16" x14ac:dyDescent="0.25">
      <c r="A7540" s="4" t="s">
        <v>9983</v>
      </c>
      <c r="B7540" t="s">
        <v>9984</v>
      </c>
      <c r="C7540">
        <v>0</v>
      </c>
      <c r="D7540">
        <v>0</v>
      </c>
      <c r="E7540">
        <v>4</v>
      </c>
      <c r="G7540">
        <v>0</v>
      </c>
      <c r="H7540" t="s">
        <v>61</v>
      </c>
      <c r="I7540" s="3">
        <v>0</v>
      </c>
      <c r="J7540">
        <v>2</v>
      </c>
      <c r="K7540" s="3">
        <v>2</v>
      </c>
      <c r="O7540">
        <v>0</v>
      </c>
      <c r="P7540">
        <v>0</v>
      </c>
    </row>
    <row r="7541" spans="1:16" x14ac:dyDescent="0.25">
      <c r="A7541" s="4" t="s">
        <v>9985</v>
      </c>
      <c r="B7541" t="s">
        <v>6238</v>
      </c>
      <c r="C7541">
        <v>0</v>
      </c>
      <c r="D7541">
        <v>0</v>
      </c>
      <c r="E7541">
        <v>4</v>
      </c>
      <c r="G7541">
        <v>0</v>
      </c>
      <c r="H7541" t="s">
        <v>61</v>
      </c>
      <c r="I7541" s="3">
        <v>14</v>
      </c>
      <c r="J7541">
        <v>2</v>
      </c>
      <c r="K7541" s="3">
        <v>16</v>
      </c>
      <c r="O7541">
        <v>0</v>
      </c>
      <c r="P7541">
        <v>0</v>
      </c>
    </row>
    <row r="7542" spans="1:16" x14ac:dyDescent="0.25">
      <c r="A7542" s="4" t="s">
        <v>9986</v>
      </c>
      <c r="B7542" t="s">
        <v>9987</v>
      </c>
      <c r="C7542">
        <v>0</v>
      </c>
      <c r="D7542">
        <v>0</v>
      </c>
      <c r="E7542">
        <v>4</v>
      </c>
      <c r="G7542">
        <v>0</v>
      </c>
      <c r="H7542" t="s">
        <v>61</v>
      </c>
      <c r="I7542" s="3">
        <v>23</v>
      </c>
      <c r="J7542">
        <v>5</v>
      </c>
      <c r="K7542" s="3">
        <v>28</v>
      </c>
      <c r="O7542">
        <v>0</v>
      </c>
      <c r="P7542">
        <v>0</v>
      </c>
    </row>
    <row r="7543" spans="1:16" x14ac:dyDescent="0.25">
      <c r="A7543" s="4" t="s">
        <v>9988</v>
      </c>
      <c r="B7543" t="s">
        <v>9989</v>
      </c>
      <c r="C7543">
        <v>0</v>
      </c>
      <c r="D7543">
        <v>0</v>
      </c>
      <c r="E7543">
        <v>4</v>
      </c>
      <c r="G7543">
        <v>0</v>
      </c>
      <c r="H7543" t="s">
        <v>61</v>
      </c>
      <c r="I7543" s="3">
        <v>0</v>
      </c>
      <c r="J7543">
        <v>18</v>
      </c>
      <c r="K7543" s="3">
        <v>18</v>
      </c>
      <c r="O7543">
        <v>0</v>
      </c>
      <c r="P7543">
        <v>0</v>
      </c>
    </row>
    <row r="7544" spans="1:16" x14ac:dyDescent="0.25">
      <c r="A7544" s="4" t="s">
        <v>9990</v>
      </c>
      <c r="B7544" t="s">
        <v>9991</v>
      </c>
      <c r="C7544">
        <v>0</v>
      </c>
      <c r="D7544">
        <v>0</v>
      </c>
      <c r="E7544">
        <v>4</v>
      </c>
      <c r="G7544">
        <v>0</v>
      </c>
      <c r="H7544" t="s">
        <v>61</v>
      </c>
      <c r="I7544" s="3">
        <v>0</v>
      </c>
      <c r="J7544">
        <v>27</v>
      </c>
      <c r="K7544" s="3">
        <v>27</v>
      </c>
      <c r="O7544">
        <v>0</v>
      </c>
      <c r="P7544">
        <v>0</v>
      </c>
    </row>
    <row r="7545" spans="1:16" x14ac:dyDescent="0.25">
      <c r="A7545" s="4" t="s">
        <v>9992</v>
      </c>
      <c r="B7545" t="s">
        <v>3539</v>
      </c>
      <c r="C7545">
        <v>0</v>
      </c>
      <c r="D7545">
        <v>0</v>
      </c>
      <c r="E7545">
        <v>4</v>
      </c>
      <c r="G7545">
        <v>0</v>
      </c>
      <c r="H7545" t="s">
        <v>61</v>
      </c>
      <c r="I7545" s="3">
        <v>4</v>
      </c>
      <c r="J7545">
        <v>5</v>
      </c>
      <c r="K7545" s="3">
        <v>9</v>
      </c>
      <c r="O7545">
        <v>0</v>
      </c>
      <c r="P7545">
        <v>0</v>
      </c>
    </row>
    <row r="7546" spans="1:16" x14ac:dyDescent="0.25">
      <c r="A7546" s="4" t="s">
        <v>9993</v>
      </c>
      <c r="B7546" t="s">
        <v>9994</v>
      </c>
      <c r="C7546">
        <v>0</v>
      </c>
      <c r="D7546">
        <v>0</v>
      </c>
      <c r="E7546">
        <v>4</v>
      </c>
      <c r="G7546">
        <v>0</v>
      </c>
      <c r="H7546" t="s">
        <v>61</v>
      </c>
      <c r="I7546" s="3">
        <v>19</v>
      </c>
      <c r="J7546">
        <v>9</v>
      </c>
      <c r="K7546" s="3">
        <v>28</v>
      </c>
      <c r="O7546">
        <v>0</v>
      </c>
      <c r="P7546">
        <v>0</v>
      </c>
    </row>
    <row r="7547" spans="1:16" x14ac:dyDescent="0.25">
      <c r="A7547" s="4" t="s">
        <v>9995</v>
      </c>
      <c r="B7547" t="s">
        <v>9996</v>
      </c>
      <c r="C7547">
        <v>0</v>
      </c>
      <c r="D7547">
        <v>0</v>
      </c>
      <c r="E7547">
        <v>4</v>
      </c>
      <c r="G7547">
        <v>0</v>
      </c>
      <c r="H7547" t="s">
        <v>61</v>
      </c>
      <c r="I7547" s="3">
        <v>21</v>
      </c>
      <c r="J7547">
        <v>16</v>
      </c>
      <c r="K7547" s="3">
        <v>37</v>
      </c>
      <c r="O7547">
        <v>0</v>
      </c>
      <c r="P7547">
        <v>0</v>
      </c>
    </row>
    <row r="7548" spans="1:16" x14ac:dyDescent="0.25">
      <c r="A7548" s="4" t="s">
        <v>9997</v>
      </c>
      <c r="B7548" t="s">
        <v>9998</v>
      </c>
      <c r="C7548">
        <v>0</v>
      </c>
      <c r="D7548">
        <v>0</v>
      </c>
      <c r="E7548">
        <v>4</v>
      </c>
      <c r="G7548">
        <v>0</v>
      </c>
      <c r="H7548" t="s">
        <v>61</v>
      </c>
      <c r="I7548" s="3">
        <v>4</v>
      </c>
      <c r="J7548">
        <v>3</v>
      </c>
      <c r="K7548" s="3">
        <v>7</v>
      </c>
      <c r="O7548">
        <v>0</v>
      </c>
      <c r="P7548">
        <v>0</v>
      </c>
    </row>
    <row r="7549" spans="1:16" x14ac:dyDescent="0.25">
      <c r="A7549" s="4" t="s">
        <v>9999</v>
      </c>
      <c r="B7549" t="s">
        <v>10000</v>
      </c>
      <c r="C7549">
        <v>0</v>
      </c>
      <c r="D7549">
        <v>0</v>
      </c>
      <c r="E7549">
        <v>4</v>
      </c>
      <c r="G7549">
        <v>0</v>
      </c>
      <c r="H7549" t="s">
        <v>61</v>
      </c>
      <c r="I7549" s="3">
        <v>0</v>
      </c>
      <c r="J7549">
        <v>46</v>
      </c>
      <c r="K7549" s="3">
        <v>46</v>
      </c>
      <c r="O7549">
        <v>0</v>
      </c>
      <c r="P7549">
        <v>0</v>
      </c>
    </row>
    <row r="7550" spans="1:16" x14ac:dyDescent="0.25">
      <c r="A7550" s="4" t="s">
        <v>10001</v>
      </c>
      <c r="B7550" t="s">
        <v>10002</v>
      </c>
      <c r="C7550">
        <v>0</v>
      </c>
      <c r="D7550">
        <v>0</v>
      </c>
      <c r="E7550">
        <v>4</v>
      </c>
      <c r="G7550">
        <v>0</v>
      </c>
      <c r="H7550" t="s">
        <v>61</v>
      </c>
      <c r="I7550" s="3">
        <v>0</v>
      </c>
      <c r="J7550">
        <v>46</v>
      </c>
      <c r="K7550" s="3">
        <v>46</v>
      </c>
      <c r="O7550">
        <v>0</v>
      </c>
      <c r="P7550">
        <v>0</v>
      </c>
    </row>
    <row r="7551" spans="1:16" x14ac:dyDescent="0.25">
      <c r="A7551" s="4" t="s">
        <v>10003</v>
      </c>
      <c r="B7551" t="s">
        <v>10004</v>
      </c>
      <c r="C7551">
        <v>0</v>
      </c>
      <c r="D7551">
        <v>0</v>
      </c>
      <c r="E7551">
        <v>4</v>
      </c>
      <c r="G7551">
        <v>0</v>
      </c>
      <c r="H7551" t="s">
        <v>61</v>
      </c>
      <c r="I7551" s="3">
        <v>38</v>
      </c>
      <c r="J7551">
        <v>8</v>
      </c>
      <c r="K7551" s="3">
        <v>46</v>
      </c>
      <c r="O7551">
        <v>0</v>
      </c>
      <c r="P7551">
        <v>0</v>
      </c>
    </row>
    <row r="7552" spans="1:16" x14ac:dyDescent="0.25">
      <c r="A7552" s="4" t="s">
        <v>10005</v>
      </c>
      <c r="B7552" t="s">
        <v>550</v>
      </c>
      <c r="C7552">
        <v>0</v>
      </c>
      <c r="D7552">
        <v>0</v>
      </c>
      <c r="E7552">
        <v>4</v>
      </c>
      <c r="G7552">
        <v>0</v>
      </c>
      <c r="H7552" t="s">
        <v>61</v>
      </c>
      <c r="I7552" s="3">
        <v>3</v>
      </c>
      <c r="J7552">
        <v>14</v>
      </c>
      <c r="K7552" s="3">
        <v>17</v>
      </c>
      <c r="O7552">
        <v>0</v>
      </c>
      <c r="P7552">
        <v>0</v>
      </c>
    </row>
    <row r="7553" spans="1:16" x14ac:dyDescent="0.25">
      <c r="A7553" s="4" t="s">
        <v>10006</v>
      </c>
      <c r="B7553" t="s">
        <v>10007</v>
      </c>
      <c r="C7553">
        <v>0</v>
      </c>
      <c r="D7553">
        <v>0</v>
      </c>
      <c r="E7553">
        <v>1</v>
      </c>
      <c r="G7553">
        <v>0</v>
      </c>
      <c r="H7553" t="s">
        <v>61</v>
      </c>
      <c r="I7553" s="3">
        <v>0</v>
      </c>
      <c r="J7553">
        <v>10</v>
      </c>
      <c r="K7553" s="3">
        <v>10</v>
      </c>
      <c r="O7553">
        <v>0</v>
      </c>
      <c r="P7553">
        <v>0</v>
      </c>
    </row>
    <row r="7554" spans="1:16" x14ac:dyDescent="0.25">
      <c r="A7554" s="4" t="s">
        <v>10008</v>
      </c>
      <c r="B7554" t="s">
        <v>7090</v>
      </c>
      <c r="C7554">
        <v>0</v>
      </c>
      <c r="D7554">
        <v>0</v>
      </c>
      <c r="E7554">
        <v>1</v>
      </c>
      <c r="G7554">
        <v>0</v>
      </c>
      <c r="H7554" t="s">
        <v>61</v>
      </c>
      <c r="I7554" s="3">
        <v>9</v>
      </c>
      <c r="J7554">
        <v>6</v>
      </c>
      <c r="K7554" s="3">
        <v>15</v>
      </c>
      <c r="O7554">
        <v>0</v>
      </c>
      <c r="P7554">
        <v>0</v>
      </c>
    </row>
    <row r="7555" spans="1:16" x14ac:dyDescent="0.25">
      <c r="A7555" s="4" t="s">
        <v>10009</v>
      </c>
      <c r="B7555" t="s">
        <v>1220</v>
      </c>
      <c r="C7555">
        <v>0</v>
      </c>
      <c r="D7555">
        <v>0</v>
      </c>
      <c r="E7555">
        <v>15</v>
      </c>
      <c r="G7555">
        <v>0</v>
      </c>
      <c r="H7555" t="s">
        <v>61</v>
      </c>
      <c r="I7555" s="3">
        <v>19</v>
      </c>
      <c r="J7555">
        <v>1</v>
      </c>
      <c r="K7555" s="3">
        <v>20</v>
      </c>
      <c r="O7555">
        <v>0</v>
      </c>
      <c r="P7555">
        <v>0</v>
      </c>
    </row>
    <row r="7556" spans="1:16" x14ac:dyDescent="0.25">
      <c r="A7556" s="4" t="s">
        <v>10010</v>
      </c>
      <c r="B7556" t="s">
        <v>7519</v>
      </c>
      <c r="C7556">
        <v>0</v>
      </c>
      <c r="D7556">
        <v>0</v>
      </c>
      <c r="E7556">
        <v>1</v>
      </c>
      <c r="G7556">
        <v>0</v>
      </c>
      <c r="H7556" t="s">
        <v>61</v>
      </c>
      <c r="I7556" s="3">
        <v>7</v>
      </c>
      <c r="J7556">
        <v>8</v>
      </c>
      <c r="K7556" s="3">
        <v>15</v>
      </c>
      <c r="O7556">
        <v>0</v>
      </c>
      <c r="P7556">
        <v>0</v>
      </c>
    </row>
    <row r="7557" spans="1:16" x14ac:dyDescent="0.25">
      <c r="A7557" s="4" t="s">
        <v>10011</v>
      </c>
      <c r="B7557" t="s">
        <v>10012</v>
      </c>
      <c r="C7557">
        <v>0</v>
      </c>
      <c r="D7557">
        <v>0</v>
      </c>
      <c r="E7557">
        <v>1</v>
      </c>
      <c r="G7557">
        <v>0</v>
      </c>
      <c r="H7557" t="s">
        <v>61</v>
      </c>
      <c r="I7557" s="3">
        <v>8</v>
      </c>
      <c r="J7557">
        <v>9</v>
      </c>
      <c r="K7557" s="3">
        <v>17</v>
      </c>
      <c r="O7557">
        <v>0</v>
      </c>
      <c r="P7557">
        <v>0</v>
      </c>
    </row>
    <row r="7558" spans="1:16" x14ac:dyDescent="0.25">
      <c r="A7558" s="4" t="s">
        <v>10013</v>
      </c>
      <c r="B7558" t="s">
        <v>8439</v>
      </c>
      <c r="C7558">
        <v>0</v>
      </c>
      <c r="D7558">
        <v>2</v>
      </c>
      <c r="E7558">
        <v>4</v>
      </c>
      <c r="G7558">
        <v>0</v>
      </c>
      <c r="H7558" t="s">
        <v>61</v>
      </c>
      <c r="I7558" s="3">
        <v>0</v>
      </c>
      <c r="J7558">
        <v>0</v>
      </c>
      <c r="K7558" s="3">
        <v>0</v>
      </c>
      <c r="O7558">
        <v>0</v>
      </c>
      <c r="P7558">
        <v>0</v>
      </c>
    </row>
    <row r="7559" spans="1:16" x14ac:dyDescent="0.25">
      <c r="A7559" s="4" t="s">
        <v>10014</v>
      </c>
      <c r="B7559" t="s">
        <v>571</v>
      </c>
      <c r="C7559">
        <v>0</v>
      </c>
      <c r="D7559">
        <v>0</v>
      </c>
      <c r="E7559">
        <v>4</v>
      </c>
      <c r="G7559">
        <v>0</v>
      </c>
      <c r="H7559" t="s">
        <v>61</v>
      </c>
      <c r="I7559" s="3">
        <v>10</v>
      </c>
      <c r="J7559">
        <v>10</v>
      </c>
      <c r="K7559" s="3">
        <v>20</v>
      </c>
      <c r="O7559">
        <v>0</v>
      </c>
      <c r="P7559">
        <v>0</v>
      </c>
    </row>
    <row r="7560" spans="1:16" x14ac:dyDescent="0.25">
      <c r="A7560" s="4" t="s">
        <v>10015</v>
      </c>
      <c r="B7560" t="s">
        <v>10016</v>
      </c>
      <c r="C7560">
        <v>0</v>
      </c>
      <c r="D7560">
        <v>0</v>
      </c>
      <c r="E7560">
        <v>4</v>
      </c>
      <c r="G7560">
        <v>0</v>
      </c>
      <c r="H7560" t="s">
        <v>61</v>
      </c>
      <c r="I7560" s="3">
        <v>2</v>
      </c>
      <c r="J7560">
        <v>15</v>
      </c>
      <c r="K7560" s="3">
        <v>17</v>
      </c>
      <c r="O7560">
        <v>0</v>
      </c>
      <c r="P7560">
        <v>0</v>
      </c>
    </row>
    <row r="7561" spans="1:16" x14ac:dyDescent="0.25">
      <c r="A7561" s="4" t="s">
        <v>10017</v>
      </c>
      <c r="B7561" t="s">
        <v>10018</v>
      </c>
      <c r="C7561">
        <v>0</v>
      </c>
      <c r="D7561">
        <v>0</v>
      </c>
      <c r="E7561">
        <v>4</v>
      </c>
      <c r="G7561">
        <v>0</v>
      </c>
      <c r="H7561" t="s">
        <v>61</v>
      </c>
      <c r="I7561" s="3">
        <v>0</v>
      </c>
      <c r="J7561">
        <v>0</v>
      </c>
      <c r="K7561" s="3">
        <v>0</v>
      </c>
      <c r="O7561">
        <v>0</v>
      </c>
      <c r="P7561">
        <v>0</v>
      </c>
    </row>
    <row r="7562" spans="1:16" x14ac:dyDescent="0.25">
      <c r="A7562" s="4" t="s">
        <v>10019</v>
      </c>
      <c r="B7562" t="s">
        <v>10020</v>
      </c>
      <c r="C7562">
        <v>0</v>
      </c>
      <c r="D7562">
        <v>0</v>
      </c>
      <c r="E7562">
        <v>4</v>
      </c>
      <c r="G7562">
        <v>0</v>
      </c>
      <c r="H7562" t="s">
        <v>61</v>
      </c>
      <c r="I7562" s="3">
        <v>10</v>
      </c>
      <c r="J7562">
        <v>2</v>
      </c>
      <c r="K7562" s="3">
        <v>12</v>
      </c>
      <c r="O7562">
        <v>0</v>
      </c>
      <c r="P7562">
        <v>0</v>
      </c>
    </row>
    <row r="7563" spans="1:16" x14ac:dyDescent="0.25">
      <c r="A7563" s="4" t="s">
        <v>10021</v>
      </c>
      <c r="B7563" t="s">
        <v>8274</v>
      </c>
      <c r="C7563">
        <v>0</v>
      </c>
      <c r="D7563">
        <v>0</v>
      </c>
      <c r="E7563">
        <v>5</v>
      </c>
      <c r="G7563">
        <v>0</v>
      </c>
      <c r="H7563" t="s">
        <v>61</v>
      </c>
      <c r="I7563" s="3">
        <v>1</v>
      </c>
      <c r="J7563">
        <v>3</v>
      </c>
      <c r="K7563" s="3">
        <v>4</v>
      </c>
      <c r="O7563">
        <v>0</v>
      </c>
      <c r="P7563">
        <v>0</v>
      </c>
    </row>
    <row r="7564" spans="1:16" x14ac:dyDescent="0.25">
      <c r="A7564" s="4" t="s">
        <v>10022</v>
      </c>
      <c r="B7564" t="s">
        <v>2079</v>
      </c>
      <c r="C7564">
        <v>0</v>
      </c>
      <c r="D7564">
        <v>0</v>
      </c>
      <c r="E7564">
        <v>4</v>
      </c>
      <c r="G7564">
        <v>0</v>
      </c>
      <c r="H7564" t="s">
        <v>61</v>
      </c>
      <c r="I7564" s="3">
        <v>4</v>
      </c>
      <c r="J7564">
        <v>13</v>
      </c>
      <c r="K7564" s="3">
        <v>17</v>
      </c>
      <c r="O7564">
        <v>0</v>
      </c>
      <c r="P7564">
        <v>0</v>
      </c>
    </row>
    <row r="7565" spans="1:16" x14ac:dyDescent="0.25">
      <c r="A7565" s="4" t="s">
        <v>10023</v>
      </c>
      <c r="B7565" t="s">
        <v>10024</v>
      </c>
      <c r="C7565">
        <v>0</v>
      </c>
      <c r="D7565">
        <v>0</v>
      </c>
      <c r="E7565">
        <v>4</v>
      </c>
      <c r="G7565">
        <v>0</v>
      </c>
      <c r="H7565" t="s">
        <v>61</v>
      </c>
      <c r="I7565" s="3">
        <v>10</v>
      </c>
      <c r="J7565">
        <v>7</v>
      </c>
      <c r="K7565" s="3">
        <v>17</v>
      </c>
      <c r="O7565">
        <v>0</v>
      </c>
      <c r="P7565">
        <v>0</v>
      </c>
    </row>
    <row r="7566" spans="1:16" x14ac:dyDescent="0.25">
      <c r="A7566" s="4" t="s">
        <v>10025</v>
      </c>
      <c r="B7566" t="s">
        <v>1883</v>
      </c>
      <c r="C7566">
        <v>0</v>
      </c>
      <c r="D7566">
        <v>0</v>
      </c>
      <c r="E7566">
        <v>1</v>
      </c>
      <c r="G7566">
        <v>0</v>
      </c>
      <c r="H7566" t="s">
        <v>61</v>
      </c>
      <c r="I7566" s="3">
        <v>26</v>
      </c>
      <c r="J7566">
        <v>8</v>
      </c>
      <c r="K7566" s="3">
        <v>34</v>
      </c>
      <c r="O7566">
        <v>0</v>
      </c>
      <c r="P7566">
        <v>0</v>
      </c>
    </row>
    <row r="7567" spans="1:16" x14ac:dyDescent="0.25">
      <c r="A7567" s="4" t="s">
        <v>10026</v>
      </c>
      <c r="B7567" t="s">
        <v>3306</v>
      </c>
      <c r="C7567">
        <v>0</v>
      </c>
      <c r="D7567">
        <v>0</v>
      </c>
      <c r="E7567">
        <v>4</v>
      </c>
      <c r="G7567">
        <v>0</v>
      </c>
      <c r="H7567" t="s">
        <v>61</v>
      </c>
      <c r="I7567" s="3">
        <v>9</v>
      </c>
      <c r="J7567">
        <v>48</v>
      </c>
      <c r="K7567" s="3">
        <v>57</v>
      </c>
      <c r="O7567">
        <v>0</v>
      </c>
      <c r="P7567">
        <v>0</v>
      </c>
    </row>
    <row r="7568" spans="1:16" x14ac:dyDescent="0.25">
      <c r="A7568" s="4" t="s">
        <v>10027</v>
      </c>
      <c r="B7568" t="s">
        <v>10028</v>
      </c>
      <c r="C7568">
        <v>0</v>
      </c>
      <c r="D7568">
        <v>0</v>
      </c>
      <c r="E7568">
        <v>4</v>
      </c>
      <c r="G7568">
        <v>0</v>
      </c>
      <c r="H7568" t="s">
        <v>61</v>
      </c>
      <c r="I7568" s="3">
        <v>11</v>
      </c>
      <c r="J7568">
        <v>4</v>
      </c>
      <c r="K7568" s="3">
        <v>15</v>
      </c>
      <c r="O7568">
        <v>0</v>
      </c>
      <c r="P7568">
        <v>0</v>
      </c>
    </row>
    <row r="7569" spans="1:16" x14ac:dyDescent="0.25">
      <c r="A7569" s="4" t="s">
        <v>10029</v>
      </c>
      <c r="B7569" t="s">
        <v>10030</v>
      </c>
      <c r="C7569">
        <v>0</v>
      </c>
      <c r="D7569">
        <v>0</v>
      </c>
      <c r="E7569">
        <v>4</v>
      </c>
      <c r="G7569">
        <v>0</v>
      </c>
      <c r="H7569" t="s">
        <v>61</v>
      </c>
      <c r="I7569" s="3">
        <v>5</v>
      </c>
      <c r="J7569">
        <v>10</v>
      </c>
      <c r="K7569" s="3">
        <v>15</v>
      </c>
      <c r="O7569">
        <v>0</v>
      </c>
      <c r="P7569">
        <v>0</v>
      </c>
    </row>
    <row r="7570" spans="1:16" x14ac:dyDescent="0.25">
      <c r="A7570" s="4" t="s">
        <v>10031</v>
      </c>
      <c r="B7570" t="s">
        <v>10032</v>
      </c>
      <c r="C7570">
        <v>0</v>
      </c>
      <c r="D7570">
        <v>0</v>
      </c>
      <c r="E7570">
        <v>4</v>
      </c>
      <c r="G7570">
        <v>0</v>
      </c>
      <c r="H7570" t="s">
        <v>61</v>
      </c>
      <c r="I7570" s="3">
        <v>14</v>
      </c>
      <c r="J7570">
        <v>4</v>
      </c>
      <c r="K7570" s="3">
        <v>18</v>
      </c>
      <c r="O7570">
        <v>0</v>
      </c>
      <c r="P7570">
        <v>0</v>
      </c>
    </row>
    <row r="7571" spans="1:16" x14ac:dyDescent="0.25">
      <c r="A7571" s="4" t="s">
        <v>10033</v>
      </c>
      <c r="B7571" t="s">
        <v>10034</v>
      </c>
      <c r="C7571">
        <v>0</v>
      </c>
      <c r="D7571">
        <v>0</v>
      </c>
      <c r="E7571">
        <v>4</v>
      </c>
      <c r="G7571">
        <v>0</v>
      </c>
      <c r="H7571" t="s">
        <v>61</v>
      </c>
      <c r="I7571" s="3">
        <v>0</v>
      </c>
      <c r="J7571">
        <v>2</v>
      </c>
      <c r="K7571" s="3">
        <v>2</v>
      </c>
      <c r="O7571">
        <v>0</v>
      </c>
      <c r="P7571">
        <v>0</v>
      </c>
    </row>
    <row r="7572" spans="1:16" x14ac:dyDescent="0.25">
      <c r="A7572" s="4" t="s">
        <v>10035</v>
      </c>
      <c r="B7572" t="s">
        <v>10036</v>
      </c>
      <c r="C7572">
        <v>0</v>
      </c>
      <c r="D7572">
        <v>0</v>
      </c>
      <c r="E7572">
        <v>4</v>
      </c>
      <c r="G7572">
        <v>0</v>
      </c>
      <c r="H7572" t="s">
        <v>61</v>
      </c>
      <c r="I7572" s="3">
        <v>0</v>
      </c>
      <c r="J7572">
        <v>1</v>
      </c>
      <c r="K7572" s="3">
        <v>1</v>
      </c>
      <c r="O7572">
        <v>0</v>
      </c>
      <c r="P7572">
        <v>0</v>
      </c>
    </row>
    <row r="7573" spans="1:16" x14ac:dyDescent="0.25">
      <c r="A7573" s="4" t="s">
        <v>10037</v>
      </c>
      <c r="B7573" t="s">
        <v>10038</v>
      </c>
      <c r="C7573">
        <v>0</v>
      </c>
      <c r="D7573">
        <v>0</v>
      </c>
      <c r="E7573">
        <v>4</v>
      </c>
      <c r="G7573">
        <v>0</v>
      </c>
      <c r="H7573" t="s">
        <v>61</v>
      </c>
      <c r="I7573" s="3">
        <v>0</v>
      </c>
      <c r="J7573">
        <v>1</v>
      </c>
      <c r="K7573" s="3">
        <v>1</v>
      </c>
      <c r="O7573">
        <v>0</v>
      </c>
      <c r="P7573">
        <v>0</v>
      </c>
    </row>
    <row r="7574" spans="1:16" x14ac:dyDescent="0.25">
      <c r="A7574" s="4" t="s">
        <v>10039</v>
      </c>
      <c r="B7574" t="s">
        <v>10040</v>
      </c>
      <c r="C7574">
        <v>0</v>
      </c>
      <c r="D7574">
        <v>0</v>
      </c>
      <c r="E7574">
        <v>4</v>
      </c>
      <c r="G7574">
        <v>0</v>
      </c>
      <c r="H7574" t="s">
        <v>61</v>
      </c>
      <c r="I7574" s="3">
        <v>1</v>
      </c>
      <c r="J7574">
        <v>0</v>
      </c>
      <c r="K7574" s="3">
        <v>1</v>
      </c>
      <c r="O7574">
        <v>0</v>
      </c>
      <c r="P7574">
        <v>0</v>
      </c>
    </row>
    <row r="7575" spans="1:16" x14ac:dyDescent="0.25">
      <c r="A7575" s="4" t="s">
        <v>10041</v>
      </c>
      <c r="B7575" t="s">
        <v>10042</v>
      </c>
      <c r="C7575">
        <v>0</v>
      </c>
      <c r="D7575">
        <v>0</v>
      </c>
      <c r="E7575">
        <v>4</v>
      </c>
      <c r="G7575">
        <v>0</v>
      </c>
      <c r="H7575" t="s">
        <v>61</v>
      </c>
      <c r="I7575" s="3">
        <v>2</v>
      </c>
      <c r="J7575">
        <v>0</v>
      </c>
      <c r="K7575" s="3">
        <v>2</v>
      </c>
      <c r="O7575">
        <v>0</v>
      </c>
      <c r="P7575">
        <v>0</v>
      </c>
    </row>
    <row r="7576" spans="1:16" x14ac:dyDescent="0.25">
      <c r="A7576" s="4" t="s">
        <v>10043</v>
      </c>
      <c r="B7576" t="s">
        <v>10044</v>
      </c>
      <c r="C7576">
        <v>0</v>
      </c>
      <c r="D7576">
        <v>0</v>
      </c>
      <c r="E7576">
        <v>15</v>
      </c>
      <c r="G7576">
        <v>0</v>
      </c>
      <c r="H7576" t="s">
        <v>61</v>
      </c>
      <c r="I7576" s="3">
        <v>1</v>
      </c>
      <c r="J7576">
        <v>3</v>
      </c>
      <c r="K7576" s="3">
        <v>4</v>
      </c>
      <c r="O7576">
        <v>0</v>
      </c>
      <c r="P7576">
        <v>0</v>
      </c>
    </row>
    <row r="7577" spans="1:16" x14ac:dyDescent="0.25">
      <c r="A7577" s="4" t="s">
        <v>10045</v>
      </c>
      <c r="B7577" t="s">
        <v>8338</v>
      </c>
      <c r="C7577">
        <v>0</v>
      </c>
      <c r="D7577">
        <v>0</v>
      </c>
      <c r="E7577">
        <v>1</v>
      </c>
      <c r="G7577">
        <v>0</v>
      </c>
      <c r="H7577" t="s">
        <v>61</v>
      </c>
      <c r="I7577" s="3">
        <v>1</v>
      </c>
      <c r="J7577">
        <v>1</v>
      </c>
      <c r="K7577" s="3">
        <v>2</v>
      </c>
      <c r="O7577">
        <v>0</v>
      </c>
      <c r="P7577">
        <v>0</v>
      </c>
    </row>
    <row r="7578" spans="1:16" x14ac:dyDescent="0.25">
      <c r="A7578" s="4" t="s">
        <v>10046</v>
      </c>
      <c r="B7578" t="s">
        <v>8937</v>
      </c>
      <c r="C7578">
        <v>0</v>
      </c>
      <c r="D7578">
        <v>0</v>
      </c>
      <c r="E7578">
        <v>1</v>
      </c>
      <c r="G7578">
        <v>0</v>
      </c>
      <c r="H7578" t="s">
        <v>61</v>
      </c>
      <c r="I7578" s="3">
        <v>11</v>
      </c>
      <c r="J7578">
        <v>6</v>
      </c>
      <c r="K7578" s="3">
        <v>17</v>
      </c>
      <c r="O7578">
        <v>0</v>
      </c>
      <c r="P7578">
        <v>0</v>
      </c>
    </row>
    <row r="7579" spans="1:16" x14ac:dyDescent="0.25">
      <c r="A7579" s="4" t="s">
        <v>10047</v>
      </c>
      <c r="B7579" t="s">
        <v>10048</v>
      </c>
      <c r="C7579">
        <v>0</v>
      </c>
      <c r="D7579">
        <v>0</v>
      </c>
      <c r="E7579">
        <v>1</v>
      </c>
      <c r="G7579">
        <v>0</v>
      </c>
      <c r="H7579" t="s">
        <v>61</v>
      </c>
      <c r="I7579" s="3">
        <v>10</v>
      </c>
      <c r="J7579">
        <v>7</v>
      </c>
      <c r="K7579" s="3">
        <v>17</v>
      </c>
      <c r="O7579">
        <v>0</v>
      </c>
      <c r="P7579">
        <v>0</v>
      </c>
    </row>
    <row r="7580" spans="1:16" x14ac:dyDescent="0.25">
      <c r="A7580" s="4" t="s">
        <v>10049</v>
      </c>
      <c r="B7580" t="s">
        <v>7901</v>
      </c>
      <c r="C7580">
        <v>0</v>
      </c>
      <c r="D7580">
        <v>0</v>
      </c>
      <c r="E7580">
        <v>4</v>
      </c>
      <c r="G7580">
        <v>0</v>
      </c>
      <c r="H7580" t="s">
        <v>61</v>
      </c>
      <c r="I7580" s="3">
        <v>11</v>
      </c>
      <c r="J7580">
        <v>6</v>
      </c>
      <c r="K7580" s="3">
        <v>17</v>
      </c>
      <c r="O7580">
        <v>0</v>
      </c>
      <c r="P7580">
        <v>0</v>
      </c>
    </row>
    <row r="7581" spans="1:16" x14ac:dyDescent="0.25">
      <c r="A7581" s="4" t="s">
        <v>10050</v>
      </c>
      <c r="B7581" t="s">
        <v>7316</v>
      </c>
      <c r="C7581">
        <v>0</v>
      </c>
      <c r="D7581">
        <v>0</v>
      </c>
      <c r="E7581">
        <v>1</v>
      </c>
      <c r="G7581">
        <v>0</v>
      </c>
      <c r="H7581" t="s">
        <v>61</v>
      </c>
      <c r="I7581" s="3">
        <v>9</v>
      </c>
      <c r="J7581">
        <v>26</v>
      </c>
      <c r="K7581" s="3">
        <v>35</v>
      </c>
      <c r="O7581">
        <v>0</v>
      </c>
      <c r="P7581">
        <v>0</v>
      </c>
    </row>
    <row r="7582" spans="1:16" x14ac:dyDescent="0.25">
      <c r="A7582" s="4" t="s">
        <v>10051</v>
      </c>
      <c r="B7582" t="s">
        <v>1392</v>
      </c>
      <c r="C7582">
        <v>0</v>
      </c>
      <c r="D7582">
        <v>0</v>
      </c>
      <c r="E7582">
        <v>1</v>
      </c>
      <c r="G7582">
        <v>0</v>
      </c>
      <c r="H7582" t="s">
        <v>61</v>
      </c>
      <c r="I7582" s="3">
        <v>15</v>
      </c>
      <c r="J7582">
        <v>3</v>
      </c>
      <c r="K7582" s="3">
        <v>18</v>
      </c>
      <c r="O7582">
        <v>0</v>
      </c>
      <c r="P7582">
        <v>0</v>
      </c>
    </row>
    <row r="7583" spans="1:16" x14ac:dyDescent="0.25">
      <c r="A7583" s="4" t="s">
        <v>10052</v>
      </c>
      <c r="B7583" t="s">
        <v>408</v>
      </c>
      <c r="C7583">
        <v>0</v>
      </c>
      <c r="D7583">
        <v>0</v>
      </c>
      <c r="E7583">
        <v>1</v>
      </c>
      <c r="G7583">
        <v>0</v>
      </c>
      <c r="H7583" t="s">
        <v>61</v>
      </c>
      <c r="I7583" s="3">
        <v>14</v>
      </c>
      <c r="J7583">
        <v>1</v>
      </c>
      <c r="K7583" s="3">
        <v>15</v>
      </c>
      <c r="O7583">
        <v>0</v>
      </c>
      <c r="P7583">
        <v>0</v>
      </c>
    </row>
    <row r="7584" spans="1:16" x14ac:dyDescent="0.25">
      <c r="A7584" s="4" t="s">
        <v>0</v>
      </c>
      <c r="B7584" t="s">
        <v>1</v>
      </c>
      <c r="D7584" t="s">
        <v>2</v>
      </c>
      <c r="E7584" t="s">
        <v>3</v>
      </c>
      <c r="F7584" t="s">
        <v>4</v>
      </c>
      <c r="G7584" t="s">
        <v>5</v>
      </c>
      <c r="H7584" t="s">
        <v>6</v>
      </c>
      <c r="I7584" s="3" t="s">
        <v>7</v>
      </c>
      <c r="J7584" t="s">
        <v>8</v>
      </c>
      <c r="L7584" t="s">
        <v>9</v>
      </c>
      <c r="M7584" t="s">
        <v>10</v>
      </c>
      <c r="N7584" t="s">
        <v>11</v>
      </c>
      <c r="O7584" t="s">
        <v>12</v>
      </c>
      <c r="P7584" t="s">
        <v>10053</v>
      </c>
    </row>
    <row r="7585" spans="1:16" x14ac:dyDescent="0.25">
      <c r="A7585" s="4" t="s">
        <v>14</v>
      </c>
      <c r="B7585" t="s">
        <v>15</v>
      </c>
      <c r="D7585" t="s">
        <v>16</v>
      </c>
      <c r="E7585" t="s">
        <v>17</v>
      </c>
      <c r="F7585" t="s">
        <v>18</v>
      </c>
      <c r="G7585" t="s">
        <v>19</v>
      </c>
      <c r="H7585" t="s">
        <v>20</v>
      </c>
      <c r="I7585" s="3" t="s">
        <v>21</v>
      </c>
      <c r="J7585" t="s">
        <v>8</v>
      </c>
      <c r="P7585" t="s">
        <v>10053</v>
      </c>
    </row>
    <row r="7587" spans="1:16" x14ac:dyDescent="0.25">
      <c r="A7587" s="4" t="s">
        <v>5609</v>
      </c>
      <c r="G7587">
        <v>31</v>
      </c>
      <c r="H7587" t="s">
        <v>23</v>
      </c>
      <c r="M7587" t="s">
        <v>24</v>
      </c>
      <c r="N7587" t="s">
        <v>25</v>
      </c>
      <c r="O7587" t="s">
        <v>26</v>
      </c>
      <c r="P7587" t="s">
        <v>27</v>
      </c>
    </row>
    <row r="7588" spans="1:16" x14ac:dyDescent="0.25">
      <c r="A7588" s="4" t="s">
        <v>5609</v>
      </c>
      <c r="B7588" t="s">
        <v>28</v>
      </c>
      <c r="C7588" t="s">
        <v>29</v>
      </c>
      <c r="D7588" t="s">
        <v>30</v>
      </c>
      <c r="E7588" t="s">
        <v>31</v>
      </c>
      <c r="F7588" t="s">
        <v>32</v>
      </c>
      <c r="G7588">
        <v>31</v>
      </c>
      <c r="H7588" t="s">
        <v>23</v>
      </c>
      <c r="M7588" t="s">
        <v>24</v>
      </c>
      <c r="N7588" t="s">
        <v>25</v>
      </c>
      <c r="O7588" t="s">
        <v>26</v>
      </c>
      <c r="P7588" t="s">
        <v>27</v>
      </c>
    </row>
    <row r="7590" spans="1:16" x14ac:dyDescent="0.25">
      <c r="A7590" s="4" t="s">
        <v>33</v>
      </c>
      <c r="B7590" t="s">
        <v>34</v>
      </c>
      <c r="C7590" t="s">
        <v>35</v>
      </c>
      <c r="D7590" t="s">
        <v>36</v>
      </c>
      <c r="E7590" t="s">
        <v>37</v>
      </c>
      <c r="F7590" t="s">
        <v>38</v>
      </c>
      <c r="G7590" t="s">
        <v>39</v>
      </c>
      <c r="H7590" t="s">
        <v>40</v>
      </c>
      <c r="I7590" s="3" t="s">
        <v>41</v>
      </c>
      <c r="J7590" t="s">
        <v>42</v>
      </c>
      <c r="K7590" s="3" t="s">
        <v>43</v>
      </c>
      <c r="L7590" t="s">
        <v>44</v>
      </c>
      <c r="M7590" t="s">
        <v>45</v>
      </c>
      <c r="N7590" t="s">
        <v>46</v>
      </c>
      <c r="O7590" t="s">
        <v>47</v>
      </c>
      <c r="P7590" t="s">
        <v>48</v>
      </c>
    </row>
    <row r="7591" spans="1:16" x14ac:dyDescent="0.25">
      <c r="A7591" s="4" t="s">
        <v>49</v>
      </c>
      <c r="B7591" t="s">
        <v>50</v>
      </c>
      <c r="C7591" t="s">
        <v>51</v>
      </c>
      <c r="D7591" t="s">
        <v>52</v>
      </c>
      <c r="E7591" t="s">
        <v>52</v>
      </c>
      <c r="F7591" t="s">
        <v>52</v>
      </c>
      <c r="G7591" t="s">
        <v>53</v>
      </c>
      <c r="H7591" t="s">
        <v>54</v>
      </c>
      <c r="I7591" s="3" t="s">
        <v>55</v>
      </c>
      <c r="J7591" t="s">
        <v>55</v>
      </c>
      <c r="K7591" s="3" t="s">
        <v>56</v>
      </c>
      <c r="L7591" t="s">
        <v>57</v>
      </c>
      <c r="M7591" t="s">
        <v>55</v>
      </c>
      <c r="N7591" t="s">
        <v>52</v>
      </c>
      <c r="O7591" t="s">
        <v>58</v>
      </c>
      <c r="P7591" t="s">
        <v>58</v>
      </c>
    </row>
    <row r="7592" spans="1:16" x14ac:dyDescent="0.25">
      <c r="A7592" s="4" t="s">
        <v>10054</v>
      </c>
      <c r="B7592" t="s">
        <v>10055</v>
      </c>
      <c r="C7592">
        <v>0</v>
      </c>
      <c r="D7592">
        <v>0</v>
      </c>
      <c r="E7592">
        <v>4</v>
      </c>
      <c r="G7592">
        <v>0</v>
      </c>
      <c r="H7592" t="s">
        <v>61</v>
      </c>
      <c r="I7592" s="3">
        <v>9</v>
      </c>
      <c r="J7592">
        <v>9</v>
      </c>
      <c r="K7592" s="3">
        <v>18</v>
      </c>
      <c r="O7592">
        <v>0</v>
      </c>
      <c r="P7592">
        <v>0</v>
      </c>
    </row>
    <row r="7593" spans="1:16" x14ac:dyDescent="0.25">
      <c r="A7593" s="4" t="s">
        <v>10056</v>
      </c>
      <c r="B7593" t="s">
        <v>10057</v>
      </c>
      <c r="C7593">
        <v>0</v>
      </c>
      <c r="D7593">
        <v>0</v>
      </c>
      <c r="E7593">
        <v>4</v>
      </c>
      <c r="G7593">
        <v>0</v>
      </c>
      <c r="H7593" t="s">
        <v>61</v>
      </c>
      <c r="I7593" s="3">
        <v>1</v>
      </c>
      <c r="J7593">
        <v>0</v>
      </c>
      <c r="K7593" s="3">
        <v>1</v>
      </c>
      <c r="O7593">
        <v>0</v>
      </c>
      <c r="P7593">
        <v>0</v>
      </c>
    </row>
    <row r="7594" spans="1:16" x14ac:dyDescent="0.25">
      <c r="A7594" s="4" t="s">
        <v>10058</v>
      </c>
      <c r="B7594" t="s">
        <v>10059</v>
      </c>
      <c r="C7594">
        <v>0</v>
      </c>
      <c r="D7594">
        <v>0</v>
      </c>
      <c r="E7594">
        <v>4</v>
      </c>
      <c r="G7594">
        <v>0</v>
      </c>
      <c r="H7594" t="s">
        <v>61</v>
      </c>
      <c r="I7594" s="3">
        <v>1</v>
      </c>
      <c r="J7594">
        <v>0</v>
      </c>
      <c r="K7594" s="3">
        <v>1</v>
      </c>
      <c r="O7594">
        <v>0</v>
      </c>
      <c r="P7594">
        <v>0</v>
      </c>
    </row>
    <row r="7595" spans="1:16" x14ac:dyDescent="0.25">
      <c r="A7595" s="4" t="s">
        <v>10060</v>
      </c>
      <c r="B7595" t="s">
        <v>10061</v>
      </c>
      <c r="C7595">
        <v>0</v>
      </c>
      <c r="D7595">
        <v>0</v>
      </c>
      <c r="E7595">
        <v>0</v>
      </c>
      <c r="G7595">
        <v>0</v>
      </c>
      <c r="H7595" t="s">
        <v>61</v>
      </c>
      <c r="I7595" s="3">
        <v>34</v>
      </c>
      <c r="J7595">
        <v>1</v>
      </c>
      <c r="K7595" s="3">
        <v>35</v>
      </c>
      <c r="O7595">
        <v>0</v>
      </c>
      <c r="P7595">
        <v>0</v>
      </c>
    </row>
    <row r="7596" spans="1:16" x14ac:dyDescent="0.25">
      <c r="A7596" s="4" t="s">
        <v>10062</v>
      </c>
      <c r="B7596" t="s">
        <v>408</v>
      </c>
      <c r="C7596">
        <v>0</v>
      </c>
      <c r="D7596">
        <v>0</v>
      </c>
      <c r="E7596">
        <v>1</v>
      </c>
      <c r="G7596">
        <v>0</v>
      </c>
      <c r="H7596" t="s">
        <v>61</v>
      </c>
      <c r="I7596" s="3">
        <v>20</v>
      </c>
      <c r="J7596">
        <v>18</v>
      </c>
      <c r="K7596" s="3">
        <v>38</v>
      </c>
      <c r="O7596">
        <v>0</v>
      </c>
      <c r="P7596">
        <v>0</v>
      </c>
    </row>
    <row r="7597" spans="1:16" x14ac:dyDescent="0.25">
      <c r="A7597" s="4" t="s">
        <v>10063</v>
      </c>
      <c r="B7597" t="s">
        <v>10064</v>
      </c>
      <c r="C7597">
        <v>0</v>
      </c>
      <c r="D7597">
        <v>0</v>
      </c>
      <c r="E7597">
        <v>0</v>
      </c>
      <c r="G7597">
        <v>0</v>
      </c>
      <c r="H7597" t="s">
        <v>61</v>
      </c>
      <c r="I7597" s="3">
        <v>31</v>
      </c>
      <c r="J7597">
        <v>1</v>
      </c>
      <c r="K7597" s="3">
        <v>32</v>
      </c>
      <c r="O7597">
        <v>0</v>
      </c>
      <c r="P7597">
        <v>0</v>
      </c>
    </row>
    <row r="7598" spans="1:16" x14ac:dyDescent="0.25">
      <c r="A7598" s="4" t="s">
        <v>10065</v>
      </c>
      <c r="B7598" t="s">
        <v>516</v>
      </c>
      <c r="C7598">
        <v>0</v>
      </c>
      <c r="D7598">
        <v>0</v>
      </c>
      <c r="E7598">
        <v>0</v>
      </c>
      <c r="G7598">
        <v>0</v>
      </c>
      <c r="H7598" t="s">
        <v>61</v>
      </c>
      <c r="I7598" s="3">
        <v>0</v>
      </c>
      <c r="J7598">
        <v>20</v>
      </c>
      <c r="K7598" s="3">
        <v>20</v>
      </c>
      <c r="O7598">
        <v>0</v>
      </c>
      <c r="P7598">
        <v>0</v>
      </c>
    </row>
    <row r="7599" spans="1:16" x14ac:dyDescent="0.25">
      <c r="A7599" s="4" t="s">
        <v>10066</v>
      </c>
      <c r="B7599" t="s">
        <v>2062</v>
      </c>
      <c r="C7599">
        <v>0</v>
      </c>
      <c r="D7599">
        <v>0</v>
      </c>
      <c r="E7599">
        <v>1</v>
      </c>
      <c r="G7599">
        <v>0</v>
      </c>
      <c r="H7599" t="s">
        <v>61</v>
      </c>
      <c r="I7599" s="3">
        <v>11</v>
      </c>
      <c r="J7599">
        <v>6</v>
      </c>
      <c r="K7599" s="3">
        <v>17</v>
      </c>
      <c r="O7599">
        <v>0</v>
      </c>
      <c r="P7599">
        <v>0</v>
      </c>
    </row>
    <row r="7600" spans="1:16" x14ac:dyDescent="0.25">
      <c r="A7600" s="4" t="s">
        <v>10067</v>
      </c>
      <c r="B7600" t="s">
        <v>10068</v>
      </c>
      <c r="C7600">
        <v>0</v>
      </c>
      <c r="D7600">
        <v>0</v>
      </c>
      <c r="E7600">
        <v>1</v>
      </c>
      <c r="G7600">
        <v>0</v>
      </c>
      <c r="H7600" t="s">
        <v>61</v>
      </c>
      <c r="I7600" s="3">
        <v>0</v>
      </c>
      <c r="J7600">
        <v>16</v>
      </c>
      <c r="K7600" s="3">
        <v>16</v>
      </c>
      <c r="O7600">
        <v>0</v>
      </c>
      <c r="P7600">
        <v>0</v>
      </c>
    </row>
    <row r="7601" spans="1:16" x14ac:dyDescent="0.25">
      <c r="A7601" s="4" t="s">
        <v>10069</v>
      </c>
      <c r="B7601" t="s">
        <v>2333</v>
      </c>
      <c r="C7601">
        <v>0</v>
      </c>
      <c r="D7601">
        <v>0</v>
      </c>
      <c r="E7601">
        <v>1</v>
      </c>
      <c r="G7601">
        <v>0</v>
      </c>
      <c r="H7601" t="s">
        <v>61</v>
      </c>
      <c r="I7601" s="3">
        <v>51</v>
      </c>
      <c r="J7601">
        <v>19</v>
      </c>
      <c r="K7601" s="3">
        <v>70</v>
      </c>
      <c r="O7601">
        <v>0</v>
      </c>
      <c r="P7601">
        <v>0</v>
      </c>
    </row>
    <row r="7602" spans="1:16" x14ac:dyDescent="0.25">
      <c r="A7602" s="4" t="s">
        <v>10070</v>
      </c>
      <c r="B7602" t="s">
        <v>5833</v>
      </c>
      <c r="C7602">
        <v>0</v>
      </c>
      <c r="D7602">
        <v>0</v>
      </c>
      <c r="E7602">
        <v>1</v>
      </c>
      <c r="G7602">
        <v>0</v>
      </c>
      <c r="H7602" t="s">
        <v>61</v>
      </c>
      <c r="I7602" s="3">
        <v>11</v>
      </c>
      <c r="J7602">
        <v>3</v>
      </c>
      <c r="K7602" s="3">
        <v>14</v>
      </c>
      <c r="O7602">
        <v>0</v>
      </c>
      <c r="P7602">
        <v>0</v>
      </c>
    </row>
    <row r="7603" spans="1:16" x14ac:dyDescent="0.25">
      <c r="A7603" s="4" t="s">
        <v>10071</v>
      </c>
      <c r="B7603" t="s">
        <v>10072</v>
      </c>
      <c r="C7603">
        <v>0</v>
      </c>
      <c r="D7603">
        <v>0</v>
      </c>
      <c r="E7603">
        <v>1</v>
      </c>
      <c r="G7603">
        <v>0</v>
      </c>
      <c r="H7603" t="s">
        <v>61</v>
      </c>
      <c r="I7603" s="3">
        <v>13</v>
      </c>
      <c r="J7603">
        <v>1</v>
      </c>
      <c r="K7603" s="3">
        <v>14</v>
      </c>
      <c r="O7603">
        <v>0</v>
      </c>
      <c r="P7603">
        <v>0</v>
      </c>
    </row>
    <row r="7604" spans="1:16" x14ac:dyDescent="0.25">
      <c r="A7604" s="4" t="s">
        <v>10073</v>
      </c>
      <c r="B7604" t="s">
        <v>1580</v>
      </c>
      <c r="C7604">
        <v>0</v>
      </c>
      <c r="D7604">
        <v>0</v>
      </c>
      <c r="E7604">
        <v>1</v>
      </c>
      <c r="G7604">
        <v>0</v>
      </c>
      <c r="H7604" t="s">
        <v>61</v>
      </c>
      <c r="I7604" s="3">
        <v>12</v>
      </c>
      <c r="J7604">
        <v>6</v>
      </c>
      <c r="K7604" s="3">
        <v>18</v>
      </c>
      <c r="O7604">
        <v>0</v>
      </c>
      <c r="P7604">
        <v>0</v>
      </c>
    </row>
    <row r="7605" spans="1:16" x14ac:dyDescent="0.25">
      <c r="A7605" s="4" t="s">
        <v>10074</v>
      </c>
      <c r="B7605" t="s">
        <v>10075</v>
      </c>
      <c r="C7605">
        <v>0</v>
      </c>
      <c r="D7605">
        <v>0</v>
      </c>
      <c r="E7605">
        <v>1</v>
      </c>
      <c r="G7605">
        <v>0</v>
      </c>
      <c r="H7605" t="s">
        <v>61</v>
      </c>
      <c r="I7605" s="3">
        <v>38</v>
      </c>
      <c r="J7605">
        <v>102</v>
      </c>
      <c r="K7605" s="3">
        <v>140</v>
      </c>
      <c r="O7605">
        <v>0</v>
      </c>
      <c r="P7605">
        <v>0</v>
      </c>
    </row>
    <row r="7606" spans="1:16" x14ac:dyDescent="0.25">
      <c r="A7606" s="4" t="s">
        <v>10076</v>
      </c>
      <c r="B7606" t="s">
        <v>938</v>
      </c>
      <c r="C7606">
        <v>0</v>
      </c>
      <c r="D7606">
        <v>0</v>
      </c>
      <c r="E7606">
        <v>4</v>
      </c>
      <c r="G7606">
        <v>0</v>
      </c>
      <c r="H7606" t="s">
        <v>61</v>
      </c>
      <c r="I7606" s="3">
        <v>16</v>
      </c>
      <c r="J7606">
        <v>1</v>
      </c>
      <c r="K7606" s="3">
        <v>17</v>
      </c>
      <c r="O7606">
        <v>0</v>
      </c>
      <c r="P7606">
        <v>0</v>
      </c>
    </row>
    <row r="7607" spans="1:16" x14ac:dyDescent="0.25">
      <c r="A7607" s="4" t="s">
        <v>10077</v>
      </c>
      <c r="B7607" t="s">
        <v>6869</v>
      </c>
      <c r="C7607">
        <v>0</v>
      </c>
      <c r="D7607">
        <v>0</v>
      </c>
      <c r="E7607">
        <v>1</v>
      </c>
      <c r="G7607">
        <v>0</v>
      </c>
      <c r="H7607" t="s">
        <v>61</v>
      </c>
      <c r="I7607" s="3">
        <v>9</v>
      </c>
      <c r="J7607">
        <v>26</v>
      </c>
      <c r="K7607" s="3">
        <v>35</v>
      </c>
      <c r="O7607">
        <v>0</v>
      </c>
      <c r="P7607">
        <v>0</v>
      </c>
    </row>
    <row r="7608" spans="1:16" x14ac:dyDescent="0.25">
      <c r="A7608" s="4" t="s">
        <v>10078</v>
      </c>
      <c r="B7608" t="s">
        <v>5833</v>
      </c>
      <c r="C7608">
        <v>0</v>
      </c>
      <c r="D7608">
        <v>0</v>
      </c>
      <c r="E7608">
        <v>1</v>
      </c>
      <c r="G7608">
        <v>0</v>
      </c>
      <c r="H7608" t="s">
        <v>61</v>
      </c>
      <c r="I7608" s="3">
        <v>0</v>
      </c>
      <c r="J7608">
        <v>75</v>
      </c>
      <c r="K7608" s="3">
        <v>75</v>
      </c>
      <c r="O7608">
        <v>0</v>
      </c>
      <c r="P7608">
        <v>0</v>
      </c>
    </row>
    <row r="7609" spans="1:16" x14ac:dyDescent="0.25">
      <c r="A7609" s="4" t="s">
        <v>10079</v>
      </c>
      <c r="B7609" t="s">
        <v>10080</v>
      </c>
      <c r="C7609">
        <v>0</v>
      </c>
      <c r="D7609">
        <v>0</v>
      </c>
      <c r="E7609">
        <v>1</v>
      </c>
      <c r="G7609">
        <v>0</v>
      </c>
      <c r="H7609" t="s">
        <v>61</v>
      </c>
      <c r="I7609" s="3">
        <v>6</v>
      </c>
      <c r="J7609">
        <v>14</v>
      </c>
      <c r="K7609" s="3">
        <v>20</v>
      </c>
      <c r="O7609">
        <v>0</v>
      </c>
      <c r="P7609">
        <v>0</v>
      </c>
    </row>
    <row r="7610" spans="1:16" x14ac:dyDescent="0.25">
      <c r="A7610" s="4" t="s">
        <v>10081</v>
      </c>
      <c r="B7610" t="s">
        <v>6599</v>
      </c>
      <c r="C7610">
        <v>0</v>
      </c>
      <c r="D7610">
        <v>0</v>
      </c>
      <c r="E7610">
        <v>1</v>
      </c>
      <c r="G7610">
        <v>0</v>
      </c>
      <c r="H7610" t="s">
        <v>61</v>
      </c>
      <c r="I7610" s="3">
        <v>51</v>
      </c>
      <c r="J7610">
        <v>4</v>
      </c>
      <c r="K7610" s="3">
        <v>55</v>
      </c>
      <c r="O7610">
        <v>0</v>
      </c>
      <c r="P7610">
        <v>0</v>
      </c>
    </row>
    <row r="7611" spans="1:16" x14ac:dyDescent="0.25">
      <c r="A7611" s="4" t="s">
        <v>10082</v>
      </c>
      <c r="B7611" t="s">
        <v>10083</v>
      </c>
      <c r="C7611">
        <v>0</v>
      </c>
      <c r="D7611">
        <v>0</v>
      </c>
      <c r="E7611">
        <v>4</v>
      </c>
      <c r="G7611">
        <v>0</v>
      </c>
      <c r="H7611" t="s">
        <v>61</v>
      </c>
      <c r="I7611" s="3">
        <v>0</v>
      </c>
      <c r="J7611">
        <v>35</v>
      </c>
      <c r="K7611" s="3">
        <v>35</v>
      </c>
      <c r="O7611">
        <v>0</v>
      </c>
      <c r="P7611">
        <v>0</v>
      </c>
    </row>
    <row r="7612" spans="1:16" x14ac:dyDescent="0.25">
      <c r="A7612" s="4" t="s">
        <v>10084</v>
      </c>
      <c r="B7612" t="s">
        <v>10085</v>
      </c>
      <c r="C7612">
        <v>0</v>
      </c>
      <c r="D7612">
        <v>0</v>
      </c>
      <c r="E7612">
        <v>1</v>
      </c>
      <c r="G7612">
        <v>0</v>
      </c>
      <c r="H7612" t="s">
        <v>61</v>
      </c>
      <c r="I7612" s="3">
        <v>32</v>
      </c>
      <c r="J7612">
        <v>12</v>
      </c>
      <c r="K7612" s="3">
        <v>44</v>
      </c>
      <c r="O7612">
        <v>0</v>
      </c>
      <c r="P7612">
        <v>0</v>
      </c>
    </row>
    <row r="7613" spans="1:16" x14ac:dyDescent="0.25">
      <c r="A7613" s="4" t="s">
        <v>10086</v>
      </c>
      <c r="B7613" t="s">
        <v>2374</v>
      </c>
      <c r="C7613">
        <v>0</v>
      </c>
      <c r="D7613">
        <v>0</v>
      </c>
      <c r="E7613">
        <v>0</v>
      </c>
      <c r="G7613">
        <v>0</v>
      </c>
      <c r="H7613" t="s">
        <v>61</v>
      </c>
      <c r="I7613" s="3">
        <v>104</v>
      </c>
      <c r="J7613">
        <v>36</v>
      </c>
      <c r="K7613" s="3">
        <v>140</v>
      </c>
      <c r="O7613">
        <v>0</v>
      </c>
      <c r="P7613">
        <v>0</v>
      </c>
    </row>
    <row r="7614" spans="1:16" x14ac:dyDescent="0.25">
      <c r="A7614" s="4" t="s">
        <v>10087</v>
      </c>
      <c r="B7614" t="s">
        <v>10088</v>
      </c>
      <c r="C7614">
        <v>0</v>
      </c>
      <c r="D7614">
        <v>0</v>
      </c>
      <c r="E7614">
        <v>1</v>
      </c>
      <c r="G7614">
        <v>0</v>
      </c>
      <c r="H7614" t="s">
        <v>61</v>
      </c>
      <c r="I7614" s="3">
        <v>34</v>
      </c>
      <c r="J7614">
        <v>1</v>
      </c>
      <c r="K7614" s="3">
        <v>35</v>
      </c>
      <c r="O7614">
        <v>0</v>
      </c>
      <c r="P7614">
        <v>0</v>
      </c>
    </row>
    <row r="7615" spans="1:16" x14ac:dyDescent="0.25">
      <c r="A7615" s="4" t="s">
        <v>10089</v>
      </c>
      <c r="B7615" t="s">
        <v>3952</v>
      </c>
      <c r="C7615">
        <v>0</v>
      </c>
      <c r="D7615">
        <v>0</v>
      </c>
      <c r="E7615">
        <v>4</v>
      </c>
      <c r="G7615">
        <v>0</v>
      </c>
      <c r="H7615" t="s">
        <v>61</v>
      </c>
      <c r="I7615" s="3">
        <v>21</v>
      </c>
      <c r="J7615">
        <v>9</v>
      </c>
      <c r="K7615" s="3">
        <v>30</v>
      </c>
      <c r="O7615">
        <v>0</v>
      </c>
      <c r="P7615">
        <v>0</v>
      </c>
    </row>
    <row r="7616" spans="1:16" x14ac:dyDescent="0.25">
      <c r="A7616" s="4" t="s">
        <v>10090</v>
      </c>
      <c r="B7616" t="s">
        <v>10091</v>
      </c>
      <c r="C7616">
        <v>0</v>
      </c>
      <c r="D7616">
        <v>0</v>
      </c>
      <c r="E7616">
        <v>4</v>
      </c>
      <c r="G7616">
        <v>0</v>
      </c>
      <c r="H7616" t="s">
        <v>61</v>
      </c>
      <c r="I7616" s="3">
        <v>8</v>
      </c>
      <c r="J7616">
        <v>7</v>
      </c>
      <c r="K7616" s="3">
        <v>15</v>
      </c>
      <c r="O7616">
        <v>0</v>
      </c>
      <c r="P7616">
        <v>0</v>
      </c>
    </row>
    <row r="7617" spans="1:16" x14ac:dyDescent="0.25">
      <c r="A7617" s="4" t="s">
        <v>10092</v>
      </c>
      <c r="B7617" t="s">
        <v>5973</v>
      </c>
      <c r="C7617">
        <v>0</v>
      </c>
      <c r="D7617">
        <v>0</v>
      </c>
      <c r="E7617">
        <v>1</v>
      </c>
      <c r="G7617">
        <v>0</v>
      </c>
      <c r="H7617" t="s">
        <v>61</v>
      </c>
      <c r="I7617" s="3">
        <v>4</v>
      </c>
      <c r="J7617">
        <v>36</v>
      </c>
      <c r="K7617" s="3">
        <v>40</v>
      </c>
      <c r="O7617">
        <v>0</v>
      </c>
      <c r="P7617">
        <v>0</v>
      </c>
    </row>
    <row r="7618" spans="1:16" x14ac:dyDescent="0.25">
      <c r="A7618" s="4" t="s">
        <v>10093</v>
      </c>
      <c r="B7618" t="s">
        <v>3016</v>
      </c>
      <c r="C7618">
        <v>0</v>
      </c>
      <c r="D7618">
        <v>0</v>
      </c>
      <c r="E7618">
        <v>4</v>
      </c>
      <c r="G7618">
        <v>0</v>
      </c>
      <c r="H7618" t="s">
        <v>61</v>
      </c>
      <c r="I7618" s="3">
        <v>13</v>
      </c>
      <c r="J7618">
        <v>2</v>
      </c>
      <c r="K7618" s="3">
        <v>15</v>
      </c>
      <c r="O7618">
        <v>0</v>
      </c>
      <c r="P7618">
        <v>0</v>
      </c>
    </row>
    <row r="7619" spans="1:16" x14ac:dyDescent="0.25">
      <c r="A7619" s="4" t="s">
        <v>10094</v>
      </c>
      <c r="B7619" t="s">
        <v>10095</v>
      </c>
      <c r="C7619">
        <v>0</v>
      </c>
      <c r="D7619">
        <v>0</v>
      </c>
      <c r="E7619">
        <v>1</v>
      </c>
      <c r="G7619">
        <v>0</v>
      </c>
      <c r="H7619" t="s">
        <v>61</v>
      </c>
      <c r="I7619" s="3">
        <v>0</v>
      </c>
      <c r="J7619">
        <v>9</v>
      </c>
      <c r="K7619" s="3">
        <v>9</v>
      </c>
      <c r="O7619">
        <v>0</v>
      </c>
      <c r="P7619">
        <v>0</v>
      </c>
    </row>
    <row r="7620" spans="1:16" x14ac:dyDescent="0.25">
      <c r="A7620" s="4" t="s">
        <v>10096</v>
      </c>
      <c r="B7620" t="s">
        <v>10097</v>
      </c>
      <c r="C7620">
        <v>0</v>
      </c>
      <c r="D7620">
        <v>0</v>
      </c>
      <c r="E7620">
        <v>1</v>
      </c>
      <c r="G7620">
        <v>0</v>
      </c>
      <c r="H7620" t="s">
        <v>61</v>
      </c>
      <c r="I7620" s="3">
        <v>17</v>
      </c>
      <c r="J7620">
        <v>12</v>
      </c>
      <c r="K7620" s="3">
        <v>29</v>
      </c>
      <c r="O7620">
        <v>0</v>
      </c>
      <c r="P7620">
        <v>0</v>
      </c>
    </row>
    <row r="7621" spans="1:16" x14ac:dyDescent="0.25">
      <c r="A7621" s="4" t="s">
        <v>10098</v>
      </c>
      <c r="B7621" t="s">
        <v>10099</v>
      </c>
      <c r="C7621">
        <v>0</v>
      </c>
      <c r="D7621">
        <v>0</v>
      </c>
      <c r="E7621">
        <v>1</v>
      </c>
      <c r="G7621">
        <v>0</v>
      </c>
      <c r="H7621" t="s">
        <v>61</v>
      </c>
      <c r="I7621" s="3">
        <v>6</v>
      </c>
      <c r="J7621">
        <v>9</v>
      </c>
      <c r="K7621" s="3">
        <v>15</v>
      </c>
      <c r="O7621">
        <v>0</v>
      </c>
      <c r="P7621">
        <v>0</v>
      </c>
    </row>
    <row r="7622" spans="1:16" x14ac:dyDescent="0.25">
      <c r="A7622" s="4" t="s">
        <v>10100</v>
      </c>
      <c r="B7622" t="s">
        <v>10101</v>
      </c>
      <c r="C7622">
        <v>0</v>
      </c>
      <c r="D7622">
        <v>0</v>
      </c>
      <c r="E7622">
        <v>1</v>
      </c>
      <c r="G7622">
        <v>0</v>
      </c>
      <c r="H7622" t="s">
        <v>61</v>
      </c>
      <c r="I7622" s="3">
        <v>15</v>
      </c>
      <c r="J7622">
        <v>0</v>
      </c>
      <c r="K7622" s="3">
        <v>15</v>
      </c>
      <c r="O7622">
        <v>0</v>
      </c>
      <c r="P7622">
        <v>0</v>
      </c>
    </row>
    <row r="7623" spans="1:16" x14ac:dyDescent="0.25">
      <c r="A7623" s="4" t="s">
        <v>10102</v>
      </c>
      <c r="B7623" t="s">
        <v>10103</v>
      </c>
      <c r="C7623">
        <v>0</v>
      </c>
      <c r="D7623">
        <v>0</v>
      </c>
      <c r="E7623">
        <v>1</v>
      </c>
      <c r="G7623">
        <v>0</v>
      </c>
      <c r="H7623" t="s">
        <v>61</v>
      </c>
      <c r="I7623" s="3">
        <v>11</v>
      </c>
      <c r="J7623">
        <v>4</v>
      </c>
      <c r="K7623" s="3">
        <v>15</v>
      </c>
      <c r="O7623">
        <v>0</v>
      </c>
      <c r="P7623">
        <v>0</v>
      </c>
    </row>
    <row r="7624" spans="1:16" x14ac:dyDescent="0.25">
      <c r="A7624" s="4" t="s">
        <v>10104</v>
      </c>
      <c r="B7624" t="s">
        <v>738</v>
      </c>
      <c r="C7624">
        <v>0</v>
      </c>
      <c r="D7624">
        <v>0</v>
      </c>
      <c r="E7624">
        <v>1</v>
      </c>
      <c r="G7624">
        <v>0</v>
      </c>
      <c r="H7624" t="s">
        <v>61</v>
      </c>
      <c r="I7624" s="3">
        <v>5</v>
      </c>
      <c r="J7624">
        <v>10</v>
      </c>
      <c r="K7624" s="3">
        <v>15</v>
      </c>
      <c r="O7624">
        <v>0</v>
      </c>
      <c r="P7624">
        <v>0</v>
      </c>
    </row>
    <row r="7625" spans="1:16" x14ac:dyDescent="0.25">
      <c r="A7625" s="4" t="s">
        <v>10105</v>
      </c>
      <c r="B7625" t="s">
        <v>243</v>
      </c>
      <c r="C7625">
        <v>0</v>
      </c>
      <c r="D7625">
        <v>0</v>
      </c>
      <c r="E7625">
        <v>1</v>
      </c>
      <c r="G7625">
        <v>0</v>
      </c>
      <c r="H7625" t="s">
        <v>61</v>
      </c>
      <c r="I7625" s="3">
        <v>7</v>
      </c>
      <c r="J7625">
        <v>8</v>
      </c>
      <c r="K7625" s="3">
        <v>15</v>
      </c>
      <c r="O7625">
        <v>0</v>
      </c>
      <c r="P7625">
        <v>0</v>
      </c>
    </row>
    <row r="7626" spans="1:16" x14ac:dyDescent="0.25">
      <c r="A7626" s="4" t="s">
        <v>10106</v>
      </c>
      <c r="B7626" t="s">
        <v>1580</v>
      </c>
      <c r="C7626">
        <v>0</v>
      </c>
      <c r="D7626">
        <v>0</v>
      </c>
      <c r="E7626">
        <v>1</v>
      </c>
      <c r="G7626">
        <v>0</v>
      </c>
      <c r="H7626" t="s">
        <v>61</v>
      </c>
      <c r="I7626" s="3">
        <v>17</v>
      </c>
      <c r="J7626">
        <v>2</v>
      </c>
      <c r="K7626" s="3">
        <v>19</v>
      </c>
      <c r="O7626">
        <v>0</v>
      </c>
      <c r="P7626">
        <v>0</v>
      </c>
    </row>
    <row r="7627" spans="1:16" x14ac:dyDescent="0.25">
      <c r="A7627" s="4" t="s">
        <v>10107</v>
      </c>
      <c r="B7627" t="s">
        <v>10108</v>
      </c>
      <c r="C7627">
        <v>0</v>
      </c>
      <c r="D7627">
        <v>0</v>
      </c>
      <c r="E7627">
        <v>1</v>
      </c>
      <c r="G7627">
        <v>0</v>
      </c>
      <c r="H7627" t="s">
        <v>61</v>
      </c>
      <c r="I7627" s="3">
        <v>0</v>
      </c>
      <c r="J7627">
        <v>1</v>
      </c>
      <c r="K7627" s="3">
        <v>1</v>
      </c>
      <c r="O7627">
        <v>0</v>
      </c>
      <c r="P7627">
        <v>0</v>
      </c>
    </row>
    <row r="7628" spans="1:16" x14ac:dyDescent="0.25">
      <c r="A7628" s="4" t="s">
        <v>10109</v>
      </c>
      <c r="B7628" t="s">
        <v>217</v>
      </c>
      <c r="C7628">
        <v>0</v>
      </c>
      <c r="D7628">
        <v>0</v>
      </c>
      <c r="E7628">
        <v>1</v>
      </c>
      <c r="G7628">
        <v>0</v>
      </c>
      <c r="H7628" t="s">
        <v>61</v>
      </c>
      <c r="I7628" s="3">
        <v>6</v>
      </c>
      <c r="J7628">
        <v>11</v>
      </c>
      <c r="K7628" s="3">
        <v>17</v>
      </c>
      <c r="O7628">
        <v>0</v>
      </c>
      <c r="P7628">
        <v>0</v>
      </c>
    </row>
    <row r="7629" spans="1:16" x14ac:dyDescent="0.25">
      <c r="A7629" s="4" t="s">
        <v>10110</v>
      </c>
      <c r="B7629" t="s">
        <v>9002</v>
      </c>
      <c r="C7629">
        <v>0</v>
      </c>
      <c r="D7629">
        <v>0</v>
      </c>
      <c r="E7629">
        <v>1</v>
      </c>
      <c r="G7629">
        <v>0</v>
      </c>
      <c r="H7629" t="s">
        <v>61</v>
      </c>
      <c r="I7629" s="3">
        <v>20</v>
      </c>
      <c r="J7629">
        <v>0</v>
      </c>
      <c r="K7629" s="3">
        <v>20</v>
      </c>
      <c r="O7629">
        <v>0</v>
      </c>
      <c r="P7629">
        <v>0</v>
      </c>
    </row>
    <row r="7630" spans="1:16" x14ac:dyDescent="0.25">
      <c r="A7630" s="4" t="s">
        <v>10111</v>
      </c>
      <c r="B7630" t="s">
        <v>174</v>
      </c>
      <c r="C7630">
        <v>0</v>
      </c>
      <c r="D7630">
        <v>0</v>
      </c>
      <c r="E7630">
        <v>1</v>
      </c>
      <c r="G7630">
        <v>0</v>
      </c>
      <c r="H7630" t="s">
        <v>61</v>
      </c>
      <c r="I7630" s="3">
        <v>17</v>
      </c>
      <c r="J7630">
        <v>0</v>
      </c>
      <c r="K7630" s="3">
        <v>17</v>
      </c>
      <c r="O7630">
        <v>0</v>
      </c>
      <c r="P7630">
        <v>0</v>
      </c>
    </row>
    <row r="7631" spans="1:16" x14ac:dyDescent="0.25">
      <c r="A7631" s="4" t="s">
        <v>10112</v>
      </c>
      <c r="B7631" t="s">
        <v>2575</v>
      </c>
      <c r="C7631">
        <v>0</v>
      </c>
      <c r="D7631">
        <v>0</v>
      </c>
      <c r="E7631">
        <v>1</v>
      </c>
      <c r="G7631">
        <v>0</v>
      </c>
      <c r="H7631" t="s">
        <v>61</v>
      </c>
      <c r="I7631" s="3">
        <v>11</v>
      </c>
      <c r="J7631">
        <v>24</v>
      </c>
      <c r="K7631" s="3">
        <v>35</v>
      </c>
      <c r="O7631">
        <v>0</v>
      </c>
      <c r="P7631">
        <v>0</v>
      </c>
    </row>
    <row r="7632" spans="1:16" x14ac:dyDescent="0.25">
      <c r="A7632" s="4" t="s">
        <v>10113</v>
      </c>
      <c r="B7632" t="s">
        <v>516</v>
      </c>
      <c r="C7632">
        <v>0</v>
      </c>
      <c r="D7632">
        <v>0</v>
      </c>
      <c r="E7632">
        <v>1</v>
      </c>
      <c r="G7632">
        <v>0</v>
      </c>
      <c r="H7632" t="s">
        <v>61</v>
      </c>
      <c r="I7632" s="3">
        <v>7</v>
      </c>
      <c r="J7632">
        <v>23</v>
      </c>
      <c r="K7632" s="3">
        <v>30</v>
      </c>
      <c r="O7632">
        <v>0</v>
      </c>
      <c r="P7632">
        <v>0</v>
      </c>
    </row>
    <row r="7633" spans="1:16" x14ac:dyDescent="0.25">
      <c r="A7633" s="4" t="s">
        <v>10114</v>
      </c>
      <c r="B7633" t="s">
        <v>6183</v>
      </c>
      <c r="C7633">
        <v>0</v>
      </c>
      <c r="D7633">
        <v>0</v>
      </c>
      <c r="E7633">
        <v>1</v>
      </c>
      <c r="G7633">
        <v>0</v>
      </c>
      <c r="H7633" t="s">
        <v>61</v>
      </c>
      <c r="I7633" s="3">
        <v>33</v>
      </c>
      <c r="J7633">
        <v>2</v>
      </c>
      <c r="K7633" s="3">
        <v>35</v>
      </c>
      <c r="O7633">
        <v>0</v>
      </c>
      <c r="P7633">
        <v>0</v>
      </c>
    </row>
    <row r="7634" spans="1:16" x14ac:dyDescent="0.25">
      <c r="A7634" s="4" t="s">
        <v>10115</v>
      </c>
      <c r="B7634" t="s">
        <v>10116</v>
      </c>
      <c r="C7634">
        <v>0</v>
      </c>
      <c r="D7634">
        <v>0</v>
      </c>
      <c r="E7634">
        <v>1</v>
      </c>
      <c r="G7634">
        <v>0</v>
      </c>
      <c r="H7634" t="s">
        <v>61</v>
      </c>
      <c r="I7634" s="3">
        <v>6</v>
      </c>
      <c r="J7634">
        <v>23</v>
      </c>
      <c r="K7634" s="3">
        <v>29</v>
      </c>
      <c r="O7634">
        <v>0</v>
      </c>
      <c r="P7634">
        <v>0</v>
      </c>
    </row>
    <row r="7635" spans="1:16" x14ac:dyDescent="0.25">
      <c r="A7635" s="4" t="s">
        <v>10117</v>
      </c>
      <c r="B7635" t="s">
        <v>7472</v>
      </c>
      <c r="C7635">
        <v>0</v>
      </c>
      <c r="D7635">
        <v>0</v>
      </c>
      <c r="E7635">
        <v>1</v>
      </c>
      <c r="G7635">
        <v>0</v>
      </c>
      <c r="H7635" t="s">
        <v>61</v>
      </c>
      <c r="I7635" s="3">
        <v>7</v>
      </c>
      <c r="J7635">
        <v>25</v>
      </c>
      <c r="K7635" s="3">
        <v>32</v>
      </c>
      <c r="O7635">
        <v>0</v>
      </c>
      <c r="P7635">
        <v>0</v>
      </c>
    </row>
    <row r="7636" spans="1:16" x14ac:dyDescent="0.25">
      <c r="A7636" s="4" t="s">
        <v>10118</v>
      </c>
      <c r="B7636" t="s">
        <v>2083</v>
      </c>
      <c r="C7636">
        <v>0</v>
      </c>
      <c r="D7636">
        <v>0</v>
      </c>
      <c r="E7636">
        <v>1</v>
      </c>
      <c r="G7636">
        <v>0</v>
      </c>
      <c r="H7636" t="s">
        <v>61</v>
      </c>
      <c r="I7636" s="3">
        <v>0</v>
      </c>
      <c r="J7636">
        <v>38</v>
      </c>
      <c r="K7636" s="3">
        <v>38</v>
      </c>
      <c r="O7636">
        <v>0</v>
      </c>
      <c r="P7636">
        <v>0</v>
      </c>
    </row>
    <row r="7637" spans="1:16" x14ac:dyDescent="0.25">
      <c r="A7637" s="4" t="s">
        <v>10119</v>
      </c>
      <c r="B7637" t="s">
        <v>2575</v>
      </c>
      <c r="C7637">
        <v>0</v>
      </c>
      <c r="D7637">
        <v>0</v>
      </c>
      <c r="E7637">
        <v>1</v>
      </c>
      <c r="G7637">
        <v>0</v>
      </c>
      <c r="H7637" t="s">
        <v>61</v>
      </c>
      <c r="I7637" s="3">
        <v>54</v>
      </c>
      <c r="J7637">
        <v>10</v>
      </c>
      <c r="K7637" s="3">
        <v>64</v>
      </c>
      <c r="O7637">
        <v>0</v>
      </c>
      <c r="P7637">
        <v>0</v>
      </c>
    </row>
    <row r="7638" spans="1:16" x14ac:dyDescent="0.25">
      <c r="A7638" s="4" t="s">
        <v>10120</v>
      </c>
      <c r="B7638" t="s">
        <v>7780</v>
      </c>
      <c r="C7638">
        <v>0</v>
      </c>
      <c r="D7638">
        <v>0</v>
      </c>
      <c r="E7638">
        <v>1</v>
      </c>
      <c r="G7638">
        <v>0</v>
      </c>
      <c r="H7638" t="s">
        <v>61</v>
      </c>
      <c r="I7638" s="3">
        <v>245</v>
      </c>
      <c r="J7638">
        <v>21</v>
      </c>
      <c r="K7638" s="3">
        <v>266</v>
      </c>
      <c r="O7638">
        <v>0</v>
      </c>
      <c r="P7638">
        <v>0</v>
      </c>
    </row>
    <row r="7639" spans="1:16" x14ac:dyDescent="0.25">
      <c r="A7639" s="4" t="s">
        <v>10121</v>
      </c>
      <c r="B7639" t="s">
        <v>10122</v>
      </c>
      <c r="C7639">
        <v>0</v>
      </c>
      <c r="D7639">
        <v>0</v>
      </c>
      <c r="E7639">
        <v>1</v>
      </c>
      <c r="G7639">
        <v>0</v>
      </c>
      <c r="H7639" t="s">
        <v>61</v>
      </c>
      <c r="I7639" s="3">
        <v>0</v>
      </c>
      <c r="J7639">
        <v>32</v>
      </c>
      <c r="K7639" s="3">
        <v>32</v>
      </c>
      <c r="O7639">
        <v>0</v>
      </c>
      <c r="P7639">
        <v>0</v>
      </c>
    </row>
    <row r="7640" spans="1:16" x14ac:dyDescent="0.25">
      <c r="A7640" s="4" t="s">
        <v>10123</v>
      </c>
      <c r="B7640" t="s">
        <v>10124</v>
      </c>
      <c r="C7640">
        <v>0</v>
      </c>
      <c r="D7640">
        <v>0</v>
      </c>
      <c r="E7640">
        <v>1</v>
      </c>
      <c r="G7640">
        <v>0</v>
      </c>
      <c r="H7640" t="s">
        <v>61</v>
      </c>
      <c r="I7640" s="3">
        <v>1</v>
      </c>
      <c r="J7640">
        <v>34</v>
      </c>
      <c r="K7640" s="3">
        <v>35</v>
      </c>
      <c r="O7640">
        <v>0</v>
      </c>
      <c r="P7640">
        <v>0</v>
      </c>
    </row>
    <row r="7641" spans="1:16" x14ac:dyDescent="0.25">
      <c r="A7641" s="4" t="s">
        <v>10125</v>
      </c>
      <c r="B7641" t="s">
        <v>8721</v>
      </c>
      <c r="C7641">
        <v>0</v>
      </c>
      <c r="D7641">
        <v>0</v>
      </c>
      <c r="E7641">
        <v>1</v>
      </c>
      <c r="G7641">
        <v>0</v>
      </c>
      <c r="H7641" t="s">
        <v>61</v>
      </c>
      <c r="I7641" s="3">
        <v>4</v>
      </c>
      <c r="J7641">
        <v>14</v>
      </c>
      <c r="K7641" s="3">
        <v>18</v>
      </c>
      <c r="O7641">
        <v>0</v>
      </c>
      <c r="P7641">
        <v>0</v>
      </c>
    </row>
    <row r="7642" spans="1:16" x14ac:dyDescent="0.25">
      <c r="A7642" s="4" t="s">
        <v>10126</v>
      </c>
      <c r="B7642" t="s">
        <v>535</v>
      </c>
      <c r="C7642">
        <v>0</v>
      </c>
      <c r="D7642">
        <v>0</v>
      </c>
      <c r="E7642">
        <v>1</v>
      </c>
      <c r="G7642">
        <v>0</v>
      </c>
      <c r="H7642" t="s">
        <v>61</v>
      </c>
      <c r="I7642" s="3">
        <v>61</v>
      </c>
      <c r="J7642">
        <v>9</v>
      </c>
      <c r="K7642" s="3">
        <v>70</v>
      </c>
      <c r="O7642">
        <v>0</v>
      </c>
      <c r="P7642">
        <v>0</v>
      </c>
    </row>
    <row r="7643" spans="1:16" x14ac:dyDescent="0.25">
      <c r="A7643" s="4" t="s">
        <v>10127</v>
      </c>
      <c r="B7643" t="s">
        <v>826</v>
      </c>
      <c r="C7643">
        <v>0</v>
      </c>
      <c r="D7643">
        <v>0</v>
      </c>
      <c r="E7643">
        <v>1</v>
      </c>
      <c r="G7643">
        <v>0</v>
      </c>
      <c r="H7643" t="s">
        <v>61</v>
      </c>
      <c r="I7643" s="3">
        <v>0</v>
      </c>
      <c r="J7643">
        <v>19</v>
      </c>
      <c r="K7643" s="3">
        <v>19</v>
      </c>
      <c r="O7643">
        <v>0</v>
      </c>
      <c r="P7643">
        <v>0</v>
      </c>
    </row>
    <row r="7644" spans="1:16" x14ac:dyDescent="0.25">
      <c r="A7644" s="4" t="s">
        <v>10128</v>
      </c>
      <c r="B7644" t="s">
        <v>10129</v>
      </c>
      <c r="C7644">
        <v>0</v>
      </c>
      <c r="D7644">
        <v>0</v>
      </c>
      <c r="E7644">
        <v>1</v>
      </c>
      <c r="G7644">
        <v>0</v>
      </c>
      <c r="H7644" t="s">
        <v>61</v>
      </c>
      <c r="I7644" s="3">
        <v>4</v>
      </c>
      <c r="J7644">
        <v>16</v>
      </c>
      <c r="K7644" s="3">
        <v>20</v>
      </c>
      <c r="O7644">
        <v>0</v>
      </c>
      <c r="P7644">
        <v>0</v>
      </c>
    </row>
    <row r="7645" spans="1:16" x14ac:dyDescent="0.25">
      <c r="A7645" s="4" t="s">
        <v>10130</v>
      </c>
      <c r="B7645" t="s">
        <v>10131</v>
      </c>
      <c r="C7645">
        <v>0</v>
      </c>
      <c r="D7645">
        <v>0</v>
      </c>
      <c r="E7645">
        <v>1</v>
      </c>
      <c r="G7645">
        <v>0</v>
      </c>
      <c r="H7645" t="s">
        <v>61</v>
      </c>
      <c r="I7645" s="3">
        <v>4</v>
      </c>
      <c r="J7645">
        <v>22</v>
      </c>
      <c r="K7645" s="3">
        <v>26</v>
      </c>
      <c r="O7645">
        <v>0</v>
      </c>
      <c r="P7645">
        <v>0</v>
      </c>
    </row>
    <row r="7646" spans="1:16" x14ac:dyDescent="0.25">
      <c r="A7646" s="4" t="s">
        <v>10132</v>
      </c>
      <c r="B7646" t="s">
        <v>9002</v>
      </c>
      <c r="C7646">
        <v>0</v>
      </c>
      <c r="D7646">
        <v>0</v>
      </c>
      <c r="E7646">
        <v>1</v>
      </c>
      <c r="G7646">
        <v>0</v>
      </c>
      <c r="H7646" t="s">
        <v>61</v>
      </c>
      <c r="I7646" s="3">
        <v>11</v>
      </c>
      <c r="J7646">
        <v>24</v>
      </c>
      <c r="K7646" s="3">
        <v>35</v>
      </c>
      <c r="O7646">
        <v>0</v>
      </c>
      <c r="P7646">
        <v>0</v>
      </c>
    </row>
    <row r="7647" spans="1:16" x14ac:dyDescent="0.25">
      <c r="A7647" s="4" t="s">
        <v>10133</v>
      </c>
      <c r="B7647" t="s">
        <v>1757</v>
      </c>
      <c r="C7647">
        <v>0</v>
      </c>
      <c r="D7647">
        <v>0</v>
      </c>
      <c r="E7647">
        <v>1</v>
      </c>
      <c r="G7647">
        <v>0</v>
      </c>
      <c r="H7647" t="s">
        <v>61</v>
      </c>
      <c r="I7647" s="3">
        <v>12</v>
      </c>
      <c r="J7647">
        <v>8</v>
      </c>
      <c r="K7647" s="3">
        <v>20</v>
      </c>
      <c r="O7647">
        <v>0</v>
      </c>
      <c r="P7647">
        <v>0</v>
      </c>
    </row>
    <row r="7648" spans="1:16" x14ac:dyDescent="0.25">
      <c r="A7648" s="4" t="s">
        <v>10134</v>
      </c>
      <c r="B7648" t="s">
        <v>7275</v>
      </c>
      <c r="C7648">
        <v>0</v>
      </c>
      <c r="D7648">
        <v>0</v>
      </c>
      <c r="E7648">
        <v>1</v>
      </c>
      <c r="G7648">
        <v>0</v>
      </c>
      <c r="H7648" t="s">
        <v>61</v>
      </c>
      <c r="I7648" s="3">
        <v>7</v>
      </c>
      <c r="J7648">
        <v>2</v>
      </c>
      <c r="K7648" s="3">
        <v>9</v>
      </c>
      <c r="O7648">
        <v>0</v>
      </c>
      <c r="P7648">
        <v>0</v>
      </c>
    </row>
    <row r="7649" spans="1:16" x14ac:dyDescent="0.25">
      <c r="A7649" s="4" t="s">
        <v>10135</v>
      </c>
      <c r="B7649" t="s">
        <v>10136</v>
      </c>
      <c r="C7649">
        <v>0</v>
      </c>
      <c r="D7649">
        <v>0</v>
      </c>
      <c r="E7649">
        <v>1</v>
      </c>
      <c r="G7649">
        <v>0</v>
      </c>
      <c r="H7649" t="s">
        <v>61</v>
      </c>
      <c r="I7649" s="3">
        <v>2</v>
      </c>
      <c r="J7649">
        <v>15</v>
      </c>
      <c r="K7649" s="3">
        <v>17</v>
      </c>
      <c r="O7649">
        <v>0</v>
      </c>
      <c r="P7649">
        <v>0</v>
      </c>
    </row>
    <row r="7650" spans="1:16" x14ac:dyDescent="0.25">
      <c r="A7650" s="4" t="s">
        <v>10137</v>
      </c>
      <c r="B7650" t="s">
        <v>174</v>
      </c>
      <c r="C7650">
        <v>0</v>
      </c>
      <c r="D7650">
        <v>0</v>
      </c>
      <c r="E7650">
        <v>1</v>
      </c>
      <c r="G7650">
        <v>0</v>
      </c>
      <c r="H7650" t="s">
        <v>61</v>
      </c>
      <c r="I7650" s="3">
        <v>10</v>
      </c>
      <c r="J7650">
        <v>7</v>
      </c>
      <c r="K7650" s="3">
        <v>17</v>
      </c>
      <c r="O7650">
        <v>0</v>
      </c>
      <c r="P7650">
        <v>0</v>
      </c>
    </row>
    <row r="7651" spans="1:16" x14ac:dyDescent="0.25">
      <c r="A7651" s="4" t="s">
        <v>0</v>
      </c>
      <c r="B7651" t="s">
        <v>1</v>
      </c>
      <c r="D7651" t="s">
        <v>2</v>
      </c>
      <c r="E7651" t="s">
        <v>3</v>
      </c>
      <c r="F7651" t="s">
        <v>4</v>
      </c>
      <c r="G7651" t="s">
        <v>5</v>
      </c>
      <c r="H7651" t="s">
        <v>6</v>
      </c>
      <c r="I7651" s="3" t="s">
        <v>7</v>
      </c>
      <c r="J7651" t="s">
        <v>8</v>
      </c>
      <c r="L7651" t="s">
        <v>9</v>
      </c>
      <c r="M7651" t="s">
        <v>10</v>
      </c>
      <c r="N7651" t="s">
        <v>11</v>
      </c>
      <c r="O7651" t="s">
        <v>12</v>
      </c>
      <c r="P7651" t="s">
        <v>10138</v>
      </c>
    </row>
    <row r="7652" spans="1:16" x14ac:dyDescent="0.25">
      <c r="A7652" s="4" t="s">
        <v>14</v>
      </c>
      <c r="B7652" t="s">
        <v>15</v>
      </c>
      <c r="D7652" t="s">
        <v>16</v>
      </c>
      <c r="E7652" t="s">
        <v>17</v>
      </c>
      <c r="F7652" t="s">
        <v>18</v>
      </c>
      <c r="G7652" t="s">
        <v>19</v>
      </c>
      <c r="H7652" t="s">
        <v>20</v>
      </c>
      <c r="I7652" s="3" t="s">
        <v>21</v>
      </c>
      <c r="J7652" t="s">
        <v>8</v>
      </c>
      <c r="P7652" t="s">
        <v>10138</v>
      </c>
    </row>
    <row r="7654" spans="1:16" x14ac:dyDescent="0.25">
      <c r="A7654" s="4" t="s">
        <v>5609</v>
      </c>
      <c r="G7654">
        <v>31</v>
      </c>
      <c r="H7654" t="s">
        <v>23</v>
      </c>
      <c r="M7654" t="s">
        <v>24</v>
      </c>
      <c r="N7654" t="s">
        <v>25</v>
      </c>
      <c r="O7654" t="s">
        <v>26</v>
      </c>
      <c r="P7654" t="s">
        <v>27</v>
      </c>
    </row>
    <row r="7655" spans="1:16" x14ac:dyDescent="0.25">
      <c r="A7655" s="4" t="s">
        <v>5609</v>
      </c>
      <c r="B7655" t="s">
        <v>28</v>
      </c>
      <c r="C7655" t="s">
        <v>29</v>
      </c>
      <c r="D7655" t="s">
        <v>30</v>
      </c>
      <c r="E7655" t="s">
        <v>31</v>
      </c>
      <c r="F7655" t="s">
        <v>32</v>
      </c>
      <c r="G7655">
        <v>31</v>
      </c>
      <c r="H7655" t="s">
        <v>23</v>
      </c>
      <c r="M7655" t="s">
        <v>24</v>
      </c>
      <c r="N7655" t="s">
        <v>25</v>
      </c>
      <c r="O7655" t="s">
        <v>26</v>
      </c>
      <c r="P7655" t="s">
        <v>27</v>
      </c>
    </row>
    <row r="7657" spans="1:16" x14ac:dyDescent="0.25">
      <c r="A7657" s="4" t="s">
        <v>33</v>
      </c>
      <c r="B7657" t="s">
        <v>34</v>
      </c>
      <c r="C7657" t="s">
        <v>35</v>
      </c>
      <c r="D7657" t="s">
        <v>36</v>
      </c>
      <c r="E7657" t="s">
        <v>37</v>
      </c>
      <c r="F7657" t="s">
        <v>38</v>
      </c>
      <c r="G7657" t="s">
        <v>39</v>
      </c>
      <c r="H7657" t="s">
        <v>40</v>
      </c>
      <c r="I7657" s="3" t="s">
        <v>41</v>
      </c>
      <c r="J7657" t="s">
        <v>42</v>
      </c>
      <c r="K7657" s="3" t="s">
        <v>43</v>
      </c>
      <c r="L7657" t="s">
        <v>44</v>
      </c>
      <c r="M7657" t="s">
        <v>45</v>
      </c>
      <c r="N7657" t="s">
        <v>46</v>
      </c>
      <c r="O7657" t="s">
        <v>47</v>
      </c>
      <c r="P7657" t="s">
        <v>48</v>
      </c>
    </row>
    <row r="7658" spans="1:16" x14ac:dyDescent="0.25">
      <c r="A7658" s="4" t="s">
        <v>49</v>
      </c>
      <c r="B7658" t="s">
        <v>50</v>
      </c>
      <c r="C7658" t="s">
        <v>51</v>
      </c>
      <c r="D7658" t="s">
        <v>52</v>
      </c>
      <c r="E7658" t="s">
        <v>52</v>
      </c>
      <c r="F7658" t="s">
        <v>52</v>
      </c>
      <c r="G7658" t="s">
        <v>53</v>
      </c>
      <c r="H7658" t="s">
        <v>54</v>
      </c>
      <c r="I7658" s="3" t="s">
        <v>55</v>
      </c>
      <c r="J7658" t="s">
        <v>55</v>
      </c>
      <c r="K7658" s="3" t="s">
        <v>56</v>
      </c>
      <c r="L7658" t="s">
        <v>57</v>
      </c>
      <c r="M7658" t="s">
        <v>55</v>
      </c>
      <c r="N7658" t="s">
        <v>52</v>
      </c>
      <c r="O7658" t="s">
        <v>58</v>
      </c>
      <c r="P7658" t="s">
        <v>58</v>
      </c>
    </row>
    <row r="7659" spans="1:16" x14ac:dyDescent="0.25">
      <c r="A7659" s="4" t="s">
        <v>10139</v>
      </c>
      <c r="B7659" t="s">
        <v>10140</v>
      </c>
      <c r="C7659">
        <v>0</v>
      </c>
      <c r="D7659">
        <v>0</v>
      </c>
      <c r="E7659">
        <v>1</v>
      </c>
      <c r="G7659">
        <v>0</v>
      </c>
      <c r="H7659" t="s">
        <v>61</v>
      </c>
      <c r="I7659" s="3">
        <v>11</v>
      </c>
      <c r="J7659">
        <v>4</v>
      </c>
      <c r="K7659" s="3">
        <v>15</v>
      </c>
      <c r="O7659">
        <v>0</v>
      </c>
      <c r="P7659">
        <v>0</v>
      </c>
    </row>
    <row r="7660" spans="1:16" x14ac:dyDescent="0.25">
      <c r="A7660" s="4" t="s">
        <v>10141</v>
      </c>
      <c r="B7660" t="s">
        <v>9040</v>
      </c>
      <c r="C7660">
        <v>0</v>
      </c>
      <c r="D7660">
        <v>0</v>
      </c>
      <c r="E7660">
        <v>0</v>
      </c>
      <c r="G7660">
        <v>0</v>
      </c>
      <c r="H7660" t="s">
        <v>61</v>
      </c>
      <c r="I7660" s="3">
        <v>6</v>
      </c>
      <c r="J7660">
        <v>29</v>
      </c>
      <c r="K7660" s="3">
        <v>35</v>
      </c>
      <c r="O7660">
        <v>0</v>
      </c>
      <c r="P7660">
        <v>0</v>
      </c>
    </row>
    <row r="7661" spans="1:16" x14ac:dyDescent="0.25">
      <c r="A7661" s="4" t="s">
        <v>10142</v>
      </c>
      <c r="B7661" t="s">
        <v>10143</v>
      </c>
      <c r="C7661">
        <v>0</v>
      </c>
      <c r="D7661">
        <v>0</v>
      </c>
      <c r="E7661">
        <v>1</v>
      </c>
      <c r="G7661">
        <v>0</v>
      </c>
      <c r="H7661" t="s">
        <v>61</v>
      </c>
      <c r="I7661" s="3">
        <v>2</v>
      </c>
      <c r="J7661">
        <v>15</v>
      </c>
      <c r="K7661" s="3">
        <v>17</v>
      </c>
      <c r="O7661">
        <v>0</v>
      </c>
      <c r="P7661">
        <v>0</v>
      </c>
    </row>
    <row r="7662" spans="1:16" x14ac:dyDescent="0.25">
      <c r="A7662" s="4" t="s">
        <v>10144</v>
      </c>
      <c r="B7662" t="s">
        <v>7235</v>
      </c>
      <c r="C7662">
        <v>0</v>
      </c>
      <c r="D7662">
        <v>0</v>
      </c>
      <c r="E7662">
        <v>1</v>
      </c>
      <c r="G7662">
        <v>0</v>
      </c>
      <c r="H7662" t="s">
        <v>61</v>
      </c>
      <c r="I7662" s="3">
        <v>15</v>
      </c>
      <c r="J7662">
        <v>20</v>
      </c>
      <c r="K7662" s="3">
        <v>35</v>
      </c>
      <c r="O7662">
        <v>0</v>
      </c>
      <c r="P7662">
        <v>0</v>
      </c>
    </row>
    <row r="7663" spans="1:16" x14ac:dyDescent="0.25">
      <c r="A7663" s="4" t="s">
        <v>10145</v>
      </c>
      <c r="B7663" t="s">
        <v>5703</v>
      </c>
      <c r="C7663">
        <v>0</v>
      </c>
      <c r="D7663">
        <v>0</v>
      </c>
      <c r="E7663">
        <v>1</v>
      </c>
      <c r="G7663">
        <v>0</v>
      </c>
      <c r="H7663" t="s">
        <v>61</v>
      </c>
      <c r="I7663" s="3">
        <v>15</v>
      </c>
      <c r="J7663">
        <v>0</v>
      </c>
      <c r="K7663" s="3">
        <v>15</v>
      </c>
      <c r="O7663">
        <v>0</v>
      </c>
      <c r="P7663">
        <v>0</v>
      </c>
    </row>
    <row r="7664" spans="1:16" x14ac:dyDescent="0.25">
      <c r="A7664" s="4" t="s">
        <v>10146</v>
      </c>
      <c r="B7664" t="s">
        <v>6619</v>
      </c>
      <c r="C7664">
        <v>0</v>
      </c>
      <c r="D7664">
        <v>0</v>
      </c>
      <c r="E7664">
        <v>1</v>
      </c>
      <c r="G7664">
        <v>0</v>
      </c>
      <c r="H7664" t="s">
        <v>61</v>
      </c>
      <c r="I7664" s="3">
        <v>13</v>
      </c>
      <c r="J7664">
        <v>5</v>
      </c>
      <c r="K7664" s="3">
        <v>18</v>
      </c>
      <c r="O7664">
        <v>0</v>
      </c>
      <c r="P7664">
        <v>0</v>
      </c>
    </row>
    <row r="7665" spans="1:16" x14ac:dyDescent="0.25">
      <c r="A7665" s="4" t="s">
        <v>10147</v>
      </c>
      <c r="B7665" t="s">
        <v>7281</v>
      </c>
      <c r="C7665">
        <v>0</v>
      </c>
      <c r="D7665">
        <v>0</v>
      </c>
      <c r="E7665">
        <v>1</v>
      </c>
      <c r="G7665">
        <v>0</v>
      </c>
      <c r="H7665" t="s">
        <v>61</v>
      </c>
      <c r="I7665" s="3">
        <v>7</v>
      </c>
      <c r="J7665">
        <v>10</v>
      </c>
      <c r="K7665" s="3">
        <v>17</v>
      </c>
      <c r="O7665">
        <v>0</v>
      </c>
      <c r="P7665">
        <v>0</v>
      </c>
    </row>
    <row r="7666" spans="1:16" x14ac:dyDescent="0.25">
      <c r="A7666" s="4" t="s">
        <v>10148</v>
      </c>
      <c r="B7666" t="s">
        <v>10149</v>
      </c>
      <c r="C7666">
        <v>0</v>
      </c>
      <c r="D7666">
        <v>0</v>
      </c>
      <c r="E7666">
        <v>1</v>
      </c>
      <c r="G7666">
        <v>0</v>
      </c>
      <c r="H7666" t="s">
        <v>61</v>
      </c>
      <c r="I7666" s="3">
        <v>17</v>
      </c>
      <c r="J7666">
        <v>0</v>
      </c>
      <c r="K7666" s="3">
        <v>17</v>
      </c>
      <c r="O7666">
        <v>0</v>
      </c>
      <c r="P7666">
        <v>0</v>
      </c>
    </row>
    <row r="7667" spans="1:16" x14ac:dyDescent="0.25">
      <c r="A7667" s="4" t="s">
        <v>10150</v>
      </c>
      <c r="B7667" t="s">
        <v>6052</v>
      </c>
      <c r="C7667">
        <v>0</v>
      </c>
      <c r="D7667">
        <v>0</v>
      </c>
      <c r="E7667">
        <v>1</v>
      </c>
      <c r="G7667">
        <v>0</v>
      </c>
      <c r="H7667" t="s">
        <v>61</v>
      </c>
      <c r="I7667" s="3">
        <v>17</v>
      </c>
      <c r="J7667">
        <v>1</v>
      </c>
      <c r="K7667" s="3">
        <v>18</v>
      </c>
      <c r="O7667">
        <v>0</v>
      </c>
      <c r="P7667">
        <v>0</v>
      </c>
    </row>
    <row r="7668" spans="1:16" x14ac:dyDescent="0.25">
      <c r="A7668" s="4" t="s">
        <v>10151</v>
      </c>
      <c r="B7668" t="s">
        <v>9261</v>
      </c>
      <c r="C7668">
        <v>0</v>
      </c>
      <c r="D7668">
        <v>0</v>
      </c>
      <c r="E7668">
        <v>1</v>
      </c>
      <c r="G7668">
        <v>0</v>
      </c>
      <c r="H7668" t="s">
        <v>61</v>
      </c>
      <c r="I7668" s="3">
        <v>22</v>
      </c>
      <c r="J7668">
        <v>7</v>
      </c>
      <c r="K7668" s="3">
        <v>29</v>
      </c>
      <c r="O7668">
        <v>0</v>
      </c>
      <c r="P7668">
        <v>0</v>
      </c>
    </row>
    <row r="7669" spans="1:16" x14ac:dyDescent="0.25">
      <c r="A7669" s="4" t="s">
        <v>10152</v>
      </c>
      <c r="B7669" t="s">
        <v>1238</v>
      </c>
      <c r="C7669">
        <v>0</v>
      </c>
      <c r="D7669">
        <v>0</v>
      </c>
      <c r="E7669">
        <v>1</v>
      </c>
      <c r="G7669">
        <v>0</v>
      </c>
      <c r="H7669" t="s">
        <v>61</v>
      </c>
      <c r="I7669" s="3">
        <v>10</v>
      </c>
      <c r="J7669">
        <v>5</v>
      </c>
      <c r="K7669" s="3">
        <v>15</v>
      </c>
      <c r="O7669">
        <v>0</v>
      </c>
      <c r="P7669">
        <v>0</v>
      </c>
    </row>
    <row r="7670" spans="1:16" x14ac:dyDescent="0.25">
      <c r="A7670" s="4" t="s">
        <v>10153</v>
      </c>
      <c r="B7670" t="s">
        <v>6006</v>
      </c>
      <c r="C7670">
        <v>0</v>
      </c>
      <c r="D7670">
        <v>0</v>
      </c>
      <c r="E7670">
        <v>1</v>
      </c>
      <c r="G7670">
        <v>0</v>
      </c>
      <c r="H7670" t="s">
        <v>61</v>
      </c>
      <c r="I7670" s="3">
        <v>23</v>
      </c>
      <c r="J7670">
        <v>12</v>
      </c>
      <c r="K7670" s="3">
        <v>35</v>
      </c>
      <c r="O7670">
        <v>0</v>
      </c>
      <c r="P7670">
        <v>0</v>
      </c>
    </row>
    <row r="7671" spans="1:16" x14ac:dyDescent="0.25">
      <c r="A7671" s="4" t="s">
        <v>10154</v>
      </c>
      <c r="B7671" t="s">
        <v>7339</v>
      </c>
      <c r="C7671">
        <v>0</v>
      </c>
      <c r="D7671">
        <v>0</v>
      </c>
      <c r="E7671">
        <v>1</v>
      </c>
      <c r="G7671">
        <v>0</v>
      </c>
      <c r="H7671" t="s">
        <v>61</v>
      </c>
      <c r="I7671" s="3">
        <v>0</v>
      </c>
      <c r="J7671">
        <v>204</v>
      </c>
      <c r="K7671" s="3">
        <v>204</v>
      </c>
      <c r="O7671">
        <v>0</v>
      </c>
      <c r="P7671">
        <v>0</v>
      </c>
    </row>
    <row r="7672" spans="1:16" x14ac:dyDescent="0.25">
      <c r="A7672" s="4" t="s">
        <v>10155</v>
      </c>
      <c r="B7672" t="s">
        <v>10156</v>
      </c>
      <c r="C7672">
        <v>0</v>
      </c>
      <c r="D7672">
        <v>0</v>
      </c>
      <c r="E7672">
        <v>1</v>
      </c>
      <c r="G7672">
        <v>0</v>
      </c>
      <c r="H7672" t="s">
        <v>61</v>
      </c>
      <c r="I7672" s="3">
        <v>27</v>
      </c>
      <c r="J7672">
        <v>5</v>
      </c>
      <c r="K7672" s="3">
        <v>32</v>
      </c>
      <c r="O7672">
        <v>0</v>
      </c>
      <c r="P7672">
        <v>0</v>
      </c>
    </row>
    <row r="7673" spans="1:16" x14ac:dyDescent="0.25">
      <c r="A7673" s="4" t="s">
        <v>10157</v>
      </c>
      <c r="B7673" t="s">
        <v>8479</v>
      </c>
      <c r="C7673">
        <v>0</v>
      </c>
      <c r="D7673">
        <v>0</v>
      </c>
      <c r="E7673">
        <v>1</v>
      </c>
      <c r="G7673">
        <v>0</v>
      </c>
      <c r="H7673" t="s">
        <v>61</v>
      </c>
      <c r="I7673" s="3">
        <v>19</v>
      </c>
      <c r="J7673">
        <v>5</v>
      </c>
      <c r="K7673" s="3">
        <v>24</v>
      </c>
      <c r="O7673">
        <v>0</v>
      </c>
      <c r="P7673">
        <v>0</v>
      </c>
    </row>
    <row r="7674" spans="1:16" x14ac:dyDescent="0.25">
      <c r="A7674" s="4" t="s">
        <v>10158</v>
      </c>
      <c r="B7674" t="s">
        <v>209</v>
      </c>
      <c r="C7674">
        <v>0</v>
      </c>
      <c r="D7674">
        <v>0</v>
      </c>
      <c r="E7674">
        <v>1</v>
      </c>
      <c r="G7674">
        <v>0</v>
      </c>
      <c r="H7674" t="s">
        <v>61</v>
      </c>
      <c r="I7674" s="3">
        <v>9</v>
      </c>
      <c r="J7674">
        <v>6</v>
      </c>
      <c r="K7674" s="3">
        <v>15</v>
      </c>
      <c r="O7674">
        <v>0</v>
      </c>
      <c r="P7674">
        <v>0</v>
      </c>
    </row>
    <row r="7675" spans="1:16" x14ac:dyDescent="0.25">
      <c r="A7675" s="4" t="s">
        <v>10159</v>
      </c>
      <c r="B7675" t="s">
        <v>174</v>
      </c>
      <c r="C7675">
        <v>0</v>
      </c>
      <c r="D7675">
        <v>0</v>
      </c>
      <c r="E7675">
        <v>1</v>
      </c>
      <c r="G7675">
        <v>0</v>
      </c>
      <c r="H7675" t="s">
        <v>61</v>
      </c>
      <c r="I7675" s="3">
        <v>13</v>
      </c>
      <c r="J7675">
        <v>5</v>
      </c>
      <c r="K7675" s="3">
        <v>18</v>
      </c>
      <c r="O7675">
        <v>0</v>
      </c>
      <c r="P7675">
        <v>0</v>
      </c>
    </row>
    <row r="7676" spans="1:16" x14ac:dyDescent="0.25">
      <c r="A7676" s="4" t="s">
        <v>10160</v>
      </c>
      <c r="B7676" t="s">
        <v>10161</v>
      </c>
      <c r="C7676">
        <v>0</v>
      </c>
      <c r="D7676">
        <v>0</v>
      </c>
      <c r="E7676">
        <v>1</v>
      </c>
      <c r="G7676">
        <v>0</v>
      </c>
      <c r="H7676" t="s">
        <v>61</v>
      </c>
      <c r="I7676" s="3">
        <v>14</v>
      </c>
      <c r="J7676">
        <v>3</v>
      </c>
      <c r="K7676" s="3">
        <v>17</v>
      </c>
      <c r="O7676">
        <v>0</v>
      </c>
      <c r="P7676">
        <v>0</v>
      </c>
    </row>
    <row r="7677" spans="1:16" x14ac:dyDescent="0.25">
      <c r="A7677" s="4" t="s">
        <v>10162</v>
      </c>
      <c r="B7677" t="s">
        <v>2333</v>
      </c>
      <c r="C7677">
        <v>0</v>
      </c>
      <c r="D7677">
        <v>0</v>
      </c>
      <c r="E7677">
        <v>1</v>
      </c>
      <c r="G7677">
        <v>0</v>
      </c>
      <c r="H7677" t="s">
        <v>61</v>
      </c>
      <c r="I7677" s="3">
        <v>0</v>
      </c>
      <c r="J7677">
        <v>32</v>
      </c>
      <c r="K7677" s="3">
        <v>32</v>
      </c>
      <c r="O7677">
        <v>0</v>
      </c>
      <c r="P7677">
        <v>0</v>
      </c>
    </row>
    <row r="7678" spans="1:16" x14ac:dyDescent="0.25">
      <c r="A7678" s="4" t="s">
        <v>10163</v>
      </c>
      <c r="B7678" t="s">
        <v>2380</v>
      </c>
      <c r="C7678">
        <v>0</v>
      </c>
      <c r="D7678">
        <v>0</v>
      </c>
      <c r="E7678">
        <v>1</v>
      </c>
      <c r="G7678">
        <v>0</v>
      </c>
      <c r="H7678" t="s">
        <v>61</v>
      </c>
      <c r="I7678" s="3">
        <v>48</v>
      </c>
      <c r="J7678">
        <v>22</v>
      </c>
      <c r="K7678" s="3">
        <v>70</v>
      </c>
      <c r="O7678">
        <v>0</v>
      </c>
      <c r="P7678">
        <v>0</v>
      </c>
    </row>
    <row r="7679" spans="1:16" x14ac:dyDescent="0.25">
      <c r="A7679" s="4" t="s">
        <v>10164</v>
      </c>
      <c r="B7679" t="s">
        <v>10072</v>
      </c>
      <c r="C7679">
        <v>0</v>
      </c>
      <c r="D7679">
        <v>0</v>
      </c>
      <c r="E7679">
        <v>1</v>
      </c>
      <c r="G7679">
        <v>0</v>
      </c>
      <c r="H7679" t="s">
        <v>61</v>
      </c>
      <c r="I7679" s="3">
        <v>2</v>
      </c>
      <c r="J7679">
        <v>0</v>
      </c>
      <c r="K7679" s="3">
        <v>2</v>
      </c>
      <c r="O7679">
        <v>0</v>
      </c>
      <c r="P7679">
        <v>0</v>
      </c>
    </row>
    <row r="7680" spans="1:16" x14ac:dyDescent="0.25">
      <c r="A7680" s="4" t="s">
        <v>10165</v>
      </c>
      <c r="B7680" t="s">
        <v>9259</v>
      </c>
      <c r="C7680">
        <v>0</v>
      </c>
      <c r="D7680">
        <v>0</v>
      </c>
      <c r="E7680">
        <v>1</v>
      </c>
      <c r="G7680">
        <v>0</v>
      </c>
      <c r="H7680" t="s">
        <v>61</v>
      </c>
      <c r="I7680" s="3">
        <v>14</v>
      </c>
      <c r="J7680">
        <v>1</v>
      </c>
      <c r="K7680" s="3">
        <v>15</v>
      </c>
      <c r="O7680">
        <v>0</v>
      </c>
      <c r="P7680">
        <v>0</v>
      </c>
    </row>
    <row r="7681" spans="1:16" x14ac:dyDescent="0.25">
      <c r="A7681" s="4" t="s">
        <v>10166</v>
      </c>
      <c r="B7681" t="s">
        <v>8331</v>
      </c>
      <c r="C7681">
        <v>0</v>
      </c>
      <c r="D7681">
        <v>0</v>
      </c>
      <c r="E7681">
        <v>1</v>
      </c>
      <c r="G7681">
        <v>0</v>
      </c>
      <c r="H7681" t="s">
        <v>61</v>
      </c>
      <c r="I7681" s="3">
        <v>3</v>
      </c>
      <c r="J7681">
        <v>7</v>
      </c>
      <c r="K7681" s="3">
        <v>10</v>
      </c>
      <c r="O7681">
        <v>0</v>
      </c>
      <c r="P7681">
        <v>0</v>
      </c>
    </row>
    <row r="7682" spans="1:16" x14ac:dyDescent="0.25">
      <c r="A7682" s="4" t="s">
        <v>10167</v>
      </c>
      <c r="B7682" t="s">
        <v>10168</v>
      </c>
      <c r="C7682">
        <v>0</v>
      </c>
      <c r="D7682">
        <v>0</v>
      </c>
      <c r="E7682">
        <v>4</v>
      </c>
      <c r="G7682">
        <v>0</v>
      </c>
      <c r="H7682" t="s">
        <v>61</v>
      </c>
      <c r="I7682" s="3">
        <v>2</v>
      </c>
      <c r="J7682">
        <v>4</v>
      </c>
      <c r="K7682" s="3">
        <v>6</v>
      </c>
      <c r="O7682">
        <v>0</v>
      </c>
      <c r="P7682">
        <v>0</v>
      </c>
    </row>
    <row r="7683" spans="1:16" x14ac:dyDescent="0.25">
      <c r="A7683" s="4" t="s">
        <v>10169</v>
      </c>
      <c r="B7683" t="s">
        <v>3167</v>
      </c>
      <c r="C7683">
        <v>0</v>
      </c>
      <c r="D7683">
        <v>0</v>
      </c>
      <c r="E7683">
        <v>1</v>
      </c>
      <c r="G7683">
        <v>0</v>
      </c>
      <c r="H7683" t="s">
        <v>61</v>
      </c>
      <c r="I7683" s="3">
        <v>17</v>
      </c>
      <c r="J7683">
        <v>0</v>
      </c>
      <c r="K7683" s="3">
        <v>17</v>
      </c>
      <c r="O7683">
        <v>0</v>
      </c>
      <c r="P7683">
        <v>0</v>
      </c>
    </row>
    <row r="7684" spans="1:16" x14ac:dyDescent="0.25">
      <c r="A7684" s="4" t="s">
        <v>10170</v>
      </c>
      <c r="B7684" t="s">
        <v>10171</v>
      </c>
      <c r="C7684">
        <v>0</v>
      </c>
      <c r="D7684">
        <v>0</v>
      </c>
      <c r="E7684">
        <v>1</v>
      </c>
      <c r="G7684">
        <v>0</v>
      </c>
      <c r="H7684" t="s">
        <v>61</v>
      </c>
      <c r="I7684" s="3">
        <v>0</v>
      </c>
      <c r="J7684">
        <v>145</v>
      </c>
      <c r="K7684" s="3">
        <v>145</v>
      </c>
      <c r="O7684">
        <v>0</v>
      </c>
      <c r="P7684">
        <v>0</v>
      </c>
    </row>
    <row r="7685" spans="1:16" x14ac:dyDescent="0.25">
      <c r="A7685" s="4" t="s">
        <v>10172</v>
      </c>
      <c r="B7685" t="s">
        <v>10173</v>
      </c>
      <c r="C7685">
        <v>0</v>
      </c>
      <c r="D7685">
        <v>0</v>
      </c>
      <c r="E7685">
        <v>1</v>
      </c>
      <c r="G7685">
        <v>0</v>
      </c>
      <c r="H7685" t="s">
        <v>61</v>
      </c>
      <c r="I7685" s="3">
        <v>21</v>
      </c>
      <c r="J7685">
        <v>8</v>
      </c>
      <c r="K7685" s="3">
        <v>29</v>
      </c>
      <c r="O7685">
        <v>0</v>
      </c>
      <c r="P7685">
        <v>0</v>
      </c>
    </row>
    <row r="7686" spans="1:16" x14ac:dyDescent="0.25">
      <c r="A7686" s="4" t="s">
        <v>10174</v>
      </c>
      <c r="B7686" t="s">
        <v>3982</v>
      </c>
      <c r="C7686">
        <v>0</v>
      </c>
      <c r="D7686">
        <v>0</v>
      </c>
      <c r="E7686">
        <v>1</v>
      </c>
      <c r="G7686">
        <v>0</v>
      </c>
      <c r="H7686" t="s">
        <v>61</v>
      </c>
      <c r="I7686" s="3">
        <v>22</v>
      </c>
      <c r="J7686">
        <v>14</v>
      </c>
      <c r="K7686" s="3">
        <v>36</v>
      </c>
      <c r="O7686">
        <v>0</v>
      </c>
      <c r="P7686">
        <v>0</v>
      </c>
    </row>
    <row r="7687" spans="1:16" x14ac:dyDescent="0.25">
      <c r="A7687" s="4" t="s">
        <v>10175</v>
      </c>
      <c r="B7687" t="s">
        <v>10176</v>
      </c>
      <c r="C7687">
        <v>0</v>
      </c>
      <c r="D7687">
        <v>0</v>
      </c>
      <c r="E7687">
        <v>1</v>
      </c>
      <c r="G7687">
        <v>0</v>
      </c>
      <c r="H7687" t="s">
        <v>61</v>
      </c>
      <c r="I7687" s="3">
        <v>19</v>
      </c>
      <c r="J7687">
        <v>79</v>
      </c>
      <c r="K7687" s="3">
        <v>98</v>
      </c>
      <c r="O7687">
        <v>0</v>
      </c>
      <c r="P7687">
        <v>0</v>
      </c>
    </row>
    <row r="7688" spans="1:16" x14ac:dyDescent="0.25">
      <c r="A7688" s="4" t="s">
        <v>10177</v>
      </c>
      <c r="B7688" t="s">
        <v>10178</v>
      </c>
      <c r="C7688">
        <v>0</v>
      </c>
      <c r="D7688">
        <v>0</v>
      </c>
      <c r="E7688">
        <v>1</v>
      </c>
      <c r="G7688">
        <v>0</v>
      </c>
      <c r="H7688" t="s">
        <v>61</v>
      </c>
      <c r="I7688" s="3">
        <v>5</v>
      </c>
      <c r="J7688">
        <v>2</v>
      </c>
      <c r="K7688" s="3">
        <v>7</v>
      </c>
      <c r="O7688">
        <v>0</v>
      </c>
      <c r="P7688">
        <v>0</v>
      </c>
    </row>
    <row r="7689" spans="1:16" x14ac:dyDescent="0.25">
      <c r="A7689" s="4" t="s">
        <v>10179</v>
      </c>
      <c r="B7689" t="s">
        <v>287</v>
      </c>
      <c r="C7689">
        <v>0</v>
      </c>
      <c r="D7689">
        <v>0</v>
      </c>
      <c r="E7689">
        <v>1</v>
      </c>
      <c r="G7689">
        <v>0</v>
      </c>
      <c r="H7689" t="s">
        <v>61</v>
      </c>
      <c r="I7689" s="3">
        <v>0</v>
      </c>
      <c r="J7689">
        <v>34</v>
      </c>
      <c r="K7689" s="3">
        <v>34</v>
      </c>
      <c r="O7689">
        <v>0</v>
      </c>
      <c r="P7689">
        <v>0</v>
      </c>
    </row>
    <row r="7690" spans="1:16" x14ac:dyDescent="0.25">
      <c r="A7690" s="4" t="s">
        <v>10180</v>
      </c>
      <c r="B7690" t="s">
        <v>10181</v>
      </c>
      <c r="C7690">
        <v>0</v>
      </c>
      <c r="D7690">
        <v>0</v>
      </c>
      <c r="E7690">
        <v>1</v>
      </c>
      <c r="G7690">
        <v>0</v>
      </c>
      <c r="H7690" t="s">
        <v>61</v>
      </c>
      <c r="I7690" s="3">
        <v>17</v>
      </c>
      <c r="J7690">
        <v>3</v>
      </c>
      <c r="K7690" s="3">
        <v>20</v>
      </c>
      <c r="O7690">
        <v>0</v>
      </c>
      <c r="P7690">
        <v>0</v>
      </c>
    </row>
    <row r="7691" spans="1:16" x14ac:dyDescent="0.25">
      <c r="A7691" s="4" t="s">
        <v>10182</v>
      </c>
      <c r="B7691" t="s">
        <v>10183</v>
      </c>
      <c r="C7691">
        <v>0</v>
      </c>
      <c r="D7691">
        <v>0</v>
      </c>
      <c r="E7691">
        <v>1</v>
      </c>
      <c r="G7691">
        <v>0</v>
      </c>
      <c r="H7691" t="s">
        <v>61</v>
      </c>
      <c r="I7691" s="3">
        <v>9</v>
      </c>
      <c r="J7691">
        <v>26</v>
      </c>
      <c r="K7691" s="3">
        <v>35</v>
      </c>
      <c r="O7691">
        <v>0</v>
      </c>
      <c r="P7691">
        <v>0</v>
      </c>
    </row>
    <row r="7692" spans="1:16" x14ac:dyDescent="0.25">
      <c r="A7692" s="4" t="s">
        <v>10184</v>
      </c>
      <c r="B7692" t="s">
        <v>1700</v>
      </c>
      <c r="C7692">
        <v>0</v>
      </c>
      <c r="D7692">
        <v>0</v>
      </c>
      <c r="E7692">
        <v>1</v>
      </c>
      <c r="G7692">
        <v>0</v>
      </c>
      <c r="H7692" t="s">
        <v>61</v>
      </c>
      <c r="I7692" s="3">
        <v>21</v>
      </c>
      <c r="J7692">
        <v>2</v>
      </c>
      <c r="K7692" s="3">
        <v>23</v>
      </c>
      <c r="O7692">
        <v>0</v>
      </c>
      <c r="P7692">
        <v>0</v>
      </c>
    </row>
    <row r="7693" spans="1:16" x14ac:dyDescent="0.25">
      <c r="A7693" s="4" t="s">
        <v>10185</v>
      </c>
      <c r="B7693" t="s">
        <v>7418</v>
      </c>
      <c r="C7693">
        <v>0</v>
      </c>
      <c r="D7693">
        <v>0</v>
      </c>
      <c r="E7693">
        <v>1</v>
      </c>
      <c r="G7693">
        <v>0</v>
      </c>
      <c r="H7693" t="s">
        <v>61</v>
      </c>
      <c r="I7693" s="3">
        <v>5</v>
      </c>
      <c r="J7693">
        <v>10</v>
      </c>
      <c r="K7693" s="3">
        <v>15</v>
      </c>
      <c r="O7693">
        <v>0</v>
      </c>
      <c r="P7693">
        <v>0</v>
      </c>
    </row>
    <row r="7694" spans="1:16" x14ac:dyDescent="0.25">
      <c r="A7694" s="4" t="s">
        <v>10186</v>
      </c>
      <c r="B7694" t="s">
        <v>2062</v>
      </c>
      <c r="C7694">
        <v>0</v>
      </c>
      <c r="D7694">
        <v>0</v>
      </c>
      <c r="E7694">
        <v>1</v>
      </c>
      <c r="G7694">
        <v>0</v>
      </c>
      <c r="H7694" t="s">
        <v>61</v>
      </c>
      <c r="I7694" s="3">
        <v>16</v>
      </c>
      <c r="J7694">
        <v>4</v>
      </c>
      <c r="K7694" s="3">
        <v>20</v>
      </c>
      <c r="O7694">
        <v>0</v>
      </c>
      <c r="P7694">
        <v>0</v>
      </c>
    </row>
    <row r="7695" spans="1:16" x14ac:dyDescent="0.25">
      <c r="A7695" s="4" t="s">
        <v>10187</v>
      </c>
      <c r="B7695" t="s">
        <v>6052</v>
      </c>
      <c r="C7695">
        <v>0</v>
      </c>
      <c r="D7695">
        <v>0</v>
      </c>
      <c r="E7695">
        <v>1</v>
      </c>
      <c r="G7695">
        <v>0</v>
      </c>
      <c r="H7695" t="s">
        <v>61</v>
      </c>
      <c r="I7695" s="3">
        <v>107</v>
      </c>
      <c r="J7695">
        <v>33</v>
      </c>
      <c r="K7695" s="3">
        <v>140</v>
      </c>
      <c r="O7695">
        <v>0</v>
      </c>
      <c r="P7695">
        <v>0</v>
      </c>
    </row>
    <row r="7696" spans="1:16" x14ac:dyDescent="0.25">
      <c r="A7696" s="4" t="s">
        <v>10188</v>
      </c>
      <c r="B7696" t="s">
        <v>10189</v>
      </c>
      <c r="C7696">
        <v>0</v>
      </c>
      <c r="D7696">
        <v>0</v>
      </c>
      <c r="E7696">
        <v>1</v>
      </c>
      <c r="G7696">
        <v>0</v>
      </c>
      <c r="H7696" t="s">
        <v>61</v>
      </c>
      <c r="I7696" s="3">
        <v>18</v>
      </c>
      <c r="J7696">
        <v>14</v>
      </c>
      <c r="K7696" s="3">
        <v>32</v>
      </c>
      <c r="O7696">
        <v>0</v>
      </c>
      <c r="P7696">
        <v>0</v>
      </c>
    </row>
    <row r="7697" spans="1:16" x14ac:dyDescent="0.25">
      <c r="A7697" s="4" t="s">
        <v>10190</v>
      </c>
      <c r="B7697" t="s">
        <v>1580</v>
      </c>
      <c r="C7697">
        <v>0</v>
      </c>
      <c r="D7697">
        <v>0</v>
      </c>
      <c r="E7697">
        <v>1</v>
      </c>
      <c r="G7697">
        <v>0</v>
      </c>
      <c r="H7697" t="s">
        <v>61</v>
      </c>
      <c r="I7697" s="3">
        <v>14</v>
      </c>
      <c r="J7697">
        <v>12</v>
      </c>
      <c r="K7697" s="3">
        <v>26</v>
      </c>
      <c r="O7697">
        <v>0</v>
      </c>
      <c r="P7697">
        <v>0</v>
      </c>
    </row>
    <row r="7698" spans="1:16" x14ac:dyDescent="0.25">
      <c r="A7698" s="4" t="s">
        <v>10191</v>
      </c>
      <c r="B7698" t="s">
        <v>3982</v>
      </c>
      <c r="C7698">
        <v>0</v>
      </c>
      <c r="D7698">
        <v>0</v>
      </c>
      <c r="E7698">
        <v>1</v>
      </c>
      <c r="G7698">
        <v>0</v>
      </c>
      <c r="H7698" t="s">
        <v>61</v>
      </c>
      <c r="I7698" s="3">
        <v>6</v>
      </c>
      <c r="J7698">
        <v>11</v>
      </c>
      <c r="K7698" s="3">
        <v>17</v>
      </c>
      <c r="O7698">
        <v>0</v>
      </c>
      <c r="P7698">
        <v>0</v>
      </c>
    </row>
    <row r="7699" spans="1:16" x14ac:dyDescent="0.25">
      <c r="A7699" s="4" t="s">
        <v>10192</v>
      </c>
      <c r="B7699" t="s">
        <v>10193</v>
      </c>
      <c r="C7699">
        <v>0</v>
      </c>
      <c r="D7699">
        <v>0</v>
      </c>
      <c r="E7699">
        <v>1</v>
      </c>
      <c r="G7699">
        <v>0</v>
      </c>
      <c r="H7699" t="s">
        <v>61</v>
      </c>
      <c r="I7699" s="3">
        <v>20</v>
      </c>
      <c r="J7699">
        <v>50</v>
      </c>
      <c r="K7699" s="3">
        <v>70</v>
      </c>
      <c r="O7699">
        <v>0</v>
      </c>
      <c r="P7699">
        <v>0</v>
      </c>
    </row>
    <row r="7700" spans="1:16" x14ac:dyDescent="0.25">
      <c r="A7700" s="4" t="s">
        <v>10194</v>
      </c>
      <c r="B7700" t="s">
        <v>2062</v>
      </c>
      <c r="C7700">
        <v>0</v>
      </c>
      <c r="D7700">
        <v>0</v>
      </c>
      <c r="E7700">
        <v>1</v>
      </c>
      <c r="G7700">
        <v>0</v>
      </c>
      <c r="H7700" t="s">
        <v>61</v>
      </c>
      <c r="I7700" s="3">
        <v>34</v>
      </c>
      <c r="J7700">
        <v>1</v>
      </c>
      <c r="K7700" s="3">
        <v>35</v>
      </c>
      <c r="O7700">
        <v>0</v>
      </c>
      <c r="P7700">
        <v>0</v>
      </c>
    </row>
    <row r="7701" spans="1:16" x14ac:dyDescent="0.25">
      <c r="A7701" s="4" t="s">
        <v>10195</v>
      </c>
      <c r="B7701" t="s">
        <v>10196</v>
      </c>
      <c r="C7701">
        <v>0</v>
      </c>
      <c r="D7701">
        <v>0</v>
      </c>
      <c r="E7701">
        <v>1</v>
      </c>
      <c r="G7701">
        <v>0</v>
      </c>
      <c r="H7701" t="s">
        <v>61</v>
      </c>
      <c r="I7701" s="3">
        <v>32</v>
      </c>
      <c r="J7701">
        <v>0</v>
      </c>
      <c r="K7701" s="3">
        <v>32</v>
      </c>
      <c r="O7701">
        <v>0</v>
      </c>
      <c r="P7701">
        <v>0</v>
      </c>
    </row>
    <row r="7702" spans="1:16" x14ac:dyDescent="0.25">
      <c r="A7702" s="4" t="s">
        <v>10197</v>
      </c>
      <c r="B7702" t="s">
        <v>10198</v>
      </c>
      <c r="C7702">
        <v>0</v>
      </c>
      <c r="D7702">
        <v>0</v>
      </c>
      <c r="E7702">
        <v>1</v>
      </c>
      <c r="G7702">
        <v>0</v>
      </c>
      <c r="H7702" t="s">
        <v>61</v>
      </c>
      <c r="I7702" s="3">
        <v>36</v>
      </c>
      <c r="J7702">
        <v>8</v>
      </c>
      <c r="K7702" s="3">
        <v>44</v>
      </c>
      <c r="O7702">
        <v>0</v>
      </c>
      <c r="P7702">
        <v>0</v>
      </c>
    </row>
    <row r="7703" spans="1:16" x14ac:dyDescent="0.25">
      <c r="A7703" s="4" t="s">
        <v>10199</v>
      </c>
      <c r="B7703" t="s">
        <v>10200</v>
      </c>
      <c r="C7703">
        <v>0</v>
      </c>
      <c r="D7703">
        <v>0</v>
      </c>
      <c r="E7703">
        <v>1</v>
      </c>
      <c r="G7703">
        <v>0</v>
      </c>
      <c r="H7703" t="s">
        <v>61</v>
      </c>
      <c r="I7703" s="3">
        <v>46</v>
      </c>
      <c r="J7703">
        <v>22</v>
      </c>
      <c r="K7703" s="3">
        <v>68</v>
      </c>
      <c r="O7703">
        <v>0</v>
      </c>
      <c r="P7703">
        <v>0</v>
      </c>
    </row>
    <row r="7704" spans="1:16" x14ac:dyDescent="0.25">
      <c r="A7704" s="4" t="s">
        <v>10201</v>
      </c>
      <c r="B7704" t="s">
        <v>10202</v>
      </c>
      <c r="C7704">
        <v>0</v>
      </c>
      <c r="D7704">
        <v>0</v>
      </c>
      <c r="E7704">
        <v>4</v>
      </c>
      <c r="G7704">
        <v>0</v>
      </c>
      <c r="H7704" t="s">
        <v>61</v>
      </c>
      <c r="I7704" s="3">
        <v>15</v>
      </c>
      <c r="J7704">
        <v>0</v>
      </c>
      <c r="K7704" s="3">
        <v>15</v>
      </c>
      <c r="O7704">
        <v>0</v>
      </c>
      <c r="P7704">
        <v>0</v>
      </c>
    </row>
    <row r="7705" spans="1:16" x14ac:dyDescent="0.25">
      <c r="A7705" s="4" t="s">
        <v>10203</v>
      </c>
      <c r="B7705" t="s">
        <v>5993</v>
      </c>
      <c r="C7705">
        <v>0</v>
      </c>
      <c r="D7705">
        <v>0</v>
      </c>
      <c r="E7705">
        <v>4</v>
      </c>
      <c r="G7705">
        <v>0</v>
      </c>
      <c r="H7705" t="s">
        <v>61</v>
      </c>
      <c r="I7705" s="3">
        <v>17</v>
      </c>
      <c r="J7705">
        <v>0</v>
      </c>
      <c r="K7705" s="3">
        <v>17</v>
      </c>
      <c r="O7705">
        <v>0</v>
      </c>
      <c r="P7705">
        <v>0</v>
      </c>
    </row>
    <row r="7706" spans="1:16" x14ac:dyDescent="0.25">
      <c r="A7706" s="4" t="s">
        <v>10204</v>
      </c>
      <c r="B7706" t="s">
        <v>10205</v>
      </c>
      <c r="C7706">
        <v>0</v>
      </c>
      <c r="D7706">
        <v>0</v>
      </c>
      <c r="E7706">
        <v>4</v>
      </c>
      <c r="G7706">
        <v>0</v>
      </c>
      <c r="H7706" t="s">
        <v>61</v>
      </c>
      <c r="I7706" s="3">
        <v>4</v>
      </c>
      <c r="J7706">
        <v>13</v>
      </c>
      <c r="K7706" s="3">
        <v>17</v>
      </c>
      <c r="O7706">
        <v>0</v>
      </c>
      <c r="P7706">
        <v>0</v>
      </c>
    </row>
    <row r="7707" spans="1:16" x14ac:dyDescent="0.25">
      <c r="A7707" s="4" t="s">
        <v>10206</v>
      </c>
      <c r="B7707" t="s">
        <v>10207</v>
      </c>
      <c r="C7707">
        <v>0</v>
      </c>
      <c r="D7707">
        <v>0</v>
      </c>
      <c r="E7707">
        <v>4</v>
      </c>
      <c r="G7707">
        <v>0</v>
      </c>
      <c r="H7707" t="s">
        <v>61</v>
      </c>
      <c r="I7707" s="3">
        <v>46</v>
      </c>
      <c r="J7707">
        <v>24</v>
      </c>
      <c r="K7707" s="3">
        <v>70</v>
      </c>
      <c r="O7707">
        <v>0</v>
      </c>
      <c r="P7707">
        <v>0</v>
      </c>
    </row>
    <row r="7708" spans="1:16" x14ac:dyDescent="0.25">
      <c r="A7708" s="4" t="s">
        <v>10208</v>
      </c>
      <c r="B7708" t="s">
        <v>9118</v>
      </c>
      <c r="C7708">
        <v>0</v>
      </c>
      <c r="D7708">
        <v>0</v>
      </c>
      <c r="E7708">
        <v>4</v>
      </c>
      <c r="G7708">
        <v>0</v>
      </c>
      <c r="H7708" t="s">
        <v>61</v>
      </c>
      <c r="I7708" s="3">
        <v>5</v>
      </c>
      <c r="J7708">
        <v>12</v>
      </c>
      <c r="K7708" s="3">
        <v>17</v>
      </c>
      <c r="O7708">
        <v>0</v>
      </c>
      <c r="P7708">
        <v>0</v>
      </c>
    </row>
    <row r="7709" spans="1:16" x14ac:dyDescent="0.25">
      <c r="A7709" s="4" t="s">
        <v>10209</v>
      </c>
      <c r="B7709" t="s">
        <v>8737</v>
      </c>
      <c r="C7709">
        <v>0</v>
      </c>
      <c r="D7709">
        <v>0</v>
      </c>
      <c r="E7709">
        <v>4</v>
      </c>
      <c r="G7709">
        <v>0</v>
      </c>
      <c r="H7709" t="s">
        <v>61</v>
      </c>
      <c r="I7709" s="3">
        <v>15</v>
      </c>
      <c r="J7709">
        <v>5</v>
      </c>
      <c r="K7709" s="3">
        <v>20</v>
      </c>
      <c r="O7709">
        <v>0</v>
      </c>
      <c r="P7709">
        <v>0</v>
      </c>
    </row>
    <row r="7710" spans="1:16" x14ac:dyDescent="0.25">
      <c r="A7710" s="4" t="s">
        <v>10210</v>
      </c>
      <c r="B7710" t="s">
        <v>1392</v>
      </c>
      <c r="C7710">
        <v>0</v>
      </c>
      <c r="D7710">
        <v>0</v>
      </c>
      <c r="E7710">
        <v>10</v>
      </c>
      <c r="G7710">
        <v>0</v>
      </c>
      <c r="H7710" t="s">
        <v>61</v>
      </c>
      <c r="I7710" s="3">
        <v>16</v>
      </c>
      <c r="J7710">
        <v>54</v>
      </c>
      <c r="K7710" s="3">
        <v>70</v>
      </c>
      <c r="O7710">
        <v>0</v>
      </c>
      <c r="P7710">
        <v>0</v>
      </c>
    </row>
    <row r="7711" spans="1:16" x14ac:dyDescent="0.25">
      <c r="A7711" s="4" t="s">
        <v>10211</v>
      </c>
      <c r="B7711" t="s">
        <v>3982</v>
      </c>
      <c r="C7711">
        <v>0</v>
      </c>
      <c r="D7711">
        <v>0</v>
      </c>
      <c r="E7711">
        <v>4</v>
      </c>
      <c r="G7711">
        <v>0</v>
      </c>
      <c r="H7711" t="s">
        <v>61</v>
      </c>
      <c r="I7711" s="3">
        <v>6</v>
      </c>
      <c r="J7711">
        <v>11</v>
      </c>
      <c r="K7711" s="3">
        <v>17</v>
      </c>
      <c r="O7711">
        <v>0</v>
      </c>
      <c r="P7711">
        <v>0</v>
      </c>
    </row>
    <row r="7712" spans="1:16" x14ac:dyDescent="0.25">
      <c r="A7712" s="4" t="s">
        <v>10212</v>
      </c>
      <c r="B7712" t="s">
        <v>5037</v>
      </c>
      <c r="C7712">
        <v>0</v>
      </c>
      <c r="D7712">
        <v>0</v>
      </c>
      <c r="E7712">
        <v>15</v>
      </c>
      <c r="G7712">
        <v>0</v>
      </c>
      <c r="H7712" t="s">
        <v>61</v>
      </c>
      <c r="I7712" s="3">
        <v>82</v>
      </c>
      <c r="J7712">
        <v>88</v>
      </c>
      <c r="K7712" s="3">
        <v>170</v>
      </c>
      <c r="O7712">
        <v>0</v>
      </c>
      <c r="P7712">
        <v>0</v>
      </c>
    </row>
    <row r="7713" spans="1:16" x14ac:dyDescent="0.25">
      <c r="A7713" s="4" t="s">
        <v>10213</v>
      </c>
      <c r="B7713" t="s">
        <v>5703</v>
      </c>
      <c r="C7713">
        <v>0</v>
      </c>
      <c r="D7713">
        <v>0</v>
      </c>
      <c r="E7713">
        <v>4</v>
      </c>
      <c r="G7713">
        <v>0</v>
      </c>
      <c r="H7713" t="s">
        <v>61</v>
      </c>
      <c r="I7713" s="3">
        <v>114</v>
      </c>
      <c r="J7713">
        <v>26</v>
      </c>
      <c r="K7713" s="3">
        <v>140</v>
      </c>
      <c r="O7713">
        <v>0</v>
      </c>
      <c r="P7713">
        <v>0</v>
      </c>
    </row>
    <row r="7714" spans="1:16" x14ac:dyDescent="0.25">
      <c r="A7714" s="4" t="s">
        <v>10214</v>
      </c>
      <c r="B7714" t="s">
        <v>10215</v>
      </c>
      <c r="C7714">
        <v>0</v>
      </c>
      <c r="D7714">
        <v>0</v>
      </c>
      <c r="E7714">
        <v>4</v>
      </c>
      <c r="G7714">
        <v>0</v>
      </c>
      <c r="H7714" t="s">
        <v>61</v>
      </c>
      <c r="I7714" s="3">
        <v>0</v>
      </c>
      <c r="J7714">
        <v>20</v>
      </c>
      <c r="K7714" s="3">
        <v>20</v>
      </c>
      <c r="O7714">
        <v>0</v>
      </c>
      <c r="P7714">
        <v>0</v>
      </c>
    </row>
    <row r="7716" spans="1:16" x14ac:dyDescent="0.25">
      <c r="A7716" s="4" t="s">
        <v>5603</v>
      </c>
      <c r="B7716" t="s">
        <v>10216</v>
      </c>
      <c r="C7716">
        <v>7</v>
      </c>
      <c r="E7716">
        <v>0</v>
      </c>
      <c r="H7716" t="s">
        <v>10217</v>
      </c>
      <c r="I7716" s="3" t="s">
        <v>10218</v>
      </c>
      <c r="J7716" t="s">
        <v>10219</v>
      </c>
      <c r="K7716" s="3">
        <v>22249</v>
      </c>
      <c r="L7716">
        <v>115282</v>
      </c>
      <c r="N7716">
        <v>0</v>
      </c>
      <c r="O7716">
        <v>1593285</v>
      </c>
      <c r="P7716">
        <v>1593285</v>
      </c>
    </row>
    <row r="7717" spans="1:16" x14ac:dyDescent="0.25">
      <c r="A7717" s="4" t="s">
        <v>5603</v>
      </c>
      <c r="B7717" t="s">
        <v>10216</v>
      </c>
      <c r="C7717">
        <v>7</v>
      </c>
      <c r="E7717">
        <v>0</v>
      </c>
      <c r="H7717" t="s">
        <v>10217</v>
      </c>
      <c r="I7717" s="3" t="s">
        <v>10218</v>
      </c>
      <c r="J7717" t="s">
        <v>10219</v>
      </c>
      <c r="K7717" s="3">
        <v>22249</v>
      </c>
      <c r="L7717">
        <v>115282</v>
      </c>
      <c r="N7717">
        <v>0</v>
      </c>
      <c r="O7717">
        <v>1593285</v>
      </c>
      <c r="P7717">
        <v>1593285</v>
      </c>
    </row>
    <row r="7718" spans="1:16" x14ac:dyDescent="0.25">
      <c r="B7718" t="e">
        <f>-Rialloc- --No-MR</f>
        <v>#NAME?</v>
      </c>
      <c r="C7718" t="s">
        <v>332</v>
      </c>
      <c r="D7718" t="s">
        <v>333</v>
      </c>
      <c r="E7718" t="s">
        <v>334</v>
      </c>
      <c r="F7718" t="s">
        <v>335</v>
      </c>
      <c r="G7718" t="e">
        <f>-CL</f>
        <v>#NAME?</v>
      </c>
      <c r="H7718" t="e">
        <f>-CRO- --TL-MR</f>
        <v>#NAME?</v>
      </c>
      <c r="I7718" s="3" t="s">
        <v>336</v>
      </c>
      <c r="J7718" t="s">
        <v>337</v>
      </c>
      <c r="K7718" s="3" t="s">
        <v>338</v>
      </c>
      <c r="L7718" t="s">
        <v>339</v>
      </c>
      <c r="M7718" t="e">
        <f>--Ng-DL</f>
        <v>#NAME?</v>
      </c>
      <c r="N7718" t="s">
        <v>340</v>
      </c>
      <c r="O7718" t="s">
        <v>341</v>
      </c>
      <c r="P7718" t="s">
        <v>342</v>
      </c>
    </row>
    <row r="7719" spans="1:16" x14ac:dyDescent="0.25">
      <c r="A7719" s="4" t="s">
        <v>5607</v>
      </c>
      <c r="B7719" t="s">
        <v>10216</v>
      </c>
      <c r="C7719">
        <v>7</v>
      </c>
      <c r="E7719">
        <v>0</v>
      </c>
      <c r="H7719" t="s">
        <v>10217</v>
      </c>
      <c r="I7719" s="3" t="s">
        <v>10218</v>
      </c>
      <c r="J7719" t="s">
        <v>10219</v>
      </c>
      <c r="K7719" s="3">
        <v>22249</v>
      </c>
      <c r="L7719">
        <v>115282</v>
      </c>
      <c r="N7719">
        <v>0</v>
      </c>
      <c r="O7719">
        <v>1593285</v>
      </c>
      <c r="P7719">
        <v>1593285</v>
      </c>
    </row>
    <row r="7720" spans="1:16" x14ac:dyDescent="0.25">
      <c r="A7720" s="4" t="s">
        <v>5607</v>
      </c>
      <c r="B7720" t="s">
        <v>10216</v>
      </c>
      <c r="C7720">
        <v>7</v>
      </c>
      <c r="E7720">
        <v>0</v>
      </c>
      <c r="H7720" t="s">
        <v>10217</v>
      </c>
      <c r="I7720" s="3" t="s">
        <v>10218</v>
      </c>
      <c r="J7720" t="s">
        <v>10219</v>
      </c>
      <c r="K7720" s="3">
        <v>22249</v>
      </c>
      <c r="L7720">
        <v>115282</v>
      </c>
      <c r="N7720">
        <v>0</v>
      </c>
      <c r="O7720">
        <v>1593285</v>
      </c>
      <c r="P7720">
        <v>1593285</v>
      </c>
    </row>
    <row r="7721" spans="1:16" x14ac:dyDescent="0.25">
      <c r="A7721" s="4" t="s">
        <v>0</v>
      </c>
      <c r="B7721" t="s">
        <v>1</v>
      </c>
      <c r="D7721" t="s">
        <v>2</v>
      </c>
      <c r="E7721" t="s">
        <v>3</v>
      </c>
      <c r="F7721" t="s">
        <v>4</v>
      </c>
      <c r="G7721" t="s">
        <v>5</v>
      </c>
      <c r="H7721" t="s">
        <v>6</v>
      </c>
      <c r="I7721" s="3" t="s">
        <v>7</v>
      </c>
      <c r="J7721" t="s">
        <v>8</v>
      </c>
      <c r="L7721" t="s">
        <v>9</v>
      </c>
      <c r="M7721" t="s">
        <v>10</v>
      </c>
      <c r="N7721" t="s">
        <v>11</v>
      </c>
      <c r="O7721" t="s">
        <v>12</v>
      </c>
      <c r="P7721" t="s">
        <v>10220</v>
      </c>
    </row>
    <row r="7722" spans="1:16" x14ac:dyDescent="0.25">
      <c r="A7722" s="4" t="s">
        <v>14</v>
      </c>
      <c r="B7722" t="s">
        <v>15</v>
      </c>
      <c r="D7722" t="s">
        <v>16</v>
      </c>
      <c r="E7722" t="s">
        <v>17</v>
      </c>
      <c r="F7722" t="s">
        <v>18</v>
      </c>
      <c r="G7722" t="s">
        <v>19</v>
      </c>
      <c r="H7722" t="s">
        <v>20</v>
      </c>
      <c r="I7722" s="3" t="s">
        <v>21</v>
      </c>
      <c r="J7722" t="s">
        <v>8</v>
      </c>
      <c r="P7722" t="s">
        <v>10220</v>
      </c>
    </row>
    <row r="7724" spans="1:16" x14ac:dyDescent="0.25">
      <c r="A7724" s="4" t="s">
        <v>10221</v>
      </c>
      <c r="G7724">
        <v>31</v>
      </c>
      <c r="H7724" t="s">
        <v>23</v>
      </c>
      <c r="M7724" t="s">
        <v>24</v>
      </c>
      <c r="N7724" t="s">
        <v>25</v>
      </c>
      <c r="O7724" t="s">
        <v>26</v>
      </c>
      <c r="P7724" t="s">
        <v>27</v>
      </c>
    </row>
    <row r="7725" spans="1:16" x14ac:dyDescent="0.25">
      <c r="A7725" s="4" t="s">
        <v>10221</v>
      </c>
      <c r="B7725" t="s">
        <v>28</v>
      </c>
      <c r="C7725" t="s">
        <v>29</v>
      </c>
      <c r="D7725" t="s">
        <v>30</v>
      </c>
      <c r="E7725" t="s">
        <v>31</v>
      </c>
      <c r="F7725" t="s">
        <v>32</v>
      </c>
      <c r="G7725">
        <v>31</v>
      </c>
      <c r="H7725" t="s">
        <v>23</v>
      </c>
      <c r="M7725" t="s">
        <v>24</v>
      </c>
      <c r="N7725" t="s">
        <v>25</v>
      </c>
      <c r="O7725" t="s">
        <v>26</v>
      </c>
      <c r="P7725" t="s">
        <v>27</v>
      </c>
    </row>
    <row r="7727" spans="1:16" x14ac:dyDescent="0.25">
      <c r="A7727" s="4" t="s">
        <v>33</v>
      </c>
      <c r="B7727" t="s">
        <v>34</v>
      </c>
      <c r="C7727" t="s">
        <v>35</v>
      </c>
      <c r="D7727" t="s">
        <v>36</v>
      </c>
      <c r="E7727" t="s">
        <v>37</v>
      </c>
      <c r="F7727" t="s">
        <v>38</v>
      </c>
      <c r="G7727" t="s">
        <v>39</v>
      </c>
      <c r="H7727" t="s">
        <v>40</v>
      </c>
      <c r="I7727" s="3" t="s">
        <v>41</v>
      </c>
      <c r="J7727" t="s">
        <v>42</v>
      </c>
      <c r="K7727" s="3" t="s">
        <v>43</v>
      </c>
      <c r="L7727" t="s">
        <v>44</v>
      </c>
      <c r="M7727" t="s">
        <v>45</v>
      </c>
      <c r="N7727" t="s">
        <v>46</v>
      </c>
      <c r="O7727" t="s">
        <v>47</v>
      </c>
      <c r="P7727" t="s">
        <v>48</v>
      </c>
    </row>
    <row r="7728" spans="1:16" x14ac:dyDescent="0.25">
      <c r="A7728" s="4" t="s">
        <v>49</v>
      </c>
      <c r="B7728" t="s">
        <v>50</v>
      </c>
      <c r="C7728" t="s">
        <v>51</v>
      </c>
      <c r="D7728" t="s">
        <v>52</v>
      </c>
      <c r="E7728" t="s">
        <v>52</v>
      </c>
      <c r="F7728" t="s">
        <v>52</v>
      </c>
      <c r="G7728" t="s">
        <v>53</v>
      </c>
      <c r="H7728" t="s">
        <v>54</v>
      </c>
      <c r="I7728" s="3" t="s">
        <v>55</v>
      </c>
      <c r="J7728" t="s">
        <v>55</v>
      </c>
      <c r="K7728" s="3" t="s">
        <v>56</v>
      </c>
      <c r="L7728" t="s">
        <v>57</v>
      </c>
      <c r="M7728" t="s">
        <v>55</v>
      </c>
      <c r="N7728" t="s">
        <v>52</v>
      </c>
      <c r="O7728" t="s">
        <v>58</v>
      </c>
      <c r="P7728" t="s">
        <v>58</v>
      </c>
    </row>
    <row r="7729" spans="1:16" x14ac:dyDescent="0.25">
      <c r="A7729" s="4" t="s">
        <v>10222</v>
      </c>
      <c r="B7729" t="s">
        <v>5380</v>
      </c>
      <c r="C7729">
        <v>0</v>
      </c>
      <c r="D7729">
        <v>0</v>
      </c>
      <c r="E7729">
        <v>4</v>
      </c>
      <c r="G7729">
        <v>0</v>
      </c>
      <c r="H7729" t="s">
        <v>61</v>
      </c>
      <c r="I7729" s="3">
        <v>0</v>
      </c>
      <c r="J7729">
        <v>1</v>
      </c>
      <c r="K7729" s="3">
        <v>1</v>
      </c>
      <c r="O7729">
        <v>0</v>
      </c>
      <c r="P7729">
        <v>0</v>
      </c>
    </row>
    <row r="7730" spans="1:16" x14ac:dyDescent="0.25">
      <c r="A7730" s="4" t="s">
        <v>10223</v>
      </c>
      <c r="B7730" t="s">
        <v>5380</v>
      </c>
      <c r="C7730">
        <v>0</v>
      </c>
      <c r="D7730">
        <v>0</v>
      </c>
      <c r="E7730">
        <v>4</v>
      </c>
      <c r="G7730">
        <v>0</v>
      </c>
      <c r="H7730" t="s">
        <v>61</v>
      </c>
      <c r="I7730" s="3">
        <v>0</v>
      </c>
      <c r="J7730">
        <v>1</v>
      </c>
      <c r="K7730" s="3">
        <v>1</v>
      </c>
      <c r="O7730">
        <v>0</v>
      </c>
      <c r="P7730">
        <v>0</v>
      </c>
    </row>
    <row r="7731" spans="1:16" x14ac:dyDescent="0.25">
      <c r="A7731" s="4" t="s">
        <v>10224</v>
      </c>
      <c r="B7731" t="s">
        <v>5380</v>
      </c>
      <c r="C7731">
        <v>0</v>
      </c>
      <c r="D7731">
        <v>0</v>
      </c>
      <c r="E7731">
        <v>4</v>
      </c>
      <c r="G7731">
        <v>0</v>
      </c>
      <c r="H7731" t="s">
        <v>61</v>
      </c>
      <c r="I7731" s="3">
        <v>0</v>
      </c>
      <c r="J7731">
        <v>1</v>
      </c>
      <c r="K7731" s="3">
        <v>1</v>
      </c>
      <c r="O7731">
        <v>0</v>
      </c>
      <c r="P7731">
        <v>0</v>
      </c>
    </row>
    <row r="7732" spans="1:16" x14ac:dyDescent="0.25">
      <c r="A7732" s="4" t="s">
        <v>10225</v>
      </c>
      <c r="B7732" t="s">
        <v>5451</v>
      </c>
      <c r="C7732">
        <v>0</v>
      </c>
      <c r="D7732">
        <v>0</v>
      </c>
      <c r="E7732">
        <v>4</v>
      </c>
      <c r="G7732">
        <v>0</v>
      </c>
      <c r="H7732" t="s">
        <v>61</v>
      </c>
      <c r="I7732" s="3">
        <v>0</v>
      </c>
      <c r="J7732">
        <v>1</v>
      </c>
      <c r="K7732" s="3">
        <v>1</v>
      </c>
      <c r="O7732">
        <v>0</v>
      </c>
      <c r="P7732">
        <v>0</v>
      </c>
    </row>
    <row r="7733" spans="1:16" x14ac:dyDescent="0.25">
      <c r="A7733" s="4" t="s">
        <v>10226</v>
      </c>
      <c r="B7733" t="s">
        <v>5396</v>
      </c>
      <c r="C7733">
        <v>0</v>
      </c>
      <c r="D7733">
        <v>0</v>
      </c>
      <c r="E7733">
        <v>4</v>
      </c>
      <c r="G7733">
        <v>0</v>
      </c>
      <c r="H7733" t="s">
        <v>61</v>
      </c>
      <c r="I7733" s="3">
        <v>0</v>
      </c>
      <c r="J7733">
        <v>1</v>
      </c>
      <c r="K7733" s="3">
        <v>1</v>
      </c>
      <c r="O7733">
        <v>0</v>
      </c>
      <c r="P7733">
        <v>0</v>
      </c>
    </row>
    <row r="7734" spans="1:16" x14ac:dyDescent="0.25">
      <c r="A7734" s="4" t="s">
        <v>10227</v>
      </c>
      <c r="B7734" t="s">
        <v>5351</v>
      </c>
      <c r="C7734">
        <v>0</v>
      </c>
      <c r="D7734">
        <v>0</v>
      </c>
      <c r="E7734">
        <v>4</v>
      </c>
      <c r="G7734">
        <v>0</v>
      </c>
      <c r="H7734" t="s">
        <v>61</v>
      </c>
      <c r="I7734" s="3">
        <v>0</v>
      </c>
      <c r="J7734">
        <v>1</v>
      </c>
      <c r="K7734" s="3">
        <v>1</v>
      </c>
      <c r="O7734">
        <v>0</v>
      </c>
      <c r="P7734">
        <v>0</v>
      </c>
    </row>
    <row r="7735" spans="1:16" x14ac:dyDescent="0.25">
      <c r="A7735" s="4" t="s">
        <v>10228</v>
      </c>
      <c r="B7735" t="s">
        <v>5346</v>
      </c>
      <c r="C7735">
        <v>0</v>
      </c>
      <c r="D7735">
        <v>0</v>
      </c>
      <c r="E7735">
        <v>4</v>
      </c>
      <c r="G7735">
        <v>0</v>
      </c>
      <c r="H7735" t="s">
        <v>61</v>
      </c>
      <c r="I7735" s="3">
        <v>0</v>
      </c>
      <c r="J7735">
        <v>1</v>
      </c>
      <c r="K7735" s="3">
        <v>1</v>
      </c>
      <c r="O7735">
        <v>0</v>
      </c>
      <c r="P7735">
        <v>0</v>
      </c>
    </row>
    <row r="7736" spans="1:16" x14ac:dyDescent="0.25">
      <c r="A7736" s="4" t="s">
        <v>10229</v>
      </c>
      <c r="B7736" t="s">
        <v>5451</v>
      </c>
      <c r="C7736">
        <v>0</v>
      </c>
      <c r="D7736">
        <v>0</v>
      </c>
      <c r="E7736">
        <v>4</v>
      </c>
      <c r="G7736">
        <v>0</v>
      </c>
      <c r="H7736" t="s">
        <v>61</v>
      </c>
      <c r="I7736" s="3">
        <v>0</v>
      </c>
      <c r="J7736">
        <v>1</v>
      </c>
      <c r="K7736" s="3">
        <v>1</v>
      </c>
      <c r="O7736">
        <v>0</v>
      </c>
      <c r="P7736">
        <v>0</v>
      </c>
    </row>
    <row r="7737" spans="1:16" x14ac:dyDescent="0.25">
      <c r="A7737" s="4" t="s">
        <v>10230</v>
      </c>
      <c r="B7737" t="s">
        <v>5371</v>
      </c>
      <c r="C7737">
        <v>0</v>
      </c>
      <c r="D7737">
        <v>0</v>
      </c>
      <c r="E7737">
        <v>4</v>
      </c>
      <c r="G7737">
        <v>0</v>
      </c>
      <c r="H7737" t="s">
        <v>61</v>
      </c>
      <c r="I7737" s="3">
        <v>0</v>
      </c>
      <c r="J7737">
        <v>1</v>
      </c>
      <c r="K7737" s="3">
        <v>1</v>
      </c>
      <c r="O7737">
        <v>0</v>
      </c>
      <c r="P7737">
        <v>0</v>
      </c>
    </row>
    <row r="7738" spans="1:16" x14ac:dyDescent="0.25">
      <c r="A7738" s="4" t="s">
        <v>10231</v>
      </c>
      <c r="B7738" t="s">
        <v>5349</v>
      </c>
      <c r="C7738">
        <v>0</v>
      </c>
      <c r="D7738">
        <v>0</v>
      </c>
      <c r="E7738">
        <v>4</v>
      </c>
      <c r="G7738">
        <v>0</v>
      </c>
      <c r="H7738" t="s">
        <v>61</v>
      </c>
      <c r="I7738" s="3">
        <v>0</v>
      </c>
      <c r="J7738">
        <v>1</v>
      </c>
      <c r="K7738" s="3">
        <v>1</v>
      </c>
      <c r="O7738">
        <v>0</v>
      </c>
      <c r="P7738">
        <v>0</v>
      </c>
    </row>
    <row r="7739" spans="1:16" x14ac:dyDescent="0.25">
      <c r="A7739" s="4" t="s">
        <v>10232</v>
      </c>
      <c r="B7739" t="s">
        <v>5380</v>
      </c>
      <c r="C7739">
        <v>0</v>
      </c>
      <c r="D7739">
        <v>0</v>
      </c>
      <c r="E7739">
        <v>4</v>
      </c>
      <c r="G7739">
        <v>0</v>
      </c>
      <c r="H7739" t="s">
        <v>61</v>
      </c>
      <c r="I7739" s="3">
        <v>0</v>
      </c>
      <c r="J7739">
        <v>1</v>
      </c>
      <c r="K7739" s="3">
        <v>1</v>
      </c>
      <c r="O7739">
        <v>0</v>
      </c>
      <c r="P7739">
        <v>0</v>
      </c>
    </row>
    <row r="7740" spans="1:16" x14ac:dyDescent="0.25">
      <c r="A7740" s="4" t="s">
        <v>10233</v>
      </c>
      <c r="B7740" t="s">
        <v>5380</v>
      </c>
      <c r="C7740">
        <v>0</v>
      </c>
      <c r="D7740">
        <v>0</v>
      </c>
      <c r="E7740">
        <v>4</v>
      </c>
      <c r="G7740">
        <v>0</v>
      </c>
      <c r="H7740" t="s">
        <v>61</v>
      </c>
      <c r="I7740" s="3">
        <v>0</v>
      </c>
      <c r="J7740">
        <v>1</v>
      </c>
      <c r="K7740" s="3">
        <v>1</v>
      </c>
      <c r="O7740">
        <v>0</v>
      </c>
      <c r="P7740">
        <v>0</v>
      </c>
    </row>
    <row r="7741" spans="1:16" x14ac:dyDescent="0.25">
      <c r="A7741" s="4" t="s">
        <v>10234</v>
      </c>
      <c r="B7741" t="s">
        <v>5467</v>
      </c>
      <c r="C7741">
        <v>0</v>
      </c>
      <c r="D7741">
        <v>0</v>
      </c>
      <c r="E7741">
        <v>4</v>
      </c>
      <c r="G7741">
        <v>0</v>
      </c>
      <c r="H7741" t="s">
        <v>61</v>
      </c>
      <c r="I7741" s="3">
        <v>0</v>
      </c>
      <c r="J7741">
        <v>1</v>
      </c>
      <c r="K7741" s="3">
        <v>1</v>
      </c>
      <c r="O7741">
        <v>0</v>
      </c>
      <c r="P7741">
        <v>0</v>
      </c>
    </row>
    <row r="7742" spans="1:16" x14ac:dyDescent="0.25">
      <c r="A7742" s="4" t="s">
        <v>10235</v>
      </c>
      <c r="B7742" t="s">
        <v>5467</v>
      </c>
      <c r="C7742">
        <v>0</v>
      </c>
      <c r="D7742">
        <v>0</v>
      </c>
      <c r="E7742">
        <v>4</v>
      </c>
      <c r="G7742">
        <v>0</v>
      </c>
      <c r="H7742" t="s">
        <v>61</v>
      </c>
      <c r="I7742" s="3">
        <v>0</v>
      </c>
      <c r="J7742">
        <v>1</v>
      </c>
      <c r="K7742" s="3">
        <v>1</v>
      </c>
      <c r="O7742">
        <v>0</v>
      </c>
      <c r="P7742">
        <v>0</v>
      </c>
    </row>
    <row r="7743" spans="1:16" x14ac:dyDescent="0.25">
      <c r="A7743" s="4" t="s">
        <v>10236</v>
      </c>
      <c r="B7743" t="s">
        <v>5467</v>
      </c>
      <c r="C7743">
        <v>0</v>
      </c>
      <c r="D7743">
        <v>0</v>
      </c>
      <c r="E7743">
        <v>4</v>
      </c>
      <c r="G7743">
        <v>0</v>
      </c>
      <c r="H7743" t="s">
        <v>61</v>
      </c>
      <c r="I7743" s="3">
        <v>0</v>
      </c>
      <c r="J7743">
        <v>1</v>
      </c>
      <c r="K7743" s="3">
        <v>1</v>
      </c>
      <c r="O7743">
        <v>0</v>
      </c>
      <c r="P7743">
        <v>0</v>
      </c>
    </row>
    <row r="7744" spans="1:16" x14ac:dyDescent="0.25">
      <c r="A7744" s="4" t="s">
        <v>10237</v>
      </c>
      <c r="B7744" t="s">
        <v>5380</v>
      </c>
      <c r="C7744">
        <v>0</v>
      </c>
      <c r="D7744">
        <v>0</v>
      </c>
      <c r="E7744">
        <v>4</v>
      </c>
      <c r="G7744">
        <v>0</v>
      </c>
      <c r="H7744" t="s">
        <v>61</v>
      </c>
      <c r="I7744" s="3">
        <v>0</v>
      </c>
      <c r="J7744">
        <v>1</v>
      </c>
      <c r="K7744" s="3">
        <v>1</v>
      </c>
      <c r="O7744">
        <v>0</v>
      </c>
      <c r="P7744">
        <v>0</v>
      </c>
    </row>
    <row r="7745" spans="1:16" x14ac:dyDescent="0.25">
      <c r="A7745" s="4" t="s">
        <v>10238</v>
      </c>
      <c r="B7745" t="s">
        <v>5380</v>
      </c>
      <c r="C7745">
        <v>0</v>
      </c>
      <c r="D7745">
        <v>0</v>
      </c>
      <c r="E7745">
        <v>4</v>
      </c>
      <c r="G7745">
        <v>0</v>
      </c>
      <c r="H7745" t="s">
        <v>61</v>
      </c>
      <c r="I7745" s="3">
        <v>0</v>
      </c>
      <c r="J7745">
        <v>1</v>
      </c>
      <c r="K7745" s="3">
        <v>1</v>
      </c>
      <c r="O7745">
        <v>0</v>
      </c>
      <c r="P7745">
        <v>0</v>
      </c>
    </row>
    <row r="7746" spans="1:16" x14ac:dyDescent="0.25">
      <c r="A7746" s="4" t="s">
        <v>10239</v>
      </c>
      <c r="B7746" t="s">
        <v>5380</v>
      </c>
      <c r="C7746">
        <v>0</v>
      </c>
      <c r="D7746">
        <v>0</v>
      </c>
      <c r="E7746">
        <v>4</v>
      </c>
      <c r="G7746">
        <v>0</v>
      </c>
      <c r="H7746" t="s">
        <v>61</v>
      </c>
      <c r="I7746" s="3">
        <v>0</v>
      </c>
      <c r="J7746">
        <v>1</v>
      </c>
      <c r="K7746" s="3">
        <v>1</v>
      </c>
      <c r="O7746">
        <v>0</v>
      </c>
      <c r="P7746">
        <v>0</v>
      </c>
    </row>
    <row r="7747" spans="1:16" x14ac:dyDescent="0.25">
      <c r="A7747" s="4" t="s">
        <v>10240</v>
      </c>
      <c r="B7747" t="s">
        <v>5451</v>
      </c>
      <c r="C7747">
        <v>0</v>
      </c>
      <c r="D7747">
        <v>0</v>
      </c>
      <c r="E7747">
        <v>4</v>
      </c>
      <c r="G7747">
        <v>0</v>
      </c>
      <c r="H7747" t="s">
        <v>61</v>
      </c>
      <c r="I7747" s="3">
        <v>0</v>
      </c>
      <c r="J7747">
        <v>1</v>
      </c>
      <c r="K7747" s="3">
        <v>1</v>
      </c>
      <c r="O7747">
        <v>0</v>
      </c>
      <c r="P7747">
        <v>0</v>
      </c>
    </row>
    <row r="7748" spans="1:16" x14ac:dyDescent="0.25">
      <c r="A7748" s="4" t="s">
        <v>10241</v>
      </c>
      <c r="B7748" t="s">
        <v>5371</v>
      </c>
      <c r="C7748">
        <v>0</v>
      </c>
      <c r="D7748">
        <v>0</v>
      </c>
      <c r="E7748">
        <v>4</v>
      </c>
      <c r="G7748">
        <v>0</v>
      </c>
      <c r="H7748" t="s">
        <v>61</v>
      </c>
      <c r="I7748" s="3">
        <v>0</v>
      </c>
      <c r="J7748">
        <v>1</v>
      </c>
      <c r="K7748" s="3">
        <v>1</v>
      </c>
      <c r="O7748">
        <v>0</v>
      </c>
      <c r="P7748">
        <v>0</v>
      </c>
    </row>
    <row r="7749" spans="1:16" x14ac:dyDescent="0.25">
      <c r="A7749" s="4" t="s">
        <v>10242</v>
      </c>
      <c r="B7749" t="s">
        <v>5371</v>
      </c>
      <c r="C7749">
        <v>0</v>
      </c>
      <c r="D7749">
        <v>0</v>
      </c>
      <c r="E7749">
        <v>4</v>
      </c>
      <c r="G7749">
        <v>0</v>
      </c>
      <c r="H7749" t="s">
        <v>61</v>
      </c>
      <c r="I7749" s="3">
        <v>0</v>
      </c>
      <c r="J7749">
        <v>1</v>
      </c>
      <c r="K7749" s="3">
        <v>1</v>
      </c>
      <c r="O7749">
        <v>0</v>
      </c>
      <c r="P7749">
        <v>0</v>
      </c>
    </row>
    <row r="7750" spans="1:16" x14ac:dyDescent="0.25">
      <c r="A7750" s="4" t="s">
        <v>10243</v>
      </c>
      <c r="B7750" t="s">
        <v>5380</v>
      </c>
      <c r="C7750">
        <v>0</v>
      </c>
      <c r="D7750">
        <v>0</v>
      </c>
      <c r="E7750">
        <v>4</v>
      </c>
      <c r="G7750">
        <v>0</v>
      </c>
      <c r="H7750" t="s">
        <v>61</v>
      </c>
      <c r="I7750" s="3">
        <v>0</v>
      </c>
      <c r="J7750">
        <v>1</v>
      </c>
      <c r="K7750" s="3">
        <v>1</v>
      </c>
      <c r="O7750">
        <v>0</v>
      </c>
      <c r="P7750">
        <v>0</v>
      </c>
    </row>
    <row r="7751" spans="1:16" x14ac:dyDescent="0.25">
      <c r="A7751" s="4" t="s">
        <v>10244</v>
      </c>
      <c r="B7751" t="s">
        <v>5346</v>
      </c>
      <c r="C7751">
        <v>0</v>
      </c>
      <c r="D7751">
        <v>0</v>
      </c>
      <c r="E7751">
        <v>4</v>
      </c>
      <c r="G7751">
        <v>0</v>
      </c>
      <c r="H7751" t="s">
        <v>61</v>
      </c>
      <c r="I7751" s="3">
        <v>0</v>
      </c>
      <c r="J7751">
        <v>1</v>
      </c>
      <c r="K7751" s="3">
        <v>1</v>
      </c>
      <c r="O7751">
        <v>0</v>
      </c>
      <c r="P7751">
        <v>0</v>
      </c>
    </row>
    <row r="7752" spans="1:16" x14ac:dyDescent="0.25">
      <c r="A7752" s="4" t="s">
        <v>10245</v>
      </c>
      <c r="B7752" t="s">
        <v>5346</v>
      </c>
      <c r="C7752">
        <v>0</v>
      </c>
      <c r="D7752">
        <v>0</v>
      </c>
      <c r="E7752">
        <v>4</v>
      </c>
      <c r="G7752">
        <v>0</v>
      </c>
      <c r="H7752" t="s">
        <v>61</v>
      </c>
      <c r="I7752" s="3">
        <v>0</v>
      </c>
      <c r="J7752">
        <v>1</v>
      </c>
      <c r="K7752" s="3">
        <v>1</v>
      </c>
      <c r="O7752">
        <v>0</v>
      </c>
      <c r="P7752">
        <v>0</v>
      </c>
    </row>
    <row r="7753" spans="1:16" x14ac:dyDescent="0.25">
      <c r="A7753" s="4" t="s">
        <v>10246</v>
      </c>
      <c r="B7753" t="s">
        <v>5346</v>
      </c>
      <c r="C7753">
        <v>0</v>
      </c>
      <c r="D7753">
        <v>0</v>
      </c>
      <c r="E7753">
        <v>4</v>
      </c>
      <c r="G7753">
        <v>0</v>
      </c>
      <c r="H7753" t="s">
        <v>61</v>
      </c>
      <c r="I7753" s="3">
        <v>0</v>
      </c>
      <c r="J7753">
        <v>1</v>
      </c>
      <c r="K7753" s="3">
        <v>1</v>
      </c>
      <c r="O7753">
        <v>0</v>
      </c>
      <c r="P7753">
        <v>0</v>
      </c>
    </row>
    <row r="7754" spans="1:16" x14ac:dyDescent="0.25">
      <c r="A7754" s="4" t="s">
        <v>10247</v>
      </c>
      <c r="B7754" t="s">
        <v>5346</v>
      </c>
      <c r="C7754">
        <v>0</v>
      </c>
      <c r="D7754">
        <v>0</v>
      </c>
      <c r="E7754">
        <v>4</v>
      </c>
      <c r="G7754">
        <v>0</v>
      </c>
      <c r="H7754" t="s">
        <v>61</v>
      </c>
      <c r="I7754" s="3">
        <v>0</v>
      </c>
      <c r="J7754">
        <v>1</v>
      </c>
      <c r="K7754" s="3">
        <v>1</v>
      </c>
      <c r="O7754">
        <v>0</v>
      </c>
      <c r="P7754">
        <v>0</v>
      </c>
    </row>
    <row r="7755" spans="1:16" x14ac:dyDescent="0.25">
      <c r="A7755" s="4" t="s">
        <v>10248</v>
      </c>
      <c r="B7755" t="s">
        <v>5346</v>
      </c>
      <c r="C7755">
        <v>0</v>
      </c>
      <c r="D7755">
        <v>0</v>
      </c>
      <c r="E7755">
        <v>4</v>
      </c>
      <c r="G7755">
        <v>0</v>
      </c>
      <c r="H7755" t="s">
        <v>61</v>
      </c>
      <c r="I7755" s="3">
        <v>0</v>
      </c>
      <c r="J7755">
        <v>1</v>
      </c>
      <c r="K7755" s="3">
        <v>1</v>
      </c>
      <c r="O7755">
        <v>0</v>
      </c>
      <c r="P7755">
        <v>0</v>
      </c>
    </row>
    <row r="7756" spans="1:16" x14ac:dyDescent="0.25">
      <c r="A7756" s="4" t="s">
        <v>10249</v>
      </c>
      <c r="B7756" t="s">
        <v>5346</v>
      </c>
      <c r="C7756">
        <v>0</v>
      </c>
      <c r="D7756">
        <v>0</v>
      </c>
      <c r="E7756">
        <v>4</v>
      </c>
      <c r="G7756">
        <v>0</v>
      </c>
      <c r="H7756" t="s">
        <v>61</v>
      </c>
      <c r="I7756" s="3">
        <v>0</v>
      </c>
      <c r="J7756">
        <v>1</v>
      </c>
      <c r="K7756" s="3">
        <v>1</v>
      </c>
      <c r="O7756">
        <v>0</v>
      </c>
      <c r="P7756">
        <v>0</v>
      </c>
    </row>
    <row r="7757" spans="1:16" x14ac:dyDescent="0.25">
      <c r="A7757" s="4" t="s">
        <v>10250</v>
      </c>
      <c r="B7757" t="s">
        <v>5359</v>
      </c>
      <c r="C7757">
        <v>0</v>
      </c>
      <c r="D7757">
        <v>0</v>
      </c>
      <c r="E7757">
        <v>4</v>
      </c>
      <c r="G7757">
        <v>0</v>
      </c>
      <c r="H7757" t="s">
        <v>61</v>
      </c>
      <c r="I7757" s="3">
        <v>0</v>
      </c>
      <c r="J7757">
        <v>1</v>
      </c>
      <c r="K7757" s="3">
        <v>1</v>
      </c>
      <c r="O7757">
        <v>0</v>
      </c>
      <c r="P7757">
        <v>0</v>
      </c>
    </row>
    <row r="7758" spans="1:16" x14ac:dyDescent="0.25">
      <c r="A7758" s="4" t="s">
        <v>10251</v>
      </c>
      <c r="B7758" t="s">
        <v>5359</v>
      </c>
      <c r="C7758">
        <v>0</v>
      </c>
      <c r="D7758">
        <v>0</v>
      </c>
      <c r="E7758">
        <v>4</v>
      </c>
      <c r="G7758">
        <v>0</v>
      </c>
      <c r="H7758" t="s">
        <v>61</v>
      </c>
      <c r="I7758" s="3">
        <v>0</v>
      </c>
      <c r="J7758">
        <v>1</v>
      </c>
      <c r="K7758" s="3">
        <v>1</v>
      </c>
      <c r="O7758">
        <v>0</v>
      </c>
      <c r="P7758">
        <v>0</v>
      </c>
    </row>
    <row r="7759" spans="1:16" x14ac:dyDescent="0.25">
      <c r="A7759" s="4" t="s">
        <v>10252</v>
      </c>
      <c r="B7759" t="s">
        <v>5359</v>
      </c>
      <c r="C7759">
        <v>0</v>
      </c>
      <c r="D7759">
        <v>0</v>
      </c>
      <c r="E7759">
        <v>4</v>
      </c>
      <c r="G7759">
        <v>0</v>
      </c>
      <c r="H7759" t="s">
        <v>61</v>
      </c>
      <c r="I7759" s="3">
        <v>0</v>
      </c>
      <c r="J7759">
        <v>1</v>
      </c>
      <c r="K7759" s="3">
        <v>1</v>
      </c>
      <c r="O7759">
        <v>0</v>
      </c>
      <c r="P7759">
        <v>0</v>
      </c>
    </row>
    <row r="7760" spans="1:16" x14ac:dyDescent="0.25">
      <c r="A7760" s="4" t="s">
        <v>10253</v>
      </c>
      <c r="B7760" t="s">
        <v>5359</v>
      </c>
      <c r="C7760">
        <v>0</v>
      </c>
      <c r="D7760">
        <v>0</v>
      </c>
      <c r="E7760">
        <v>4</v>
      </c>
      <c r="G7760">
        <v>0</v>
      </c>
      <c r="H7760" t="s">
        <v>61</v>
      </c>
      <c r="I7760" s="3">
        <v>0</v>
      </c>
      <c r="J7760">
        <v>1</v>
      </c>
      <c r="K7760" s="3">
        <v>1</v>
      </c>
      <c r="O7760">
        <v>0</v>
      </c>
      <c r="P7760">
        <v>0</v>
      </c>
    </row>
    <row r="7761" spans="1:16" x14ac:dyDescent="0.25">
      <c r="A7761" s="4" t="s">
        <v>10254</v>
      </c>
      <c r="B7761" t="s">
        <v>5341</v>
      </c>
      <c r="C7761">
        <v>0</v>
      </c>
      <c r="D7761">
        <v>0</v>
      </c>
      <c r="E7761">
        <v>4</v>
      </c>
      <c r="G7761">
        <v>0</v>
      </c>
      <c r="H7761" t="s">
        <v>61</v>
      </c>
      <c r="I7761" s="3">
        <v>0</v>
      </c>
      <c r="J7761">
        <v>1</v>
      </c>
      <c r="K7761" s="3">
        <v>1</v>
      </c>
      <c r="O7761">
        <v>0</v>
      </c>
      <c r="P7761">
        <v>0</v>
      </c>
    </row>
    <row r="7762" spans="1:16" x14ac:dyDescent="0.25">
      <c r="A7762" s="4" t="s">
        <v>10255</v>
      </c>
      <c r="B7762" t="s">
        <v>5341</v>
      </c>
      <c r="C7762">
        <v>0</v>
      </c>
      <c r="D7762">
        <v>0</v>
      </c>
      <c r="E7762">
        <v>4</v>
      </c>
      <c r="G7762">
        <v>0</v>
      </c>
      <c r="H7762" t="s">
        <v>61</v>
      </c>
      <c r="I7762" s="3">
        <v>0</v>
      </c>
      <c r="J7762">
        <v>1</v>
      </c>
      <c r="K7762" s="3">
        <v>1</v>
      </c>
      <c r="O7762">
        <v>0</v>
      </c>
      <c r="P7762">
        <v>0</v>
      </c>
    </row>
    <row r="7763" spans="1:16" x14ac:dyDescent="0.25">
      <c r="A7763" s="4" t="s">
        <v>10256</v>
      </c>
      <c r="B7763" t="s">
        <v>5467</v>
      </c>
      <c r="C7763">
        <v>0</v>
      </c>
      <c r="D7763">
        <v>0</v>
      </c>
      <c r="E7763">
        <v>4</v>
      </c>
      <c r="G7763">
        <v>0</v>
      </c>
      <c r="H7763" t="s">
        <v>61</v>
      </c>
      <c r="I7763" s="3">
        <v>0</v>
      </c>
      <c r="J7763">
        <v>1</v>
      </c>
      <c r="K7763" s="3">
        <v>1</v>
      </c>
      <c r="O7763">
        <v>0</v>
      </c>
      <c r="P7763">
        <v>0</v>
      </c>
    </row>
    <row r="7764" spans="1:16" x14ac:dyDescent="0.25">
      <c r="A7764" s="4" t="s">
        <v>10257</v>
      </c>
      <c r="B7764" t="s">
        <v>5467</v>
      </c>
      <c r="C7764">
        <v>0</v>
      </c>
      <c r="D7764">
        <v>0</v>
      </c>
      <c r="E7764">
        <v>4</v>
      </c>
      <c r="G7764">
        <v>0</v>
      </c>
      <c r="H7764" t="s">
        <v>61</v>
      </c>
      <c r="I7764" s="3">
        <v>0</v>
      </c>
      <c r="J7764">
        <v>1</v>
      </c>
      <c r="K7764" s="3">
        <v>1</v>
      </c>
      <c r="O7764">
        <v>0</v>
      </c>
      <c r="P7764">
        <v>0</v>
      </c>
    </row>
    <row r="7765" spans="1:16" x14ac:dyDescent="0.25">
      <c r="A7765" s="4" t="s">
        <v>10258</v>
      </c>
      <c r="B7765" t="s">
        <v>5467</v>
      </c>
      <c r="C7765">
        <v>0</v>
      </c>
      <c r="D7765">
        <v>0</v>
      </c>
      <c r="E7765">
        <v>4</v>
      </c>
      <c r="G7765">
        <v>0</v>
      </c>
      <c r="H7765" t="s">
        <v>61</v>
      </c>
      <c r="I7765" s="3">
        <v>0</v>
      </c>
      <c r="J7765">
        <v>1</v>
      </c>
      <c r="K7765" s="3">
        <v>1</v>
      </c>
      <c r="O7765">
        <v>0</v>
      </c>
      <c r="P7765">
        <v>0</v>
      </c>
    </row>
    <row r="7766" spans="1:16" x14ac:dyDescent="0.25">
      <c r="A7766" s="4" t="s">
        <v>10259</v>
      </c>
      <c r="B7766" t="s">
        <v>5467</v>
      </c>
      <c r="C7766">
        <v>0</v>
      </c>
      <c r="D7766">
        <v>0</v>
      </c>
      <c r="E7766">
        <v>4</v>
      </c>
      <c r="G7766">
        <v>0</v>
      </c>
      <c r="H7766" t="s">
        <v>61</v>
      </c>
      <c r="I7766" s="3">
        <v>0</v>
      </c>
      <c r="J7766">
        <v>1</v>
      </c>
      <c r="K7766" s="3">
        <v>1</v>
      </c>
      <c r="O7766">
        <v>0</v>
      </c>
      <c r="P7766">
        <v>0</v>
      </c>
    </row>
    <row r="7767" spans="1:16" x14ac:dyDescent="0.25">
      <c r="A7767" s="4" t="s">
        <v>10260</v>
      </c>
      <c r="B7767" t="s">
        <v>5467</v>
      </c>
      <c r="C7767">
        <v>0</v>
      </c>
      <c r="D7767">
        <v>0</v>
      </c>
      <c r="E7767">
        <v>4</v>
      </c>
      <c r="G7767">
        <v>0</v>
      </c>
      <c r="H7767" t="s">
        <v>61</v>
      </c>
      <c r="I7767" s="3">
        <v>0</v>
      </c>
      <c r="J7767">
        <v>1</v>
      </c>
      <c r="K7767" s="3">
        <v>1</v>
      </c>
      <c r="O7767">
        <v>0</v>
      </c>
      <c r="P7767">
        <v>0</v>
      </c>
    </row>
    <row r="7768" spans="1:16" x14ac:dyDescent="0.25">
      <c r="A7768" s="4" t="s">
        <v>10261</v>
      </c>
      <c r="B7768" t="s">
        <v>10262</v>
      </c>
      <c r="C7768">
        <v>0</v>
      </c>
      <c r="D7768">
        <v>0</v>
      </c>
      <c r="E7768">
        <v>4</v>
      </c>
      <c r="G7768">
        <v>0</v>
      </c>
      <c r="H7768" t="s">
        <v>61</v>
      </c>
      <c r="I7768" s="3">
        <v>0</v>
      </c>
      <c r="J7768">
        <v>1</v>
      </c>
      <c r="K7768" s="3">
        <v>1</v>
      </c>
      <c r="O7768">
        <v>0</v>
      </c>
      <c r="P7768">
        <v>0</v>
      </c>
    </row>
    <row r="7769" spans="1:16" x14ac:dyDescent="0.25">
      <c r="A7769" s="4" t="s">
        <v>10263</v>
      </c>
      <c r="B7769" t="s">
        <v>5371</v>
      </c>
      <c r="C7769">
        <v>0</v>
      </c>
      <c r="D7769">
        <v>0</v>
      </c>
      <c r="E7769">
        <v>4</v>
      </c>
      <c r="G7769">
        <v>0</v>
      </c>
      <c r="H7769" t="s">
        <v>61</v>
      </c>
      <c r="I7769" s="3">
        <v>0</v>
      </c>
      <c r="J7769">
        <v>1</v>
      </c>
      <c r="K7769" s="3">
        <v>1</v>
      </c>
      <c r="O7769">
        <v>0</v>
      </c>
      <c r="P7769">
        <v>0</v>
      </c>
    </row>
    <row r="7770" spans="1:16" x14ac:dyDescent="0.25">
      <c r="A7770" s="4" t="s">
        <v>10264</v>
      </c>
      <c r="B7770" t="s">
        <v>5346</v>
      </c>
      <c r="C7770">
        <v>0</v>
      </c>
      <c r="D7770">
        <v>0</v>
      </c>
      <c r="E7770">
        <v>4</v>
      </c>
      <c r="G7770">
        <v>0</v>
      </c>
      <c r="H7770" t="s">
        <v>61</v>
      </c>
      <c r="I7770" s="3">
        <v>0</v>
      </c>
      <c r="J7770">
        <v>1</v>
      </c>
      <c r="K7770" s="3">
        <v>1</v>
      </c>
      <c r="O7770">
        <v>0</v>
      </c>
      <c r="P7770">
        <v>0</v>
      </c>
    </row>
    <row r="7771" spans="1:16" x14ac:dyDescent="0.25">
      <c r="A7771" s="4" t="s">
        <v>10265</v>
      </c>
      <c r="B7771" t="s">
        <v>5346</v>
      </c>
      <c r="C7771">
        <v>0</v>
      </c>
      <c r="D7771">
        <v>0</v>
      </c>
      <c r="E7771">
        <v>4</v>
      </c>
      <c r="G7771">
        <v>0</v>
      </c>
      <c r="H7771" t="s">
        <v>61</v>
      </c>
      <c r="I7771" s="3">
        <v>0</v>
      </c>
      <c r="J7771">
        <v>1</v>
      </c>
      <c r="K7771" s="3">
        <v>1</v>
      </c>
      <c r="O7771">
        <v>0</v>
      </c>
      <c r="P7771">
        <v>0</v>
      </c>
    </row>
    <row r="7772" spans="1:16" x14ac:dyDescent="0.25">
      <c r="A7772" s="4" t="s">
        <v>10266</v>
      </c>
      <c r="B7772" t="s">
        <v>10267</v>
      </c>
      <c r="C7772">
        <v>0</v>
      </c>
      <c r="D7772">
        <v>0</v>
      </c>
      <c r="E7772">
        <v>4</v>
      </c>
      <c r="G7772">
        <v>0</v>
      </c>
      <c r="H7772" t="s">
        <v>61</v>
      </c>
      <c r="I7772" s="3">
        <v>0</v>
      </c>
      <c r="J7772">
        <v>1</v>
      </c>
      <c r="K7772" s="3">
        <v>1</v>
      </c>
      <c r="O7772">
        <v>0</v>
      </c>
      <c r="P7772">
        <v>0</v>
      </c>
    </row>
    <row r="7773" spans="1:16" x14ac:dyDescent="0.25">
      <c r="A7773" s="4" t="s">
        <v>10268</v>
      </c>
      <c r="B7773" t="s">
        <v>5371</v>
      </c>
      <c r="C7773">
        <v>0</v>
      </c>
      <c r="D7773">
        <v>0</v>
      </c>
      <c r="E7773">
        <v>4</v>
      </c>
      <c r="G7773">
        <v>0</v>
      </c>
      <c r="H7773" t="s">
        <v>61</v>
      </c>
      <c r="I7773" s="3">
        <v>0</v>
      </c>
      <c r="J7773">
        <v>1</v>
      </c>
      <c r="K7773" s="3">
        <v>1</v>
      </c>
      <c r="O7773">
        <v>0</v>
      </c>
      <c r="P7773">
        <v>0</v>
      </c>
    </row>
    <row r="7774" spans="1:16" x14ac:dyDescent="0.25">
      <c r="A7774" s="4" t="s">
        <v>10269</v>
      </c>
      <c r="B7774" t="s">
        <v>5371</v>
      </c>
      <c r="C7774">
        <v>0</v>
      </c>
      <c r="D7774">
        <v>0</v>
      </c>
      <c r="E7774">
        <v>4</v>
      </c>
      <c r="G7774">
        <v>0</v>
      </c>
      <c r="H7774" t="s">
        <v>61</v>
      </c>
      <c r="I7774" s="3">
        <v>0</v>
      </c>
      <c r="J7774">
        <v>1</v>
      </c>
      <c r="K7774" s="3">
        <v>1</v>
      </c>
      <c r="O7774">
        <v>0</v>
      </c>
      <c r="P7774">
        <v>0</v>
      </c>
    </row>
    <row r="7775" spans="1:16" x14ac:dyDescent="0.25">
      <c r="A7775" s="4" t="s">
        <v>10270</v>
      </c>
      <c r="B7775" t="s">
        <v>5346</v>
      </c>
      <c r="C7775">
        <v>0</v>
      </c>
      <c r="D7775">
        <v>0</v>
      </c>
      <c r="E7775">
        <v>4</v>
      </c>
      <c r="G7775">
        <v>0</v>
      </c>
      <c r="H7775" t="s">
        <v>61</v>
      </c>
      <c r="I7775" s="3">
        <v>0</v>
      </c>
      <c r="J7775">
        <v>1</v>
      </c>
      <c r="K7775" s="3">
        <v>1</v>
      </c>
      <c r="O7775">
        <v>0</v>
      </c>
      <c r="P7775">
        <v>0</v>
      </c>
    </row>
    <row r="7776" spans="1:16" x14ac:dyDescent="0.25">
      <c r="A7776" s="4" t="s">
        <v>10271</v>
      </c>
      <c r="B7776" t="s">
        <v>5346</v>
      </c>
      <c r="C7776">
        <v>0</v>
      </c>
      <c r="D7776">
        <v>0</v>
      </c>
      <c r="E7776">
        <v>4</v>
      </c>
      <c r="G7776">
        <v>0</v>
      </c>
      <c r="H7776" t="s">
        <v>61</v>
      </c>
      <c r="I7776" s="3">
        <v>0</v>
      </c>
      <c r="J7776">
        <v>1</v>
      </c>
      <c r="K7776" s="3">
        <v>1</v>
      </c>
      <c r="O7776">
        <v>0</v>
      </c>
      <c r="P7776">
        <v>0</v>
      </c>
    </row>
    <row r="7777" spans="1:16" x14ac:dyDescent="0.25">
      <c r="A7777" s="4" t="s">
        <v>10272</v>
      </c>
      <c r="B7777" t="s">
        <v>5346</v>
      </c>
      <c r="C7777">
        <v>0</v>
      </c>
      <c r="D7777">
        <v>0</v>
      </c>
      <c r="E7777">
        <v>4</v>
      </c>
      <c r="G7777">
        <v>0</v>
      </c>
      <c r="H7777" t="s">
        <v>61</v>
      </c>
      <c r="I7777" s="3">
        <v>0</v>
      </c>
      <c r="J7777">
        <v>1</v>
      </c>
      <c r="K7777" s="3">
        <v>1</v>
      </c>
      <c r="O7777">
        <v>0</v>
      </c>
      <c r="P7777">
        <v>0</v>
      </c>
    </row>
    <row r="7778" spans="1:16" x14ac:dyDescent="0.25">
      <c r="A7778" s="4" t="s">
        <v>10273</v>
      </c>
      <c r="B7778" t="s">
        <v>5346</v>
      </c>
      <c r="C7778">
        <v>0</v>
      </c>
      <c r="D7778">
        <v>0</v>
      </c>
      <c r="E7778">
        <v>4</v>
      </c>
      <c r="G7778">
        <v>0</v>
      </c>
      <c r="H7778" t="s">
        <v>61</v>
      </c>
      <c r="I7778" s="3">
        <v>0</v>
      </c>
      <c r="J7778">
        <v>1</v>
      </c>
      <c r="K7778" s="3">
        <v>1</v>
      </c>
      <c r="O7778">
        <v>0</v>
      </c>
      <c r="P7778">
        <v>0</v>
      </c>
    </row>
    <row r="7779" spans="1:16" x14ac:dyDescent="0.25">
      <c r="A7779" s="4" t="s">
        <v>10274</v>
      </c>
      <c r="B7779" t="s">
        <v>5366</v>
      </c>
      <c r="C7779">
        <v>0</v>
      </c>
      <c r="D7779">
        <v>0</v>
      </c>
      <c r="E7779">
        <v>4</v>
      </c>
      <c r="G7779">
        <v>0</v>
      </c>
      <c r="H7779" t="s">
        <v>61</v>
      </c>
      <c r="I7779" s="3">
        <v>1</v>
      </c>
      <c r="J7779">
        <v>0</v>
      </c>
      <c r="K7779" s="3">
        <v>1</v>
      </c>
      <c r="O7779">
        <v>0</v>
      </c>
      <c r="P7779">
        <v>0</v>
      </c>
    </row>
    <row r="7780" spans="1:16" x14ac:dyDescent="0.25">
      <c r="A7780" s="4" t="s">
        <v>10275</v>
      </c>
      <c r="B7780" t="s">
        <v>5349</v>
      </c>
      <c r="C7780">
        <v>0</v>
      </c>
      <c r="D7780">
        <v>0</v>
      </c>
      <c r="E7780">
        <v>4</v>
      </c>
      <c r="G7780">
        <v>0</v>
      </c>
      <c r="H7780" t="s">
        <v>61</v>
      </c>
      <c r="I7780" s="3">
        <v>0</v>
      </c>
      <c r="J7780">
        <v>1</v>
      </c>
      <c r="K7780" s="3">
        <v>1</v>
      </c>
      <c r="O7780">
        <v>0</v>
      </c>
      <c r="P7780">
        <v>0</v>
      </c>
    </row>
    <row r="7781" spans="1:16" x14ac:dyDescent="0.25">
      <c r="A7781" s="4" t="s">
        <v>10276</v>
      </c>
      <c r="B7781" t="s">
        <v>10277</v>
      </c>
      <c r="C7781">
        <v>0</v>
      </c>
      <c r="D7781">
        <v>0</v>
      </c>
      <c r="E7781">
        <v>4</v>
      </c>
      <c r="G7781">
        <v>0</v>
      </c>
      <c r="H7781" t="s">
        <v>61</v>
      </c>
      <c r="I7781" s="3">
        <v>0</v>
      </c>
      <c r="J7781">
        <v>1</v>
      </c>
      <c r="K7781" s="3">
        <v>1</v>
      </c>
      <c r="O7781">
        <v>0</v>
      </c>
      <c r="P7781">
        <v>0</v>
      </c>
    </row>
    <row r="7782" spans="1:16" x14ac:dyDescent="0.25">
      <c r="A7782" s="4" t="s">
        <v>10278</v>
      </c>
      <c r="B7782" t="s">
        <v>5346</v>
      </c>
      <c r="C7782">
        <v>0</v>
      </c>
      <c r="D7782">
        <v>0</v>
      </c>
      <c r="E7782">
        <v>4</v>
      </c>
      <c r="G7782">
        <v>0</v>
      </c>
      <c r="H7782" t="s">
        <v>61</v>
      </c>
      <c r="I7782" s="3">
        <v>0</v>
      </c>
      <c r="J7782">
        <v>1</v>
      </c>
      <c r="K7782" s="3">
        <v>1</v>
      </c>
      <c r="O7782">
        <v>0</v>
      </c>
      <c r="P7782">
        <v>0</v>
      </c>
    </row>
    <row r="7783" spans="1:16" x14ac:dyDescent="0.25">
      <c r="A7783" s="4" t="s">
        <v>10279</v>
      </c>
      <c r="B7783" t="s">
        <v>5353</v>
      </c>
      <c r="C7783">
        <v>0</v>
      </c>
      <c r="D7783">
        <v>0</v>
      </c>
      <c r="E7783">
        <v>4</v>
      </c>
      <c r="G7783">
        <v>0</v>
      </c>
      <c r="H7783" t="s">
        <v>61</v>
      </c>
      <c r="I7783" s="3">
        <v>1</v>
      </c>
      <c r="J7783">
        <v>0</v>
      </c>
      <c r="K7783" s="3">
        <v>1</v>
      </c>
      <c r="O7783">
        <v>0</v>
      </c>
      <c r="P7783">
        <v>0</v>
      </c>
    </row>
    <row r="7784" spans="1:16" x14ac:dyDescent="0.25">
      <c r="A7784" s="4" t="s">
        <v>10280</v>
      </c>
      <c r="B7784" t="s">
        <v>5346</v>
      </c>
      <c r="C7784">
        <v>0</v>
      </c>
      <c r="D7784">
        <v>0</v>
      </c>
      <c r="E7784">
        <v>4</v>
      </c>
      <c r="G7784">
        <v>0</v>
      </c>
      <c r="H7784" t="s">
        <v>61</v>
      </c>
      <c r="I7784" s="3">
        <v>0</v>
      </c>
      <c r="J7784">
        <v>1</v>
      </c>
      <c r="K7784" s="3">
        <v>1</v>
      </c>
      <c r="O7784">
        <v>0</v>
      </c>
      <c r="P7784">
        <v>0</v>
      </c>
    </row>
    <row r="7785" spans="1:16" x14ac:dyDescent="0.25">
      <c r="A7785" s="4" t="s">
        <v>10281</v>
      </c>
      <c r="B7785" t="s">
        <v>5371</v>
      </c>
      <c r="C7785">
        <v>0</v>
      </c>
      <c r="D7785">
        <v>0</v>
      </c>
      <c r="E7785">
        <v>4</v>
      </c>
      <c r="G7785">
        <v>0</v>
      </c>
      <c r="H7785" t="s">
        <v>61</v>
      </c>
      <c r="I7785" s="3">
        <v>1</v>
      </c>
      <c r="J7785">
        <v>0</v>
      </c>
      <c r="K7785" s="3">
        <v>1</v>
      </c>
      <c r="O7785">
        <v>0</v>
      </c>
      <c r="P7785">
        <v>0</v>
      </c>
    </row>
    <row r="7786" spans="1:16" x14ac:dyDescent="0.25">
      <c r="A7786" s="4" t="s">
        <v>10282</v>
      </c>
      <c r="B7786" t="s">
        <v>5346</v>
      </c>
      <c r="C7786">
        <v>0</v>
      </c>
      <c r="D7786">
        <v>0</v>
      </c>
      <c r="E7786">
        <v>4</v>
      </c>
      <c r="G7786">
        <v>0</v>
      </c>
      <c r="H7786" t="s">
        <v>61</v>
      </c>
      <c r="I7786" s="3">
        <v>0</v>
      </c>
      <c r="J7786">
        <v>1</v>
      </c>
      <c r="K7786" s="3">
        <v>1</v>
      </c>
      <c r="O7786">
        <v>0</v>
      </c>
      <c r="P7786">
        <v>0</v>
      </c>
    </row>
    <row r="7787" spans="1:16" x14ac:dyDescent="0.25">
      <c r="A7787" s="4" t="s">
        <v>10283</v>
      </c>
      <c r="B7787" t="s">
        <v>10284</v>
      </c>
      <c r="C7787">
        <v>0</v>
      </c>
      <c r="D7787">
        <v>0</v>
      </c>
      <c r="E7787">
        <v>4</v>
      </c>
      <c r="G7787">
        <v>0</v>
      </c>
      <c r="H7787" t="s">
        <v>61</v>
      </c>
      <c r="I7787" s="3">
        <v>0</v>
      </c>
      <c r="J7787">
        <v>1</v>
      </c>
      <c r="K7787" s="3">
        <v>1</v>
      </c>
      <c r="O7787">
        <v>0</v>
      </c>
      <c r="P7787">
        <v>0</v>
      </c>
    </row>
    <row r="7788" spans="1:16" x14ac:dyDescent="0.25">
      <c r="A7788" s="4" t="s">
        <v>0</v>
      </c>
      <c r="B7788" t="s">
        <v>1</v>
      </c>
      <c r="D7788" t="s">
        <v>2</v>
      </c>
      <c r="E7788" t="s">
        <v>3</v>
      </c>
      <c r="F7788" t="s">
        <v>4</v>
      </c>
      <c r="G7788" t="s">
        <v>5</v>
      </c>
      <c r="H7788" t="s">
        <v>6</v>
      </c>
      <c r="I7788" s="3" t="s">
        <v>7</v>
      </c>
      <c r="J7788" t="s">
        <v>8</v>
      </c>
      <c r="L7788" t="s">
        <v>9</v>
      </c>
      <c r="M7788" t="s">
        <v>10</v>
      </c>
      <c r="N7788" t="s">
        <v>11</v>
      </c>
      <c r="O7788" t="s">
        <v>12</v>
      </c>
      <c r="P7788" t="s">
        <v>10285</v>
      </c>
    </row>
    <row r="7789" spans="1:16" x14ac:dyDescent="0.25">
      <c r="A7789" s="4" t="s">
        <v>14</v>
      </c>
      <c r="B7789" t="s">
        <v>15</v>
      </c>
      <c r="D7789" t="s">
        <v>16</v>
      </c>
      <c r="E7789" t="s">
        <v>17</v>
      </c>
      <c r="F7789" t="s">
        <v>18</v>
      </c>
      <c r="G7789" t="s">
        <v>19</v>
      </c>
      <c r="H7789" t="s">
        <v>20</v>
      </c>
      <c r="I7789" s="3" t="s">
        <v>21</v>
      </c>
      <c r="J7789" t="s">
        <v>8</v>
      </c>
      <c r="P7789" t="s">
        <v>10285</v>
      </c>
    </row>
    <row r="7791" spans="1:16" x14ac:dyDescent="0.25">
      <c r="A7791" s="4" t="s">
        <v>10221</v>
      </c>
      <c r="G7791">
        <v>31</v>
      </c>
      <c r="H7791" t="s">
        <v>23</v>
      </c>
      <c r="M7791" t="s">
        <v>24</v>
      </c>
      <c r="N7791" t="s">
        <v>25</v>
      </c>
      <c r="O7791" t="s">
        <v>26</v>
      </c>
      <c r="P7791" t="s">
        <v>27</v>
      </c>
    </row>
    <row r="7792" spans="1:16" x14ac:dyDescent="0.25">
      <c r="A7792" s="4" t="s">
        <v>10221</v>
      </c>
      <c r="B7792" t="s">
        <v>28</v>
      </c>
      <c r="C7792" t="s">
        <v>29</v>
      </c>
      <c r="D7792" t="s">
        <v>30</v>
      </c>
      <c r="E7792" t="s">
        <v>31</v>
      </c>
      <c r="F7792" t="s">
        <v>32</v>
      </c>
      <c r="G7792">
        <v>31</v>
      </c>
      <c r="H7792" t="s">
        <v>23</v>
      </c>
      <c r="M7792" t="s">
        <v>24</v>
      </c>
      <c r="N7792" t="s">
        <v>25</v>
      </c>
      <c r="O7792" t="s">
        <v>26</v>
      </c>
      <c r="P7792" t="s">
        <v>27</v>
      </c>
    </row>
    <row r="7794" spans="1:16" x14ac:dyDescent="0.25">
      <c r="A7794" s="4" t="s">
        <v>33</v>
      </c>
      <c r="B7794" t="s">
        <v>34</v>
      </c>
      <c r="C7794" t="s">
        <v>35</v>
      </c>
      <c r="D7794" t="s">
        <v>36</v>
      </c>
      <c r="E7794" t="s">
        <v>37</v>
      </c>
      <c r="F7794" t="s">
        <v>38</v>
      </c>
      <c r="G7794" t="s">
        <v>39</v>
      </c>
      <c r="H7794" t="s">
        <v>40</v>
      </c>
      <c r="I7794" s="3" t="s">
        <v>41</v>
      </c>
      <c r="J7794" t="s">
        <v>42</v>
      </c>
      <c r="K7794" s="3" t="s">
        <v>43</v>
      </c>
      <c r="L7794" t="s">
        <v>44</v>
      </c>
      <c r="M7794" t="s">
        <v>45</v>
      </c>
      <c r="N7794" t="s">
        <v>46</v>
      </c>
      <c r="O7794" t="s">
        <v>47</v>
      </c>
      <c r="P7794" t="s">
        <v>48</v>
      </c>
    </row>
    <row r="7795" spans="1:16" x14ac:dyDescent="0.25">
      <c r="A7795" s="4" t="s">
        <v>49</v>
      </c>
      <c r="B7795" t="s">
        <v>50</v>
      </c>
      <c r="C7795" t="s">
        <v>51</v>
      </c>
      <c r="D7795" t="s">
        <v>52</v>
      </c>
      <c r="E7795" t="s">
        <v>52</v>
      </c>
      <c r="F7795" t="s">
        <v>52</v>
      </c>
      <c r="G7795" t="s">
        <v>53</v>
      </c>
      <c r="H7795" t="s">
        <v>54</v>
      </c>
      <c r="I7795" s="3" t="s">
        <v>55</v>
      </c>
      <c r="J7795" t="s">
        <v>55</v>
      </c>
      <c r="K7795" s="3" t="s">
        <v>56</v>
      </c>
      <c r="L7795" t="s">
        <v>57</v>
      </c>
      <c r="M7795" t="s">
        <v>55</v>
      </c>
      <c r="N7795" t="s">
        <v>52</v>
      </c>
      <c r="O7795" t="s">
        <v>58</v>
      </c>
      <c r="P7795" t="s">
        <v>58</v>
      </c>
    </row>
    <row r="7796" spans="1:16" x14ac:dyDescent="0.25">
      <c r="A7796" s="4" t="s">
        <v>10286</v>
      </c>
      <c r="B7796" t="s">
        <v>5346</v>
      </c>
      <c r="C7796">
        <v>0</v>
      </c>
      <c r="D7796">
        <v>0</v>
      </c>
      <c r="E7796">
        <v>4</v>
      </c>
      <c r="G7796">
        <v>0</v>
      </c>
      <c r="H7796" t="s">
        <v>61</v>
      </c>
      <c r="I7796" s="3">
        <v>0</v>
      </c>
      <c r="J7796">
        <v>1</v>
      </c>
      <c r="K7796" s="3">
        <v>1</v>
      </c>
      <c r="O7796">
        <v>0</v>
      </c>
      <c r="P7796">
        <v>0</v>
      </c>
    </row>
    <row r="7797" spans="1:16" x14ac:dyDescent="0.25">
      <c r="A7797" s="4" t="s">
        <v>10287</v>
      </c>
      <c r="B7797" t="s">
        <v>5346</v>
      </c>
      <c r="C7797">
        <v>0</v>
      </c>
      <c r="D7797">
        <v>0</v>
      </c>
      <c r="E7797">
        <v>4</v>
      </c>
      <c r="G7797">
        <v>0</v>
      </c>
      <c r="H7797" t="s">
        <v>61</v>
      </c>
      <c r="I7797" s="3">
        <v>0</v>
      </c>
      <c r="J7797">
        <v>1</v>
      </c>
      <c r="K7797" s="3">
        <v>1</v>
      </c>
      <c r="O7797">
        <v>0</v>
      </c>
      <c r="P7797">
        <v>0</v>
      </c>
    </row>
    <row r="7798" spans="1:16" x14ac:dyDescent="0.25">
      <c r="A7798" s="4" t="s">
        <v>10288</v>
      </c>
      <c r="B7798" t="s">
        <v>10289</v>
      </c>
      <c r="C7798">
        <v>0</v>
      </c>
      <c r="D7798">
        <v>0</v>
      </c>
      <c r="E7798">
        <v>4</v>
      </c>
      <c r="G7798">
        <v>0</v>
      </c>
      <c r="H7798" t="s">
        <v>61</v>
      </c>
      <c r="I7798" s="3">
        <v>0</v>
      </c>
      <c r="J7798">
        <v>1</v>
      </c>
      <c r="K7798" s="3">
        <v>1</v>
      </c>
      <c r="O7798">
        <v>0</v>
      </c>
      <c r="P7798">
        <v>0</v>
      </c>
    </row>
    <row r="7799" spans="1:16" x14ac:dyDescent="0.25">
      <c r="A7799" s="4" t="s">
        <v>10290</v>
      </c>
      <c r="B7799" t="s">
        <v>10289</v>
      </c>
      <c r="C7799">
        <v>0</v>
      </c>
      <c r="D7799">
        <v>0</v>
      </c>
      <c r="E7799">
        <v>4</v>
      </c>
      <c r="G7799">
        <v>0</v>
      </c>
      <c r="H7799" t="s">
        <v>61</v>
      </c>
      <c r="I7799" s="3">
        <v>0</v>
      </c>
      <c r="J7799">
        <v>1</v>
      </c>
      <c r="K7799" s="3">
        <v>1</v>
      </c>
      <c r="O7799">
        <v>0</v>
      </c>
      <c r="P7799">
        <v>0</v>
      </c>
    </row>
    <row r="7800" spans="1:16" x14ac:dyDescent="0.25">
      <c r="A7800" s="4" t="s">
        <v>10291</v>
      </c>
      <c r="B7800" t="s">
        <v>5568</v>
      </c>
      <c r="C7800">
        <v>0</v>
      </c>
      <c r="D7800">
        <v>0</v>
      </c>
      <c r="E7800">
        <v>4</v>
      </c>
      <c r="G7800">
        <v>0</v>
      </c>
      <c r="H7800" t="s">
        <v>61</v>
      </c>
      <c r="I7800" s="3">
        <v>0</v>
      </c>
      <c r="J7800">
        <v>1</v>
      </c>
      <c r="K7800" s="3">
        <v>1</v>
      </c>
      <c r="O7800">
        <v>0</v>
      </c>
      <c r="P7800">
        <v>0</v>
      </c>
    </row>
    <row r="7801" spans="1:16" x14ac:dyDescent="0.25">
      <c r="A7801" s="4" t="s">
        <v>10292</v>
      </c>
      <c r="B7801" t="s">
        <v>5346</v>
      </c>
      <c r="C7801">
        <v>0</v>
      </c>
      <c r="D7801">
        <v>0</v>
      </c>
      <c r="E7801">
        <v>4</v>
      </c>
      <c r="G7801">
        <v>0</v>
      </c>
      <c r="H7801" t="s">
        <v>61</v>
      </c>
      <c r="I7801" s="3">
        <v>0</v>
      </c>
      <c r="J7801">
        <v>1</v>
      </c>
      <c r="K7801" s="3">
        <v>1</v>
      </c>
      <c r="O7801">
        <v>0</v>
      </c>
      <c r="P7801">
        <v>0</v>
      </c>
    </row>
    <row r="7802" spans="1:16" x14ac:dyDescent="0.25">
      <c r="A7802" s="4" t="s">
        <v>10293</v>
      </c>
      <c r="B7802" t="s">
        <v>5346</v>
      </c>
      <c r="C7802">
        <v>0</v>
      </c>
      <c r="D7802">
        <v>0</v>
      </c>
      <c r="E7802">
        <v>4</v>
      </c>
      <c r="G7802">
        <v>0</v>
      </c>
      <c r="H7802" t="s">
        <v>61</v>
      </c>
      <c r="I7802" s="3">
        <v>0</v>
      </c>
      <c r="J7802">
        <v>1</v>
      </c>
      <c r="K7802" s="3">
        <v>1</v>
      </c>
      <c r="O7802">
        <v>0</v>
      </c>
      <c r="P7802">
        <v>0</v>
      </c>
    </row>
    <row r="7803" spans="1:16" x14ac:dyDescent="0.25">
      <c r="A7803" s="4" t="s">
        <v>10294</v>
      </c>
      <c r="B7803" t="s">
        <v>5346</v>
      </c>
      <c r="C7803">
        <v>0</v>
      </c>
      <c r="D7803">
        <v>0</v>
      </c>
      <c r="E7803">
        <v>4</v>
      </c>
      <c r="G7803">
        <v>0</v>
      </c>
      <c r="H7803" t="s">
        <v>61</v>
      </c>
      <c r="I7803" s="3">
        <v>0</v>
      </c>
      <c r="J7803">
        <v>1</v>
      </c>
      <c r="K7803" s="3">
        <v>1</v>
      </c>
      <c r="O7803">
        <v>0</v>
      </c>
      <c r="P7803">
        <v>0</v>
      </c>
    </row>
    <row r="7804" spans="1:16" x14ac:dyDescent="0.25">
      <c r="A7804" s="4" t="s">
        <v>10295</v>
      </c>
      <c r="B7804" t="s">
        <v>5346</v>
      </c>
      <c r="C7804">
        <v>0</v>
      </c>
      <c r="D7804">
        <v>0</v>
      </c>
      <c r="E7804">
        <v>4</v>
      </c>
      <c r="G7804">
        <v>0</v>
      </c>
      <c r="H7804" t="s">
        <v>61</v>
      </c>
      <c r="I7804" s="3">
        <v>0</v>
      </c>
      <c r="J7804">
        <v>1</v>
      </c>
      <c r="K7804" s="3">
        <v>1</v>
      </c>
      <c r="O7804">
        <v>0</v>
      </c>
      <c r="P7804">
        <v>0</v>
      </c>
    </row>
    <row r="7805" spans="1:16" x14ac:dyDescent="0.25">
      <c r="A7805" s="4" t="s">
        <v>10296</v>
      </c>
      <c r="B7805" t="s">
        <v>5346</v>
      </c>
      <c r="C7805">
        <v>0</v>
      </c>
      <c r="D7805">
        <v>0</v>
      </c>
      <c r="E7805">
        <v>4</v>
      </c>
      <c r="G7805">
        <v>0</v>
      </c>
      <c r="H7805" t="s">
        <v>61</v>
      </c>
      <c r="I7805" s="3">
        <v>0</v>
      </c>
      <c r="J7805">
        <v>1</v>
      </c>
      <c r="K7805" s="3">
        <v>1</v>
      </c>
      <c r="O7805">
        <v>0</v>
      </c>
      <c r="P7805">
        <v>0</v>
      </c>
    </row>
    <row r="7806" spans="1:16" x14ac:dyDescent="0.25">
      <c r="A7806" s="4" t="s">
        <v>10297</v>
      </c>
      <c r="B7806" t="s">
        <v>5349</v>
      </c>
      <c r="C7806">
        <v>0</v>
      </c>
      <c r="D7806">
        <v>0</v>
      </c>
      <c r="E7806">
        <v>4</v>
      </c>
      <c r="G7806">
        <v>0</v>
      </c>
      <c r="H7806" t="s">
        <v>61</v>
      </c>
      <c r="I7806" s="3">
        <v>0</v>
      </c>
      <c r="J7806">
        <v>1</v>
      </c>
      <c r="K7806" s="3">
        <v>1</v>
      </c>
      <c r="O7806">
        <v>0</v>
      </c>
      <c r="P7806">
        <v>0</v>
      </c>
    </row>
    <row r="7807" spans="1:16" x14ac:dyDescent="0.25">
      <c r="A7807" s="4" t="s">
        <v>10298</v>
      </c>
      <c r="B7807" t="s">
        <v>5349</v>
      </c>
      <c r="C7807">
        <v>0</v>
      </c>
      <c r="D7807">
        <v>0</v>
      </c>
      <c r="E7807">
        <v>4</v>
      </c>
      <c r="G7807">
        <v>0</v>
      </c>
      <c r="H7807" t="s">
        <v>61</v>
      </c>
      <c r="I7807" s="3">
        <v>0</v>
      </c>
      <c r="J7807">
        <v>1</v>
      </c>
      <c r="K7807" s="3">
        <v>1</v>
      </c>
      <c r="O7807">
        <v>0</v>
      </c>
      <c r="P7807">
        <v>0</v>
      </c>
    </row>
    <row r="7808" spans="1:16" x14ac:dyDescent="0.25">
      <c r="A7808" s="4" t="s">
        <v>10299</v>
      </c>
      <c r="B7808" t="s">
        <v>5346</v>
      </c>
      <c r="C7808">
        <v>0</v>
      </c>
      <c r="D7808">
        <v>0</v>
      </c>
      <c r="E7808">
        <v>4</v>
      </c>
      <c r="G7808">
        <v>0</v>
      </c>
      <c r="H7808" t="s">
        <v>61</v>
      </c>
      <c r="I7808" s="3">
        <v>0</v>
      </c>
      <c r="J7808">
        <v>1</v>
      </c>
      <c r="K7808" s="3">
        <v>1</v>
      </c>
      <c r="O7808">
        <v>0</v>
      </c>
      <c r="P7808">
        <v>0</v>
      </c>
    </row>
    <row r="7809" spans="1:16" x14ac:dyDescent="0.25">
      <c r="A7809" s="4" t="s">
        <v>10300</v>
      </c>
      <c r="B7809" t="s">
        <v>5346</v>
      </c>
      <c r="C7809">
        <v>0</v>
      </c>
      <c r="D7809">
        <v>0</v>
      </c>
      <c r="E7809">
        <v>4</v>
      </c>
      <c r="G7809">
        <v>0</v>
      </c>
      <c r="H7809" t="s">
        <v>61</v>
      </c>
      <c r="I7809" s="3">
        <v>0</v>
      </c>
      <c r="J7809">
        <v>1</v>
      </c>
      <c r="K7809" s="3">
        <v>1</v>
      </c>
      <c r="O7809">
        <v>0</v>
      </c>
      <c r="P7809">
        <v>0</v>
      </c>
    </row>
    <row r="7810" spans="1:16" x14ac:dyDescent="0.25">
      <c r="A7810" s="4" t="s">
        <v>10301</v>
      </c>
      <c r="B7810" t="s">
        <v>5373</v>
      </c>
      <c r="C7810">
        <v>0</v>
      </c>
      <c r="D7810">
        <v>0</v>
      </c>
      <c r="E7810">
        <v>4</v>
      </c>
      <c r="G7810">
        <v>0</v>
      </c>
      <c r="H7810" t="s">
        <v>61</v>
      </c>
      <c r="I7810" s="3">
        <v>0</v>
      </c>
      <c r="J7810">
        <v>1</v>
      </c>
      <c r="K7810" s="3">
        <v>1</v>
      </c>
      <c r="O7810">
        <v>0</v>
      </c>
      <c r="P7810">
        <v>0</v>
      </c>
    </row>
    <row r="7811" spans="1:16" x14ac:dyDescent="0.25">
      <c r="A7811" s="4" t="s">
        <v>10302</v>
      </c>
      <c r="B7811" t="s">
        <v>5399</v>
      </c>
      <c r="C7811">
        <v>0</v>
      </c>
      <c r="D7811">
        <v>0</v>
      </c>
      <c r="E7811">
        <v>4</v>
      </c>
      <c r="G7811">
        <v>0</v>
      </c>
      <c r="H7811" t="s">
        <v>662</v>
      </c>
      <c r="I7811" s="3">
        <v>0</v>
      </c>
      <c r="J7811">
        <v>1</v>
      </c>
      <c r="K7811" s="3">
        <v>1</v>
      </c>
      <c r="O7811">
        <v>0</v>
      </c>
      <c r="P7811">
        <v>0</v>
      </c>
    </row>
    <row r="7812" spans="1:16" x14ac:dyDescent="0.25">
      <c r="A7812" s="4" t="s">
        <v>10303</v>
      </c>
      <c r="B7812" t="s">
        <v>5399</v>
      </c>
      <c r="C7812">
        <v>0</v>
      </c>
      <c r="D7812">
        <v>0</v>
      </c>
      <c r="E7812">
        <v>4</v>
      </c>
      <c r="G7812">
        <v>0</v>
      </c>
      <c r="H7812" t="s">
        <v>662</v>
      </c>
      <c r="I7812" s="3">
        <v>0</v>
      </c>
      <c r="J7812">
        <v>1</v>
      </c>
      <c r="K7812" s="3">
        <v>1</v>
      </c>
      <c r="O7812">
        <v>0</v>
      </c>
      <c r="P7812">
        <v>0</v>
      </c>
    </row>
    <row r="7813" spans="1:16" x14ac:dyDescent="0.25">
      <c r="A7813" s="4" t="s">
        <v>10304</v>
      </c>
      <c r="B7813" t="s">
        <v>10305</v>
      </c>
      <c r="C7813">
        <v>0</v>
      </c>
      <c r="D7813">
        <v>0</v>
      </c>
      <c r="E7813">
        <v>4</v>
      </c>
      <c r="G7813">
        <v>0</v>
      </c>
      <c r="H7813" t="s">
        <v>662</v>
      </c>
      <c r="I7813" s="3">
        <v>0</v>
      </c>
      <c r="J7813">
        <v>0</v>
      </c>
      <c r="K7813" s="3">
        <v>1</v>
      </c>
      <c r="O7813">
        <v>0</v>
      </c>
      <c r="P7813">
        <v>0</v>
      </c>
    </row>
    <row r="7814" spans="1:16" x14ac:dyDescent="0.25">
      <c r="A7814" s="4" t="s">
        <v>10306</v>
      </c>
      <c r="B7814" t="s">
        <v>10307</v>
      </c>
      <c r="C7814">
        <v>0</v>
      </c>
      <c r="D7814">
        <v>0</v>
      </c>
      <c r="E7814">
        <v>4</v>
      </c>
      <c r="G7814">
        <v>0</v>
      </c>
      <c r="H7814" t="s">
        <v>662</v>
      </c>
      <c r="I7814" s="3">
        <v>0</v>
      </c>
      <c r="J7814">
        <v>0</v>
      </c>
      <c r="K7814" s="3">
        <v>1</v>
      </c>
      <c r="M7814">
        <v>236359</v>
      </c>
      <c r="N7814">
        <v>-9</v>
      </c>
      <c r="P7814">
        <v>-2363599</v>
      </c>
    </row>
    <row r="7815" spans="1:16" x14ac:dyDescent="0.25">
      <c r="A7815" s="4" t="s">
        <v>10308</v>
      </c>
      <c r="B7815" t="s">
        <v>10309</v>
      </c>
      <c r="C7815">
        <v>0</v>
      </c>
      <c r="D7815">
        <v>0</v>
      </c>
      <c r="E7815">
        <v>4</v>
      </c>
      <c r="G7815">
        <v>0</v>
      </c>
      <c r="H7815" t="s">
        <v>662</v>
      </c>
      <c r="I7815" s="3">
        <v>0</v>
      </c>
      <c r="J7815">
        <v>0</v>
      </c>
      <c r="K7815" s="3">
        <v>1</v>
      </c>
      <c r="M7815">
        <v>12490</v>
      </c>
      <c r="N7815">
        <v>-4</v>
      </c>
      <c r="P7815">
        <v>-124904</v>
      </c>
    </row>
    <row r="7816" spans="1:16" x14ac:dyDescent="0.25">
      <c r="A7816" s="4" t="s">
        <v>10310</v>
      </c>
      <c r="B7816" t="s">
        <v>10311</v>
      </c>
      <c r="C7816">
        <v>0</v>
      </c>
      <c r="D7816">
        <v>0</v>
      </c>
      <c r="E7816">
        <v>4</v>
      </c>
      <c r="G7816">
        <v>0</v>
      </c>
      <c r="H7816" t="s">
        <v>662</v>
      </c>
      <c r="I7816" s="3">
        <v>0</v>
      </c>
      <c r="J7816">
        <v>0</v>
      </c>
      <c r="K7816" s="3">
        <v>1</v>
      </c>
      <c r="M7816">
        <v>3253</v>
      </c>
      <c r="N7816">
        <v>0</v>
      </c>
      <c r="P7816">
        <v>-32530</v>
      </c>
    </row>
    <row r="7818" spans="1:16" x14ac:dyDescent="0.25">
      <c r="A7818" s="4" t="s">
        <v>10312</v>
      </c>
      <c r="B7818" t="s">
        <v>10313</v>
      </c>
      <c r="C7818">
        <v>0</v>
      </c>
      <c r="E7818">
        <v>0</v>
      </c>
      <c r="H7818">
        <v>0</v>
      </c>
      <c r="I7818" s="3" t="s">
        <v>10314</v>
      </c>
      <c r="J7818" t="s">
        <v>10315</v>
      </c>
      <c r="K7818" s="3">
        <v>33769</v>
      </c>
      <c r="L7818">
        <v>0</v>
      </c>
      <c r="M7818">
        <v>252103</v>
      </c>
      <c r="N7818">
        <v>-4</v>
      </c>
      <c r="O7818">
        <v>0</v>
      </c>
      <c r="P7818">
        <v>-2521034</v>
      </c>
    </row>
    <row r="7819" spans="1:16" x14ac:dyDescent="0.25">
      <c r="A7819" s="4" t="s">
        <v>10312</v>
      </c>
      <c r="B7819" t="s">
        <v>10313</v>
      </c>
      <c r="C7819">
        <v>0</v>
      </c>
      <c r="E7819">
        <v>0</v>
      </c>
      <c r="H7819">
        <v>0</v>
      </c>
      <c r="I7819" s="3" t="s">
        <v>10314</v>
      </c>
      <c r="J7819" t="s">
        <v>10315</v>
      </c>
      <c r="K7819" s="3">
        <v>33769</v>
      </c>
      <c r="L7819">
        <v>0</v>
      </c>
      <c r="M7819">
        <v>252103</v>
      </c>
      <c r="N7819">
        <v>-4</v>
      </c>
      <c r="O7819">
        <v>0</v>
      </c>
      <c r="P7819">
        <v>-2521034</v>
      </c>
    </row>
    <row r="7820" spans="1:16" x14ac:dyDescent="0.25">
      <c r="B7820" t="e">
        <f>-Rialloc- --No-MR</f>
        <v>#NAME?</v>
      </c>
      <c r="C7820" t="s">
        <v>332</v>
      </c>
      <c r="D7820" t="s">
        <v>333</v>
      </c>
      <c r="E7820" t="s">
        <v>334</v>
      </c>
      <c r="F7820" t="s">
        <v>335</v>
      </c>
      <c r="G7820" t="e">
        <f>-CL</f>
        <v>#NAME?</v>
      </c>
      <c r="H7820" t="e">
        <f>-CRO- --TL-MR</f>
        <v>#NAME?</v>
      </c>
      <c r="I7820" s="3" t="s">
        <v>336</v>
      </c>
      <c r="J7820" t="s">
        <v>337</v>
      </c>
      <c r="K7820" s="3" t="s">
        <v>338</v>
      </c>
      <c r="L7820" t="s">
        <v>339</v>
      </c>
      <c r="M7820" t="e">
        <f>--Ng-DL</f>
        <v>#NAME?</v>
      </c>
      <c r="N7820" t="s">
        <v>340</v>
      </c>
      <c r="O7820" t="s">
        <v>341</v>
      </c>
      <c r="P7820" t="s">
        <v>342</v>
      </c>
    </row>
    <row r="7821" spans="1:16" x14ac:dyDescent="0.25">
      <c r="A7821" s="4" t="s">
        <v>10316</v>
      </c>
      <c r="B7821" t="s">
        <v>10313</v>
      </c>
      <c r="C7821">
        <v>0</v>
      </c>
      <c r="E7821">
        <v>0</v>
      </c>
      <c r="H7821">
        <v>0</v>
      </c>
      <c r="I7821" s="3" t="s">
        <v>10314</v>
      </c>
      <c r="J7821" t="s">
        <v>10315</v>
      </c>
      <c r="K7821" s="3">
        <v>33769</v>
      </c>
      <c r="L7821">
        <v>0</v>
      </c>
      <c r="M7821">
        <v>252103</v>
      </c>
      <c r="N7821">
        <v>-4</v>
      </c>
      <c r="O7821">
        <v>0</v>
      </c>
      <c r="P7821">
        <v>-2521034</v>
      </c>
    </row>
    <row r="7822" spans="1:16" x14ac:dyDescent="0.25">
      <c r="A7822" s="4" t="s">
        <v>10316</v>
      </c>
      <c r="B7822" t="s">
        <v>10313</v>
      </c>
      <c r="C7822">
        <v>0</v>
      </c>
      <c r="E7822">
        <v>0</v>
      </c>
      <c r="H7822">
        <v>0</v>
      </c>
      <c r="I7822" s="3" t="s">
        <v>10314</v>
      </c>
      <c r="J7822" t="s">
        <v>10315</v>
      </c>
      <c r="K7822" s="3">
        <v>33769</v>
      </c>
      <c r="L7822">
        <v>0</v>
      </c>
      <c r="M7822">
        <v>252103</v>
      </c>
      <c r="N7822">
        <v>-4</v>
      </c>
      <c r="O7822">
        <v>0</v>
      </c>
      <c r="P7822">
        <v>-2521034</v>
      </c>
    </row>
    <row r="7823" spans="1:16" x14ac:dyDescent="0.25">
      <c r="A7823" s="4" t="s">
        <v>0</v>
      </c>
      <c r="B7823" t="s">
        <v>1</v>
      </c>
      <c r="D7823" t="s">
        <v>2</v>
      </c>
      <c r="E7823" t="s">
        <v>3</v>
      </c>
      <c r="F7823" t="s">
        <v>4</v>
      </c>
      <c r="G7823" t="s">
        <v>5</v>
      </c>
      <c r="H7823" t="s">
        <v>6</v>
      </c>
      <c r="I7823" s="3" t="s">
        <v>7</v>
      </c>
      <c r="J7823" t="s">
        <v>8</v>
      </c>
      <c r="L7823" t="s">
        <v>9</v>
      </c>
      <c r="M7823" t="s">
        <v>10</v>
      </c>
      <c r="N7823" t="s">
        <v>11</v>
      </c>
      <c r="O7823" t="s">
        <v>12</v>
      </c>
      <c r="P7823" t="s">
        <v>10317</v>
      </c>
    </row>
    <row r="7824" spans="1:16" x14ac:dyDescent="0.25">
      <c r="A7824" s="4" t="s">
        <v>14</v>
      </c>
      <c r="B7824" t="s">
        <v>15</v>
      </c>
      <c r="D7824" t="s">
        <v>16</v>
      </c>
      <c r="E7824" t="s">
        <v>17</v>
      </c>
      <c r="F7824" t="s">
        <v>18</v>
      </c>
      <c r="G7824" t="s">
        <v>19</v>
      </c>
      <c r="H7824" t="s">
        <v>20</v>
      </c>
      <c r="I7824" s="3" t="s">
        <v>21</v>
      </c>
      <c r="J7824" t="s">
        <v>8</v>
      </c>
      <c r="P7824" t="s">
        <v>10317</v>
      </c>
    </row>
    <row r="7826" spans="1:16" x14ac:dyDescent="0.25">
      <c r="A7826" s="4" t="s">
        <v>10318</v>
      </c>
      <c r="G7826">
        <v>31</v>
      </c>
      <c r="H7826" t="s">
        <v>23</v>
      </c>
      <c r="M7826" t="s">
        <v>24</v>
      </c>
      <c r="N7826" t="s">
        <v>25</v>
      </c>
      <c r="O7826" t="s">
        <v>26</v>
      </c>
      <c r="P7826" t="s">
        <v>27</v>
      </c>
    </row>
    <row r="7827" spans="1:16" x14ac:dyDescent="0.25">
      <c r="A7827" s="4" t="s">
        <v>10318</v>
      </c>
      <c r="B7827" t="s">
        <v>28</v>
      </c>
      <c r="C7827" t="s">
        <v>29</v>
      </c>
      <c r="D7827" t="s">
        <v>30</v>
      </c>
      <c r="E7827" t="s">
        <v>31</v>
      </c>
      <c r="F7827" t="s">
        <v>32</v>
      </c>
      <c r="G7827">
        <v>31</v>
      </c>
      <c r="H7827" t="s">
        <v>23</v>
      </c>
      <c r="M7827" t="s">
        <v>24</v>
      </c>
      <c r="N7827" t="s">
        <v>25</v>
      </c>
      <c r="O7827" t="s">
        <v>26</v>
      </c>
      <c r="P7827" t="s">
        <v>27</v>
      </c>
    </row>
    <row r="7829" spans="1:16" x14ac:dyDescent="0.25">
      <c r="A7829" s="4" t="s">
        <v>33</v>
      </c>
      <c r="B7829" t="s">
        <v>34</v>
      </c>
      <c r="C7829" t="s">
        <v>35</v>
      </c>
      <c r="D7829" t="s">
        <v>36</v>
      </c>
      <c r="E7829" t="s">
        <v>37</v>
      </c>
      <c r="F7829" t="s">
        <v>38</v>
      </c>
      <c r="G7829" t="s">
        <v>39</v>
      </c>
      <c r="H7829" t="s">
        <v>40</v>
      </c>
      <c r="I7829" s="3" t="s">
        <v>41</v>
      </c>
      <c r="J7829" t="s">
        <v>42</v>
      </c>
      <c r="K7829" s="3" t="s">
        <v>43</v>
      </c>
      <c r="L7829" t="s">
        <v>44</v>
      </c>
      <c r="M7829" t="s">
        <v>45</v>
      </c>
      <c r="N7829" t="s">
        <v>46</v>
      </c>
      <c r="O7829" t="s">
        <v>47</v>
      </c>
      <c r="P7829" t="s">
        <v>48</v>
      </c>
    </row>
    <row r="7830" spans="1:16" x14ac:dyDescent="0.25">
      <c r="A7830" s="4" t="s">
        <v>49</v>
      </c>
      <c r="B7830" t="s">
        <v>50</v>
      </c>
      <c r="C7830" t="s">
        <v>51</v>
      </c>
      <c r="D7830" t="s">
        <v>52</v>
      </c>
      <c r="E7830" t="s">
        <v>52</v>
      </c>
      <c r="F7830" t="s">
        <v>52</v>
      </c>
      <c r="G7830" t="s">
        <v>53</v>
      </c>
      <c r="H7830" t="s">
        <v>54</v>
      </c>
      <c r="I7830" s="3" t="s">
        <v>55</v>
      </c>
      <c r="J7830" t="s">
        <v>55</v>
      </c>
      <c r="K7830" s="3" t="s">
        <v>56</v>
      </c>
      <c r="L7830" t="s">
        <v>57</v>
      </c>
      <c r="M7830" t="s">
        <v>55</v>
      </c>
      <c r="N7830" t="s">
        <v>52</v>
      </c>
      <c r="O7830" t="s">
        <v>58</v>
      </c>
      <c r="P7830" t="s">
        <v>58</v>
      </c>
    </row>
    <row r="7831" spans="1:16" x14ac:dyDescent="0.25">
      <c r="A7831" s="4" t="s">
        <v>10319</v>
      </c>
      <c r="B7831" t="s">
        <v>10320</v>
      </c>
      <c r="C7831">
        <v>0</v>
      </c>
      <c r="D7831">
        <v>0</v>
      </c>
      <c r="E7831">
        <v>1</v>
      </c>
      <c r="G7831">
        <v>0</v>
      </c>
      <c r="H7831" t="s">
        <v>61</v>
      </c>
      <c r="I7831" s="3">
        <v>0</v>
      </c>
      <c r="J7831">
        <v>3</v>
      </c>
      <c r="K7831" s="3">
        <v>0</v>
      </c>
      <c r="O7831">
        <v>0</v>
      </c>
      <c r="P7831">
        <v>0</v>
      </c>
    </row>
    <row r="7832" spans="1:16" x14ac:dyDescent="0.25">
      <c r="A7832" s="4" t="s">
        <v>10321</v>
      </c>
      <c r="B7832" t="s">
        <v>10322</v>
      </c>
      <c r="C7832">
        <v>0</v>
      </c>
      <c r="D7832">
        <v>0</v>
      </c>
      <c r="E7832">
        <v>1</v>
      </c>
      <c r="G7832">
        <v>0</v>
      </c>
      <c r="H7832" t="s">
        <v>61</v>
      </c>
      <c r="I7832" s="3">
        <v>6</v>
      </c>
      <c r="J7832">
        <v>0</v>
      </c>
      <c r="K7832" s="3">
        <v>0</v>
      </c>
      <c r="O7832">
        <v>0</v>
      </c>
      <c r="P7832">
        <v>0</v>
      </c>
    </row>
    <row r="7833" spans="1:16" x14ac:dyDescent="0.25">
      <c r="A7833" s="4" t="s">
        <v>10323</v>
      </c>
      <c r="B7833" t="s">
        <v>10324</v>
      </c>
      <c r="C7833">
        <v>0</v>
      </c>
      <c r="D7833">
        <v>0</v>
      </c>
      <c r="E7833">
        <v>1</v>
      </c>
      <c r="G7833">
        <v>0</v>
      </c>
      <c r="H7833" t="s">
        <v>61</v>
      </c>
      <c r="I7833" s="3">
        <v>3</v>
      </c>
      <c r="J7833">
        <v>0</v>
      </c>
      <c r="K7833" s="3">
        <v>0</v>
      </c>
      <c r="O7833">
        <v>0</v>
      </c>
      <c r="P7833">
        <v>0</v>
      </c>
    </row>
    <row r="7834" spans="1:16" x14ac:dyDescent="0.25">
      <c r="A7834" s="4" t="s">
        <v>10325</v>
      </c>
      <c r="B7834" t="s">
        <v>635</v>
      </c>
      <c r="C7834">
        <v>0</v>
      </c>
      <c r="D7834">
        <v>0</v>
      </c>
      <c r="E7834">
        <v>1</v>
      </c>
      <c r="G7834">
        <v>0</v>
      </c>
      <c r="H7834" t="s">
        <v>61</v>
      </c>
      <c r="I7834" s="3">
        <v>3</v>
      </c>
      <c r="J7834">
        <v>0</v>
      </c>
      <c r="K7834" s="3">
        <v>0</v>
      </c>
      <c r="O7834">
        <v>0</v>
      </c>
      <c r="P7834">
        <v>0</v>
      </c>
    </row>
    <row r="7835" spans="1:16" x14ac:dyDescent="0.25">
      <c r="A7835" s="4" t="s">
        <v>10326</v>
      </c>
      <c r="B7835" t="s">
        <v>635</v>
      </c>
      <c r="C7835">
        <v>0</v>
      </c>
      <c r="D7835">
        <v>0</v>
      </c>
      <c r="E7835">
        <v>1</v>
      </c>
      <c r="G7835">
        <v>0</v>
      </c>
      <c r="H7835" t="s">
        <v>61</v>
      </c>
      <c r="I7835" s="3">
        <v>6</v>
      </c>
      <c r="J7835">
        <v>0</v>
      </c>
      <c r="K7835" s="3">
        <v>0</v>
      </c>
      <c r="O7835">
        <v>0</v>
      </c>
      <c r="P7835">
        <v>0</v>
      </c>
    </row>
    <row r="7836" spans="1:16" x14ac:dyDescent="0.25">
      <c r="A7836" s="4" t="s">
        <v>10327</v>
      </c>
      <c r="B7836" t="s">
        <v>504</v>
      </c>
      <c r="C7836">
        <v>0</v>
      </c>
      <c r="D7836">
        <v>0</v>
      </c>
      <c r="E7836">
        <v>1</v>
      </c>
      <c r="G7836">
        <v>0</v>
      </c>
      <c r="H7836" t="s">
        <v>61</v>
      </c>
      <c r="I7836" s="3">
        <v>0</v>
      </c>
      <c r="J7836">
        <v>3</v>
      </c>
      <c r="K7836" s="3">
        <v>0</v>
      </c>
      <c r="O7836">
        <v>0</v>
      </c>
      <c r="P7836">
        <v>0</v>
      </c>
    </row>
    <row r="7837" spans="1:16" x14ac:dyDescent="0.25">
      <c r="A7837" s="4" t="s">
        <v>10328</v>
      </c>
      <c r="B7837" t="s">
        <v>1218</v>
      </c>
      <c r="C7837">
        <v>0</v>
      </c>
      <c r="D7837">
        <v>0</v>
      </c>
      <c r="E7837">
        <v>1</v>
      </c>
      <c r="G7837">
        <v>0</v>
      </c>
      <c r="H7837" t="s">
        <v>61</v>
      </c>
      <c r="I7837" s="3">
        <v>0</v>
      </c>
      <c r="J7837">
        <v>3</v>
      </c>
      <c r="K7837" s="3">
        <v>0</v>
      </c>
      <c r="O7837">
        <v>0</v>
      </c>
      <c r="P7837">
        <v>0</v>
      </c>
    </row>
    <row r="7838" spans="1:16" x14ac:dyDescent="0.25">
      <c r="A7838" s="4" t="s">
        <v>10329</v>
      </c>
      <c r="B7838" t="s">
        <v>1218</v>
      </c>
      <c r="C7838">
        <v>0</v>
      </c>
      <c r="D7838">
        <v>0</v>
      </c>
      <c r="E7838">
        <v>1</v>
      </c>
      <c r="G7838">
        <v>0</v>
      </c>
      <c r="H7838" t="s">
        <v>61</v>
      </c>
      <c r="I7838" s="3">
        <v>0</v>
      </c>
      <c r="J7838">
        <v>3</v>
      </c>
      <c r="K7838" s="3">
        <v>0</v>
      </c>
      <c r="O7838">
        <v>0</v>
      </c>
      <c r="P7838">
        <v>0</v>
      </c>
    </row>
    <row r="7839" spans="1:16" x14ac:dyDescent="0.25">
      <c r="A7839" s="4" t="s">
        <v>10330</v>
      </c>
      <c r="B7839" t="s">
        <v>5139</v>
      </c>
      <c r="C7839">
        <v>0</v>
      </c>
      <c r="D7839">
        <v>0</v>
      </c>
      <c r="E7839">
        <v>1</v>
      </c>
      <c r="G7839">
        <v>0</v>
      </c>
      <c r="H7839" t="s">
        <v>61</v>
      </c>
      <c r="I7839" s="3">
        <v>0</v>
      </c>
      <c r="J7839">
        <v>3</v>
      </c>
      <c r="K7839" s="3">
        <v>0</v>
      </c>
      <c r="O7839">
        <v>0</v>
      </c>
      <c r="P7839">
        <v>0</v>
      </c>
    </row>
    <row r="7840" spans="1:16" x14ac:dyDescent="0.25">
      <c r="A7840" s="4" t="s">
        <v>10331</v>
      </c>
      <c r="B7840" t="s">
        <v>3370</v>
      </c>
      <c r="C7840">
        <v>0</v>
      </c>
      <c r="D7840">
        <v>0</v>
      </c>
      <c r="E7840">
        <v>1</v>
      </c>
      <c r="G7840">
        <v>0</v>
      </c>
      <c r="H7840" t="s">
        <v>61</v>
      </c>
      <c r="I7840" s="3">
        <v>0</v>
      </c>
      <c r="J7840">
        <v>3</v>
      </c>
      <c r="K7840" s="3">
        <v>0</v>
      </c>
      <c r="O7840">
        <v>0</v>
      </c>
      <c r="P7840">
        <v>0</v>
      </c>
    </row>
    <row r="7841" spans="1:16" x14ac:dyDescent="0.25">
      <c r="A7841" s="4" t="s">
        <v>10332</v>
      </c>
      <c r="B7841" t="s">
        <v>3388</v>
      </c>
      <c r="C7841">
        <v>0</v>
      </c>
      <c r="D7841">
        <v>0</v>
      </c>
      <c r="E7841">
        <v>1</v>
      </c>
      <c r="G7841">
        <v>0</v>
      </c>
      <c r="H7841" t="s">
        <v>61</v>
      </c>
      <c r="I7841" s="3">
        <v>0</v>
      </c>
      <c r="J7841">
        <v>6</v>
      </c>
      <c r="K7841" s="3">
        <v>0</v>
      </c>
      <c r="O7841">
        <v>0</v>
      </c>
      <c r="P7841">
        <v>0</v>
      </c>
    </row>
    <row r="7842" spans="1:16" x14ac:dyDescent="0.25">
      <c r="A7842" s="4" t="s">
        <v>10333</v>
      </c>
      <c r="B7842" t="s">
        <v>189</v>
      </c>
      <c r="C7842">
        <v>0</v>
      </c>
      <c r="D7842">
        <v>0</v>
      </c>
      <c r="E7842">
        <v>1</v>
      </c>
      <c r="G7842">
        <v>0</v>
      </c>
      <c r="H7842" t="s">
        <v>61</v>
      </c>
      <c r="I7842" s="3">
        <v>0</v>
      </c>
      <c r="J7842">
        <v>3</v>
      </c>
      <c r="K7842" s="3">
        <v>0</v>
      </c>
      <c r="O7842">
        <v>0</v>
      </c>
      <c r="P7842">
        <v>0</v>
      </c>
    </row>
    <row r="7843" spans="1:16" x14ac:dyDescent="0.25">
      <c r="A7843" s="4" t="s">
        <v>10334</v>
      </c>
      <c r="B7843" t="s">
        <v>10335</v>
      </c>
      <c r="C7843">
        <v>0</v>
      </c>
      <c r="D7843">
        <v>0</v>
      </c>
      <c r="E7843">
        <v>1</v>
      </c>
      <c r="G7843">
        <v>0</v>
      </c>
      <c r="H7843" t="s">
        <v>61</v>
      </c>
      <c r="I7843" s="3">
        <v>0</v>
      </c>
      <c r="J7843">
        <v>3</v>
      </c>
      <c r="K7843" s="3">
        <v>0</v>
      </c>
      <c r="O7843">
        <v>0</v>
      </c>
      <c r="P7843">
        <v>0</v>
      </c>
    </row>
    <row r="7844" spans="1:16" x14ac:dyDescent="0.25">
      <c r="A7844" s="4" t="s">
        <v>10336</v>
      </c>
      <c r="B7844" t="s">
        <v>480</v>
      </c>
      <c r="C7844">
        <v>0</v>
      </c>
      <c r="D7844">
        <v>0</v>
      </c>
      <c r="E7844">
        <v>1</v>
      </c>
      <c r="G7844">
        <v>0</v>
      </c>
      <c r="H7844" t="s">
        <v>61</v>
      </c>
      <c r="I7844" s="3">
        <v>0</v>
      </c>
      <c r="J7844">
        <v>3</v>
      </c>
      <c r="K7844" s="3">
        <v>0</v>
      </c>
      <c r="O7844">
        <v>0</v>
      </c>
      <c r="P7844">
        <v>0</v>
      </c>
    </row>
    <row r="7845" spans="1:16" x14ac:dyDescent="0.25">
      <c r="A7845" s="4" t="s">
        <v>10337</v>
      </c>
      <c r="B7845" t="s">
        <v>1548</v>
      </c>
      <c r="C7845">
        <v>0</v>
      </c>
      <c r="D7845">
        <v>0</v>
      </c>
      <c r="E7845">
        <v>1</v>
      </c>
      <c r="G7845">
        <v>0</v>
      </c>
      <c r="H7845" t="s">
        <v>61</v>
      </c>
      <c r="I7845" s="3">
        <v>0</v>
      </c>
      <c r="J7845">
        <v>10</v>
      </c>
      <c r="K7845" s="3">
        <v>0</v>
      </c>
      <c r="O7845">
        <v>0</v>
      </c>
      <c r="P7845">
        <v>0</v>
      </c>
    </row>
    <row r="7846" spans="1:16" x14ac:dyDescent="0.25">
      <c r="A7846" s="4" t="s">
        <v>10338</v>
      </c>
      <c r="B7846" t="s">
        <v>2786</v>
      </c>
      <c r="C7846">
        <v>0</v>
      </c>
      <c r="D7846">
        <v>0</v>
      </c>
      <c r="E7846">
        <v>1</v>
      </c>
      <c r="G7846">
        <v>0</v>
      </c>
      <c r="H7846" t="s">
        <v>61</v>
      </c>
      <c r="I7846" s="3">
        <v>0</v>
      </c>
      <c r="J7846">
        <v>10</v>
      </c>
      <c r="K7846" s="3">
        <v>0</v>
      </c>
      <c r="O7846">
        <v>0</v>
      </c>
      <c r="P7846">
        <v>0</v>
      </c>
    </row>
    <row r="7847" spans="1:16" x14ac:dyDescent="0.25">
      <c r="A7847" s="4" t="s">
        <v>10339</v>
      </c>
      <c r="B7847" t="s">
        <v>10340</v>
      </c>
      <c r="C7847">
        <v>0</v>
      </c>
      <c r="D7847">
        <v>0</v>
      </c>
      <c r="E7847">
        <v>1</v>
      </c>
      <c r="G7847">
        <v>0</v>
      </c>
      <c r="H7847" t="s">
        <v>61</v>
      </c>
      <c r="I7847" s="3">
        <v>6</v>
      </c>
      <c r="J7847">
        <v>0</v>
      </c>
      <c r="K7847" s="3">
        <v>0</v>
      </c>
      <c r="O7847">
        <v>0</v>
      </c>
      <c r="P7847">
        <v>0</v>
      </c>
    </row>
    <row r="7848" spans="1:16" x14ac:dyDescent="0.25">
      <c r="A7848" s="4" t="s">
        <v>10341</v>
      </c>
      <c r="B7848" t="s">
        <v>1347</v>
      </c>
      <c r="C7848">
        <v>0</v>
      </c>
      <c r="D7848">
        <v>0</v>
      </c>
      <c r="E7848">
        <v>1</v>
      </c>
      <c r="G7848">
        <v>0</v>
      </c>
      <c r="H7848" t="s">
        <v>61</v>
      </c>
      <c r="I7848" s="3">
        <v>0</v>
      </c>
      <c r="J7848">
        <v>3</v>
      </c>
      <c r="K7848" s="3">
        <v>0</v>
      </c>
      <c r="O7848">
        <v>0</v>
      </c>
      <c r="P7848">
        <v>0</v>
      </c>
    </row>
    <row r="7849" spans="1:16" x14ac:dyDescent="0.25">
      <c r="A7849" s="4" t="s">
        <v>10342</v>
      </c>
      <c r="B7849" t="s">
        <v>1347</v>
      </c>
      <c r="C7849">
        <v>0</v>
      </c>
      <c r="D7849">
        <v>0</v>
      </c>
      <c r="E7849">
        <v>1</v>
      </c>
      <c r="G7849">
        <v>0</v>
      </c>
      <c r="H7849" t="s">
        <v>61</v>
      </c>
      <c r="I7849" s="3">
        <v>0</v>
      </c>
      <c r="J7849">
        <v>3</v>
      </c>
      <c r="K7849" s="3">
        <v>0</v>
      </c>
      <c r="O7849">
        <v>0</v>
      </c>
      <c r="P7849">
        <v>0</v>
      </c>
    </row>
    <row r="7850" spans="1:16" x14ac:dyDescent="0.25">
      <c r="A7850" s="4" t="s">
        <v>10343</v>
      </c>
      <c r="B7850" t="s">
        <v>1538</v>
      </c>
      <c r="C7850">
        <v>0</v>
      </c>
      <c r="D7850">
        <v>0</v>
      </c>
      <c r="E7850">
        <v>1</v>
      </c>
      <c r="G7850">
        <v>0</v>
      </c>
      <c r="H7850" t="s">
        <v>61</v>
      </c>
      <c r="I7850" s="3">
        <v>0</v>
      </c>
      <c r="J7850">
        <v>3</v>
      </c>
      <c r="K7850" s="3">
        <v>0</v>
      </c>
      <c r="O7850">
        <v>0</v>
      </c>
      <c r="P7850">
        <v>0</v>
      </c>
    </row>
    <row r="7851" spans="1:16" x14ac:dyDescent="0.25">
      <c r="A7851" s="4" t="s">
        <v>10344</v>
      </c>
      <c r="B7851" t="s">
        <v>480</v>
      </c>
      <c r="C7851">
        <v>0</v>
      </c>
      <c r="D7851">
        <v>0</v>
      </c>
      <c r="E7851">
        <v>1</v>
      </c>
      <c r="G7851">
        <v>0</v>
      </c>
      <c r="H7851" t="s">
        <v>61</v>
      </c>
      <c r="I7851" s="3">
        <v>0</v>
      </c>
      <c r="J7851">
        <v>3</v>
      </c>
      <c r="K7851" s="3">
        <v>0</v>
      </c>
      <c r="O7851">
        <v>0</v>
      </c>
      <c r="P7851">
        <v>0</v>
      </c>
    </row>
    <row r="7852" spans="1:16" x14ac:dyDescent="0.25">
      <c r="A7852" s="4" t="s">
        <v>10345</v>
      </c>
      <c r="B7852" t="s">
        <v>88</v>
      </c>
      <c r="C7852">
        <v>0</v>
      </c>
      <c r="D7852">
        <v>0</v>
      </c>
      <c r="E7852">
        <v>1</v>
      </c>
      <c r="G7852">
        <v>0</v>
      </c>
      <c r="H7852" t="s">
        <v>61</v>
      </c>
      <c r="I7852" s="3">
        <v>0</v>
      </c>
      <c r="J7852">
        <v>10</v>
      </c>
      <c r="K7852" s="3">
        <v>0</v>
      </c>
      <c r="O7852">
        <v>0</v>
      </c>
      <c r="P7852">
        <v>0</v>
      </c>
    </row>
    <row r="7853" spans="1:16" x14ac:dyDescent="0.25">
      <c r="A7853" s="4" t="s">
        <v>10346</v>
      </c>
      <c r="B7853" t="s">
        <v>470</v>
      </c>
      <c r="C7853">
        <v>0</v>
      </c>
      <c r="D7853">
        <v>0</v>
      </c>
      <c r="E7853">
        <v>1</v>
      </c>
      <c r="G7853">
        <v>0</v>
      </c>
      <c r="H7853" t="s">
        <v>61</v>
      </c>
      <c r="I7853" s="3">
        <v>0</v>
      </c>
      <c r="J7853">
        <v>10</v>
      </c>
      <c r="K7853" s="3">
        <v>0</v>
      </c>
      <c r="O7853">
        <v>0</v>
      </c>
      <c r="P7853">
        <v>0</v>
      </c>
    </row>
    <row r="7854" spans="1:16" x14ac:dyDescent="0.25">
      <c r="A7854" s="4" t="s">
        <v>10347</v>
      </c>
      <c r="B7854" t="s">
        <v>10348</v>
      </c>
      <c r="C7854">
        <v>0</v>
      </c>
      <c r="D7854">
        <v>0</v>
      </c>
      <c r="E7854">
        <v>1</v>
      </c>
      <c r="G7854">
        <v>0</v>
      </c>
      <c r="H7854" t="s">
        <v>61</v>
      </c>
      <c r="I7854" s="3">
        <v>3</v>
      </c>
      <c r="J7854">
        <v>2</v>
      </c>
      <c r="K7854" s="3">
        <v>0</v>
      </c>
      <c r="O7854">
        <v>0</v>
      </c>
      <c r="P7854">
        <v>0</v>
      </c>
    </row>
    <row r="7855" spans="1:16" x14ac:dyDescent="0.25">
      <c r="A7855" s="4" t="s">
        <v>10349</v>
      </c>
      <c r="B7855" t="s">
        <v>10350</v>
      </c>
      <c r="C7855">
        <v>0</v>
      </c>
      <c r="D7855">
        <v>0</v>
      </c>
      <c r="E7855">
        <v>1</v>
      </c>
      <c r="G7855">
        <v>0</v>
      </c>
      <c r="H7855" t="s">
        <v>61</v>
      </c>
      <c r="I7855" s="3">
        <v>1</v>
      </c>
      <c r="J7855">
        <v>0</v>
      </c>
      <c r="K7855" s="3">
        <v>0</v>
      </c>
      <c r="O7855">
        <v>0</v>
      </c>
      <c r="P7855">
        <v>0</v>
      </c>
    </row>
    <row r="7856" spans="1:16" x14ac:dyDescent="0.25">
      <c r="A7856" s="4" t="s">
        <v>10351</v>
      </c>
      <c r="B7856" t="s">
        <v>10352</v>
      </c>
      <c r="C7856">
        <v>0</v>
      </c>
      <c r="D7856">
        <v>0</v>
      </c>
      <c r="E7856">
        <v>1</v>
      </c>
      <c r="G7856">
        <v>0</v>
      </c>
      <c r="H7856" t="s">
        <v>61</v>
      </c>
      <c r="I7856" s="3">
        <v>4</v>
      </c>
      <c r="J7856">
        <v>0</v>
      </c>
      <c r="K7856" s="3">
        <v>0</v>
      </c>
      <c r="O7856">
        <v>0</v>
      </c>
      <c r="P7856">
        <v>0</v>
      </c>
    </row>
    <row r="7857" spans="1:16" x14ac:dyDescent="0.25">
      <c r="A7857" s="4" t="s">
        <v>10353</v>
      </c>
      <c r="B7857" t="s">
        <v>10354</v>
      </c>
      <c r="C7857">
        <v>0</v>
      </c>
      <c r="D7857">
        <v>0</v>
      </c>
      <c r="E7857">
        <v>1</v>
      </c>
      <c r="G7857">
        <v>0</v>
      </c>
      <c r="H7857" t="s">
        <v>61</v>
      </c>
      <c r="I7857" s="3">
        <v>3</v>
      </c>
      <c r="J7857">
        <v>0</v>
      </c>
      <c r="K7857" s="3">
        <v>0</v>
      </c>
      <c r="O7857">
        <v>0</v>
      </c>
      <c r="P7857">
        <v>0</v>
      </c>
    </row>
    <row r="7858" spans="1:16" x14ac:dyDescent="0.25">
      <c r="A7858" s="4" t="s">
        <v>10355</v>
      </c>
      <c r="B7858" t="s">
        <v>10356</v>
      </c>
      <c r="C7858">
        <v>0</v>
      </c>
      <c r="D7858">
        <v>0</v>
      </c>
      <c r="E7858">
        <v>1</v>
      </c>
      <c r="G7858">
        <v>0</v>
      </c>
      <c r="H7858" t="s">
        <v>61</v>
      </c>
      <c r="I7858" s="3">
        <v>2</v>
      </c>
      <c r="J7858">
        <v>0</v>
      </c>
      <c r="K7858" s="3">
        <v>0</v>
      </c>
      <c r="O7858">
        <v>0</v>
      </c>
      <c r="P7858">
        <v>0</v>
      </c>
    </row>
    <row r="7859" spans="1:16" x14ac:dyDescent="0.25">
      <c r="A7859" s="4" t="s">
        <v>10357</v>
      </c>
      <c r="B7859" t="s">
        <v>10358</v>
      </c>
      <c r="C7859">
        <v>0</v>
      </c>
      <c r="D7859">
        <v>0</v>
      </c>
      <c r="E7859">
        <v>1</v>
      </c>
      <c r="G7859">
        <v>0</v>
      </c>
      <c r="H7859" t="s">
        <v>61</v>
      </c>
      <c r="I7859" s="3">
        <v>0</v>
      </c>
      <c r="J7859">
        <v>2</v>
      </c>
      <c r="K7859" s="3">
        <v>0</v>
      </c>
      <c r="O7859">
        <v>0</v>
      </c>
      <c r="P7859">
        <v>0</v>
      </c>
    </row>
    <row r="7860" spans="1:16" x14ac:dyDescent="0.25">
      <c r="A7860" s="4" t="s">
        <v>10359</v>
      </c>
      <c r="B7860" t="s">
        <v>10358</v>
      </c>
      <c r="C7860">
        <v>0</v>
      </c>
      <c r="D7860">
        <v>0</v>
      </c>
      <c r="E7860">
        <v>1</v>
      </c>
      <c r="G7860">
        <v>0</v>
      </c>
      <c r="H7860" t="s">
        <v>61</v>
      </c>
      <c r="I7860" s="3">
        <v>0</v>
      </c>
      <c r="J7860">
        <v>2</v>
      </c>
      <c r="K7860" s="3">
        <v>0</v>
      </c>
      <c r="O7860">
        <v>0</v>
      </c>
      <c r="P7860">
        <v>0</v>
      </c>
    </row>
    <row r="7861" spans="1:16" x14ac:dyDescent="0.25">
      <c r="A7861" s="4" t="s">
        <v>10360</v>
      </c>
      <c r="B7861" t="s">
        <v>10361</v>
      </c>
      <c r="C7861">
        <v>0</v>
      </c>
      <c r="D7861">
        <v>0</v>
      </c>
      <c r="E7861">
        <v>1</v>
      </c>
      <c r="G7861">
        <v>0</v>
      </c>
      <c r="H7861" t="s">
        <v>61</v>
      </c>
      <c r="I7861" s="3">
        <v>2</v>
      </c>
      <c r="J7861">
        <v>0</v>
      </c>
      <c r="K7861" s="3">
        <v>0</v>
      </c>
      <c r="O7861">
        <v>0</v>
      </c>
      <c r="P7861">
        <v>0</v>
      </c>
    </row>
    <row r="7862" spans="1:16" x14ac:dyDescent="0.25">
      <c r="A7862" s="4" t="s">
        <v>10362</v>
      </c>
      <c r="B7862" t="s">
        <v>10363</v>
      </c>
      <c r="C7862">
        <v>0</v>
      </c>
      <c r="D7862">
        <v>0</v>
      </c>
      <c r="E7862">
        <v>1</v>
      </c>
      <c r="G7862">
        <v>0</v>
      </c>
      <c r="H7862" t="s">
        <v>61</v>
      </c>
      <c r="I7862" s="3">
        <v>2</v>
      </c>
      <c r="J7862">
        <v>0</v>
      </c>
      <c r="K7862" s="3">
        <v>0</v>
      </c>
      <c r="O7862">
        <v>0</v>
      </c>
      <c r="P7862">
        <v>0</v>
      </c>
    </row>
    <row r="7863" spans="1:16" x14ac:dyDescent="0.25">
      <c r="A7863" s="4" t="s">
        <v>10364</v>
      </c>
      <c r="B7863" t="s">
        <v>10365</v>
      </c>
      <c r="C7863">
        <v>0</v>
      </c>
      <c r="D7863">
        <v>0</v>
      </c>
      <c r="E7863">
        <v>1</v>
      </c>
      <c r="G7863">
        <v>0</v>
      </c>
      <c r="H7863" t="s">
        <v>61</v>
      </c>
      <c r="I7863" s="3">
        <v>2</v>
      </c>
      <c r="J7863">
        <v>0</v>
      </c>
      <c r="K7863" s="3">
        <v>0</v>
      </c>
      <c r="O7863">
        <v>0</v>
      </c>
      <c r="P7863">
        <v>0</v>
      </c>
    </row>
    <row r="7864" spans="1:16" x14ac:dyDescent="0.25">
      <c r="A7864" s="4" t="s">
        <v>10366</v>
      </c>
      <c r="B7864" t="s">
        <v>10367</v>
      </c>
      <c r="C7864">
        <v>0</v>
      </c>
      <c r="D7864">
        <v>0</v>
      </c>
      <c r="E7864">
        <v>1</v>
      </c>
      <c r="G7864">
        <v>0</v>
      </c>
      <c r="H7864" t="s">
        <v>61</v>
      </c>
      <c r="I7864" s="3">
        <v>2</v>
      </c>
      <c r="J7864">
        <v>0</v>
      </c>
      <c r="K7864" s="3">
        <v>0</v>
      </c>
      <c r="O7864">
        <v>0</v>
      </c>
      <c r="P7864">
        <v>0</v>
      </c>
    </row>
    <row r="7865" spans="1:16" x14ac:dyDescent="0.25">
      <c r="A7865" s="4" t="s">
        <v>10368</v>
      </c>
      <c r="B7865" t="s">
        <v>10369</v>
      </c>
      <c r="C7865">
        <v>0</v>
      </c>
      <c r="D7865">
        <v>0</v>
      </c>
      <c r="E7865">
        <v>1</v>
      </c>
      <c r="G7865">
        <v>0</v>
      </c>
      <c r="H7865" t="s">
        <v>61</v>
      </c>
      <c r="I7865" s="3">
        <v>2</v>
      </c>
      <c r="J7865">
        <v>0</v>
      </c>
      <c r="K7865" s="3">
        <v>0</v>
      </c>
      <c r="O7865">
        <v>0</v>
      </c>
      <c r="P7865">
        <v>0</v>
      </c>
    </row>
    <row r="7866" spans="1:16" x14ac:dyDescent="0.25">
      <c r="A7866" s="4" t="s">
        <v>10370</v>
      </c>
      <c r="B7866" t="s">
        <v>1479</v>
      </c>
      <c r="C7866">
        <v>0</v>
      </c>
      <c r="D7866">
        <v>0</v>
      </c>
      <c r="E7866">
        <v>1</v>
      </c>
      <c r="G7866">
        <v>0</v>
      </c>
      <c r="H7866" t="s">
        <v>61</v>
      </c>
      <c r="I7866" s="3">
        <v>5</v>
      </c>
      <c r="J7866">
        <v>0</v>
      </c>
      <c r="K7866" s="3">
        <v>0</v>
      </c>
      <c r="O7866">
        <v>0</v>
      </c>
      <c r="P7866">
        <v>0</v>
      </c>
    </row>
    <row r="7867" spans="1:16" x14ac:dyDescent="0.25">
      <c r="A7867" s="4" t="s">
        <v>10371</v>
      </c>
      <c r="B7867" t="s">
        <v>2809</v>
      </c>
      <c r="C7867">
        <v>0</v>
      </c>
      <c r="D7867">
        <v>0</v>
      </c>
      <c r="E7867">
        <v>1</v>
      </c>
      <c r="G7867">
        <v>0</v>
      </c>
      <c r="H7867" t="s">
        <v>61</v>
      </c>
      <c r="I7867" s="3">
        <v>5</v>
      </c>
      <c r="J7867">
        <v>0</v>
      </c>
      <c r="K7867" s="3">
        <v>0</v>
      </c>
      <c r="O7867">
        <v>0</v>
      </c>
      <c r="P7867">
        <v>0</v>
      </c>
    </row>
    <row r="7868" spans="1:16" x14ac:dyDescent="0.25">
      <c r="A7868" s="4" t="s">
        <v>10372</v>
      </c>
      <c r="B7868" t="s">
        <v>10373</v>
      </c>
      <c r="C7868">
        <v>0</v>
      </c>
      <c r="D7868">
        <v>0</v>
      </c>
      <c r="E7868">
        <v>1</v>
      </c>
      <c r="G7868">
        <v>0</v>
      </c>
      <c r="H7868" t="s">
        <v>61</v>
      </c>
      <c r="I7868" s="3">
        <v>5</v>
      </c>
      <c r="J7868">
        <v>0</v>
      </c>
      <c r="K7868" s="3">
        <v>0</v>
      </c>
      <c r="O7868">
        <v>0</v>
      </c>
      <c r="P7868">
        <v>0</v>
      </c>
    </row>
    <row r="7869" spans="1:16" x14ac:dyDescent="0.25">
      <c r="A7869" s="4" t="s">
        <v>10374</v>
      </c>
      <c r="B7869" t="s">
        <v>10375</v>
      </c>
      <c r="C7869">
        <v>0</v>
      </c>
      <c r="D7869">
        <v>0</v>
      </c>
      <c r="E7869">
        <v>1</v>
      </c>
      <c r="G7869">
        <v>0</v>
      </c>
      <c r="H7869" t="s">
        <v>61</v>
      </c>
      <c r="I7869" s="3">
        <v>5</v>
      </c>
      <c r="J7869">
        <v>0</v>
      </c>
      <c r="K7869" s="3">
        <v>0</v>
      </c>
      <c r="O7869">
        <v>0</v>
      </c>
      <c r="P7869">
        <v>0</v>
      </c>
    </row>
    <row r="7870" spans="1:16" x14ac:dyDescent="0.25">
      <c r="A7870" s="4" t="s">
        <v>10376</v>
      </c>
      <c r="B7870" t="s">
        <v>10377</v>
      </c>
      <c r="C7870">
        <v>0</v>
      </c>
      <c r="D7870">
        <v>0</v>
      </c>
      <c r="E7870">
        <v>1</v>
      </c>
      <c r="G7870">
        <v>0</v>
      </c>
      <c r="H7870" t="s">
        <v>61</v>
      </c>
      <c r="I7870" s="3">
        <v>2</v>
      </c>
      <c r="J7870">
        <v>2</v>
      </c>
      <c r="K7870" s="3">
        <v>0</v>
      </c>
      <c r="O7870">
        <v>0</v>
      </c>
      <c r="P7870">
        <v>0</v>
      </c>
    </row>
    <row r="7871" spans="1:16" x14ac:dyDescent="0.25">
      <c r="A7871" s="4" t="s">
        <v>10378</v>
      </c>
      <c r="B7871" t="s">
        <v>10379</v>
      </c>
      <c r="C7871">
        <v>0</v>
      </c>
      <c r="D7871">
        <v>0</v>
      </c>
      <c r="E7871">
        <v>1</v>
      </c>
      <c r="G7871">
        <v>0</v>
      </c>
      <c r="H7871" t="s">
        <v>61</v>
      </c>
      <c r="I7871" s="3">
        <v>1</v>
      </c>
      <c r="J7871">
        <v>0</v>
      </c>
      <c r="K7871" s="3">
        <v>0</v>
      </c>
      <c r="O7871">
        <v>0</v>
      </c>
      <c r="P7871">
        <v>0</v>
      </c>
    </row>
    <row r="7872" spans="1:16" x14ac:dyDescent="0.25">
      <c r="A7872" s="4" t="s">
        <v>10380</v>
      </c>
      <c r="B7872" t="s">
        <v>3447</v>
      </c>
      <c r="C7872">
        <v>0</v>
      </c>
      <c r="D7872">
        <v>0</v>
      </c>
      <c r="E7872">
        <v>1</v>
      </c>
      <c r="G7872">
        <v>0</v>
      </c>
      <c r="H7872" t="s">
        <v>61</v>
      </c>
      <c r="I7872" s="3">
        <v>1</v>
      </c>
      <c r="J7872">
        <v>0</v>
      </c>
      <c r="K7872" s="3">
        <v>0</v>
      </c>
      <c r="O7872">
        <v>0</v>
      </c>
      <c r="P7872">
        <v>0</v>
      </c>
    </row>
    <row r="7873" spans="1:16" x14ac:dyDescent="0.25">
      <c r="A7873" s="4" t="s">
        <v>10381</v>
      </c>
      <c r="B7873" t="s">
        <v>1538</v>
      </c>
      <c r="C7873">
        <v>0</v>
      </c>
      <c r="D7873">
        <v>0</v>
      </c>
      <c r="E7873">
        <v>1</v>
      </c>
      <c r="G7873">
        <v>0</v>
      </c>
      <c r="H7873" t="s">
        <v>61</v>
      </c>
      <c r="I7873" s="3">
        <v>8</v>
      </c>
      <c r="J7873">
        <v>0</v>
      </c>
      <c r="K7873" s="3">
        <v>0</v>
      </c>
      <c r="O7873">
        <v>0</v>
      </c>
      <c r="P7873">
        <v>0</v>
      </c>
    </row>
    <row r="7874" spans="1:16" x14ac:dyDescent="0.25">
      <c r="A7874" s="4" t="s">
        <v>10382</v>
      </c>
      <c r="B7874" t="s">
        <v>3447</v>
      </c>
      <c r="C7874">
        <v>0</v>
      </c>
      <c r="D7874">
        <v>0</v>
      </c>
      <c r="E7874">
        <v>1</v>
      </c>
      <c r="G7874">
        <v>0</v>
      </c>
      <c r="H7874" t="s">
        <v>61</v>
      </c>
      <c r="I7874" s="3">
        <v>1</v>
      </c>
      <c r="J7874">
        <v>0</v>
      </c>
      <c r="K7874" s="3">
        <v>0</v>
      </c>
      <c r="O7874">
        <v>0</v>
      </c>
      <c r="P7874">
        <v>0</v>
      </c>
    </row>
    <row r="7875" spans="1:16" x14ac:dyDescent="0.25">
      <c r="A7875" s="4" t="s">
        <v>10383</v>
      </c>
      <c r="B7875" t="s">
        <v>10379</v>
      </c>
      <c r="C7875">
        <v>0</v>
      </c>
      <c r="D7875">
        <v>0</v>
      </c>
      <c r="E7875">
        <v>1</v>
      </c>
      <c r="G7875">
        <v>0</v>
      </c>
      <c r="H7875" t="s">
        <v>61</v>
      </c>
      <c r="I7875" s="3">
        <v>1</v>
      </c>
      <c r="J7875">
        <v>0</v>
      </c>
      <c r="K7875" s="3">
        <v>0</v>
      </c>
      <c r="O7875">
        <v>0</v>
      </c>
      <c r="P7875">
        <v>0</v>
      </c>
    </row>
    <row r="7876" spans="1:16" x14ac:dyDescent="0.25">
      <c r="A7876" s="4" t="s">
        <v>10384</v>
      </c>
      <c r="B7876" t="s">
        <v>10385</v>
      </c>
      <c r="C7876">
        <v>0</v>
      </c>
      <c r="D7876">
        <v>0</v>
      </c>
      <c r="E7876">
        <v>1</v>
      </c>
      <c r="G7876">
        <v>0</v>
      </c>
      <c r="H7876" t="s">
        <v>61</v>
      </c>
      <c r="I7876" s="3">
        <v>5</v>
      </c>
      <c r="J7876">
        <v>0</v>
      </c>
      <c r="K7876" s="3">
        <v>0</v>
      </c>
      <c r="O7876">
        <v>0</v>
      </c>
      <c r="P7876">
        <v>0</v>
      </c>
    </row>
    <row r="7877" spans="1:16" x14ac:dyDescent="0.25">
      <c r="A7877" s="4" t="s">
        <v>10386</v>
      </c>
      <c r="B7877" t="s">
        <v>10387</v>
      </c>
      <c r="C7877">
        <v>0</v>
      </c>
      <c r="D7877">
        <v>0</v>
      </c>
      <c r="E7877">
        <v>1</v>
      </c>
      <c r="G7877">
        <v>0</v>
      </c>
      <c r="H7877" t="s">
        <v>61</v>
      </c>
      <c r="I7877" s="3">
        <v>6</v>
      </c>
      <c r="J7877">
        <v>0</v>
      </c>
      <c r="K7877" s="3">
        <v>0</v>
      </c>
      <c r="O7877">
        <v>0</v>
      </c>
      <c r="P7877">
        <v>0</v>
      </c>
    </row>
    <row r="7878" spans="1:16" x14ac:dyDescent="0.25">
      <c r="A7878" s="4" t="s">
        <v>10388</v>
      </c>
      <c r="B7878" t="s">
        <v>10389</v>
      </c>
      <c r="C7878">
        <v>0</v>
      </c>
      <c r="D7878">
        <v>0</v>
      </c>
      <c r="E7878">
        <v>1</v>
      </c>
      <c r="G7878">
        <v>0</v>
      </c>
      <c r="H7878" t="s">
        <v>61</v>
      </c>
      <c r="I7878" s="3">
        <v>2</v>
      </c>
      <c r="J7878">
        <v>0</v>
      </c>
      <c r="K7878" s="3">
        <v>0</v>
      </c>
      <c r="O7878">
        <v>0</v>
      </c>
      <c r="P7878">
        <v>0</v>
      </c>
    </row>
    <row r="7879" spans="1:16" x14ac:dyDescent="0.25">
      <c r="A7879" s="4" t="s">
        <v>10390</v>
      </c>
      <c r="B7879" t="s">
        <v>10391</v>
      </c>
      <c r="C7879">
        <v>0</v>
      </c>
      <c r="D7879">
        <v>0</v>
      </c>
      <c r="E7879">
        <v>1</v>
      </c>
      <c r="G7879">
        <v>0</v>
      </c>
      <c r="H7879" t="s">
        <v>61</v>
      </c>
      <c r="I7879" s="3">
        <v>2</v>
      </c>
      <c r="J7879">
        <v>0</v>
      </c>
      <c r="K7879" s="3">
        <v>0</v>
      </c>
      <c r="O7879">
        <v>0</v>
      </c>
      <c r="P7879">
        <v>0</v>
      </c>
    </row>
    <row r="7880" spans="1:16" x14ac:dyDescent="0.25">
      <c r="A7880" s="4" t="s">
        <v>10392</v>
      </c>
      <c r="B7880" t="s">
        <v>10393</v>
      </c>
      <c r="C7880">
        <v>0</v>
      </c>
      <c r="D7880">
        <v>0</v>
      </c>
      <c r="E7880">
        <v>1</v>
      </c>
      <c r="G7880">
        <v>0</v>
      </c>
      <c r="H7880" t="s">
        <v>61</v>
      </c>
      <c r="I7880" s="3">
        <v>2</v>
      </c>
      <c r="J7880">
        <v>3</v>
      </c>
      <c r="K7880" s="3">
        <v>0</v>
      </c>
      <c r="O7880">
        <v>0</v>
      </c>
      <c r="P7880">
        <v>0</v>
      </c>
    </row>
    <row r="7881" spans="1:16" x14ac:dyDescent="0.25">
      <c r="A7881" s="4" t="s">
        <v>10394</v>
      </c>
      <c r="B7881" t="s">
        <v>10395</v>
      </c>
      <c r="C7881">
        <v>0</v>
      </c>
      <c r="D7881">
        <v>0</v>
      </c>
      <c r="E7881">
        <v>1</v>
      </c>
      <c r="G7881">
        <v>0</v>
      </c>
      <c r="H7881" t="s">
        <v>61</v>
      </c>
      <c r="I7881" s="3">
        <v>3</v>
      </c>
      <c r="J7881">
        <v>4</v>
      </c>
      <c r="K7881" s="3">
        <v>0</v>
      </c>
      <c r="O7881">
        <v>0</v>
      </c>
      <c r="P7881">
        <v>0</v>
      </c>
    </row>
    <row r="7882" spans="1:16" x14ac:dyDescent="0.25">
      <c r="A7882" s="4" t="s">
        <v>10396</v>
      </c>
      <c r="B7882" t="s">
        <v>10397</v>
      </c>
      <c r="C7882">
        <v>0</v>
      </c>
      <c r="D7882">
        <v>0</v>
      </c>
      <c r="E7882">
        <v>1</v>
      </c>
      <c r="G7882">
        <v>0</v>
      </c>
      <c r="H7882" t="s">
        <v>61</v>
      </c>
      <c r="I7882" s="3">
        <v>3</v>
      </c>
      <c r="J7882">
        <v>0</v>
      </c>
      <c r="K7882" s="3">
        <v>0</v>
      </c>
      <c r="O7882">
        <v>0</v>
      </c>
      <c r="P7882">
        <v>0</v>
      </c>
    </row>
    <row r="7883" spans="1:16" x14ac:dyDescent="0.25">
      <c r="A7883" s="4" t="s">
        <v>10398</v>
      </c>
      <c r="B7883" t="s">
        <v>10399</v>
      </c>
      <c r="C7883">
        <v>0</v>
      </c>
      <c r="D7883">
        <v>0</v>
      </c>
      <c r="E7883">
        <v>1</v>
      </c>
      <c r="G7883">
        <v>0</v>
      </c>
      <c r="H7883" t="s">
        <v>61</v>
      </c>
      <c r="I7883" s="3">
        <v>3</v>
      </c>
      <c r="J7883">
        <v>0</v>
      </c>
      <c r="K7883" s="3">
        <v>0</v>
      </c>
      <c r="O7883">
        <v>0</v>
      </c>
      <c r="P7883">
        <v>0</v>
      </c>
    </row>
    <row r="7884" spans="1:16" x14ac:dyDescent="0.25">
      <c r="A7884" s="4" t="s">
        <v>10400</v>
      </c>
      <c r="B7884" t="s">
        <v>10401</v>
      </c>
      <c r="C7884">
        <v>0</v>
      </c>
      <c r="D7884">
        <v>0</v>
      </c>
      <c r="E7884">
        <v>1</v>
      </c>
      <c r="G7884">
        <v>0</v>
      </c>
      <c r="H7884" t="s">
        <v>61</v>
      </c>
      <c r="I7884" s="3">
        <v>3</v>
      </c>
      <c r="J7884">
        <v>0</v>
      </c>
      <c r="K7884" s="3">
        <v>0</v>
      </c>
      <c r="O7884">
        <v>0</v>
      </c>
      <c r="P7884">
        <v>0</v>
      </c>
    </row>
    <row r="7885" spans="1:16" x14ac:dyDescent="0.25">
      <c r="A7885" s="4" t="s">
        <v>10402</v>
      </c>
      <c r="B7885" t="s">
        <v>10403</v>
      </c>
      <c r="C7885">
        <v>0</v>
      </c>
      <c r="D7885">
        <v>0</v>
      </c>
      <c r="E7885">
        <v>1</v>
      </c>
      <c r="G7885">
        <v>0</v>
      </c>
      <c r="H7885" t="s">
        <v>61</v>
      </c>
      <c r="I7885" s="3">
        <v>3</v>
      </c>
      <c r="J7885">
        <v>3</v>
      </c>
      <c r="K7885" s="3">
        <v>0</v>
      </c>
      <c r="O7885">
        <v>0</v>
      </c>
      <c r="P7885">
        <v>0</v>
      </c>
    </row>
    <row r="7886" spans="1:16" x14ac:dyDescent="0.25">
      <c r="A7886" s="4" t="s">
        <v>10404</v>
      </c>
      <c r="B7886" t="s">
        <v>10405</v>
      </c>
      <c r="C7886">
        <v>0</v>
      </c>
      <c r="D7886">
        <v>0</v>
      </c>
      <c r="E7886">
        <v>1</v>
      </c>
      <c r="G7886">
        <v>0</v>
      </c>
      <c r="H7886" t="s">
        <v>61</v>
      </c>
      <c r="I7886" s="3">
        <v>3</v>
      </c>
      <c r="J7886">
        <v>3</v>
      </c>
      <c r="K7886" s="3">
        <v>0</v>
      </c>
      <c r="O7886">
        <v>0</v>
      </c>
      <c r="P7886">
        <v>0</v>
      </c>
    </row>
    <row r="7887" spans="1:16" x14ac:dyDescent="0.25">
      <c r="A7887" s="4" t="s">
        <v>10406</v>
      </c>
      <c r="B7887" t="s">
        <v>10405</v>
      </c>
      <c r="C7887">
        <v>0</v>
      </c>
      <c r="D7887">
        <v>0</v>
      </c>
      <c r="E7887">
        <v>1</v>
      </c>
      <c r="G7887">
        <v>0</v>
      </c>
      <c r="H7887" t="s">
        <v>61</v>
      </c>
      <c r="I7887" s="3">
        <v>3</v>
      </c>
      <c r="J7887">
        <v>3</v>
      </c>
      <c r="K7887" s="3">
        <v>0</v>
      </c>
      <c r="O7887">
        <v>0</v>
      </c>
      <c r="P7887">
        <v>0</v>
      </c>
    </row>
    <row r="7888" spans="1:16" x14ac:dyDescent="0.25">
      <c r="A7888" s="4" t="s">
        <v>10407</v>
      </c>
      <c r="B7888" t="s">
        <v>10408</v>
      </c>
      <c r="C7888">
        <v>0</v>
      </c>
      <c r="D7888">
        <v>0</v>
      </c>
      <c r="E7888">
        <v>1</v>
      </c>
      <c r="G7888">
        <v>0</v>
      </c>
      <c r="H7888" t="s">
        <v>61</v>
      </c>
      <c r="I7888" s="3">
        <v>2</v>
      </c>
      <c r="J7888">
        <v>0</v>
      </c>
      <c r="K7888" s="3">
        <v>0</v>
      </c>
      <c r="O7888">
        <v>0</v>
      </c>
      <c r="P7888">
        <v>0</v>
      </c>
    </row>
    <row r="7889" spans="1:16" x14ac:dyDescent="0.25">
      <c r="A7889" s="4" t="s">
        <v>10409</v>
      </c>
      <c r="B7889" t="s">
        <v>10408</v>
      </c>
      <c r="C7889">
        <v>0</v>
      </c>
      <c r="D7889">
        <v>0</v>
      </c>
      <c r="E7889">
        <v>1</v>
      </c>
      <c r="G7889">
        <v>0</v>
      </c>
      <c r="H7889" t="s">
        <v>61</v>
      </c>
      <c r="I7889" s="3">
        <v>1</v>
      </c>
      <c r="J7889">
        <v>0</v>
      </c>
      <c r="K7889" s="3">
        <v>0</v>
      </c>
      <c r="O7889">
        <v>0</v>
      </c>
      <c r="P7889">
        <v>0</v>
      </c>
    </row>
    <row r="7890" spans="1:16" x14ac:dyDescent="0.25">
      <c r="A7890" s="4" t="s">
        <v>0</v>
      </c>
      <c r="B7890" t="s">
        <v>1</v>
      </c>
      <c r="D7890" t="s">
        <v>2</v>
      </c>
      <c r="E7890" t="s">
        <v>3</v>
      </c>
      <c r="F7890" t="s">
        <v>4</v>
      </c>
      <c r="G7890" t="s">
        <v>5</v>
      </c>
      <c r="H7890" t="s">
        <v>6</v>
      </c>
      <c r="I7890" s="3" t="s">
        <v>7</v>
      </c>
      <c r="J7890" t="s">
        <v>8</v>
      </c>
      <c r="L7890" t="s">
        <v>9</v>
      </c>
      <c r="M7890" t="s">
        <v>10</v>
      </c>
      <c r="N7890" t="s">
        <v>11</v>
      </c>
      <c r="O7890" t="s">
        <v>12</v>
      </c>
      <c r="P7890" t="s">
        <v>10410</v>
      </c>
    </row>
    <row r="7891" spans="1:16" x14ac:dyDescent="0.25">
      <c r="A7891" s="4" t="s">
        <v>14</v>
      </c>
      <c r="B7891" t="s">
        <v>15</v>
      </c>
      <c r="D7891" t="s">
        <v>16</v>
      </c>
      <c r="E7891" t="s">
        <v>17</v>
      </c>
      <c r="F7891" t="s">
        <v>18</v>
      </c>
      <c r="G7891" t="s">
        <v>19</v>
      </c>
      <c r="H7891" t="s">
        <v>20</v>
      </c>
      <c r="I7891" s="3" t="s">
        <v>21</v>
      </c>
      <c r="J7891" t="s">
        <v>8</v>
      </c>
      <c r="P7891" t="s">
        <v>10410</v>
      </c>
    </row>
    <row r="7893" spans="1:16" x14ac:dyDescent="0.25">
      <c r="A7893" s="4" t="s">
        <v>10318</v>
      </c>
      <c r="G7893">
        <v>31</v>
      </c>
      <c r="H7893" t="s">
        <v>23</v>
      </c>
      <c r="M7893" t="s">
        <v>24</v>
      </c>
      <c r="N7893" t="s">
        <v>25</v>
      </c>
      <c r="O7893" t="s">
        <v>26</v>
      </c>
      <c r="P7893" t="s">
        <v>27</v>
      </c>
    </row>
    <row r="7894" spans="1:16" x14ac:dyDescent="0.25">
      <c r="A7894" s="4" t="s">
        <v>10318</v>
      </c>
      <c r="B7894" t="s">
        <v>28</v>
      </c>
      <c r="C7894" t="s">
        <v>29</v>
      </c>
      <c r="D7894" t="s">
        <v>30</v>
      </c>
      <c r="E7894" t="s">
        <v>31</v>
      </c>
      <c r="F7894" t="s">
        <v>32</v>
      </c>
      <c r="G7894">
        <v>31</v>
      </c>
      <c r="H7894" t="s">
        <v>23</v>
      </c>
      <c r="M7894" t="s">
        <v>24</v>
      </c>
      <c r="N7894" t="s">
        <v>25</v>
      </c>
      <c r="O7894" t="s">
        <v>26</v>
      </c>
      <c r="P7894" t="s">
        <v>27</v>
      </c>
    </row>
    <row r="7896" spans="1:16" x14ac:dyDescent="0.25">
      <c r="A7896" s="4" t="s">
        <v>33</v>
      </c>
      <c r="B7896" t="s">
        <v>34</v>
      </c>
      <c r="C7896" t="s">
        <v>35</v>
      </c>
      <c r="D7896" t="s">
        <v>36</v>
      </c>
      <c r="E7896" t="s">
        <v>37</v>
      </c>
      <c r="F7896" t="s">
        <v>38</v>
      </c>
      <c r="G7896" t="s">
        <v>39</v>
      </c>
      <c r="H7896" t="s">
        <v>40</v>
      </c>
      <c r="I7896" s="3" t="s">
        <v>41</v>
      </c>
      <c r="J7896" t="s">
        <v>42</v>
      </c>
      <c r="K7896" s="3" t="s">
        <v>43</v>
      </c>
      <c r="L7896" t="s">
        <v>44</v>
      </c>
      <c r="M7896" t="s">
        <v>45</v>
      </c>
      <c r="N7896" t="s">
        <v>46</v>
      </c>
      <c r="O7896" t="s">
        <v>47</v>
      </c>
      <c r="P7896" t="s">
        <v>48</v>
      </c>
    </row>
    <row r="7897" spans="1:16" x14ac:dyDescent="0.25">
      <c r="A7897" s="4" t="s">
        <v>49</v>
      </c>
      <c r="B7897" t="s">
        <v>50</v>
      </c>
      <c r="C7897" t="s">
        <v>51</v>
      </c>
      <c r="D7897" t="s">
        <v>52</v>
      </c>
      <c r="E7897" t="s">
        <v>52</v>
      </c>
      <c r="F7897" t="s">
        <v>52</v>
      </c>
      <c r="G7897" t="s">
        <v>53</v>
      </c>
      <c r="H7897" t="s">
        <v>54</v>
      </c>
      <c r="I7897" s="3" t="s">
        <v>55</v>
      </c>
      <c r="J7897" t="s">
        <v>55</v>
      </c>
      <c r="K7897" s="3" t="s">
        <v>56</v>
      </c>
      <c r="L7897" t="s">
        <v>57</v>
      </c>
      <c r="M7897" t="s">
        <v>55</v>
      </c>
      <c r="N7897" t="s">
        <v>52</v>
      </c>
      <c r="O7897" t="s">
        <v>58</v>
      </c>
      <c r="P7897" t="s">
        <v>58</v>
      </c>
    </row>
    <row r="7898" spans="1:16" x14ac:dyDescent="0.25">
      <c r="A7898" s="4" t="s">
        <v>10411</v>
      </c>
      <c r="B7898" t="s">
        <v>1522</v>
      </c>
      <c r="C7898">
        <v>0</v>
      </c>
      <c r="D7898">
        <v>0</v>
      </c>
      <c r="E7898">
        <v>1</v>
      </c>
      <c r="G7898">
        <v>0</v>
      </c>
      <c r="H7898" t="s">
        <v>61</v>
      </c>
      <c r="I7898" s="3">
        <v>1</v>
      </c>
      <c r="J7898">
        <v>0</v>
      </c>
      <c r="K7898" s="3">
        <v>0</v>
      </c>
      <c r="O7898">
        <v>0</v>
      </c>
      <c r="P7898">
        <v>0</v>
      </c>
    </row>
    <row r="7899" spans="1:16" x14ac:dyDescent="0.25">
      <c r="A7899" s="4" t="s">
        <v>10412</v>
      </c>
      <c r="B7899" t="s">
        <v>10413</v>
      </c>
      <c r="C7899">
        <v>0</v>
      </c>
      <c r="D7899">
        <v>0</v>
      </c>
      <c r="E7899">
        <v>1</v>
      </c>
      <c r="G7899">
        <v>0</v>
      </c>
      <c r="H7899" t="s">
        <v>61</v>
      </c>
      <c r="I7899" s="3">
        <v>2</v>
      </c>
      <c r="J7899">
        <v>0</v>
      </c>
      <c r="K7899" s="3">
        <v>0</v>
      </c>
      <c r="O7899">
        <v>0</v>
      </c>
      <c r="P7899">
        <v>0</v>
      </c>
    </row>
    <row r="7900" spans="1:16" x14ac:dyDescent="0.25">
      <c r="A7900" s="4" t="s">
        <v>10414</v>
      </c>
      <c r="B7900" t="s">
        <v>10415</v>
      </c>
      <c r="C7900">
        <v>0</v>
      </c>
      <c r="D7900">
        <v>0</v>
      </c>
      <c r="E7900">
        <v>1</v>
      </c>
      <c r="G7900">
        <v>0</v>
      </c>
      <c r="H7900" t="s">
        <v>61</v>
      </c>
      <c r="I7900" s="3">
        <v>2</v>
      </c>
      <c r="J7900">
        <v>0</v>
      </c>
      <c r="K7900" s="3">
        <v>0</v>
      </c>
      <c r="O7900">
        <v>0</v>
      </c>
      <c r="P7900">
        <v>0</v>
      </c>
    </row>
    <row r="7901" spans="1:16" x14ac:dyDescent="0.25">
      <c r="A7901" s="4" t="s">
        <v>10416</v>
      </c>
      <c r="B7901" t="s">
        <v>10361</v>
      </c>
      <c r="C7901">
        <v>0</v>
      </c>
      <c r="D7901">
        <v>0</v>
      </c>
      <c r="E7901">
        <v>1</v>
      </c>
      <c r="G7901">
        <v>0</v>
      </c>
      <c r="H7901" t="s">
        <v>61</v>
      </c>
      <c r="I7901" s="3">
        <v>4</v>
      </c>
      <c r="J7901">
        <v>0</v>
      </c>
      <c r="K7901" s="3">
        <v>0</v>
      </c>
      <c r="O7901">
        <v>0</v>
      </c>
      <c r="P7901">
        <v>0</v>
      </c>
    </row>
    <row r="7902" spans="1:16" x14ac:dyDescent="0.25">
      <c r="A7902" s="4" t="s">
        <v>10417</v>
      </c>
      <c r="B7902" t="s">
        <v>10418</v>
      </c>
      <c r="C7902">
        <v>0</v>
      </c>
      <c r="D7902">
        <v>0</v>
      </c>
      <c r="E7902">
        <v>1</v>
      </c>
      <c r="G7902">
        <v>0</v>
      </c>
      <c r="H7902" t="s">
        <v>61</v>
      </c>
      <c r="I7902" s="3">
        <v>2</v>
      </c>
      <c r="J7902">
        <v>0</v>
      </c>
      <c r="K7902" s="3">
        <v>0</v>
      </c>
      <c r="O7902">
        <v>0</v>
      </c>
      <c r="P7902">
        <v>0</v>
      </c>
    </row>
    <row r="7903" spans="1:16" x14ac:dyDescent="0.25">
      <c r="A7903" s="4" t="s">
        <v>10419</v>
      </c>
      <c r="B7903" t="s">
        <v>130</v>
      </c>
      <c r="C7903">
        <v>0</v>
      </c>
      <c r="D7903">
        <v>0</v>
      </c>
      <c r="E7903">
        <v>1</v>
      </c>
      <c r="G7903">
        <v>0</v>
      </c>
      <c r="H7903" t="s">
        <v>61</v>
      </c>
      <c r="I7903" s="3">
        <v>5</v>
      </c>
      <c r="J7903">
        <v>0</v>
      </c>
      <c r="K7903" s="3">
        <v>0</v>
      </c>
      <c r="O7903">
        <v>0</v>
      </c>
      <c r="P7903">
        <v>0</v>
      </c>
    </row>
    <row r="7904" spans="1:16" x14ac:dyDescent="0.25">
      <c r="A7904" s="4" t="s">
        <v>10420</v>
      </c>
      <c r="B7904" t="s">
        <v>10421</v>
      </c>
      <c r="C7904">
        <v>0</v>
      </c>
      <c r="D7904">
        <v>0</v>
      </c>
      <c r="E7904">
        <v>1</v>
      </c>
      <c r="G7904">
        <v>0</v>
      </c>
      <c r="H7904" t="s">
        <v>61</v>
      </c>
      <c r="I7904" s="3">
        <v>5</v>
      </c>
      <c r="J7904">
        <v>0</v>
      </c>
      <c r="K7904" s="3">
        <v>0</v>
      </c>
      <c r="O7904">
        <v>0</v>
      </c>
      <c r="P7904">
        <v>0</v>
      </c>
    </row>
    <row r="7905" spans="1:16" x14ac:dyDescent="0.25">
      <c r="A7905" s="4" t="s">
        <v>10422</v>
      </c>
      <c r="B7905" t="s">
        <v>10423</v>
      </c>
      <c r="C7905">
        <v>0</v>
      </c>
      <c r="D7905">
        <v>0</v>
      </c>
      <c r="E7905">
        <v>1</v>
      </c>
      <c r="G7905">
        <v>0</v>
      </c>
      <c r="H7905" t="s">
        <v>61</v>
      </c>
      <c r="I7905" s="3">
        <v>53</v>
      </c>
      <c r="J7905">
        <v>0</v>
      </c>
      <c r="K7905" s="3">
        <v>0</v>
      </c>
      <c r="O7905">
        <v>0</v>
      </c>
      <c r="P7905">
        <v>0</v>
      </c>
    </row>
    <row r="7906" spans="1:16" x14ac:dyDescent="0.25">
      <c r="A7906" s="4" t="s">
        <v>10424</v>
      </c>
      <c r="B7906" t="s">
        <v>10425</v>
      </c>
      <c r="C7906">
        <v>0</v>
      </c>
      <c r="D7906">
        <v>0</v>
      </c>
      <c r="E7906">
        <v>1</v>
      </c>
      <c r="G7906">
        <v>0</v>
      </c>
      <c r="H7906" t="s">
        <v>61</v>
      </c>
      <c r="I7906" s="3">
        <v>12</v>
      </c>
      <c r="J7906">
        <v>0</v>
      </c>
      <c r="K7906" s="3">
        <v>0</v>
      </c>
      <c r="O7906">
        <v>0</v>
      </c>
      <c r="P7906">
        <v>0</v>
      </c>
    </row>
    <row r="7907" spans="1:16" x14ac:dyDescent="0.25">
      <c r="A7907" s="4" t="s">
        <v>10426</v>
      </c>
      <c r="B7907" t="s">
        <v>121</v>
      </c>
      <c r="C7907">
        <v>0</v>
      </c>
      <c r="D7907">
        <v>0</v>
      </c>
      <c r="E7907">
        <v>1</v>
      </c>
      <c r="G7907">
        <v>0</v>
      </c>
      <c r="H7907" t="s">
        <v>61</v>
      </c>
      <c r="I7907" s="3">
        <v>1</v>
      </c>
      <c r="J7907">
        <v>0</v>
      </c>
      <c r="K7907" s="3">
        <v>0</v>
      </c>
      <c r="O7907">
        <v>0</v>
      </c>
      <c r="P7907">
        <v>0</v>
      </c>
    </row>
    <row r="7908" spans="1:16" x14ac:dyDescent="0.25">
      <c r="A7908" s="4" t="s">
        <v>10427</v>
      </c>
      <c r="B7908" t="s">
        <v>4518</v>
      </c>
      <c r="C7908">
        <v>0</v>
      </c>
      <c r="D7908">
        <v>0</v>
      </c>
      <c r="E7908">
        <v>1</v>
      </c>
      <c r="G7908">
        <v>0</v>
      </c>
      <c r="H7908" t="s">
        <v>61</v>
      </c>
      <c r="I7908" s="3">
        <v>5</v>
      </c>
      <c r="J7908">
        <v>0</v>
      </c>
      <c r="K7908" s="3">
        <v>0</v>
      </c>
      <c r="O7908">
        <v>0</v>
      </c>
      <c r="P7908">
        <v>0</v>
      </c>
    </row>
    <row r="7909" spans="1:16" x14ac:dyDescent="0.25">
      <c r="A7909" s="4" t="s">
        <v>10428</v>
      </c>
      <c r="B7909" t="s">
        <v>1479</v>
      </c>
      <c r="C7909">
        <v>0</v>
      </c>
      <c r="D7909">
        <v>0</v>
      </c>
      <c r="E7909">
        <v>1</v>
      </c>
      <c r="G7909">
        <v>0</v>
      </c>
      <c r="H7909" t="s">
        <v>61</v>
      </c>
      <c r="I7909" s="3">
        <v>5</v>
      </c>
      <c r="J7909">
        <v>0</v>
      </c>
      <c r="K7909" s="3">
        <v>0</v>
      </c>
      <c r="O7909">
        <v>0</v>
      </c>
      <c r="P7909">
        <v>0</v>
      </c>
    </row>
    <row r="7910" spans="1:16" x14ac:dyDescent="0.25">
      <c r="A7910" s="4" t="s">
        <v>10429</v>
      </c>
      <c r="B7910" t="s">
        <v>6574</v>
      </c>
      <c r="C7910">
        <v>0</v>
      </c>
      <c r="D7910">
        <v>0</v>
      </c>
      <c r="E7910">
        <v>1</v>
      </c>
      <c r="G7910">
        <v>0</v>
      </c>
      <c r="H7910" t="s">
        <v>61</v>
      </c>
      <c r="I7910" s="3">
        <v>25</v>
      </c>
      <c r="J7910">
        <v>0</v>
      </c>
      <c r="K7910" s="3">
        <v>0</v>
      </c>
      <c r="O7910">
        <v>0</v>
      </c>
      <c r="P7910">
        <v>0</v>
      </c>
    </row>
    <row r="7911" spans="1:16" x14ac:dyDescent="0.25">
      <c r="A7911" s="4" t="s">
        <v>10430</v>
      </c>
      <c r="B7911" t="s">
        <v>10423</v>
      </c>
      <c r="C7911">
        <v>0</v>
      </c>
      <c r="D7911">
        <v>0</v>
      </c>
      <c r="E7911">
        <v>1</v>
      </c>
      <c r="G7911">
        <v>0</v>
      </c>
      <c r="H7911" t="s">
        <v>61</v>
      </c>
      <c r="I7911" s="3">
        <v>52</v>
      </c>
      <c r="J7911">
        <v>0</v>
      </c>
      <c r="K7911" s="3">
        <v>0</v>
      </c>
      <c r="O7911">
        <v>0</v>
      </c>
      <c r="P7911">
        <v>0</v>
      </c>
    </row>
    <row r="7912" spans="1:16" x14ac:dyDescent="0.25">
      <c r="A7912" s="4" t="s">
        <v>10431</v>
      </c>
      <c r="B7912" t="s">
        <v>8218</v>
      </c>
      <c r="C7912">
        <v>0</v>
      </c>
      <c r="D7912">
        <v>0</v>
      </c>
      <c r="E7912">
        <v>1</v>
      </c>
      <c r="G7912">
        <v>0</v>
      </c>
      <c r="H7912" t="s">
        <v>61</v>
      </c>
      <c r="I7912" s="3">
        <v>2</v>
      </c>
      <c r="J7912">
        <v>0</v>
      </c>
      <c r="K7912" s="3">
        <v>0</v>
      </c>
      <c r="O7912">
        <v>0</v>
      </c>
      <c r="P7912">
        <v>0</v>
      </c>
    </row>
    <row r="7913" spans="1:16" x14ac:dyDescent="0.25">
      <c r="A7913" s="4" t="s">
        <v>10432</v>
      </c>
      <c r="B7913" t="s">
        <v>4204</v>
      </c>
      <c r="C7913">
        <v>0</v>
      </c>
      <c r="D7913">
        <v>0</v>
      </c>
      <c r="E7913">
        <v>1</v>
      </c>
      <c r="G7913">
        <v>0</v>
      </c>
      <c r="H7913" t="s">
        <v>61</v>
      </c>
      <c r="I7913" s="3">
        <v>4</v>
      </c>
      <c r="J7913">
        <v>0</v>
      </c>
      <c r="K7913" s="3">
        <v>0</v>
      </c>
      <c r="O7913">
        <v>0</v>
      </c>
      <c r="P7913">
        <v>0</v>
      </c>
    </row>
    <row r="7914" spans="1:16" x14ac:dyDescent="0.25">
      <c r="A7914" s="4" t="s">
        <v>10433</v>
      </c>
      <c r="B7914" t="s">
        <v>10434</v>
      </c>
      <c r="C7914">
        <v>0</v>
      </c>
      <c r="D7914">
        <v>0</v>
      </c>
      <c r="E7914">
        <v>1</v>
      </c>
      <c r="G7914">
        <v>0</v>
      </c>
      <c r="H7914" t="s">
        <v>61</v>
      </c>
      <c r="I7914" s="3">
        <v>200</v>
      </c>
      <c r="J7914">
        <v>0</v>
      </c>
      <c r="K7914" s="3">
        <v>0</v>
      </c>
      <c r="O7914">
        <v>0</v>
      </c>
      <c r="P7914">
        <v>0</v>
      </c>
    </row>
    <row r="7915" spans="1:16" x14ac:dyDescent="0.25">
      <c r="A7915" s="4" t="s">
        <v>10435</v>
      </c>
      <c r="B7915" t="s">
        <v>10436</v>
      </c>
      <c r="C7915">
        <v>0</v>
      </c>
      <c r="D7915">
        <v>0</v>
      </c>
      <c r="E7915">
        <v>1</v>
      </c>
      <c r="G7915">
        <v>0</v>
      </c>
      <c r="H7915" t="s">
        <v>61</v>
      </c>
      <c r="I7915" s="3">
        <v>0</v>
      </c>
      <c r="J7915">
        <v>2</v>
      </c>
      <c r="K7915" s="3">
        <v>0</v>
      </c>
      <c r="O7915">
        <v>0</v>
      </c>
      <c r="P7915">
        <v>0</v>
      </c>
    </row>
    <row r="7916" spans="1:16" x14ac:dyDescent="0.25">
      <c r="A7916" s="4" t="s">
        <v>10437</v>
      </c>
      <c r="B7916" t="s">
        <v>826</v>
      </c>
      <c r="C7916">
        <v>0</v>
      </c>
      <c r="D7916">
        <v>0</v>
      </c>
      <c r="E7916">
        <v>1</v>
      </c>
      <c r="G7916">
        <v>0</v>
      </c>
      <c r="H7916" t="s">
        <v>61</v>
      </c>
      <c r="I7916" s="3">
        <v>0</v>
      </c>
      <c r="J7916">
        <v>1</v>
      </c>
      <c r="K7916" s="3">
        <v>0</v>
      </c>
      <c r="O7916">
        <v>0</v>
      </c>
      <c r="P7916">
        <v>0</v>
      </c>
    </row>
    <row r="7917" spans="1:16" x14ac:dyDescent="0.25">
      <c r="A7917" s="4" t="s">
        <v>10438</v>
      </c>
      <c r="B7917" t="s">
        <v>4038</v>
      </c>
      <c r="C7917">
        <v>0</v>
      </c>
      <c r="D7917">
        <v>0</v>
      </c>
      <c r="E7917">
        <v>1</v>
      </c>
      <c r="G7917">
        <v>0</v>
      </c>
      <c r="H7917" t="s">
        <v>61</v>
      </c>
      <c r="I7917" s="3">
        <v>5</v>
      </c>
      <c r="J7917">
        <v>0</v>
      </c>
      <c r="K7917" s="3">
        <v>0</v>
      </c>
      <c r="O7917">
        <v>0</v>
      </c>
      <c r="P7917">
        <v>0</v>
      </c>
    </row>
    <row r="7918" spans="1:16" x14ac:dyDescent="0.25">
      <c r="A7918" s="4" t="s">
        <v>10439</v>
      </c>
      <c r="B7918" t="s">
        <v>243</v>
      </c>
      <c r="C7918">
        <v>0</v>
      </c>
      <c r="D7918">
        <v>0</v>
      </c>
      <c r="E7918">
        <v>1</v>
      </c>
      <c r="G7918">
        <v>0</v>
      </c>
      <c r="H7918" t="s">
        <v>61</v>
      </c>
      <c r="I7918" s="3">
        <v>13</v>
      </c>
      <c r="J7918">
        <v>0</v>
      </c>
      <c r="K7918" s="3">
        <v>0</v>
      </c>
      <c r="O7918">
        <v>0</v>
      </c>
      <c r="P7918">
        <v>0</v>
      </c>
    </row>
    <row r="7919" spans="1:16" x14ac:dyDescent="0.25">
      <c r="A7919" s="4" t="s">
        <v>10440</v>
      </c>
      <c r="B7919" t="s">
        <v>4532</v>
      </c>
      <c r="C7919">
        <v>0</v>
      </c>
      <c r="D7919">
        <v>0</v>
      </c>
      <c r="E7919">
        <v>1</v>
      </c>
      <c r="G7919">
        <v>0</v>
      </c>
      <c r="H7919" t="s">
        <v>61</v>
      </c>
      <c r="I7919" s="3">
        <v>0</v>
      </c>
      <c r="J7919">
        <v>25</v>
      </c>
      <c r="K7919" s="3">
        <v>0</v>
      </c>
      <c r="O7919">
        <v>0</v>
      </c>
      <c r="P7919">
        <v>0</v>
      </c>
    </row>
    <row r="7920" spans="1:16" x14ac:dyDescent="0.25">
      <c r="A7920" s="4" t="s">
        <v>10441</v>
      </c>
      <c r="B7920" t="s">
        <v>2314</v>
      </c>
      <c r="C7920">
        <v>0</v>
      </c>
      <c r="D7920">
        <v>0</v>
      </c>
      <c r="E7920">
        <v>1</v>
      </c>
      <c r="G7920">
        <v>0</v>
      </c>
      <c r="H7920" t="s">
        <v>61</v>
      </c>
      <c r="I7920" s="3">
        <v>3</v>
      </c>
      <c r="J7920">
        <v>0</v>
      </c>
      <c r="K7920" s="3">
        <v>0</v>
      </c>
      <c r="O7920">
        <v>0</v>
      </c>
      <c r="P7920">
        <v>0</v>
      </c>
    </row>
    <row r="7921" spans="1:16" x14ac:dyDescent="0.25">
      <c r="A7921" s="4" t="s">
        <v>10442</v>
      </c>
      <c r="B7921" t="s">
        <v>1479</v>
      </c>
      <c r="C7921">
        <v>0</v>
      </c>
      <c r="D7921">
        <v>0</v>
      </c>
      <c r="E7921">
        <v>1</v>
      </c>
      <c r="G7921">
        <v>0</v>
      </c>
      <c r="H7921" t="s">
        <v>61</v>
      </c>
      <c r="I7921" s="3">
        <v>2</v>
      </c>
      <c r="J7921">
        <v>0</v>
      </c>
      <c r="K7921" s="3">
        <v>0</v>
      </c>
      <c r="O7921">
        <v>0</v>
      </c>
      <c r="P7921">
        <v>0</v>
      </c>
    </row>
    <row r="7922" spans="1:16" x14ac:dyDescent="0.25">
      <c r="A7922" s="4" t="s">
        <v>10443</v>
      </c>
      <c r="B7922" t="s">
        <v>10444</v>
      </c>
      <c r="C7922">
        <v>0</v>
      </c>
      <c r="D7922">
        <v>0</v>
      </c>
      <c r="E7922">
        <v>1</v>
      </c>
      <c r="G7922">
        <v>0</v>
      </c>
      <c r="H7922" t="s">
        <v>61</v>
      </c>
      <c r="I7922" s="3">
        <v>2</v>
      </c>
      <c r="J7922">
        <v>0</v>
      </c>
      <c r="K7922" s="3">
        <v>0</v>
      </c>
      <c r="O7922">
        <v>0</v>
      </c>
      <c r="P7922">
        <v>0</v>
      </c>
    </row>
    <row r="7923" spans="1:16" x14ac:dyDescent="0.25">
      <c r="A7923" s="4" t="s">
        <v>10445</v>
      </c>
      <c r="B7923" t="s">
        <v>10444</v>
      </c>
      <c r="C7923">
        <v>0</v>
      </c>
      <c r="D7923">
        <v>0</v>
      </c>
      <c r="E7923">
        <v>1</v>
      </c>
      <c r="G7923">
        <v>0</v>
      </c>
      <c r="H7923" t="s">
        <v>61</v>
      </c>
      <c r="I7923" s="3">
        <v>2</v>
      </c>
      <c r="J7923">
        <v>0</v>
      </c>
      <c r="K7923" s="3">
        <v>0</v>
      </c>
      <c r="O7923">
        <v>0</v>
      </c>
      <c r="P7923">
        <v>0</v>
      </c>
    </row>
    <row r="7924" spans="1:16" x14ac:dyDescent="0.25">
      <c r="A7924" s="4" t="s">
        <v>10446</v>
      </c>
      <c r="B7924" t="s">
        <v>10444</v>
      </c>
      <c r="C7924">
        <v>0</v>
      </c>
      <c r="D7924">
        <v>0</v>
      </c>
      <c r="E7924">
        <v>1</v>
      </c>
      <c r="G7924">
        <v>0</v>
      </c>
      <c r="H7924" t="s">
        <v>61</v>
      </c>
      <c r="I7924" s="3">
        <v>2</v>
      </c>
      <c r="J7924">
        <v>0</v>
      </c>
      <c r="K7924" s="3">
        <v>0</v>
      </c>
      <c r="O7924">
        <v>0</v>
      </c>
      <c r="P7924">
        <v>0</v>
      </c>
    </row>
    <row r="7925" spans="1:16" x14ac:dyDescent="0.25">
      <c r="A7925" s="4" t="s">
        <v>10447</v>
      </c>
      <c r="B7925" t="s">
        <v>10448</v>
      </c>
      <c r="C7925">
        <v>0</v>
      </c>
      <c r="D7925">
        <v>0</v>
      </c>
      <c r="E7925">
        <v>1</v>
      </c>
      <c r="G7925">
        <v>0</v>
      </c>
      <c r="H7925" t="s">
        <v>61</v>
      </c>
      <c r="I7925" s="3">
        <v>2</v>
      </c>
      <c r="J7925">
        <v>0</v>
      </c>
      <c r="K7925" s="3">
        <v>0</v>
      </c>
      <c r="O7925">
        <v>0</v>
      </c>
      <c r="P7925">
        <v>0</v>
      </c>
    </row>
    <row r="7926" spans="1:16" x14ac:dyDescent="0.25">
      <c r="A7926" s="4" t="s">
        <v>10449</v>
      </c>
      <c r="B7926" t="s">
        <v>10450</v>
      </c>
      <c r="C7926">
        <v>0</v>
      </c>
      <c r="D7926">
        <v>0</v>
      </c>
      <c r="E7926">
        <v>1</v>
      </c>
      <c r="G7926">
        <v>0</v>
      </c>
      <c r="H7926" t="s">
        <v>61</v>
      </c>
      <c r="I7926" s="3">
        <v>2</v>
      </c>
      <c r="J7926">
        <v>0</v>
      </c>
      <c r="K7926" s="3">
        <v>0</v>
      </c>
      <c r="O7926">
        <v>0</v>
      </c>
      <c r="P7926">
        <v>0</v>
      </c>
    </row>
    <row r="7927" spans="1:16" x14ac:dyDescent="0.25">
      <c r="A7927" s="4" t="s">
        <v>10451</v>
      </c>
      <c r="B7927" t="s">
        <v>10452</v>
      </c>
      <c r="C7927">
        <v>0</v>
      </c>
      <c r="D7927">
        <v>0</v>
      </c>
      <c r="E7927">
        <v>1</v>
      </c>
      <c r="G7927">
        <v>0</v>
      </c>
      <c r="H7927" t="s">
        <v>61</v>
      </c>
      <c r="I7927" s="3">
        <v>40</v>
      </c>
      <c r="J7927">
        <v>0</v>
      </c>
      <c r="K7927" s="3">
        <v>0</v>
      </c>
      <c r="O7927">
        <v>0</v>
      </c>
      <c r="P7927">
        <v>0</v>
      </c>
    </row>
    <row r="7928" spans="1:16" x14ac:dyDescent="0.25">
      <c r="A7928" s="4" t="s">
        <v>10453</v>
      </c>
      <c r="B7928" t="s">
        <v>10454</v>
      </c>
      <c r="C7928">
        <v>0</v>
      </c>
      <c r="D7928">
        <v>0</v>
      </c>
      <c r="E7928">
        <v>1</v>
      </c>
      <c r="G7928">
        <v>0</v>
      </c>
      <c r="H7928" t="s">
        <v>61</v>
      </c>
      <c r="I7928" s="3">
        <v>0</v>
      </c>
      <c r="J7928">
        <v>1</v>
      </c>
      <c r="K7928" s="3">
        <v>0</v>
      </c>
      <c r="O7928">
        <v>0</v>
      </c>
      <c r="P7928">
        <v>0</v>
      </c>
    </row>
    <row r="7929" spans="1:16" x14ac:dyDescent="0.25">
      <c r="A7929" s="4" t="s">
        <v>10455</v>
      </c>
      <c r="B7929" t="s">
        <v>1347</v>
      </c>
      <c r="C7929">
        <v>0</v>
      </c>
      <c r="D7929">
        <v>0</v>
      </c>
      <c r="E7929">
        <v>1</v>
      </c>
      <c r="G7929">
        <v>0</v>
      </c>
      <c r="H7929" t="s">
        <v>61</v>
      </c>
      <c r="I7929" s="3">
        <v>4</v>
      </c>
      <c r="J7929">
        <v>0</v>
      </c>
      <c r="K7929" s="3">
        <v>0</v>
      </c>
      <c r="O7929">
        <v>0</v>
      </c>
      <c r="P7929">
        <v>0</v>
      </c>
    </row>
    <row r="7930" spans="1:16" x14ac:dyDescent="0.25">
      <c r="A7930" s="4" t="s">
        <v>10456</v>
      </c>
      <c r="B7930" t="s">
        <v>1347</v>
      </c>
      <c r="C7930">
        <v>0</v>
      </c>
      <c r="D7930">
        <v>0</v>
      </c>
      <c r="E7930">
        <v>1</v>
      </c>
      <c r="G7930">
        <v>0</v>
      </c>
      <c r="H7930" t="s">
        <v>61</v>
      </c>
      <c r="I7930" s="3">
        <v>2</v>
      </c>
      <c r="J7930">
        <v>0</v>
      </c>
      <c r="K7930" s="3">
        <v>0</v>
      </c>
      <c r="O7930">
        <v>0</v>
      </c>
      <c r="P7930">
        <v>0</v>
      </c>
    </row>
    <row r="7931" spans="1:16" x14ac:dyDescent="0.25">
      <c r="A7931" s="4" t="s">
        <v>10457</v>
      </c>
      <c r="B7931" t="s">
        <v>10458</v>
      </c>
      <c r="C7931">
        <v>0</v>
      </c>
      <c r="D7931">
        <v>0</v>
      </c>
      <c r="E7931">
        <v>1</v>
      </c>
      <c r="G7931">
        <v>0</v>
      </c>
      <c r="H7931" t="s">
        <v>61</v>
      </c>
      <c r="I7931" s="3">
        <v>2</v>
      </c>
      <c r="J7931">
        <v>0</v>
      </c>
      <c r="K7931" s="3">
        <v>0</v>
      </c>
      <c r="O7931">
        <v>0</v>
      </c>
      <c r="P7931">
        <v>0</v>
      </c>
    </row>
    <row r="7932" spans="1:16" x14ac:dyDescent="0.25">
      <c r="A7932" s="4" t="s">
        <v>10459</v>
      </c>
      <c r="B7932" t="s">
        <v>480</v>
      </c>
      <c r="C7932">
        <v>0</v>
      </c>
      <c r="D7932">
        <v>0</v>
      </c>
      <c r="E7932">
        <v>1</v>
      </c>
      <c r="G7932">
        <v>0</v>
      </c>
      <c r="H7932" t="s">
        <v>61</v>
      </c>
      <c r="I7932" s="3">
        <v>2</v>
      </c>
      <c r="J7932">
        <v>0</v>
      </c>
      <c r="K7932" s="3">
        <v>0</v>
      </c>
      <c r="O7932">
        <v>0</v>
      </c>
      <c r="P7932">
        <v>0</v>
      </c>
    </row>
    <row r="7933" spans="1:16" x14ac:dyDescent="0.25">
      <c r="A7933" s="4" t="s">
        <v>10460</v>
      </c>
      <c r="B7933" t="s">
        <v>209</v>
      </c>
      <c r="C7933">
        <v>0</v>
      </c>
      <c r="D7933">
        <v>0</v>
      </c>
      <c r="E7933">
        <v>1</v>
      </c>
      <c r="G7933">
        <v>0</v>
      </c>
      <c r="H7933" t="s">
        <v>61</v>
      </c>
      <c r="I7933" s="3">
        <v>0</v>
      </c>
      <c r="J7933">
        <v>4</v>
      </c>
      <c r="K7933" s="3">
        <v>0</v>
      </c>
      <c r="O7933">
        <v>0</v>
      </c>
      <c r="P7933">
        <v>0</v>
      </c>
    </row>
    <row r="7934" spans="1:16" x14ac:dyDescent="0.25">
      <c r="A7934" s="4" t="s">
        <v>10461</v>
      </c>
      <c r="B7934" t="s">
        <v>10462</v>
      </c>
      <c r="C7934">
        <v>0</v>
      </c>
      <c r="D7934">
        <v>0</v>
      </c>
      <c r="E7934">
        <v>1</v>
      </c>
      <c r="G7934">
        <v>0</v>
      </c>
      <c r="H7934" t="s">
        <v>61</v>
      </c>
      <c r="I7934" s="3">
        <v>0</v>
      </c>
      <c r="J7934">
        <v>3</v>
      </c>
      <c r="K7934" s="3">
        <v>0</v>
      </c>
      <c r="O7934">
        <v>0</v>
      </c>
      <c r="P7934">
        <v>0</v>
      </c>
    </row>
    <row r="7935" spans="1:16" x14ac:dyDescent="0.25">
      <c r="A7935" s="4" t="s">
        <v>10463</v>
      </c>
      <c r="B7935" t="s">
        <v>10464</v>
      </c>
      <c r="C7935">
        <v>0</v>
      </c>
      <c r="D7935">
        <v>0</v>
      </c>
      <c r="E7935">
        <v>1</v>
      </c>
      <c r="G7935">
        <v>0</v>
      </c>
      <c r="H7935" t="s">
        <v>61</v>
      </c>
      <c r="I7935" s="3">
        <v>0</v>
      </c>
      <c r="J7935">
        <v>5</v>
      </c>
      <c r="K7935" s="3">
        <v>0</v>
      </c>
      <c r="O7935">
        <v>0</v>
      </c>
      <c r="P7935">
        <v>0</v>
      </c>
    </row>
    <row r="7936" spans="1:16" x14ac:dyDescent="0.25">
      <c r="A7936" s="4" t="s">
        <v>10465</v>
      </c>
      <c r="B7936" t="s">
        <v>10466</v>
      </c>
      <c r="C7936">
        <v>0</v>
      </c>
      <c r="D7936">
        <v>0</v>
      </c>
      <c r="E7936">
        <v>1</v>
      </c>
      <c r="G7936">
        <v>0</v>
      </c>
      <c r="H7936" t="s">
        <v>61</v>
      </c>
      <c r="I7936" s="3">
        <v>0</v>
      </c>
      <c r="J7936">
        <v>5</v>
      </c>
      <c r="K7936" s="3">
        <v>0</v>
      </c>
      <c r="O7936">
        <v>0</v>
      </c>
      <c r="P7936">
        <v>0</v>
      </c>
    </row>
    <row r="7937" spans="1:16" x14ac:dyDescent="0.25">
      <c r="A7937" s="4" t="s">
        <v>10467</v>
      </c>
      <c r="B7937" t="s">
        <v>2558</v>
      </c>
      <c r="C7937">
        <v>0</v>
      </c>
      <c r="D7937">
        <v>0</v>
      </c>
      <c r="E7937">
        <v>1</v>
      </c>
      <c r="G7937">
        <v>0</v>
      </c>
      <c r="H7937" t="s">
        <v>61</v>
      </c>
      <c r="I7937" s="3">
        <v>0</v>
      </c>
      <c r="J7937">
        <v>1</v>
      </c>
      <c r="K7937" s="3">
        <v>0</v>
      </c>
      <c r="O7937">
        <v>0</v>
      </c>
      <c r="P7937">
        <v>0</v>
      </c>
    </row>
    <row r="7939" spans="1:16" x14ac:dyDescent="0.25">
      <c r="A7939" s="4" t="s">
        <v>10468</v>
      </c>
      <c r="B7939" t="s">
        <v>10469</v>
      </c>
      <c r="C7939">
        <v>0</v>
      </c>
      <c r="E7939">
        <v>0</v>
      </c>
      <c r="H7939">
        <v>0</v>
      </c>
      <c r="I7939" s="3">
        <v>0</v>
      </c>
      <c r="J7939">
        <v>0</v>
      </c>
      <c r="K7939" s="3">
        <v>0</v>
      </c>
      <c r="L7939">
        <v>0</v>
      </c>
      <c r="N7939">
        <v>0</v>
      </c>
      <c r="O7939">
        <v>0</v>
      </c>
      <c r="P7939">
        <v>0</v>
      </c>
    </row>
    <row r="7940" spans="1:16" x14ac:dyDescent="0.25">
      <c r="A7940" s="4" t="s">
        <v>10468</v>
      </c>
      <c r="B7940" t="s">
        <v>10469</v>
      </c>
      <c r="C7940">
        <v>0</v>
      </c>
      <c r="E7940">
        <v>0</v>
      </c>
      <c r="H7940">
        <v>0</v>
      </c>
      <c r="I7940" s="3">
        <v>0</v>
      </c>
      <c r="J7940">
        <v>0</v>
      </c>
      <c r="K7940" s="3">
        <v>0</v>
      </c>
      <c r="L7940">
        <v>0</v>
      </c>
      <c r="N7940">
        <v>0</v>
      </c>
      <c r="O7940">
        <v>0</v>
      </c>
      <c r="P7940">
        <v>0</v>
      </c>
    </row>
    <row r="7941" spans="1:16" x14ac:dyDescent="0.25">
      <c r="B7941" t="e">
        <f>-Rialloc- --No-MR</f>
        <v>#NAME?</v>
      </c>
      <c r="C7941" t="s">
        <v>332</v>
      </c>
      <c r="D7941" t="s">
        <v>333</v>
      </c>
      <c r="E7941" t="s">
        <v>334</v>
      </c>
      <c r="F7941" t="s">
        <v>335</v>
      </c>
      <c r="G7941" t="e">
        <f>-CL</f>
        <v>#NAME?</v>
      </c>
      <c r="H7941" t="e">
        <f>-CRO- --TL-MR</f>
        <v>#NAME?</v>
      </c>
      <c r="I7941" s="3" t="s">
        <v>336</v>
      </c>
      <c r="J7941" t="s">
        <v>337</v>
      </c>
      <c r="K7941" s="3" t="s">
        <v>338</v>
      </c>
      <c r="L7941" t="s">
        <v>339</v>
      </c>
      <c r="M7941" t="e">
        <f>--Ng-DL</f>
        <v>#NAME?</v>
      </c>
      <c r="N7941" t="s">
        <v>340</v>
      </c>
      <c r="O7941" t="s">
        <v>341</v>
      </c>
      <c r="P7941" t="s">
        <v>342</v>
      </c>
    </row>
    <row r="7942" spans="1:16" x14ac:dyDescent="0.25">
      <c r="A7942" s="4" t="s">
        <v>10470</v>
      </c>
      <c r="B7942" t="s">
        <v>10469</v>
      </c>
      <c r="C7942">
        <v>0</v>
      </c>
      <c r="E7942">
        <v>0</v>
      </c>
      <c r="H7942">
        <v>0</v>
      </c>
      <c r="I7942" s="3">
        <v>0</v>
      </c>
      <c r="J7942">
        <v>0</v>
      </c>
      <c r="K7942" s="3">
        <v>0</v>
      </c>
      <c r="L7942">
        <v>0</v>
      </c>
      <c r="N7942">
        <v>0</v>
      </c>
      <c r="O7942">
        <v>0</v>
      </c>
      <c r="P7942">
        <v>0</v>
      </c>
    </row>
    <row r="7943" spans="1:16" x14ac:dyDescent="0.25">
      <c r="A7943" s="4" t="s">
        <v>10470</v>
      </c>
      <c r="B7943" t="s">
        <v>10469</v>
      </c>
      <c r="C7943">
        <v>0</v>
      </c>
      <c r="E7943">
        <v>0</v>
      </c>
      <c r="H7943">
        <v>0</v>
      </c>
      <c r="I7943" s="3">
        <v>0</v>
      </c>
      <c r="J7943">
        <v>0</v>
      </c>
      <c r="K7943" s="3">
        <v>0</v>
      </c>
      <c r="L7943">
        <v>0</v>
      </c>
      <c r="N7943">
        <v>0</v>
      </c>
      <c r="O7943">
        <v>0</v>
      </c>
      <c r="P7943">
        <v>0</v>
      </c>
    </row>
    <row r="7944" spans="1:16" x14ac:dyDescent="0.25">
      <c r="A7944" s="4" t="s">
        <v>0</v>
      </c>
      <c r="B7944" t="s">
        <v>1</v>
      </c>
      <c r="D7944" t="s">
        <v>2</v>
      </c>
      <c r="E7944" t="s">
        <v>3</v>
      </c>
      <c r="F7944" t="s">
        <v>4</v>
      </c>
      <c r="G7944" t="s">
        <v>5</v>
      </c>
      <c r="H7944" t="s">
        <v>6</v>
      </c>
      <c r="I7944" s="3" t="s">
        <v>7</v>
      </c>
      <c r="J7944" t="s">
        <v>8</v>
      </c>
      <c r="L7944" t="s">
        <v>9</v>
      </c>
      <c r="M7944" t="s">
        <v>10</v>
      </c>
      <c r="N7944" t="s">
        <v>11</v>
      </c>
      <c r="O7944" t="s">
        <v>12</v>
      </c>
      <c r="P7944" t="s">
        <v>10471</v>
      </c>
    </row>
    <row r="7945" spans="1:16" x14ac:dyDescent="0.25">
      <c r="A7945" s="4" t="s">
        <v>14</v>
      </c>
      <c r="B7945" t="s">
        <v>15</v>
      </c>
      <c r="D7945" t="s">
        <v>16</v>
      </c>
      <c r="E7945" t="s">
        <v>17</v>
      </c>
      <c r="F7945" t="s">
        <v>18</v>
      </c>
      <c r="G7945" t="s">
        <v>19</v>
      </c>
      <c r="H7945" t="s">
        <v>20</v>
      </c>
      <c r="I7945" s="3" t="s">
        <v>21</v>
      </c>
      <c r="J7945" t="s">
        <v>8</v>
      </c>
      <c r="P7945" t="s">
        <v>10471</v>
      </c>
    </row>
    <row r="7947" spans="1:16" x14ac:dyDescent="0.25">
      <c r="A7947" s="4" t="s">
        <v>10472</v>
      </c>
      <c r="G7947">
        <v>31</v>
      </c>
      <c r="H7947" t="s">
        <v>23</v>
      </c>
      <c r="M7947" t="s">
        <v>24</v>
      </c>
      <c r="N7947" t="s">
        <v>25</v>
      </c>
      <c r="O7947" t="s">
        <v>26</v>
      </c>
      <c r="P7947" t="s">
        <v>27</v>
      </c>
    </row>
    <row r="7948" spans="1:16" x14ac:dyDescent="0.25">
      <c r="A7948" s="4" t="s">
        <v>10472</v>
      </c>
      <c r="B7948" t="s">
        <v>28</v>
      </c>
      <c r="C7948" t="s">
        <v>29</v>
      </c>
      <c r="D7948" t="s">
        <v>30</v>
      </c>
      <c r="E7948" t="s">
        <v>31</v>
      </c>
      <c r="F7948" t="s">
        <v>32</v>
      </c>
      <c r="G7948">
        <v>31</v>
      </c>
      <c r="H7948" t="s">
        <v>23</v>
      </c>
      <c r="M7948" t="s">
        <v>24</v>
      </c>
      <c r="N7948" t="s">
        <v>25</v>
      </c>
      <c r="O7948" t="s">
        <v>26</v>
      </c>
      <c r="P7948" t="s">
        <v>27</v>
      </c>
    </row>
    <row r="7950" spans="1:16" x14ac:dyDescent="0.25">
      <c r="A7950" s="4" t="s">
        <v>33</v>
      </c>
      <c r="B7950" t="s">
        <v>34</v>
      </c>
      <c r="C7950" t="s">
        <v>35</v>
      </c>
      <c r="D7950" t="s">
        <v>36</v>
      </c>
      <c r="E7950" t="s">
        <v>37</v>
      </c>
      <c r="F7950" t="s">
        <v>38</v>
      </c>
      <c r="G7950" t="s">
        <v>39</v>
      </c>
      <c r="H7950" t="s">
        <v>40</v>
      </c>
      <c r="I7950" s="3" t="s">
        <v>41</v>
      </c>
      <c r="J7950" t="s">
        <v>42</v>
      </c>
      <c r="K7950" s="3" t="s">
        <v>43</v>
      </c>
      <c r="L7950" t="s">
        <v>44</v>
      </c>
      <c r="M7950" t="s">
        <v>45</v>
      </c>
      <c r="N7950" t="s">
        <v>46</v>
      </c>
      <c r="O7950" t="s">
        <v>47</v>
      </c>
      <c r="P7950" t="s">
        <v>48</v>
      </c>
    </row>
    <row r="7951" spans="1:16" x14ac:dyDescent="0.25">
      <c r="A7951" s="4" t="s">
        <v>49</v>
      </c>
      <c r="B7951" t="s">
        <v>50</v>
      </c>
      <c r="C7951" t="s">
        <v>51</v>
      </c>
      <c r="D7951" t="s">
        <v>52</v>
      </c>
      <c r="E7951" t="s">
        <v>52</v>
      </c>
      <c r="F7951" t="s">
        <v>52</v>
      </c>
      <c r="G7951" t="s">
        <v>53</v>
      </c>
      <c r="H7951" t="s">
        <v>54</v>
      </c>
      <c r="I7951" s="3" t="s">
        <v>55</v>
      </c>
      <c r="J7951" t="s">
        <v>55</v>
      </c>
      <c r="K7951" s="3" t="s">
        <v>56</v>
      </c>
      <c r="L7951" t="s">
        <v>57</v>
      </c>
      <c r="M7951" t="s">
        <v>55</v>
      </c>
      <c r="N7951" t="s">
        <v>52</v>
      </c>
      <c r="O7951" t="s">
        <v>58</v>
      </c>
      <c r="P7951" t="s">
        <v>58</v>
      </c>
    </row>
    <row r="7952" spans="1:16" x14ac:dyDescent="0.25">
      <c r="A7952" s="4" t="s">
        <v>10473</v>
      </c>
      <c r="B7952" t="s">
        <v>10474</v>
      </c>
      <c r="C7952">
        <v>0</v>
      </c>
      <c r="D7952">
        <v>0</v>
      </c>
      <c r="E7952">
        <v>1</v>
      </c>
      <c r="G7952">
        <v>0</v>
      </c>
      <c r="H7952" t="s">
        <v>61</v>
      </c>
      <c r="I7952" s="3">
        <v>35</v>
      </c>
      <c r="J7952">
        <v>0</v>
      </c>
      <c r="K7952" s="3">
        <v>0</v>
      </c>
      <c r="L7952">
        <v>67.3</v>
      </c>
      <c r="O7952">
        <v>67</v>
      </c>
      <c r="P7952">
        <v>67</v>
      </c>
    </row>
    <row r="7953" spans="1:16" x14ac:dyDescent="0.25">
      <c r="A7953" s="4" t="s">
        <v>10475</v>
      </c>
      <c r="B7953" t="s">
        <v>10476</v>
      </c>
      <c r="C7953">
        <v>0</v>
      </c>
      <c r="D7953">
        <v>0</v>
      </c>
      <c r="E7953">
        <v>1</v>
      </c>
      <c r="G7953">
        <v>0</v>
      </c>
      <c r="H7953" t="s">
        <v>61</v>
      </c>
      <c r="I7953" s="3">
        <v>1</v>
      </c>
      <c r="J7953">
        <v>0</v>
      </c>
      <c r="K7953" s="3">
        <v>0</v>
      </c>
      <c r="L7953">
        <v>36.5</v>
      </c>
      <c r="O7953">
        <v>36</v>
      </c>
      <c r="P7953">
        <v>36</v>
      </c>
    </row>
    <row r="7954" spans="1:16" x14ac:dyDescent="0.25">
      <c r="A7954" s="4" t="s">
        <v>10477</v>
      </c>
      <c r="B7954" t="s">
        <v>10478</v>
      </c>
      <c r="C7954">
        <v>0</v>
      </c>
      <c r="D7954">
        <v>0</v>
      </c>
      <c r="E7954">
        <v>5</v>
      </c>
      <c r="G7954">
        <v>0</v>
      </c>
      <c r="H7954" t="s">
        <v>61</v>
      </c>
      <c r="I7954" s="3">
        <v>78</v>
      </c>
      <c r="J7954">
        <v>0</v>
      </c>
      <c r="K7954" s="3">
        <v>0</v>
      </c>
      <c r="O7954">
        <v>0</v>
      </c>
      <c r="P7954">
        <v>0</v>
      </c>
    </row>
    <row r="7955" spans="1:16" x14ac:dyDescent="0.25">
      <c r="A7955" s="4" t="s">
        <v>10479</v>
      </c>
      <c r="B7955" t="s">
        <v>10480</v>
      </c>
      <c r="C7955">
        <v>0</v>
      </c>
      <c r="D7955">
        <v>0</v>
      </c>
      <c r="E7955">
        <v>1</v>
      </c>
      <c r="G7955">
        <v>0</v>
      </c>
      <c r="H7955" t="s">
        <v>61</v>
      </c>
      <c r="I7955" s="3">
        <v>276</v>
      </c>
      <c r="J7955">
        <v>0</v>
      </c>
      <c r="K7955" s="3">
        <v>0</v>
      </c>
      <c r="O7955">
        <v>0</v>
      </c>
      <c r="P7955">
        <v>0</v>
      </c>
    </row>
    <row r="7956" spans="1:16" x14ac:dyDescent="0.25">
      <c r="A7956" s="4" t="s">
        <v>10481</v>
      </c>
      <c r="B7956" t="s">
        <v>10482</v>
      </c>
      <c r="C7956">
        <v>0</v>
      </c>
      <c r="D7956">
        <v>0</v>
      </c>
      <c r="E7956">
        <v>4</v>
      </c>
      <c r="G7956">
        <v>0</v>
      </c>
      <c r="H7956" t="s">
        <v>61</v>
      </c>
      <c r="I7956" s="3">
        <v>0</v>
      </c>
      <c r="J7956">
        <v>0</v>
      </c>
      <c r="K7956" s="3">
        <v>0</v>
      </c>
      <c r="O7956">
        <v>0</v>
      </c>
      <c r="P7956">
        <v>0</v>
      </c>
    </row>
    <row r="7957" spans="1:16" x14ac:dyDescent="0.25">
      <c r="A7957" s="4" t="s">
        <v>10483</v>
      </c>
      <c r="B7957" t="s">
        <v>10484</v>
      </c>
      <c r="C7957">
        <v>0</v>
      </c>
      <c r="D7957">
        <v>0</v>
      </c>
      <c r="E7957">
        <v>1</v>
      </c>
      <c r="G7957">
        <v>0</v>
      </c>
      <c r="H7957" t="s">
        <v>61</v>
      </c>
      <c r="I7957" s="3">
        <v>0</v>
      </c>
      <c r="J7957">
        <v>0</v>
      </c>
      <c r="K7957" s="3">
        <v>0</v>
      </c>
      <c r="O7957">
        <v>0</v>
      </c>
      <c r="P7957">
        <v>0</v>
      </c>
    </row>
    <row r="7958" spans="1:16" x14ac:dyDescent="0.25">
      <c r="A7958" s="4" t="s">
        <v>10485</v>
      </c>
      <c r="B7958" t="s">
        <v>10486</v>
      </c>
      <c r="C7958">
        <v>0</v>
      </c>
      <c r="D7958">
        <v>0</v>
      </c>
      <c r="E7958">
        <v>1</v>
      </c>
      <c r="G7958">
        <v>0</v>
      </c>
      <c r="H7958" t="s">
        <v>61</v>
      </c>
      <c r="I7958" s="3">
        <v>7</v>
      </c>
      <c r="J7958">
        <v>0</v>
      </c>
      <c r="K7958" s="3">
        <v>0</v>
      </c>
      <c r="O7958">
        <v>0</v>
      </c>
      <c r="P7958">
        <v>0</v>
      </c>
    </row>
    <row r="7959" spans="1:16" x14ac:dyDescent="0.25">
      <c r="A7959" s="4" t="s">
        <v>10487</v>
      </c>
      <c r="B7959" t="s">
        <v>10488</v>
      </c>
      <c r="C7959">
        <v>0</v>
      </c>
      <c r="D7959">
        <v>0</v>
      </c>
      <c r="E7959">
        <v>1</v>
      </c>
      <c r="G7959">
        <v>0</v>
      </c>
      <c r="H7959" t="s">
        <v>61</v>
      </c>
      <c r="I7959" s="3">
        <v>7</v>
      </c>
      <c r="J7959">
        <v>0</v>
      </c>
      <c r="K7959" s="3">
        <v>0</v>
      </c>
      <c r="O7959">
        <v>0</v>
      </c>
      <c r="P7959">
        <v>0</v>
      </c>
    </row>
    <row r="7960" spans="1:16" x14ac:dyDescent="0.25">
      <c r="A7960" s="4" t="s">
        <v>10489</v>
      </c>
      <c r="B7960" t="s">
        <v>10490</v>
      </c>
      <c r="C7960">
        <v>0</v>
      </c>
      <c r="D7960">
        <v>0</v>
      </c>
      <c r="E7960">
        <v>4</v>
      </c>
      <c r="G7960">
        <v>0</v>
      </c>
      <c r="H7960" t="s">
        <v>61</v>
      </c>
      <c r="I7960" s="3">
        <v>8</v>
      </c>
      <c r="J7960">
        <v>0</v>
      </c>
      <c r="K7960" s="3">
        <v>0</v>
      </c>
      <c r="O7960">
        <v>0</v>
      </c>
      <c r="P7960">
        <v>0</v>
      </c>
    </row>
    <row r="7961" spans="1:16" x14ac:dyDescent="0.25">
      <c r="A7961" s="4" t="s">
        <v>10491</v>
      </c>
      <c r="B7961" t="s">
        <v>10492</v>
      </c>
      <c r="C7961">
        <v>0</v>
      </c>
      <c r="D7961">
        <v>0</v>
      </c>
      <c r="E7961">
        <v>1</v>
      </c>
      <c r="G7961">
        <v>0</v>
      </c>
      <c r="H7961" t="s">
        <v>61</v>
      </c>
      <c r="I7961" s="3">
        <v>13</v>
      </c>
      <c r="J7961">
        <v>0</v>
      </c>
      <c r="K7961" s="3">
        <v>0</v>
      </c>
      <c r="O7961">
        <v>0</v>
      </c>
      <c r="P7961">
        <v>0</v>
      </c>
    </row>
    <row r="7963" spans="1:16" x14ac:dyDescent="0.25">
      <c r="A7963" s="4" t="s">
        <v>10493</v>
      </c>
      <c r="B7963" t="s">
        <v>10494</v>
      </c>
      <c r="C7963">
        <v>2</v>
      </c>
      <c r="E7963">
        <v>0</v>
      </c>
      <c r="H7963" t="s">
        <v>10495</v>
      </c>
      <c r="I7963" s="3">
        <v>3</v>
      </c>
      <c r="J7963">
        <v>0</v>
      </c>
      <c r="K7963" s="3">
        <v>0</v>
      </c>
      <c r="L7963">
        <v>103</v>
      </c>
      <c r="N7963">
        <v>0</v>
      </c>
      <c r="O7963">
        <v>103</v>
      </c>
      <c r="P7963">
        <v>103</v>
      </c>
    </row>
    <row r="7964" spans="1:16" x14ac:dyDescent="0.25">
      <c r="A7964" s="4" t="s">
        <v>10493</v>
      </c>
      <c r="B7964" t="s">
        <v>10494</v>
      </c>
      <c r="C7964">
        <v>2</v>
      </c>
      <c r="E7964">
        <v>0</v>
      </c>
      <c r="H7964" t="s">
        <v>10495</v>
      </c>
      <c r="I7964" s="3">
        <v>3</v>
      </c>
      <c r="J7964">
        <v>0</v>
      </c>
      <c r="K7964" s="3">
        <v>0</v>
      </c>
      <c r="L7964">
        <v>103</v>
      </c>
      <c r="N7964">
        <v>0</v>
      </c>
      <c r="O7964">
        <v>103</v>
      </c>
      <c r="P7964">
        <v>103</v>
      </c>
    </row>
    <row r="7965" spans="1:16" x14ac:dyDescent="0.25">
      <c r="B7965" t="e">
        <f>-Rialloc- --No-MR</f>
        <v>#NAME?</v>
      </c>
      <c r="C7965" t="s">
        <v>332</v>
      </c>
      <c r="D7965" t="s">
        <v>333</v>
      </c>
      <c r="E7965" t="s">
        <v>334</v>
      </c>
      <c r="F7965" t="s">
        <v>335</v>
      </c>
      <c r="G7965" t="e">
        <f>-CL</f>
        <v>#NAME?</v>
      </c>
      <c r="H7965" t="e">
        <f>-CRO- --TL-MR</f>
        <v>#NAME?</v>
      </c>
      <c r="I7965" s="3" t="s">
        <v>336</v>
      </c>
      <c r="J7965" t="s">
        <v>337</v>
      </c>
      <c r="K7965" s="3" t="s">
        <v>338</v>
      </c>
      <c r="L7965" t="s">
        <v>339</v>
      </c>
      <c r="M7965" t="e">
        <f>--Ng-DL</f>
        <v>#NAME?</v>
      </c>
      <c r="N7965" t="s">
        <v>340</v>
      </c>
      <c r="O7965" t="s">
        <v>341</v>
      </c>
      <c r="P7965" t="s">
        <v>342</v>
      </c>
    </row>
    <row r="7966" spans="1:16" x14ac:dyDescent="0.25">
      <c r="A7966" s="4" t="s">
        <v>10496</v>
      </c>
      <c r="B7966" t="s">
        <v>10494</v>
      </c>
      <c r="C7966">
        <v>2</v>
      </c>
      <c r="E7966">
        <v>0</v>
      </c>
      <c r="H7966" t="s">
        <v>10495</v>
      </c>
      <c r="I7966" s="3">
        <v>3</v>
      </c>
      <c r="J7966">
        <v>0</v>
      </c>
      <c r="K7966" s="3">
        <v>0</v>
      </c>
      <c r="L7966">
        <v>103</v>
      </c>
      <c r="N7966">
        <v>0</v>
      </c>
      <c r="O7966">
        <v>103</v>
      </c>
      <c r="P7966">
        <v>103</v>
      </c>
    </row>
    <row r="7967" spans="1:16" x14ac:dyDescent="0.25">
      <c r="A7967" s="4" t="s">
        <v>10496</v>
      </c>
      <c r="B7967" t="s">
        <v>10494</v>
      </c>
      <c r="C7967">
        <v>2</v>
      </c>
      <c r="E7967">
        <v>0</v>
      </c>
      <c r="H7967" t="s">
        <v>10495</v>
      </c>
      <c r="I7967" s="3">
        <v>3</v>
      </c>
      <c r="J7967">
        <v>0</v>
      </c>
      <c r="K7967" s="3">
        <v>0</v>
      </c>
      <c r="L7967">
        <v>103</v>
      </c>
      <c r="N7967">
        <v>0</v>
      </c>
      <c r="O7967">
        <v>103</v>
      </c>
      <c r="P7967">
        <v>103</v>
      </c>
    </row>
    <row r="7968" spans="1:16" x14ac:dyDescent="0.25">
      <c r="A7968" s="4" t="s">
        <v>0</v>
      </c>
      <c r="B7968" t="s">
        <v>1</v>
      </c>
      <c r="D7968" t="s">
        <v>2</v>
      </c>
      <c r="E7968" t="s">
        <v>3</v>
      </c>
      <c r="F7968" t="s">
        <v>4</v>
      </c>
      <c r="G7968" t="s">
        <v>5</v>
      </c>
      <c r="H7968" t="s">
        <v>6</v>
      </c>
      <c r="I7968" s="3" t="s">
        <v>7</v>
      </c>
      <c r="J7968" t="s">
        <v>8</v>
      </c>
      <c r="L7968" t="s">
        <v>9</v>
      </c>
      <c r="M7968" t="s">
        <v>10</v>
      </c>
      <c r="N7968" t="s">
        <v>11</v>
      </c>
      <c r="O7968" t="s">
        <v>12</v>
      </c>
      <c r="P7968" t="s">
        <v>10497</v>
      </c>
    </row>
    <row r="7969" spans="1:16" x14ac:dyDescent="0.25">
      <c r="A7969" s="4" t="s">
        <v>14</v>
      </c>
      <c r="B7969" t="s">
        <v>15</v>
      </c>
      <c r="D7969" t="s">
        <v>16</v>
      </c>
      <c r="E7969" t="s">
        <v>17</v>
      </c>
      <c r="F7969" t="s">
        <v>18</v>
      </c>
      <c r="G7969" t="s">
        <v>19</v>
      </c>
      <c r="H7969" t="s">
        <v>20</v>
      </c>
      <c r="I7969" s="3" t="s">
        <v>21</v>
      </c>
      <c r="J7969" t="s">
        <v>8</v>
      </c>
      <c r="P7969" t="s">
        <v>10497</v>
      </c>
    </row>
    <row r="7971" spans="1:16" x14ac:dyDescent="0.25">
      <c r="A7971" s="4" t="s">
        <v>10498</v>
      </c>
      <c r="G7971">
        <v>31</v>
      </c>
      <c r="H7971" t="s">
        <v>23</v>
      </c>
      <c r="M7971" t="s">
        <v>24</v>
      </c>
      <c r="N7971" t="s">
        <v>25</v>
      </c>
      <c r="O7971" t="s">
        <v>26</v>
      </c>
      <c r="P7971" t="s">
        <v>27</v>
      </c>
    </row>
    <row r="7972" spans="1:16" x14ac:dyDescent="0.25">
      <c r="A7972" s="4" t="s">
        <v>10498</v>
      </c>
      <c r="B7972" t="s">
        <v>28</v>
      </c>
      <c r="C7972" t="s">
        <v>29</v>
      </c>
      <c r="D7972" t="s">
        <v>30</v>
      </c>
      <c r="E7972" t="s">
        <v>31</v>
      </c>
      <c r="F7972" t="s">
        <v>32</v>
      </c>
      <c r="G7972">
        <v>31</v>
      </c>
      <c r="H7972" t="s">
        <v>23</v>
      </c>
      <c r="M7972" t="s">
        <v>24</v>
      </c>
      <c r="N7972" t="s">
        <v>25</v>
      </c>
      <c r="O7972" t="s">
        <v>26</v>
      </c>
      <c r="P7972" t="s">
        <v>27</v>
      </c>
    </row>
    <row r="7974" spans="1:16" x14ac:dyDescent="0.25">
      <c r="A7974" s="4" t="s">
        <v>33</v>
      </c>
      <c r="B7974" t="s">
        <v>34</v>
      </c>
      <c r="C7974" t="s">
        <v>35</v>
      </c>
      <c r="D7974" t="s">
        <v>36</v>
      </c>
      <c r="E7974" t="s">
        <v>37</v>
      </c>
      <c r="F7974" t="s">
        <v>38</v>
      </c>
      <c r="G7974" t="s">
        <v>39</v>
      </c>
      <c r="H7974" t="s">
        <v>40</v>
      </c>
      <c r="I7974" s="3" t="s">
        <v>41</v>
      </c>
      <c r="J7974" t="s">
        <v>42</v>
      </c>
      <c r="K7974" s="3" t="s">
        <v>43</v>
      </c>
      <c r="L7974" t="s">
        <v>44</v>
      </c>
      <c r="M7974" t="s">
        <v>45</v>
      </c>
      <c r="N7974" t="s">
        <v>46</v>
      </c>
      <c r="O7974" t="s">
        <v>47</v>
      </c>
      <c r="P7974" t="s">
        <v>48</v>
      </c>
    </row>
    <row r="7975" spans="1:16" x14ac:dyDescent="0.25">
      <c r="A7975" s="4" t="s">
        <v>49</v>
      </c>
      <c r="B7975" t="s">
        <v>50</v>
      </c>
      <c r="C7975" t="s">
        <v>51</v>
      </c>
      <c r="D7975" t="s">
        <v>52</v>
      </c>
      <c r="E7975" t="s">
        <v>52</v>
      </c>
      <c r="F7975" t="s">
        <v>52</v>
      </c>
      <c r="G7975" t="s">
        <v>53</v>
      </c>
      <c r="H7975" t="s">
        <v>54</v>
      </c>
      <c r="I7975" s="3" t="s">
        <v>55</v>
      </c>
      <c r="J7975" t="s">
        <v>55</v>
      </c>
      <c r="K7975" s="3" t="s">
        <v>56</v>
      </c>
      <c r="L7975" t="s">
        <v>57</v>
      </c>
      <c r="M7975" t="s">
        <v>55</v>
      </c>
      <c r="N7975" t="s">
        <v>52</v>
      </c>
      <c r="O7975" t="s">
        <v>58</v>
      </c>
      <c r="P7975" t="s">
        <v>58</v>
      </c>
    </row>
    <row r="7976" spans="1:16" x14ac:dyDescent="0.25">
      <c r="A7976" s="4" t="s">
        <v>10499</v>
      </c>
      <c r="B7976" t="s">
        <v>10500</v>
      </c>
      <c r="C7976">
        <v>0</v>
      </c>
      <c r="D7976">
        <v>0</v>
      </c>
      <c r="E7976">
        <v>1</v>
      </c>
      <c r="G7976">
        <v>0</v>
      </c>
      <c r="H7976" t="s">
        <v>61</v>
      </c>
      <c r="I7976" s="3">
        <v>3</v>
      </c>
      <c r="J7976">
        <v>0</v>
      </c>
      <c r="K7976" s="3">
        <v>0</v>
      </c>
      <c r="L7976" s="2">
        <v>1960.9</v>
      </c>
      <c r="O7976">
        <v>1960</v>
      </c>
      <c r="P7976">
        <v>1960</v>
      </c>
    </row>
    <row r="7977" spans="1:16" x14ac:dyDescent="0.25">
      <c r="A7977" s="4" t="s">
        <v>10501</v>
      </c>
      <c r="B7977" t="s">
        <v>10502</v>
      </c>
      <c r="C7977">
        <v>0</v>
      </c>
      <c r="D7977">
        <v>0</v>
      </c>
      <c r="E7977">
        <v>1</v>
      </c>
      <c r="G7977">
        <v>0</v>
      </c>
      <c r="H7977" t="s">
        <v>61</v>
      </c>
      <c r="I7977" s="3">
        <v>0</v>
      </c>
      <c r="J7977">
        <v>0</v>
      </c>
      <c r="K7977" s="3">
        <v>0</v>
      </c>
      <c r="O7977">
        <v>0</v>
      </c>
      <c r="P7977">
        <v>0</v>
      </c>
    </row>
    <row r="7979" spans="1:16" x14ac:dyDescent="0.25">
      <c r="A7979" s="4" t="s">
        <v>10503</v>
      </c>
      <c r="B7979" t="s">
        <v>10504</v>
      </c>
      <c r="C7979">
        <v>0</v>
      </c>
      <c r="E7979">
        <v>0</v>
      </c>
      <c r="H7979" t="s">
        <v>10505</v>
      </c>
      <c r="I7979" s="3">
        <v>0</v>
      </c>
      <c r="J7979">
        <v>0</v>
      </c>
      <c r="K7979" s="3">
        <v>0</v>
      </c>
      <c r="L7979">
        <v>1960</v>
      </c>
      <c r="N7979">
        <v>0</v>
      </c>
      <c r="O7979">
        <v>1960</v>
      </c>
      <c r="P7979">
        <v>1960</v>
      </c>
    </row>
    <row r="7980" spans="1:16" x14ac:dyDescent="0.25">
      <c r="A7980" s="4" t="s">
        <v>10503</v>
      </c>
      <c r="B7980" t="s">
        <v>10504</v>
      </c>
      <c r="C7980">
        <v>0</v>
      </c>
      <c r="E7980">
        <v>0</v>
      </c>
      <c r="H7980" t="s">
        <v>10505</v>
      </c>
      <c r="I7980" s="3">
        <v>0</v>
      </c>
      <c r="J7980">
        <v>0</v>
      </c>
      <c r="K7980" s="3">
        <v>0</v>
      </c>
      <c r="L7980">
        <v>1960</v>
      </c>
      <c r="N7980">
        <v>0</v>
      </c>
      <c r="O7980">
        <v>1960</v>
      </c>
      <c r="P7980">
        <v>1960</v>
      </c>
    </row>
    <row r="7981" spans="1:16" x14ac:dyDescent="0.25">
      <c r="B7981" t="e">
        <f>-Rialloc- --No-MR</f>
        <v>#NAME?</v>
      </c>
      <c r="C7981" t="s">
        <v>332</v>
      </c>
      <c r="D7981" t="s">
        <v>333</v>
      </c>
      <c r="E7981" t="s">
        <v>334</v>
      </c>
      <c r="F7981" t="s">
        <v>335</v>
      </c>
      <c r="G7981" t="e">
        <f>-CL</f>
        <v>#NAME?</v>
      </c>
      <c r="H7981" t="e">
        <f>-CRO- --TL-MR</f>
        <v>#NAME?</v>
      </c>
      <c r="I7981" s="3" t="s">
        <v>336</v>
      </c>
      <c r="J7981" t="s">
        <v>337</v>
      </c>
      <c r="K7981" s="3" t="s">
        <v>338</v>
      </c>
      <c r="L7981" t="s">
        <v>339</v>
      </c>
      <c r="M7981" t="e">
        <f>--Ng-DL</f>
        <v>#NAME?</v>
      </c>
      <c r="N7981" t="s">
        <v>340</v>
      </c>
      <c r="O7981" t="s">
        <v>341</v>
      </c>
      <c r="P7981" t="s">
        <v>342</v>
      </c>
    </row>
    <row r="7982" spans="1:16" x14ac:dyDescent="0.25">
      <c r="A7982" s="4" t="s">
        <v>10506</v>
      </c>
      <c r="B7982" t="s">
        <v>10504</v>
      </c>
      <c r="C7982">
        <v>0</v>
      </c>
      <c r="E7982">
        <v>0</v>
      </c>
      <c r="H7982" t="s">
        <v>10505</v>
      </c>
      <c r="I7982" s="3">
        <v>0</v>
      </c>
      <c r="J7982">
        <v>0</v>
      </c>
      <c r="K7982" s="3">
        <v>0</v>
      </c>
      <c r="L7982">
        <v>1960</v>
      </c>
      <c r="N7982">
        <v>0</v>
      </c>
      <c r="O7982">
        <v>1960</v>
      </c>
      <c r="P7982">
        <v>1960</v>
      </c>
    </row>
    <row r="7983" spans="1:16" x14ac:dyDescent="0.25">
      <c r="A7983" s="4" t="s">
        <v>10506</v>
      </c>
      <c r="B7983" t="s">
        <v>10504</v>
      </c>
      <c r="C7983">
        <v>0</v>
      </c>
      <c r="E7983">
        <v>0</v>
      </c>
      <c r="H7983" t="s">
        <v>10505</v>
      </c>
      <c r="I7983" s="3">
        <v>0</v>
      </c>
      <c r="J7983">
        <v>0</v>
      </c>
      <c r="K7983" s="3">
        <v>0</v>
      </c>
      <c r="L7983">
        <v>1960</v>
      </c>
      <c r="N7983">
        <v>0</v>
      </c>
      <c r="O7983">
        <v>1960</v>
      </c>
      <c r="P7983">
        <v>1960</v>
      </c>
    </row>
    <row r="7984" spans="1:16" x14ac:dyDescent="0.25">
      <c r="A7984" s="4" t="s">
        <v>0</v>
      </c>
      <c r="B7984" t="s">
        <v>1</v>
      </c>
      <c r="D7984" t="s">
        <v>2</v>
      </c>
      <c r="E7984" t="s">
        <v>3</v>
      </c>
      <c r="F7984" t="s">
        <v>4</v>
      </c>
      <c r="G7984" t="s">
        <v>5</v>
      </c>
      <c r="H7984" t="s">
        <v>6</v>
      </c>
      <c r="I7984" s="3" t="s">
        <v>7</v>
      </c>
      <c r="J7984" t="s">
        <v>8</v>
      </c>
      <c r="L7984" t="s">
        <v>9</v>
      </c>
      <c r="M7984" t="s">
        <v>10</v>
      </c>
      <c r="N7984" t="s">
        <v>11</v>
      </c>
      <c r="O7984" t="s">
        <v>12</v>
      </c>
      <c r="P7984" t="s">
        <v>10507</v>
      </c>
    </row>
    <row r="7985" spans="1:16" x14ac:dyDescent="0.25">
      <c r="A7985" s="4" t="s">
        <v>14</v>
      </c>
      <c r="B7985" t="s">
        <v>15</v>
      </c>
      <c r="D7985" t="s">
        <v>16</v>
      </c>
      <c r="E7985" t="s">
        <v>17</v>
      </c>
      <c r="F7985" t="s">
        <v>18</v>
      </c>
      <c r="G7985" t="s">
        <v>19</v>
      </c>
      <c r="H7985" t="s">
        <v>20</v>
      </c>
      <c r="I7985" s="3" t="s">
        <v>21</v>
      </c>
      <c r="J7985" t="s">
        <v>8</v>
      </c>
      <c r="P7985" t="s">
        <v>10507</v>
      </c>
    </row>
    <row r="7987" spans="1:16" x14ac:dyDescent="0.25">
      <c r="A7987" s="4" t="s">
        <v>10508</v>
      </c>
      <c r="G7987">
        <v>31</v>
      </c>
      <c r="H7987" t="s">
        <v>23</v>
      </c>
      <c r="M7987" t="s">
        <v>24</v>
      </c>
      <c r="N7987" t="s">
        <v>25</v>
      </c>
      <c r="O7987" t="s">
        <v>26</v>
      </c>
      <c r="P7987" t="s">
        <v>27</v>
      </c>
    </row>
    <row r="7988" spans="1:16" x14ac:dyDescent="0.25">
      <c r="A7988" s="4" t="s">
        <v>10508</v>
      </c>
      <c r="B7988" t="s">
        <v>28</v>
      </c>
      <c r="C7988" t="s">
        <v>29</v>
      </c>
      <c r="D7988" t="s">
        <v>30</v>
      </c>
      <c r="E7988" t="s">
        <v>31</v>
      </c>
      <c r="F7988" t="s">
        <v>32</v>
      </c>
      <c r="G7988">
        <v>31</v>
      </c>
      <c r="H7988" t="s">
        <v>23</v>
      </c>
      <c r="M7988" t="s">
        <v>24</v>
      </c>
      <c r="N7988" t="s">
        <v>25</v>
      </c>
      <c r="O7988" t="s">
        <v>26</v>
      </c>
      <c r="P7988" t="s">
        <v>27</v>
      </c>
    </row>
    <row r="7990" spans="1:16" x14ac:dyDescent="0.25">
      <c r="A7990" s="4" t="s">
        <v>33</v>
      </c>
      <c r="B7990" t="s">
        <v>34</v>
      </c>
      <c r="C7990" t="s">
        <v>35</v>
      </c>
      <c r="D7990" t="s">
        <v>36</v>
      </c>
      <c r="E7990" t="s">
        <v>37</v>
      </c>
      <c r="F7990" t="s">
        <v>38</v>
      </c>
      <c r="G7990" t="s">
        <v>39</v>
      </c>
      <c r="H7990" t="s">
        <v>40</v>
      </c>
      <c r="I7990" s="3" t="s">
        <v>41</v>
      </c>
      <c r="J7990" t="s">
        <v>42</v>
      </c>
      <c r="K7990" s="3" t="s">
        <v>43</v>
      </c>
      <c r="L7990" t="s">
        <v>44</v>
      </c>
      <c r="M7990" t="s">
        <v>45</v>
      </c>
      <c r="N7990" t="s">
        <v>46</v>
      </c>
      <c r="O7990" t="s">
        <v>47</v>
      </c>
      <c r="P7990" t="s">
        <v>48</v>
      </c>
    </row>
    <row r="7991" spans="1:16" x14ac:dyDescent="0.25">
      <c r="A7991" s="4" t="s">
        <v>49</v>
      </c>
      <c r="B7991" t="s">
        <v>50</v>
      </c>
      <c r="C7991" t="s">
        <v>51</v>
      </c>
      <c r="D7991" t="s">
        <v>52</v>
      </c>
      <c r="E7991" t="s">
        <v>52</v>
      </c>
      <c r="F7991" t="s">
        <v>52</v>
      </c>
      <c r="G7991" t="s">
        <v>53</v>
      </c>
      <c r="H7991" t="s">
        <v>54</v>
      </c>
      <c r="I7991" s="3" t="s">
        <v>55</v>
      </c>
      <c r="J7991" t="s">
        <v>55</v>
      </c>
      <c r="K7991" s="3" t="s">
        <v>56</v>
      </c>
      <c r="L7991" t="s">
        <v>57</v>
      </c>
      <c r="M7991" t="s">
        <v>55</v>
      </c>
      <c r="N7991" t="s">
        <v>52</v>
      </c>
      <c r="O7991" t="s">
        <v>58</v>
      </c>
      <c r="P7991" t="s">
        <v>58</v>
      </c>
    </row>
    <row r="7992" spans="1:16" x14ac:dyDescent="0.25">
      <c r="A7992" s="4" t="s">
        <v>10509</v>
      </c>
      <c r="B7992" t="s">
        <v>10510</v>
      </c>
      <c r="C7992">
        <v>0</v>
      </c>
      <c r="D7992">
        <v>0</v>
      </c>
      <c r="E7992">
        <v>1</v>
      </c>
      <c r="G7992">
        <v>0</v>
      </c>
      <c r="H7992" t="s">
        <v>61</v>
      </c>
      <c r="I7992" s="3">
        <v>4090</v>
      </c>
      <c r="J7992">
        <v>0</v>
      </c>
      <c r="K7992" s="3">
        <v>0</v>
      </c>
      <c r="O7992">
        <v>242136</v>
      </c>
      <c r="P7992">
        <v>242136</v>
      </c>
    </row>
    <row r="7993" spans="1:16" x14ac:dyDescent="0.25">
      <c r="A7993" s="4" t="s">
        <v>10511</v>
      </c>
      <c r="B7993" t="s">
        <v>10512</v>
      </c>
      <c r="C7993">
        <v>0</v>
      </c>
      <c r="D7993">
        <v>0</v>
      </c>
      <c r="E7993">
        <v>1</v>
      </c>
      <c r="G7993">
        <v>0</v>
      </c>
      <c r="H7993" t="s">
        <v>61</v>
      </c>
      <c r="I7993" s="3">
        <v>399</v>
      </c>
      <c r="J7993">
        <v>0</v>
      </c>
      <c r="K7993" s="3">
        <v>52</v>
      </c>
      <c r="O7993">
        <v>75784</v>
      </c>
      <c r="P7993">
        <v>75784</v>
      </c>
    </row>
    <row r="7994" spans="1:16" x14ac:dyDescent="0.25">
      <c r="A7994" s="4" t="s">
        <v>10513</v>
      </c>
      <c r="B7994" t="s">
        <v>2260</v>
      </c>
      <c r="C7994">
        <v>0</v>
      </c>
      <c r="D7994">
        <v>15</v>
      </c>
      <c r="E7994">
        <v>4</v>
      </c>
      <c r="G7994">
        <v>0</v>
      </c>
      <c r="H7994" t="s">
        <v>61</v>
      </c>
      <c r="I7994" s="3">
        <v>98</v>
      </c>
      <c r="J7994">
        <v>2</v>
      </c>
      <c r="K7994" s="3">
        <v>15</v>
      </c>
      <c r="O7994">
        <v>71864</v>
      </c>
      <c r="P7994">
        <v>71864</v>
      </c>
    </row>
    <row r="7995" spans="1:16" x14ac:dyDescent="0.25">
      <c r="A7995" s="4" t="s">
        <v>10514</v>
      </c>
      <c r="B7995" t="s">
        <v>1988</v>
      </c>
      <c r="C7995">
        <v>0</v>
      </c>
      <c r="D7995">
        <v>15</v>
      </c>
      <c r="E7995">
        <v>4</v>
      </c>
      <c r="G7995">
        <v>0</v>
      </c>
      <c r="H7995" t="s">
        <v>61</v>
      </c>
      <c r="I7995" s="3">
        <v>97</v>
      </c>
      <c r="J7995">
        <v>0</v>
      </c>
      <c r="K7995" s="3">
        <v>15</v>
      </c>
      <c r="O7995">
        <v>70461</v>
      </c>
      <c r="P7995">
        <v>70461</v>
      </c>
    </row>
    <row r="7996" spans="1:16" x14ac:dyDescent="0.25">
      <c r="A7996" s="4" t="s">
        <v>10515</v>
      </c>
      <c r="B7996" t="s">
        <v>10516</v>
      </c>
      <c r="C7996">
        <v>0</v>
      </c>
      <c r="D7996">
        <v>0</v>
      </c>
      <c r="E7996">
        <v>1</v>
      </c>
      <c r="G7996">
        <v>0</v>
      </c>
      <c r="H7996" t="s">
        <v>61</v>
      </c>
      <c r="I7996" s="3">
        <v>592</v>
      </c>
      <c r="J7996">
        <v>0</v>
      </c>
      <c r="K7996" s="3">
        <v>30</v>
      </c>
      <c r="O7996">
        <v>37805</v>
      </c>
      <c r="P7996">
        <v>37805</v>
      </c>
    </row>
    <row r="7997" spans="1:16" x14ac:dyDescent="0.25">
      <c r="A7997" s="4" t="s">
        <v>10517</v>
      </c>
      <c r="B7997" t="s">
        <v>10518</v>
      </c>
      <c r="C7997">
        <v>0</v>
      </c>
      <c r="D7997">
        <v>0</v>
      </c>
      <c r="E7997">
        <v>1</v>
      </c>
      <c r="G7997">
        <v>0</v>
      </c>
      <c r="H7997" t="s">
        <v>61</v>
      </c>
      <c r="I7997" s="3">
        <v>244</v>
      </c>
      <c r="J7997">
        <v>0</v>
      </c>
      <c r="K7997" s="3">
        <v>30</v>
      </c>
      <c r="O7997">
        <v>23385</v>
      </c>
      <c r="P7997">
        <v>23385</v>
      </c>
    </row>
    <row r="7998" spans="1:16" x14ac:dyDescent="0.25">
      <c r="A7998" s="4" t="s">
        <v>10519</v>
      </c>
      <c r="B7998" t="s">
        <v>1455</v>
      </c>
      <c r="C7998">
        <v>0</v>
      </c>
      <c r="D7998">
        <v>15</v>
      </c>
      <c r="E7998">
        <v>1</v>
      </c>
      <c r="G7998">
        <v>0</v>
      </c>
      <c r="H7998" t="s">
        <v>61</v>
      </c>
      <c r="I7998" s="3">
        <v>42</v>
      </c>
      <c r="J7998">
        <v>0</v>
      </c>
      <c r="K7998" s="3">
        <v>17</v>
      </c>
      <c r="O7998">
        <v>19617</v>
      </c>
      <c r="P7998">
        <v>19617</v>
      </c>
    </row>
    <row r="7999" spans="1:16" x14ac:dyDescent="0.25">
      <c r="A7999" s="4" t="s">
        <v>10520</v>
      </c>
      <c r="B7999" t="s">
        <v>10521</v>
      </c>
      <c r="C7999">
        <v>0</v>
      </c>
      <c r="D7999">
        <v>0</v>
      </c>
      <c r="E7999">
        <v>1</v>
      </c>
      <c r="G7999">
        <v>0</v>
      </c>
      <c r="H7999" t="s">
        <v>61</v>
      </c>
      <c r="I7999" s="3">
        <v>131</v>
      </c>
      <c r="J7999">
        <v>0</v>
      </c>
      <c r="K7999" s="3">
        <v>15</v>
      </c>
      <c r="O7999">
        <v>18375</v>
      </c>
      <c r="P7999">
        <v>18375</v>
      </c>
    </row>
    <row r="8000" spans="1:16" x14ac:dyDescent="0.25">
      <c r="A8000" s="4" t="s">
        <v>10522</v>
      </c>
      <c r="B8000" t="s">
        <v>10523</v>
      </c>
      <c r="C8000">
        <v>0</v>
      </c>
      <c r="D8000">
        <v>2</v>
      </c>
      <c r="E8000">
        <v>4</v>
      </c>
      <c r="G8000">
        <v>50</v>
      </c>
      <c r="H8000" t="s">
        <v>61</v>
      </c>
      <c r="I8000" s="3">
        <v>414</v>
      </c>
      <c r="J8000">
        <v>0</v>
      </c>
      <c r="K8000" s="3">
        <v>30</v>
      </c>
      <c r="O8000">
        <v>17414</v>
      </c>
      <c r="P8000">
        <v>17414</v>
      </c>
    </row>
    <row r="8001" spans="1:16" x14ac:dyDescent="0.25">
      <c r="A8001" s="4" t="s">
        <v>10524</v>
      </c>
      <c r="B8001" t="s">
        <v>10525</v>
      </c>
      <c r="C8001">
        <v>0</v>
      </c>
      <c r="D8001">
        <v>0</v>
      </c>
      <c r="E8001">
        <v>0</v>
      </c>
      <c r="G8001">
        <v>0</v>
      </c>
      <c r="H8001" t="s">
        <v>61</v>
      </c>
      <c r="I8001" s="3">
        <v>6</v>
      </c>
      <c r="J8001">
        <v>0</v>
      </c>
      <c r="K8001" s="3">
        <v>0</v>
      </c>
      <c r="L8001" s="2">
        <v>4101</v>
      </c>
      <c r="O8001">
        <v>14101</v>
      </c>
      <c r="P8001">
        <v>14101</v>
      </c>
    </row>
    <row r="8002" spans="1:16" x14ac:dyDescent="0.25">
      <c r="A8002" s="4" t="s">
        <v>10526</v>
      </c>
      <c r="B8002" t="s">
        <v>4038</v>
      </c>
      <c r="C8002">
        <v>0</v>
      </c>
      <c r="D8002">
        <v>0</v>
      </c>
      <c r="E8002">
        <v>1</v>
      </c>
      <c r="G8002">
        <v>0</v>
      </c>
      <c r="H8002" t="s">
        <v>61</v>
      </c>
      <c r="I8002" s="3">
        <v>22</v>
      </c>
      <c r="J8002">
        <v>0</v>
      </c>
      <c r="K8002" s="3">
        <v>0</v>
      </c>
      <c r="O8002">
        <v>13566</v>
      </c>
      <c r="P8002">
        <v>13566</v>
      </c>
    </row>
    <row r="8003" spans="1:16" x14ac:dyDescent="0.25">
      <c r="A8003" s="4" t="s">
        <v>10527</v>
      </c>
      <c r="B8003" t="s">
        <v>10528</v>
      </c>
      <c r="C8003">
        <v>0</v>
      </c>
      <c r="D8003">
        <v>0</v>
      </c>
      <c r="E8003">
        <v>1</v>
      </c>
      <c r="G8003">
        <v>0</v>
      </c>
      <c r="H8003" t="s">
        <v>61</v>
      </c>
      <c r="I8003" s="3">
        <v>11</v>
      </c>
      <c r="J8003">
        <v>0</v>
      </c>
      <c r="K8003" s="3">
        <v>0</v>
      </c>
      <c r="O8003">
        <v>12683</v>
      </c>
      <c r="P8003">
        <v>12683</v>
      </c>
    </row>
    <row r="8004" spans="1:16" x14ac:dyDescent="0.25">
      <c r="A8004" s="4" t="s">
        <v>10529</v>
      </c>
      <c r="B8004" t="s">
        <v>10530</v>
      </c>
      <c r="C8004">
        <v>0</v>
      </c>
      <c r="D8004">
        <v>2</v>
      </c>
      <c r="E8004">
        <v>1</v>
      </c>
      <c r="G8004">
        <v>10</v>
      </c>
      <c r="H8004" t="s">
        <v>61</v>
      </c>
      <c r="I8004" s="3">
        <v>10</v>
      </c>
      <c r="J8004">
        <v>10</v>
      </c>
      <c r="K8004" s="3">
        <v>15</v>
      </c>
      <c r="O8004">
        <v>12051</v>
      </c>
      <c r="P8004">
        <v>12051</v>
      </c>
    </row>
    <row r="8005" spans="1:16" x14ac:dyDescent="0.25">
      <c r="A8005" s="4" t="s">
        <v>10531</v>
      </c>
      <c r="B8005" t="s">
        <v>10532</v>
      </c>
      <c r="C8005">
        <v>0</v>
      </c>
      <c r="D8005">
        <v>14</v>
      </c>
      <c r="E8005">
        <v>1</v>
      </c>
      <c r="G8005">
        <v>0</v>
      </c>
      <c r="H8005" t="s">
        <v>61</v>
      </c>
      <c r="I8005" s="3">
        <v>70</v>
      </c>
      <c r="J8005">
        <v>0</v>
      </c>
      <c r="K8005" s="3">
        <v>30</v>
      </c>
      <c r="O8005">
        <v>11517</v>
      </c>
      <c r="P8005">
        <v>11517</v>
      </c>
    </row>
    <row r="8006" spans="1:16" x14ac:dyDescent="0.25">
      <c r="A8006" s="4" t="s">
        <v>10533</v>
      </c>
      <c r="B8006" t="s">
        <v>10534</v>
      </c>
      <c r="C8006">
        <v>0</v>
      </c>
      <c r="D8006">
        <v>0</v>
      </c>
      <c r="E8006">
        <v>1</v>
      </c>
      <c r="G8006">
        <v>0</v>
      </c>
      <c r="H8006" t="s">
        <v>61</v>
      </c>
      <c r="I8006" s="3">
        <v>265</v>
      </c>
      <c r="J8006">
        <v>0</v>
      </c>
      <c r="K8006" s="3">
        <v>32</v>
      </c>
      <c r="O8006">
        <v>10851</v>
      </c>
      <c r="P8006">
        <v>10851</v>
      </c>
    </row>
    <row r="8007" spans="1:16" x14ac:dyDescent="0.25">
      <c r="A8007" s="4" t="s">
        <v>10535</v>
      </c>
      <c r="B8007" t="s">
        <v>10536</v>
      </c>
      <c r="C8007">
        <v>0</v>
      </c>
      <c r="D8007">
        <v>0</v>
      </c>
      <c r="E8007">
        <v>1</v>
      </c>
      <c r="G8007">
        <v>25</v>
      </c>
      <c r="H8007" t="s">
        <v>61</v>
      </c>
      <c r="I8007" s="3">
        <v>8</v>
      </c>
      <c r="J8007">
        <v>25</v>
      </c>
      <c r="K8007" s="3">
        <v>15</v>
      </c>
      <c r="O8007">
        <v>9545</v>
      </c>
      <c r="P8007">
        <v>9545</v>
      </c>
    </row>
    <row r="8008" spans="1:16" x14ac:dyDescent="0.25">
      <c r="A8008" s="4" t="s">
        <v>10537</v>
      </c>
      <c r="B8008" t="s">
        <v>10538</v>
      </c>
      <c r="C8008">
        <v>0</v>
      </c>
      <c r="D8008">
        <v>0</v>
      </c>
      <c r="E8008">
        <v>1</v>
      </c>
      <c r="G8008">
        <v>25</v>
      </c>
      <c r="H8008" t="s">
        <v>61</v>
      </c>
      <c r="I8008" s="3">
        <v>8</v>
      </c>
      <c r="J8008">
        <v>50</v>
      </c>
      <c r="K8008" s="3">
        <v>40</v>
      </c>
      <c r="O8008">
        <v>9545</v>
      </c>
      <c r="P8008">
        <v>9545</v>
      </c>
    </row>
    <row r="8009" spans="1:16" x14ac:dyDescent="0.25">
      <c r="A8009" s="4" t="s">
        <v>10539</v>
      </c>
      <c r="B8009" t="s">
        <v>10521</v>
      </c>
      <c r="C8009">
        <v>0</v>
      </c>
      <c r="D8009">
        <v>0</v>
      </c>
      <c r="E8009">
        <v>1</v>
      </c>
      <c r="G8009">
        <v>0</v>
      </c>
      <c r="H8009" t="s">
        <v>61</v>
      </c>
      <c r="I8009" s="3">
        <v>90</v>
      </c>
      <c r="J8009">
        <v>0</v>
      </c>
      <c r="K8009" s="3">
        <v>15</v>
      </c>
      <c r="O8009">
        <v>9108</v>
      </c>
      <c r="P8009">
        <v>9108</v>
      </c>
    </row>
    <row r="8010" spans="1:16" x14ac:dyDescent="0.25">
      <c r="A8010" s="4" t="s">
        <v>10540</v>
      </c>
      <c r="B8010" t="s">
        <v>10541</v>
      </c>
      <c r="C8010">
        <v>0</v>
      </c>
      <c r="D8010">
        <v>0</v>
      </c>
      <c r="E8010">
        <v>1</v>
      </c>
      <c r="G8010">
        <v>0</v>
      </c>
      <c r="H8010" t="s">
        <v>61</v>
      </c>
      <c r="I8010" s="3">
        <v>726</v>
      </c>
      <c r="J8010">
        <v>0</v>
      </c>
      <c r="K8010" s="3">
        <v>0</v>
      </c>
      <c r="O8010">
        <v>8496</v>
      </c>
      <c r="P8010">
        <v>8496</v>
      </c>
    </row>
    <row r="8011" spans="1:16" x14ac:dyDescent="0.25">
      <c r="A8011" s="4" t="s">
        <v>10542</v>
      </c>
      <c r="B8011" t="s">
        <v>10543</v>
      </c>
      <c r="C8011">
        <v>0</v>
      </c>
      <c r="D8011">
        <v>0</v>
      </c>
      <c r="E8011">
        <v>1</v>
      </c>
      <c r="G8011">
        <v>0</v>
      </c>
      <c r="H8011" t="s">
        <v>61</v>
      </c>
      <c r="I8011" s="3">
        <v>33</v>
      </c>
      <c r="J8011">
        <v>0</v>
      </c>
      <c r="K8011" s="3">
        <v>0</v>
      </c>
      <c r="O8011">
        <v>8494</v>
      </c>
      <c r="P8011">
        <v>8494</v>
      </c>
    </row>
    <row r="8012" spans="1:16" x14ac:dyDescent="0.25">
      <c r="A8012" s="4" t="s">
        <v>10544</v>
      </c>
      <c r="B8012" t="s">
        <v>10545</v>
      </c>
      <c r="C8012">
        <v>0</v>
      </c>
      <c r="D8012">
        <v>0</v>
      </c>
      <c r="E8012">
        <v>1</v>
      </c>
      <c r="G8012">
        <v>0</v>
      </c>
      <c r="H8012" t="s">
        <v>61</v>
      </c>
      <c r="I8012" s="3">
        <v>25</v>
      </c>
      <c r="J8012">
        <v>0</v>
      </c>
      <c r="K8012" s="3">
        <v>0</v>
      </c>
      <c r="O8012">
        <v>7779</v>
      </c>
      <c r="P8012">
        <v>7779</v>
      </c>
    </row>
    <row r="8013" spans="1:16" x14ac:dyDescent="0.25">
      <c r="A8013" s="4" t="s">
        <v>10546</v>
      </c>
      <c r="B8013" t="s">
        <v>10547</v>
      </c>
      <c r="C8013">
        <v>0</v>
      </c>
      <c r="D8013">
        <v>0</v>
      </c>
      <c r="E8013">
        <v>1</v>
      </c>
      <c r="G8013">
        <v>0</v>
      </c>
      <c r="H8013" t="s">
        <v>61</v>
      </c>
      <c r="I8013" s="3">
        <v>66</v>
      </c>
      <c r="J8013">
        <v>0</v>
      </c>
      <c r="K8013" s="3">
        <v>15</v>
      </c>
      <c r="O8013">
        <v>7540</v>
      </c>
      <c r="P8013">
        <v>7540</v>
      </c>
    </row>
    <row r="8014" spans="1:16" x14ac:dyDescent="0.25">
      <c r="A8014" s="4" t="s">
        <v>10548</v>
      </c>
      <c r="B8014" t="s">
        <v>10549</v>
      </c>
      <c r="C8014">
        <v>0</v>
      </c>
      <c r="D8014">
        <v>0</v>
      </c>
      <c r="E8014">
        <v>1</v>
      </c>
      <c r="G8014">
        <v>0</v>
      </c>
      <c r="H8014" t="s">
        <v>61</v>
      </c>
      <c r="I8014" s="3">
        <v>94</v>
      </c>
      <c r="J8014">
        <v>0</v>
      </c>
      <c r="K8014" s="3">
        <v>1</v>
      </c>
      <c r="O8014">
        <v>7142</v>
      </c>
      <c r="P8014">
        <v>7142</v>
      </c>
    </row>
    <row r="8015" spans="1:16" x14ac:dyDescent="0.25">
      <c r="A8015" s="4" t="s">
        <v>10550</v>
      </c>
      <c r="B8015" t="s">
        <v>10551</v>
      </c>
      <c r="C8015">
        <v>0</v>
      </c>
      <c r="D8015">
        <v>0</v>
      </c>
      <c r="E8015">
        <v>0</v>
      </c>
      <c r="G8015">
        <v>0</v>
      </c>
      <c r="H8015" t="s">
        <v>61</v>
      </c>
      <c r="I8015" s="3">
        <v>1000</v>
      </c>
      <c r="J8015">
        <v>0</v>
      </c>
      <c r="K8015" s="3">
        <v>0</v>
      </c>
      <c r="L8015" s="2">
        <v>6760</v>
      </c>
      <c r="O8015">
        <v>6760</v>
      </c>
      <c r="P8015">
        <v>6760</v>
      </c>
    </row>
    <row r="8016" spans="1:16" x14ac:dyDescent="0.25">
      <c r="A8016" s="4" t="s">
        <v>10552</v>
      </c>
      <c r="B8016" t="s">
        <v>10553</v>
      </c>
      <c r="C8016">
        <v>0</v>
      </c>
      <c r="D8016">
        <v>2</v>
      </c>
      <c r="E8016">
        <v>4</v>
      </c>
      <c r="G8016">
        <v>0</v>
      </c>
      <c r="H8016" t="s">
        <v>61</v>
      </c>
      <c r="I8016" s="3">
        <v>204</v>
      </c>
      <c r="J8016">
        <v>0</v>
      </c>
      <c r="K8016" s="3">
        <v>15</v>
      </c>
      <c r="O8016">
        <v>6633</v>
      </c>
      <c r="P8016">
        <v>6633</v>
      </c>
    </row>
    <row r="8017" spans="1:16" x14ac:dyDescent="0.25">
      <c r="A8017" s="4" t="s">
        <v>10554</v>
      </c>
      <c r="B8017" t="s">
        <v>10555</v>
      </c>
      <c r="C8017">
        <v>0</v>
      </c>
      <c r="D8017">
        <v>0</v>
      </c>
      <c r="E8017">
        <v>1</v>
      </c>
      <c r="G8017">
        <v>0</v>
      </c>
      <c r="H8017" t="s">
        <v>61</v>
      </c>
      <c r="I8017" s="3">
        <v>38</v>
      </c>
      <c r="J8017">
        <v>0</v>
      </c>
      <c r="K8017" s="3">
        <v>0</v>
      </c>
      <c r="O8017">
        <v>6279</v>
      </c>
      <c r="P8017">
        <v>6279</v>
      </c>
    </row>
    <row r="8018" spans="1:16" x14ac:dyDescent="0.25">
      <c r="A8018" s="4" t="s">
        <v>10556</v>
      </c>
      <c r="B8018" t="s">
        <v>10557</v>
      </c>
      <c r="C8018">
        <v>0</v>
      </c>
      <c r="D8018">
        <v>0</v>
      </c>
      <c r="E8018">
        <v>1</v>
      </c>
      <c r="G8018">
        <v>0</v>
      </c>
      <c r="H8018" t="s">
        <v>4393</v>
      </c>
      <c r="I8018" s="3">
        <v>27</v>
      </c>
      <c r="J8018">
        <v>1</v>
      </c>
      <c r="K8018" s="3">
        <v>15</v>
      </c>
      <c r="O8018">
        <v>6033</v>
      </c>
      <c r="P8018">
        <v>6033</v>
      </c>
    </row>
    <row r="8019" spans="1:16" x14ac:dyDescent="0.25">
      <c r="A8019" s="4" t="s">
        <v>10558</v>
      </c>
      <c r="B8019" t="s">
        <v>10559</v>
      </c>
      <c r="C8019">
        <v>0</v>
      </c>
      <c r="D8019">
        <v>0</v>
      </c>
      <c r="E8019">
        <v>1</v>
      </c>
      <c r="G8019">
        <v>0</v>
      </c>
      <c r="H8019" t="s">
        <v>61</v>
      </c>
      <c r="I8019" s="3">
        <v>105</v>
      </c>
      <c r="J8019">
        <v>96</v>
      </c>
      <c r="K8019" s="3">
        <v>60</v>
      </c>
      <c r="O8019">
        <v>5984</v>
      </c>
      <c r="P8019">
        <v>5984</v>
      </c>
    </row>
    <row r="8020" spans="1:16" x14ac:dyDescent="0.25">
      <c r="A8020" s="4" t="s">
        <v>10560</v>
      </c>
      <c r="B8020" t="s">
        <v>10561</v>
      </c>
      <c r="C8020">
        <v>0</v>
      </c>
      <c r="D8020">
        <v>0</v>
      </c>
      <c r="E8020">
        <v>1</v>
      </c>
      <c r="G8020">
        <v>0</v>
      </c>
      <c r="H8020" t="s">
        <v>61</v>
      </c>
      <c r="I8020" s="3">
        <v>33</v>
      </c>
      <c r="J8020">
        <v>0</v>
      </c>
      <c r="K8020" s="3">
        <v>0</v>
      </c>
      <c r="O8020">
        <v>5791</v>
      </c>
      <c r="P8020">
        <v>5791</v>
      </c>
    </row>
    <row r="8021" spans="1:16" x14ac:dyDescent="0.25">
      <c r="A8021" s="4" t="s">
        <v>10562</v>
      </c>
      <c r="B8021" t="s">
        <v>550</v>
      </c>
      <c r="C8021">
        <v>0</v>
      </c>
      <c r="D8021">
        <v>0</v>
      </c>
      <c r="E8021">
        <v>4</v>
      </c>
      <c r="G8021">
        <v>0</v>
      </c>
      <c r="H8021" t="s">
        <v>61</v>
      </c>
      <c r="I8021" s="3">
        <v>33</v>
      </c>
      <c r="J8021">
        <v>0</v>
      </c>
      <c r="K8021" s="3">
        <v>15</v>
      </c>
      <c r="O8021">
        <v>5230</v>
      </c>
      <c r="P8021">
        <v>5230</v>
      </c>
    </row>
    <row r="8022" spans="1:16" x14ac:dyDescent="0.25">
      <c r="A8022" s="4" t="s">
        <v>10563</v>
      </c>
      <c r="B8022" t="s">
        <v>10564</v>
      </c>
      <c r="C8022">
        <v>0</v>
      </c>
      <c r="D8022">
        <v>0</v>
      </c>
      <c r="E8022">
        <v>1</v>
      </c>
      <c r="G8022">
        <v>0</v>
      </c>
      <c r="H8022" t="s">
        <v>61</v>
      </c>
      <c r="I8022" s="3">
        <v>115</v>
      </c>
      <c r="J8022">
        <v>0</v>
      </c>
      <c r="K8022" s="3">
        <v>6</v>
      </c>
      <c r="O8022">
        <v>5179</v>
      </c>
      <c r="P8022">
        <v>5179</v>
      </c>
    </row>
    <row r="8023" spans="1:16" x14ac:dyDescent="0.25">
      <c r="A8023" s="4" t="s">
        <v>10565</v>
      </c>
      <c r="B8023" t="s">
        <v>10566</v>
      </c>
      <c r="C8023">
        <v>0</v>
      </c>
      <c r="D8023">
        <v>0</v>
      </c>
      <c r="E8023">
        <v>1</v>
      </c>
      <c r="G8023">
        <v>0</v>
      </c>
      <c r="H8023" t="s">
        <v>61</v>
      </c>
      <c r="I8023" s="3">
        <v>48</v>
      </c>
      <c r="J8023">
        <v>0</v>
      </c>
      <c r="K8023" s="3">
        <v>15</v>
      </c>
      <c r="O8023">
        <v>4878</v>
      </c>
      <c r="P8023">
        <v>4878</v>
      </c>
    </row>
    <row r="8024" spans="1:16" x14ac:dyDescent="0.25">
      <c r="A8024" s="4" t="s">
        <v>10567</v>
      </c>
      <c r="B8024" t="s">
        <v>6621</v>
      </c>
      <c r="C8024">
        <v>0</v>
      </c>
      <c r="D8024">
        <v>0</v>
      </c>
      <c r="E8024">
        <v>1</v>
      </c>
      <c r="G8024">
        <v>0</v>
      </c>
      <c r="H8024" t="s">
        <v>61</v>
      </c>
      <c r="I8024" s="3">
        <v>26</v>
      </c>
      <c r="J8024">
        <v>0</v>
      </c>
      <c r="K8024" s="3">
        <v>0</v>
      </c>
      <c r="L8024" s="2">
        <v>4846.8999999999996</v>
      </c>
      <c r="O8024">
        <v>4846</v>
      </c>
      <c r="P8024">
        <v>4846</v>
      </c>
    </row>
    <row r="8025" spans="1:16" x14ac:dyDescent="0.25">
      <c r="A8025" s="4" t="s">
        <v>10568</v>
      </c>
      <c r="B8025" t="s">
        <v>10569</v>
      </c>
      <c r="C8025">
        <v>0</v>
      </c>
      <c r="D8025">
        <v>0</v>
      </c>
      <c r="E8025">
        <v>1</v>
      </c>
      <c r="G8025">
        <v>0</v>
      </c>
      <c r="H8025" t="s">
        <v>4393</v>
      </c>
      <c r="I8025" s="3">
        <v>25</v>
      </c>
      <c r="J8025">
        <v>0</v>
      </c>
      <c r="K8025" s="3">
        <v>15</v>
      </c>
      <c r="O8025">
        <v>4638</v>
      </c>
      <c r="P8025">
        <v>4638</v>
      </c>
    </row>
    <row r="8026" spans="1:16" x14ac:dyDescent="0.25">
      <c r="A8026" s="4" t="s">
        <v>10570</v>
      </c>
      <c r="B8026" t="s">
        <v>3167</v>
      </c>
      <c r="C8026">
        <v>0</v>
      </c>
      <c r="D8026">
        <v>15</v>
      </c>
      <c r="E8026">
        <v>1</v>
      </c>
      <c r="G8026">
        <v>0</v>
      </c>
      <c r="H8026" t="s">
        <v>61</v>
      </c>
      <c r="I8026" s="3">
        <v>317</v>
      </c>
      <c r="J8026">
        <v>0</v>
      </c>
      <c r="K8026" s="3">
        <v>0</v>
      </c>
      <c r="O8026">
        <v>4615</v>
      </c>
      <c r="P8026">
        <v>4615</v>
      </c>
    </row>
    <row r="8027" spans="1:16" x14ac:dyDescent="0.25">
      <c r="A8027" s="4" t="s">
        <v>10571</v>
      </c>
      <c r="B8027" t="s">
        <v>10572</v>
      </c>
      <c r="C8027">
        <v>0</v>
      </c>
      <c r="D8027">
        <v>15</v>
      </c>
      <c r="E8027">
        <v>1</v>
      </c>
      <c r="G8027">
        <v>0</v>
      </c>
      <c r="H8027" t="s">
        <v>61</v>
      </c>
      <c r="I8027" s="3">
        <v>73</v>
      </c>
      <c r="J8027">
        <v>0</v>
      </c>
      <c r="K8027" s="3">
        <v>23</v>
      </c>
      <c r="O8027">
        <v>4284</v>
      </c>
      <c r="P8027">
        <v>4284</v>
      </c>
    </row>
    <row r="8028" spans="1:16" x14ac:dyDescent="0.25">
      <c r="A8028" s="4" t="s">
        <v>10573</v>
      </c>
      <c r="B8028" t="s">
        <v>10574</v>
      </c>
      <c r="C8028">
        <v>0</v>
      </c>
      <c r="D8028">
        <v>0</v>
      </c>
      <c r="E8028">
        <v>1</v>
      </c>
      <c r="G8028">
        <v>0</v>
      </c>
      <c r="H8028" t="s">
        <v>61</v>
      </c>
      <c r="I8028" s="3">
        <v>120</v>
      </c>
      <c r="J8028">
        <v>0</v>
      </c>
      <c r="K8028" s="3">
        <v>30</v>
      </c>
      <c r="O8028">
        <v>4191</v>
      </c>
      <c r="P8028">
        <v>4191</v>
      </c>
    </row>
    <row r="8029" spans="1:16" x14ac:dyDescent="0.25">
      <c r="A8029" s="4" t="s">
        <v>10575</v>
      </c>
      <c r="B8029" t="s">
        <v>470</v>
      </c>
      <c r="C8029">
        <v>0</v>
      </c>
      <c r="D8029">
        <v>5</v>
      </c>
      <c r="E8029">
        <v>4</v>
      </c>
      <c r="G8029">
        <v>10</v>
      </c>
      <c r="H8029" t="s">
        <v>61</v>
      </c>
      <c r="I8029" s="3">
        <v>29</v>
      </c>
      <c r="J8029">
        <v>0</v>
      </c>
      <c r="K8029" s="3">
        <v>6</v>
      </c>
      <c r="O8029">
        <v>4108</v>
      </c>
      <c r="P8029">
        <v>4108</v>
      </c>
    </row>
    <row r="8030" spans="1:16" x14ac:dyDescent="0.25">
      <c r="A8030" s="4" t="s">
        <v>10576</v>
      </c>
      <c r="B8030" t="s">
        <v>10577</v>
      </c>
      <c r="C8030">
        <v>0</v>
      </c>
      <c r="D8030">
        <v>0</v>
      </c>
      <c r="E8030">
        <v>1</v>
      </c>
      <c r="G8030">
        <v>0</v>
      </c>
      <c r="H8030" t="s">
        <v>61</v>
      </c>
      <c r="I8030" s="3">
        <v>17</v>
      </c>
      <c r="J8030">
        <v>0</v>
      </c>
      <c r="K8030" s="3">
        <v>0</v>
      </c>
      <c r="O8030">
        <v>4096</v>
      </c>
      <c r="P8030">
        <v>4096</v>
      </c>
    </row>
    <row r="8031" spans="1:16" x14ac:dyDescent="0.25">
      <c r="A8031" s="4" t="s">
        <v>10578</v>
      </c>
      <c r="B8031" t="s">
        <v>10579</v>
      </c>
      <c r="C8031">
        <v>0</v>
      </c>
      <c r="D8031">
        <v>0</v>
      </c>
      <c r="E8031">
        <v>1</v>
      </c>
      <c r="G8031">
        <v>0</v>
      </c>
      <c r="H8031" t="s">
        <v>61</v>
      </c>
      <c r="I8031" s="3">
        <v>13</v>
      </c>
      <c r="J8031">
        <v>0</v>
      </c>
      <c r="K8031" s="3">
        <v>6</v>
      </c>
      <c r="O8031">
        <v>4057</v>
      </c>
      <c r="P8031">
        <v>4057</v>
      </c>
    </row>
    <row r="8032" spans="1:16" x14ac:dyDescent="0.25">
      <c r="A8032" s="4" t="s">
        <v>10580</v>
      </c>
      <c r="B8032" t="s">
        <v>10581</v>
      </c>
      <c r="C8032">
        <v>0</v>
      </c>
      <c r="D8032">
        <v>5</v>
      </c>
      <c r="E8032">
        <v>1</v>
      </c>
      <c r="G8032">
        <v>0</v>
      </c>
      <c r="H8032" t="s">
        <v>61</v>
      </c>
      <c r="I8032" s="3">
        <v>5</v>
      </c>
      <c r="J8032">
        <v>0</v>
      </c>
      <c r="K8032" s="3">
        <v>0</v>
      </c>
      <c r="O8032">
        <v>3779</v>
      </c>
      <c r="P8032">
        <v>3779</v>
      </c>
    </row>
    <row r="8033" spans="1:16" x14ac:dyDescent="0.25">
      <c r="A8033" s="4" t="s">
        <v>10582</v>
      </c>
      <c r="B8033" t="s">
        <v>10583</v>
      </c>
      <c r="C8033">
        <v>0</v>
      </c>
      <c r="D8033">
        <v>0</v>
      </c>
      <c r="E8033">
        <v>0</v>
      </c>
      <c r="G8033">
        <v>0</v>
      </c>
      <c r="H8033" t="s">
        <v>61</v>
      </c>
      <c r="I8033" s="3">
        <v>2</v>
      </c>
      <c r="J8033">
        <v>15</v>
      </c>
      <c r="K8033" s="3">
        <v>15</v>
      </c>
      <c r="O8033">
        <v>3691</v>
      </c>
      <c r="P8033">
        <v>3691</v>
      </c>
    </row>
    <row r="8034" spans="1:16" x14ac:dyDescent="0.25">
      <c r="A8034" s="4" t="s">
        <v>10584</v>
      </c>
      <c r="B8034" t="s">
        <v>10585</v>
      </c>
      <c r="C8034">
        <v>0</v>
      </c>
      <c r="D8034">
        <v>0</v>
      </c>
      <c r="E8034">
        <v>1</v>
      </c>
      <c r="G8034">
        <v>0</v>
      </c>
      <c r="H8034" t="s">
        <v>61</v>
      </c>
      <c r="I8034" s="3">
        <v>42</v>
      </c>
      <c r="J8034">
        <v>0</v>
      </c>
      <c r="K8034" s="3">
        <v>15</v>
      </c>
      <c r="O8034">
        <v>3493</v>
      </c>
      <c r="P8034">
        <v>3493</v>
      </c>
    </row>
    <row r="8035" spans="1:16" x14ac:dyDescent="0.25">
      <c r="A8035" s="4" t="s">
        <v>10586</v>
      </c>
      <c r="B8035" t="s">
        <v>209</v>
      </c>
      <c r="C8035">
        <v>0</v>
      </c>
      <c r="D8035">
        <v>15</v>
      </c>
      <c r="E8035">
        <v>1</v>
      </c>
      <c r="G8035">
        <v>0</v>
      </c>
      <c r="H8035" t="s">
        <v>61</v>
      </c>
      <c r="I8035" s="3">
        <v>43</v>
      </c>
      <c r="J8035">
        <v>0</v>
      </c>
      <c r="K8035" s="3">
        <v>34</v>
      </c>
      <c r="O8035">
        <v>3174</v>
      </c>
      <c r="P8035">
        <v>3174</v>
      </c>
    </row>
    <row r="8036" spans="1:16" x14ac:dyDescent="0.25">
      <c r="A8036" s="4" t="s">
        <v>10587</v>
      </c>
      <c r="B8036" t="s">
        <v>10588</v>
      </c>
      <c r="C8036">
        <v>0</v>
      </c>
      <c r="D8036">
        <v>15</v>
      </c>
      <c r="E8036">
        <v>1</v>
      </c>
      <c r="G8036">
        <v>0</v>
      </c>
      <c r="H8036" t="s">
        <v>61</v>
      </c>
      <c r="I8036" s="3">
        <v>60</v>
      </c>
      <c r="J8036">
        <v>0</v>
      </c>
      <c r="K8036" s="3">
        <v>23</v>
      </c>
      <c r="O8036">
        <v>3170</v>
      </c>
      <c r="P8036">
        <v>3170</v>
      </c>
    </row>
    <row r="8037" spans="1:16" x14ac:dyDescent="0.25">
      <c r="A8037" s="4" t="s">
        <v>10589</v>
      </c>
      <c r="B8037" t="s">
        <v>10590</v>
      </c>
      <c r="C8037">
        <v>0</v>
      </c>
      <c r="D8037">
        <v>5</v>
      </c>
      <c r="E8037">
        <v>4</v>
      </c>
      <c r="G8037">
        <v>0</v>
      </c>
      <c r="H8037" t="s">
        <v>61</v>
      </c>
      <c r="I8037" s="3">
        <v>20</v>
      </c>
      <c r="J8037">
        <v>0</v>
      </c>
      <c r="K8037" s="3">
        <v>0</v>
      </c>
      <c r="O8037">
        <v>3042</v>
      </c>
      <c r="P8037">
        <v>3042</v>
      </c>
    </row>
    <row r="8038" spans="1:16" x14ac:dyDescent="0.25">
      <c r="A8038" s="4" t="s">
        <v>10591</v>
      </c>
      <c r="B8038" t="s">
        <v>10592</v>
      </c>
      <c r="C8038">
        <v>0</v>
      </c>
      <c r="D8038">
        <v>0</v>
      </c>
      <c r="E8038">
        <v>4</v>
      </c>
      <c r="G8038">
        <v>0</v>
      </c>
      <c r="H8038" t="s">
        <v>61</v>
      </c>
      <c r="I8038" s="3">
        <v>53</v>
      </c>
      <c r="J8038">
        <v>0</v>
      </c>
      <c r="K8038" s="3">
        <v>15</v>
      </c>
      <c r="O8038">
        <v>3030</v>
      </c>
      <c r="P8038">
        <v>3030</v>
      </c>
    </row>
    <row r="8039" spans="1:16" x14ac:dyDescent="0.25">
      <c r="A8039" s="4" t="s">
        <v>10593</v>
      </c>
      <c r="B8039" t="s">
        <v>10594</v>
      </c>
      <c r="C8039">
        <v>0</v>
      </c>
      <c r="D8039">
        <v>5</v>
      </c>
      <c r="E8039">
        <v>1</v>
      </c>
      <c r="G8039">
        <v>11</v>
      </c>
      <c r="H8039" t="s">
        <v>61</v>
      </c>
      <c r="I8039" s="3">
        <v>17</v>
      </c>
      <c r="J8039">
        <v>2</v>
      </c>
      <c r="K8039" s="3">
        <v>15</v>
      </c>
      <c r="O8039">
        <v>2871</v>
      </c>
      <c r="P8039">
        <v>2871</v>
      </c>
    </row>
    <row r="8040" spans="1:16" x14ac:dyDescent="0.25">
      <c r="A8040" s="4" t="s">
        <v>10595</v>
      </c>
      <c r="B8040" t="s">
        <v>1187</v>
      </c>
      <c r="C8040">
        <v>0</v>
      </c>
      <c r="D8040">
        <v>0</v>
      </c>
      <c r="E8040">
        <v>4</v>
      </c>
      <c r="G8040">
        <v>0</v>
      </c>
      <c r="H8040" t="s">
        <v>61</v>
      </c>
      <c r="I8040" s="3">
        <v>226</v>
      </c>
      <c r="J8040">
        <v>0</v>
      </c>
      <c r="K8040" s="3">
        <v>0</v>
      </c>
      <c r="O8040">
        <v>2829</v>
      </c>
      <c r="P8040">
        <v>2829</v>
      </c>
    </row>
    <row r="8041" spans="1:16" x14ac:dyDescent="0.25">
      <c r="A8041" s="4" t="s">
        <v>10596</v>
      </c>
      <c r="B8041" t="s">
        <v>5170</v>
      </c>
      <c r="C8041">
        <v>0</v>
      </c>
      <c r="D8041">
        <v>0</v>
      </c>
      <c r="E8041">
        <v>1</v>
      </c>
      <c r="G8041">
        <v>0</v>
      </c>
      <c r="H8041" t="s">
        <v>61</v>
      </c>
      <c r="I8041" s="3">
        <v>326</v>
      </c>
      <c r="J8041">
        <v>0</v>
      </c>
      <c r="K8041" s="3">
        <v>1</v>
      </c>
      <c r="O8041">
        <v>2766</v>
      </c>
      <c r="P8041">
        <v>2766</v>
      </c>
    </row>
    <row r="8042" spans="1:16" x14ac:dyDescent="0.25">
      <c r="A8042" s="4" t="s">
        <v>10597</v>
      </c>
      <c r="B8042" t="s">
        <v>239</v>
      </c>
      <c r="C8042">
        <v>0</v>
      </c>
      <c r="D8042">
        <v>0</v>
      </c>
      <c r="E8042">
        <v>1</v>
      </c>
      <c r="G8042">
        <v>0</v>
      </c>
      <c r="H8042" t="s">
        <v>61</v>
      </c>
      <c r="I8042" s="3">
        <v>39</v>
      </c>
      <c r="J8042">
        <v>0</v>
      </c>
      <c r="K8042" s="3">
        <v>15</v>
      </c>
      <c r="O8042">
        <v>2734</v>
      </c>
      <c r="P8042">
        <v>2734</v>
      </c>
    </row>
    <row r="8043" spans="1:16" x14ac:dyDescent="0.25">
      <c r="A8043" s="4" t="s">
        <v>10598</v>
      </c>
      <c r="B8043" t="s">
        <v>10599</v>
      </c>
      <c r="C8043">
        <v>0</v>
      </c>
      <c r="D8043">
        <v>0</v>
      </c>
      <c r="E8043">
        <v>1</v>
      </c>
      <c r="G8043">
        <v>0</v>
      </c>
      <c r="H8043" t="s">
        <v>61</v>
      </c>
      <c r="I8043" s="3">
        <v>128</v>
      </c>
      <c r="J8043">
        <v>0</v>
      </c>
      <c r="K8043" s="3">
        <v>30</v>
      </c>
      <c r="O8043">
        <v>2684</v>
      </c>
      <c r="P8043">
        <v>2684</v>
      </c>
    </row>
    <row r="8044" spans="1:16" x14ac:dyDescent="0.25">
      <c r="A8044" s="4" t="s">
        <v>10600</v>
      </c>
      <c r="B8044" t="s">
        <v>10601</v>
      </c>
      <c r="C8044">
        <v>0</v>
      </c>
      <c r="D8044">
        <v>0</v>
      </c>
      <c r="E8044">
        <v>1</v>
      </c>
      <c r="G8044">
        <v>0</v>
      </c>
      <c r="H8044" t="s">
        <v>61</v>
      </c>
      <c r="I8044" s="3">
        <v>3780</v>
      </c>
      <c r="J8044">
        <v>0</v>
      </c>
      <c r="K8044" s="3">
        <v>31</v>
      </c>
      <c r="O8044">
        <v>2631</v>
      </c>
      <c r="P8044">
        <v>2631</v>
      </c>
    </row>
    <row r="8045" spans="1:16" x14ac:dyDescent="0.25">
      <c r="A8045" s="4" t="s">
        <v>10602</v>
      </c>
      <c r="B8045" t="s">
        <v>10603</v>
      </c>
      <c r="C8045">
        <v>0</v>
      </c>
      <c r="D8045">
        <v>0</v>
      </c>
      <c r="E8045">
        <v>1</v>
      </c>
      <c r="G8045">
        <v>0</v>
      </c>
      <c r="H8045" t="s">
        <v>61</v>
      </c>
      <c r="I8045" s="3">
        <v>280</v>
      </c>
      <c r="J8045">
        <v>0</v>
      </c>
      <c r="K8045" s="3">
        <v>64</v>
      </c>
      <c r="O8045">
        <v>2611</v>
      </c>
      <c r="P8045">
        <v>2611</v>
      </c>
    </row>
    <row r="8046" spans="1:16" x14ac:dyDescent="0.25">
      <c r="A8046" s="4" t="s">
        <v>10604</v>
      </c>
      <c r="B8046" t="s">
        <v>6444</v>
      </c>
      <c r="C8046">
        <v>0</v>
      </c>
      <c r="D8046">
        <v>15</v>
      </c>
      <c r="E8046">
        <v>1</v>
      </c>
      <c r="G8046">
        <v>0</v>
      </c>
      <c r="H8046" t="s">
        <v>61</v>
      </c>
      <c r="I8046" s="3">
        <v>109</v>
      </c>
      <c r="J8046">
        <v>0</v>
      </c>
      <c r="K8046" s="3">
        <v>55</v>
      </c>
      <c r="O8046">
        <v>2527</v>
      </c>
      <c r="P8046">
        <v>2527</v>
      </c>
    </row>
    <row r="8047" spans="1:16" x14ac:dyDescent="0.25">
      <c r="A8047" s="4" t="s">
        <v>10605</v>
      </c>
      <c r="B8047" t="s">
        <v>10606</v>
      </c>
      <c r="C8047">
        <v>0</v>
      </c>
      <c r="D8047">
        <v>0</v>
      </c>
      <c r="E8047">
        <v>1</v>
      </c>
      <c r="G8047">
        <v>0</v>
      </c>
      <c r="H8047" t="s">
        <v>61</v>
      </c>
      <c r="I8047" s="3">
        <v>43</v>
      </c>
      <c r="J8047">
        <v>0</v>
      </c>
      <c r="K8047" s="3">
        <v>15</v>
      </c>
      <c r="O8047">
        <v>2513</v>
      </c>
      <c r="P8047">
        <v>2513</v>
      </c>
    </row>
    <row r="8048" spans="1:16" x14ac:dyDescent="0.25">
      <c r="A8048" s="4" t="s">
        <v>10607</v>
      </c>
      <c r="B8048" t="s">
        <v>10608</v>
      </c>
      <c r="C8048">
        <v>0</v>
      </c>
      <c r="D8048">
        <v>0</v>
      </c>
      <c r="E8048">
        <v>1</v>
      </c>
      <c r="G8048">
        <v>0</v>
      </c>
      <c r="H8048" t="s">
        <v>61</v>
      </c>
      <c r="I8048" s="3">
        <v>49</v>
      </c>
      <c r="J8048">
        <v>0</v>
      </c>
      <c r="K8048" s="3">
        <v>6</v>
      </c>
      <c r="O8048">
        <v>2469</v>
      </c>
      <c r="P8048">
        <v>2469</v>
      </c>
    </row>
    <row r="8049" spans="1:16" x14ac:dyDescent="0.25">
      <c r="A8049" s="4" t="s">
        <v>10609</v>
      </c>
      <c r="B8049" t="s">
        <v>10610</v>
      </c>
      <c r="C8049">
        <v>0</v>
      </c>
      <c r="D8049">
        <v>0</v>
      </c>
      <c r="E8049">
        <v>1</v>
      </c>
      <c r="G8049">
        <v>0</v>
      </c>
      <c r="H8049" t="s">
        <v>61</v>
      </c>
      <c r="I8049" s="3">
        <v>38</v>
      </c>
      <c r="J8049">
        <v>30</v>
      </c>
      <c r="K8049" s="3">
        <v>9</v>
      </c>
      <c r="O8049">
        <v>2365</v>
      </c>
      <c r="P8049">
        <v>2365</v>
      </c>
    </row>
    <row r="8050" spans="1:16" x14ac:dyDescent="0.25">
      <c r="A8050" s="4" t="s">
        <v>10611</v>
      </c>
      <c r="B8050" t="s">
        <v>10612</v>
      </c>
      <c r="C8050">
        <v>0</v>
      </c>
      <c r="D8050">
        <v>0</v>
      </c>
      <c r="E8050">
        <v>1</v>
      </c>
      <c r="G8050">
        <v>0</v>
      </c>
      <c r="H8050" t="s">
        <v>61</v>
      </c>
      <c r="I8050" s="3">
        <v>11</v>
      </c>
      <c r="J8050">
        <v>0</v>
      </c>
      <c r="K8050" s="3">
        <v>0</v>
      </c>
      <c r="O8050">
        <v>2345</v>
      </c>
      <c r="P8050">
        <v>2345</v>
      </c>
    </row>
    <row r="8051" spans="1:16" x14ac:dyDescent="0.25">
      <c r="A8051" s="4" t="s">
        <v>0</v>
      </c>
      <c r="B8051" t="s">
        <v>1</v>
      </c>
      <c r="D8051" t="s">
        <v>2</v>
      </c>
      <c r="E8051" t="s">
        <v>3</v>
      </c>
      <c r="F8051" t="s">
        <v>4</v>
      </c>
      <c r="G8051" t="s">
        <v>5</v>
      </c>
      <c r="H8051" t="s">
        <v>6</v>
      </c>
      <c r="I8051" s="3" t="s">
        <v>7</v>
      </c>
      <c r="J8051" t="s">
        <v>8</v>
      </c>
      <c r="L8051" t="s">
        <v>9</v>
      </c>
      <c r="M8051" t="s">
        <v>10</v>
      </c>
      <c r="N8051" t="s">
        <v>11</v>
      </c>
      <c r="O8051" t="s">
        <v>12</v>
      </c>
      <c r="P8051" t="s">
        <v>10613</v>
      </c>
    </row>
    <row r="8052" spans="1:16" x14ac:dyDescent="0.25">
      <c r="A8052" s="4" t="s">
        <v>14</v>
      </c>
      <c r="B8052" t="s">
        <v>15</v>
      </c>
      <c r="D8052" t="s">
        <v>16</v>
      </c>
      <c r="E8052" t="s">
        <v>17</v>
      </c>
      <c r="F8052" t="s">
        <v>18</v>
      </c>
      <c r="G8052" t="s">
        <v>19</v>
      </c>
      <c r="H8052" t="s">
        <v>20</v>
      </c>
      <c r="I8052" s="3" t="s">
        <v>21</v>
      </c>
      <c r="J8052" t="s">
        <v>8</v>
      </c>
      <c r="P8052" t="s">
        <v>10613</v>
      </c>
    </row>
    <row r="8054" spans="1:16" x14ac:dyDescent="0.25">
      <c r="A8054" s="4" t="s">
        <v>10508</v>
      </c>
      <c r="G8054">
        <v>31</v>
      </c>
      <c r="H8054" t="s">
        <v>23</v>
      </c>
      <c r="M8054" t="s">
        <v>24</v>
      </c>
      <c r="N8054" t="s">
        <v>25</v>
      </c>
      <c r="O8054" t="s">
        <v>26</v>
      </c>
      <c r="P8054" t="s">
        <v>27</v>
      </c>
    </row>
    <row r="8055" spans="1:16" x14ac:dyDescent="0.25">
      <c r="A8055" s="4" t="s">
        <v>10508</v>
      </c>
      <c r="B8055" t="s">
        <v>28</v>
      </c>
      <c r="C8055" t="s">
        <v>29</v>
      </c>
      <c r="D8055" t="s">
        <v>30</v>
      </c>
      <c r="E8055" t="s">
        <v>31</v>
      </c>
      <c r="F8055" t="s">
        <v>32</v>
      </c>
      <c r="G8055">
        <v>31</v>
      </c>
      <c r="H8055" t="s">
        <v>23</v>
      </c>
      <c r="M8055" t="s">
        <v>24</v>
      </c>
      <c r="N8055" t="s">
        <v>25</v>
      </c>
      <c r="O8055" t="s">
        <v>26</v>
      </c>
      <c r="P8055" t="s">
        <v>27</v>
      </c>
    </row>
    <row r="8057" spans="1:16" x14ac:dyDescent="0.25">
      <c r="A8057" s="4" t="s">
        <v>33</v>
      </c>
      <c r="B8057" t="s">
        <v>34</v>
      </c>
      <c r="C8057" t="s">
        <v>35</v>
      </c>
      <c r="D8057" t="s">
        <v>36</v>
      </c>
      <c r="E8057" t="s">
        <v>37</v>
      </c>
      <c r="F8057" t="s">
        <v>38</v>
      </c>
      <c r="G8057" t="s">
        <v>39</v>
      </c>
      <c r="H8057" t="s">
        <v>40</v>
      </c>
      <c r="I8057" s="3" t="s">
        <v>41</v>
      </c>
      <c r="J8057" t="s">
        <v>42</v>
      </c>
      <c r="K8057" s="3" t="s">
        <v>43</v>
      </c>
      <c r="L8057" t="s">
        <v>44</v>
      </c>
      <c r="M8057" t="s">
        <v>45</v>
      </c>
      <c r="N8057" t="s">
        <v>46</v>
      </c>
      <c r="O8057" t="s">
        <v>47</v>
      </c>
      <c r="P8057" t="s">
        <v>48</v>
      </c>
    </row>
    <row r="8058" spans="1:16" x14ac:dyDescent="0.25">
      <c r="A8058" s="4" t="s">
        <v>49</v>
      </c>
      <c r="B8058" t="s">
        <v>50</v>
      </c>
      <c r="C8058" t="s">
        <v>51</v>
      </c>
      <c r="D8058" t="s">
        <v>52</v>
      </c>
      <c r="E8058" t="s">
        <v>52</v>
      </c>
      <c r="F8058" t="s">
        <v>52</v>
      </c>
      <c r="G8058" t="s">
        <v>53</v>
      </c>
      <c r="H8058" t="s">
        <v>54</v>
      </c>
      <c r="I8058" s="3" t="s">
        <v>55</v>
      </c>
      <c r="J8058" t="s">
        <v>55</v>
      </c>
      <c r="K8058" s="3" t="s">
        <v>56</v>
      </c>
      <c r="L8058" t="s">
        <v>57</v>
      </c>
      <c r="M8058" t="s">
        <v>55</v>
      </c>
      <c r="N8058" t="s">
        <v>52</v>
      </c>
      <c r="O8058" t="s">
        <v>58</v>
      </c>
      <c r="P8058" t="s">
        <v>58</v>
      </c>
    </row>
    <row r="8059" spans="1:16" x14ac:dyDescent="0.25">
      <c r="A8059" s="4" t="s">
        <v>10614</v>
      </c>
      <c r="B8059" t="s">
        <v>10615</v>
      </c>
      <c r="C8059">
        <v>0</v>
      </c>
      <c r="D8059">
        <v>0</v>
      </c>
      <c r="E8059">
        <v>1</v>
      </c>
      <c r="G8059">
        <v>0</v>
      </c>
      <c r="H8059" t="s">
        <v>61</v>
      </c>
      <c r="I8059" s="3">
        <v>59</v>
      </c>
      <c r="J8059">
        <v>0</v>
      </c>
      <c r="K8059" s="3">
        <v>0</v>
      </c>
      <c r="L8059" s="2">
        <v>2125.5</v>
      </c>
      <c r="O8059">
        <v>2125</v>
      </c>
      <c r="P8059">
        <v>2125</v>
      </c>
    </row>
    <row r="8060" spans="1:16" x14ac:dyDescent="0.25">
      <c r="A8060" s="4" t="s">
        <v>10616</v>
      </c>
      <c r="B8060" t="s">
        <v>10617</v>
      </c>
      <c r="C8060">
        <v>0</v>
      </c>
      <c r="D8060">
        <v>0</v>
      </c>
      <c r="E8060">
        <v>4</v>
      </c>
      <c r="G8060">
        <v>0</v>
      </c>
      <c r="H8060" t="s">
        <v>61</v>
      </c>
      <c r="I8060" s="3">
        <v>1</v>
      </c>
      <c r="J8060">
        <v>0</v>
      </c>
      <c r="K8060" s="3">
        <v>0</v>
      </c>
      <c r="O8060">
        <v>2106</v>
      </c>
      <c r="P8060">
        <v>2106</v>
      </c>
    </row>
    <row r="8061" spans="1:16" x14ac:dyDescent="0.25">
      <c r="A8061" s="4" t="s">
        <v>10618</v>
      </c>
      <c r="B8061" t="s">
        <v>10619</v>
      </c>
      <c r="C8061">
        <v>0</v>
      </c>
      <c r="D8061">
        <v>0</v>
      </c>
      <c r="E8061">
        <v>1</v>
      </c>
      <c r="G8061">
        <v>0</v>
      </c>
      <c r="H8061" t="s">
        <v>61</v>
      </c>
      <c r="I8061" s="3">
        <v>907</v>
      </c>
      <c r="J8061">
        <v>0</v>
      </c>
      <c r="K8061" s="3">
        <v>0</v>
      </c>
      <c r="O8061">
        <v>1994</v>
      </c>
      <c r="P8061">
        <v>1994</v>
      </c>
    </row>
    <row r="8062" spans="1:16" x14ac:dyDescent="0.25">
      <c r="A8062" s="4" t="s">
        <v>10620</v>
      </c>
      <c r="B8062" t="s">
        <v>10621</v>
      </c>
      <c r="C8062">
        <v>0</v>
      </c>
      <c r="D8062">
        <v>0</v>
      </c>
      <c r="E8062">
        <v>1</v>
      </c>
      <c r="G8062">
        <v>0</v>
      </c>
      <c r="H8062" t="s">
        <v>61</v>
      </c>
      <c r="I8062" s="3">
        <v>132</v>
      </c>
      <c r="J8062">
        <v>0</v>
      </c>
      <c r="K8062" s="3">
        <v>0</v>
      </c>
      <c r="O8062">
        <v>1915</v>
      </c>
      <c r="P8062">
        <v>1915</v>
      </c>
    </row>
    <row r="8063" spans="1:16" x14ac:dyDescent="0.25">
      <c r="A8063" s="4" t="s">
        <v>10622</v>
      </c>
      <c r="B8063" t="s">
        <v>10623</v>
      </c>
      <c r="C8063">
        <v>0</v>
      </c>
      <c r="D8063">
        <v>0</v>
      </c>
      <c r="E8063">
        <v>1</v>
      </c>
      <c r="G8063">
        <v>0</v>
      </c>
      <c r="H8063" t="s">
        <v>61</v>
      </c>
      <c r="I8063" s="3">
        <v>10</v>
      </c>
      <c r="J8063">
        <v>0</v>
      </c>
      <c r="K8063" s="3">
        <v>0</v>
      </c>
      <c r="L8063" s="2">
        <v>1808.8</v>
      </c>
      <c r="O8063">
        <v>1808</v>
      </c>
      <c r="P8063">
        <v>1808</v>
      </c>
    </row>
    <row r="8064" spans="1:16" x14ac:dyDescent="0.25">
      <c r="A8064" s="4" t="s">
        <v>10624</v>
      </c>
      <c r="B8064" t="s">
        <v>1206</v>
      </c>
      <c r="C8064">
        <v>0</v>
      </c>
      <c r="D8064">
        <v>0</v>
      </c>
      <c r="E8064">
        <v>1</v>
      </c>
      <c r="G8064">
        <v>0</v>
      </c>
      <c r="H8064" t="s">
        <v>61</v>
      </c>
      <c r="I8064" s="3">
        <v>10</v>
      </c>
      <c r="J8064">
        <v>0</v>
      </c>
      <c r="K8064" s="3">
        <v>0</v>
      </c>
      <c r="O8064">
        <v>1606</v>
      </c>
      <c r="P8064">
        <v>1606</v>
      </c>
    </row>
    <row r="8065" spans="1:16" x14ac:dyDescent="0.25">
      <c r="A8065" s="4" t="s">
        <v>10625</v>
      </c>
      <c r="B8065" t="s">
        <v>125</v>
      </c>
      <c r="C8065">
        <v>0</v>
      </c>
      <c r="D8065">
        <v>0</v>
      </c>
      <c r="E8065">
        <v>1</v>
      </c>
      <c r="G8065">
        <v>0</v>
      </c>
      <c r="H8065" t="s">
        <v>61</v>
      </c>
      <c r="I8065" s="3">
        <v>38</v>
      </c>
      <c r="J8065">
        <v>0</v>
      </c>
      <c r="K8065" s="3">
        <v>15</v>
      </c>
      <c r="O8065">
        <v>1596</v>
      </c>
      <c r="P8065">
        <v>1596</v>
      </c>
    </row>
    <row r="8066" spans="1:16" x14ac:dyDescent="0.25">
      <c r="A8066" s="4" t="s">
        <v>10626</v>
      </c>
      <c r="B8066" t="s">
        <v>10627</v>
      </c>
      <c r="C8066">
        <v>0</v>
      </c>
      <c r="D8066">
        <v>0</v>
      </c>
      <c r="E8066">
        <v>1</v>
      </c>
      <c r="G8066">
        <v>0</v>
      </c>
      <c r="H8066" t="s">
        <v>61</v>
      </c>
      <c r="I8066" s="3">
        <v>140</v>
      </c>
      <c r="J8066">
        <v>0</v>
      </c>
      <c r="K8066" s="3">
        <v>15</v>
      </c>
      <c r="O8066">
        <v>1579</v>
      </c>
      <c r="P8066">
        <v>1579</v>
      </c>
    </row>
    <row r="8067" spans="1:16" x14ac:dyDescent="0.25">
      <c r="A8067" s="4" t="s">
        <v>10628</v>
      </c>
      <c r="B8067" t="s">
        <v>10629</v>
      </c>
      <c r="C8067">
        <v>0</v>
      </c>
      <c r="D8067">
        <v>0</v>
      </c>
      <c r="E8067">
        <v>1</v>
      </c>
      <c r="G8067">
        <v>0</v>
      </c>
      <c r="H8067" t="s">
        <v>61</v>
      </c>
      <c r="I8067" s="3">
        <v>159</v>
      </c>
      <c r="J8067">
        <v>0</v>
      </c>
      <c r="K8067" s="3">
        <v>0</v>
      </c>
      <c r="O8067">
        <v>1569</v>
      </c>
      <c r="P8067">
        <v>1569</v>
      </c>
    </row>
    <row r="8068" spans="1:16" x14ac:dyDescent="0.25">
      <c r="A8068" s="4" t="s">
        <v>10630</v>
      </c>
      <c r="B8068" t="s">
        <v>10631</v>
      </c>
      <c r="C8068">
        <v>0</v>
      </c>
      <c r="D8068">
        <v>0</v>
      </c>
      <c r="E8068">
        <v>0</v>
      </c>
      <c r="G8068">
        <v>0</v>
      </c>
      <c r="H8068" t="s">
        <v>61</v>
      </c>
      <c r="I8068" s="3">
        <v>193</v>
      </c>
      <c r="J8068">
        <v>0</v>
      </c>
      <c r="K8068" s="3">
        <v>0</v>
      </c>
      <c r="O8068">
        <v>1496</v>
      </c>
      <c r="P8068">
        <v>1496</v>
      </c>
    </row>
    <row r="8069" spans="1:16" x14ac:dyDescent="0.25">
      <c r="A8069" s="4" t="s">
        <v>10632</v>
      </c>
      <c r="B8069" t="s">
        <v>10633</v>
      </c>
      <c r="C8069">
        <v>0</v>
      </c>
      <c r="D8069">
        <v>0</v>
      </c>
      <c r="E8069">
        <v>0</v>
      </c>
      <c r="G8069">
        <v>0</v>
      </c>
      <c r="H8069" t="s">
        <v>61</v>
      </c>
      <c r="I8069" s="3">
        <v>502</v>
      </c>
      <c r="J8069">
        <v>0</v>
      </c>
      <c r="K8069" s="3">
        <v>0</v>
      </c>
      <c r="O8069">
        <v>1493</v>
      </c>
      <c r="P8069">
        <v>1493</v>
      </c>
    </row>
    <row r="8070" spans="1:16" x14ac:dyDescent="0.25">
      <c r="A8070" s="4" t="s">
        <v>10634</v>
      </c>
      <c r="B8070" t="s">
        <v>10635</v>
      </c>
      <c r="C8070">
        <v>0</v>
      </c>
      <c r="D8070">
        <v>0</v>
      </c>
      <c r="E8070">
        <v>1</v>
      </c>
      <c r="G8070">
        <v>0</v>
      </c>
      <c r="H8070" t="s">
        <v>61</v>
      </c>
      <c r="I8070" s="3">
        <v>86</v>
      </c>
      <c r="J8070">
        <v>0</v>
      </c>
      <c r="K8070" s="3">
        <v>0</v>
      </c>
      <c r="O8070">
        <v>1415</v>
      </c>
      <c r="P8070">
        <v>1415</v>
      </c>
    </row>
    <row r="8071" spans="1:16" x14ac:dyDescent="0.25">
      <c r="A8071" s="4" t="s">
        <v>10636</v>
      </c>
      <c r="B8071" t="s">
        <v>10637</v>
      </c>
      <c r="C8071">
        <v>0</v>
      </c>
      <c r="D8071">
        <v>0</v>
      </c>
      <c r="E8071">
        <v>1</v>
      </c>
      <c r="G8071">
        <v>0</v>
      </c>
      <c r="H8071" t="s">
        <v>61</v>
      </c>
      <c r="I8071" s="3">
        <v>8</v>
      </c>
      <c r="J8071">
        <v>10</v>
      </c>
      <c r="K8071" s="3">
        <v>15</v>
      </c>
      <c r="O8071">
        <v>1396</v>
      </c>
      <c r="P8071">
        <v>1396</v>
      </c>
    </row>
    <row r="8072" spans="1:16" x14ac:dyDescent="0.25">
      <c r="A8072" s="4" t="s">
        <v>10638</v>
      </c>
      <c r="B8072" t="s">
        <v>10639</v>
      </c>
      <c r="C8072">
        <v>0</v>
      </c>
      <c r="D8072">
        <v>5</v>
      </c>
      <c r="E8072">
        <v>1</v>
      </c>
      <c r="G8072">
        <v>0</v>
      </c>
      <c r="H8072" t="s">
        <v>61</v>
      </c>
      <c r="I8072" s="3">
        <v>3</v>
      </c>
      <c r="J8072">
        <v>0</v>
      </c>
      <c r="K8072" s="3">
        <v>0</v>
      </c>
      <c r="O8072">
        <v>1394</v>
      </c>
      <c r="P8072">
        <v>1394</v>
      </c>
    </row>
    <row r="8073" spans="1:16" x14ac:dyDescent="0.25">
      <c r="A8073" s="4" t="s">
        <v>10640</v>
      </c>
      <c r="B8073" t="s">
        <v>10621</v>
      </c>
      <c r="C8073">
        <v>0</v>
      </c>
      <c r="D8073">
        <v>0</v>
      </c>
      <c r="E8073">
        <v>1</v>
      </c>
      <c r="G8073">
        <v>0</v>
      </c>
      <c r="H8073" t="s">
        <v>61</v>
      </c>
      <c r="I8073" s="3">
        <v>96</v>
      </c>
      <c r="J8073">
        <v>0</v>
      </c>
      <c r="K8073" s="3">
        <v>0</v>
      </c>
      <c r="O8073">
        <v>1310</v>
      </c>
      <c r="P8073">
        <v>1310</v>
      </c>
    </row>
    <row r="8074" spans="1:16" x14ac:dyDescent="0.25">
      <c r="A8074" s="4" t="s">
        <v>10641</v>
      </c>
      <c r="B8074" t="s">
        <v>516</v>
      </c>
      <c r="C8074">
        <v>0</v>
      </c>
      <c r="D8074">
        <v>0</v>
      </c>
      <c r="E8074">
        <v>1</v>
      </c>
      <c r="G8074">
        <v>0</v>
      </c>
      <c r="H8074" t="s">
        <v>61</v>
      </c>
      <c r="I8074" s="3">
        <v>38</v>
      </c>
      <c r="J8074">
        <v>0</v>
      </c>
      <c r="K8074" s="3">
        <v>19</v>
      </c>
      <c r="O8074">
        <v>1306</v>
      </c>
      <c r="P8074">
        <v>1306</v>
      </c>
    </row>
    <row r="8075" spans="1:16" x14ac:dyDescent="0.25">
      <c r="A8075" s="4" t="s">
        <v>10642</v>
      </c>
      <c r="B8075" t="s">
        <v>376</v>
      </c>
      <c r="C8075">
        <v>0</v>
      </c>
      <c r="D8075">
        <v>0</v>
      </c>
      <c r="E8075">
        <v>1</v>
      </c>
      <c r="G8075">
        <v>0</v>
      </c>
      <c r="H8075" t="s">
        <v>61</v>
      </c>
      <c r="I8075" s="3">
        <v>238</v>
      </c>
      <c r="J8075">
        <v>0</v>
      </c>
      <c r="K8075" s="3">
        <v>0</v>
      </c>
      <c r="O8075">
        <v>1268</v>
      </c>
      <c r="P8075">
        <v>1268</v>
      </c>
    </row>
    <row r="8076" spans="1:16" x14ac:dyDescent="0.25">
      <c r="A8076" s="4" t="s">
        <v>10643</v>
      </c>
      <c r="B8076" t="s">
        <v>10644</v>
      </c>
      <c r="C8076">
        <v>0</v>
      </c>
      <c r="D8076">
        <v>15</v>
      </c>
      <c r="E8076">
        <v>4</v>
      </c>
      <c r="G8076">
        <v>0</v>
      </c>
      <c r="H8076" t="s">
        <v>61</v>
      </c>
      <c r="I8076" s="3">
        <v>107</v>
      </c>
      <c r="J8076">
        <v>0</v>
      </c>
      <c r="K8076" s="3">
        <v>17</v>
      </c>
      <c r="O8076">
        <v>1232</v>
      </c>
      <c r="P8076">
        <v>1232</v>
      </c>
    </row>
    <row r="8077" spans="1:16" x14ac:dyDescent="0.25">
      <c r="A8077" s="4" t="s">
        <v>10645</v>
      </c>
      <c r="B8077" t="s">
        <v>10646</v>
      </c>
      <c r="C8077">
        <v>0</v>
      </c>
      <c r="D8077">
        <v>0</v>
      </c>
      <c r="E8077">
        <v>1</v>
      </c>
      <c r="G8077">
        <v>0</v>
      </c>
      <c r="H8077" t="s">
        <v>61</v>
      </c>
      <c r="I8077" s="3">
        <v>23</v>
      </c>
      <c r="J8077">
        <v>0</v>
      </c>
      <c r="K8077" s="3">
        <v>0</v>
      </c>
      <c r="O8077">
        <v>1231</v>
      </c>
      <c r="P8077">
        <v>1231</v>
      </c>
    </row>
    <row r="8078" spans="1:16" x14ac:dyDescent="0.25">
      <c r="A8078" s="4" t="s">
        <v>10647</v>
      </c>
      <c r="B8078" t="s">
        <v>10648</v>
      </c>
      <c r="C8078">
        <v>0</v>
      </c>
      <c r="D8078">
        <v>0</v>
      </c>
      <c r="E8078">
        <v>1</v>
      </c>
      <c r="G8078">
        <v>0</v>
      </c>
      <c r="H8078" t="s">
        <v>61</v>
      </c>
      <c r="I8078" s="3">
        <v>131</v>
      </c>
      <c r="J8078">
        <v>0</v>
      </c>
      <c r="K8078" s="3">
        <v>30</v>
      </c>
      <c r="O8078">
        <v>1179</v>
      </c>
      <c r="P8078">
        <v>1179</v>
      </c>
    </row>
    <row r="8079" spans="1:16" x14ac:dyDescent="0.25">
      <c r="A8079" s="4" t="s">
        <v>10649</v>
      </c>
      <c r="B8079" t="s">
        <v>10650</v>
      </c>
      <c r="C8079">
        <v>0</v>
      </c>
      <c r="D8079">
        <v>0</v>
      </c>
      <c r="E8079">
        <v>1</v>
      </c>
      <c r="G8079">
        <v>0</v>
      </c>
      <c r="H8079" t="s">
        <v>61</v>
      </c>
      <c r="I8079" s="3">
        <v>99</v>
      </c>
      <c r="J8079">
        <v>0</v>
      </c>
      <c r="K8079" s="3">
        <v>70</v>
      </c>
      <c r="O8079">
        <v>1170</v>
      </c>
      <c r="P8079">
        <v>1170</v>
      </c>
    </row>
    <row r="8080" spans="1:16" x14ac:dyDescent="0.25">
      <c r="A8080" s="4" t="s">
        <v>10651</v>
      </c>
      <c r="B8080" t="s">
        <v>10652</v>
      </c>
      <c r="C8080">
        <v>0</v>
      </c>
      <c r="D8080">
        <v>0</v>
      </c>
      <c r="E8080">
        <v>4</v>
      </c>
      <c r="G8080">
        <v>0</v>
      </c>
      <c r="H8080" t="s">
        <v>61</v>
      </c>
      <c r="I8080" s="3">
        <v>9</v>
      </c>
      <c r="J8080">
        <v>0</v>
      </c>
      <c r="K8080" s="3">
        <v>0</v>
      </c>
      <c r="L8080" s="2">
        <v>1098.4000000000001</v>
      </c>
      <c r="O8080">
        <v>1098</v>
      </c>
      <c r="P8080">
        <v>1098</v>
      </c>
    </row>
    <row r="8081" spans="1:16" x14ac:dyDescent="0.25">
      <c r="A8081" s="4" t="s">
        <v>10653</v>
      </c>
      <c r="B8081" t="s">
        <v>10606</v>
      </c>
      <c r="C8081">
        <v>0</v>
      </c>
      <c r="D8081">
        <v>0</v>
      </c>
      <c r="E8081">
        <v>1</v>
      </c>
      <c r="G8081">
        <v>0</v>
      </c>
      <c r="H8081" t="s">
        <v>61</v>
      </c>
      <c r="I8081" s="3">
        <v>27</v>
      </c>
      <c r="J8081">
        <v>0</v>
      </c>
      <c r="K8081" s="3">
        <v>15</v>
      </c>
      <c r="O8081">
        <v>1077</v>
      </c>
      <c r="P8081">
        <v>1077</v>
      </c>
    </row>
    <row r="8082" spans="1:16" x14ac:dyDescent="0.25">
      <c r="A8082" s="4" t="s">
        <v>10654</v>
      </c>
      <c r="B8082" t="s">
        <v>10655</v>
      </c>
      <c r="C8082">
        <v>0</v>
      </c>
      <c r="D8082">
        <v>5</v>
      </c>
      <c r="E8082">
        <v>1</v>
      </c>
      <c r="G8082">
        <v>100</v>
      </c>
      <c r="H8082" t="s">
        <v>61</v>
      </c>
      <c r="I8082" s="3">
        <v>10</v>
      </c>
      <c r="J8082">
        <v>107</v>
      </c>
      <c r="K8082" s="3">
        <v>34</v>
      </c>
      <c r="O8082">
        <v>1035</v>
      </c>
      <c r="P8082">
        <v>1035</v>
      </c>
    </row>
    <row r="8083" spans="1:16" x14ac:dyDescent="0.25">
      <c r="A8083" s="4" t="s">
        <v>10656</v>
      </c>
      <c r="B8083" t="s">
        <v>10657</v>
      </c>
      <c r="C8083">
        <v>0</v>
      </c>
      <c r="D8083">
        <v>5</v>
      </c>
      <c r="E8083">
        <v>1</v>
      </c>
      <c r="G8083">
        <v>0</v>
      </c>
      <c r="H8083" t="s">
        <v>61</v>
      </c>
      <c r="I8083" s="3">
        <v>3</v>
      </c>
      <c r="J8083">
        <v>0</v>
      </c>
      <c r="K8083" s="3">
        <v>0</v>
      </c>
      <c r="O8083">
        <v>1034</v>
      </c>
      <c r="P8083">
        <v>1034</v>
      </c>
    </row>
    <row r="8084" spans="1:16" x14ac:dyDescent="0.25">
      <c r="A8084" s="4" t="s">
        <v>10658</v>
      </c>
      <c r="B8084" t="s">
        <v>10659</v>
      </c>
      <c r="C8084">
        <v>0</v>
      </c>
      <c r="D8084">
        <v>0</v>
      </c>
      <c r="E8084">
        <v>1</v>
      </c>
      <c r="G8084">
        <v>0</v>
      </c>
      <c r="H8084" t="s">
        <v>61</v>
      </c>
      <c r="I8084" s="3">
        <v>19</v>
      </c>
      <c r="J8084">
        <v>0</v>
      </c>
      <c r="K8084" s="3">
        <v>0</v>
      </c>
      <c r="O8084">
        <v>1013</v>
      </c>
      <c r="P8084">
        <v>1013</v>
      </c>
    </row>
    <row r="8085" spans="1:16" x14ac:dyDescent="0.25">
      <c r="A8085" s="4" t="s">
        <v>10660</v>
      </c>
      <c r="B8085" t="s">
        <v>10661</v>
      </c>
      <c r="C8085">
        <v>0</v>
      </c>
      <c r="D8085">
        <v>12</v>
      </c>
      <c r="E8085">
        <v>1</v>
      </c>
      <c r="G8085">
        <v>0</v>
      </c>
      <c r="H8085" t="s">
        <v>61</v>
      </c>
      <c r="I8085" s="3">
        <v>80</v>
      </c>
      <c r="J8085">
        <v>0</v>
      </c>
      <c r="K8085" s="3">
        <v>30</v>
      </c>
      <c r="O8085">
        <v>935</v>
      </c>
      <c r="P8085">
        <v>935</v>
      </c>
    </row>
    <row r="8086" spans="1:16" x14ac:dyDescent="0.25">
      <c r="A8086" s="4" t="s">
        <v>10662</v>
      </c>
      <c r="B8086" t="s">
        <v>10663</v>
      </c>
      <c r="C8086">
        <v>0</v>
      </c>
      <c r="D8086">
        <v>0</v>
      </c>
      <c r="E8086">
        <v>1</v>
      </c>
      <c r="G8086">
        <v>0</v>
      </c>
      <c r="H8086" t="s">
        <v>61</v>
      </c>
      <c r="I8086" s="3">
        <v>26</v>
      </c>
      <c r="J8086">
        <v>0</v>
      </c>
      <c r="K8086" s="3">
        <v>0</v>
      </c>
      <c r="O8086">
        <v>865</v>
      </c>
      <c r="P8086">
        <v>865</v>
      </c>
    </row>
    <row r="8087" spans="1:16" x14ac:dyDescent="0.25">
      <c r="A8087" s="4" t="s">
        <v>10664</v>
      </c>
      <c r="B8087" t="s">
        <v>10665</v>
      </c>
      <c r="C8087">
        <v>0</v>
      </c>
      <c r="D8087">
        <v>0</v>
      </c>
      <c r="E8087">
        <v>4</v>
      </c>
      <c r="G8087">
        <v>0</v>
      </c>
      <c r="H8087" t="s">
        <v>61</v>
      </c>
      <c r="I8087" s="3">
        <v>7</v>
      </c>
      <c r="J8087">
        <v>0</v>
      </c>
      <c r="K8087" s="3">
        <v>0</v>
      </c>
      <c r="L8087">
        <v>854.3</v>
      </c>
      <c r="O8087">
        <v>854</v>
      </c>
      <c r="P8087">
        <v>854</v>
      </c>
    </row>
    <row r="8088" spans="1:16" x14ac:dyDescent="0.25">
      <c r="A8088" s="4" t="s">
        <v>10666</v>
      </c>
      <c r="B8088" t="s">
        <v>3736</v>
      </c>
      <c r="C8088">
        <v>0</v>
      </c>
      <c r="D8088">
        <v>0</v>
      </c>
      <c r="E8088">
        <v>1</v>
      </c>
      <c r="G8088">
        <v>0</v>
      </c>
      <c r="H8088" t="s">
        <v>61</v>
      </c>
      <c r="I8088" s="3">
        <v>37</v>
      </c>
      <c r="J8088">
        <v>0</v>
      </c>
      <c r="K8088" s="3">
        <v>15</v>
      </c>
      <c r="O8088">
        <v>845</v>
      </c>
      <c r="P8088">
        <v>845</v>
      </c>
    </row>
    <row r="8089" spans="1:16" x14ac:dyDescent="0.25">
      <c r="A8089" s="4" t="s">
        <v>10667</v>
      </c>
      <c r="B8089" t="s">
        <v>10668</v>
      </c>
      <c r="C8089">
        <v>0</v>
      </c>
      <c r="D8089">
        <v>0</v>
      </c>
      <c r="E8089">
        <v>1</v>
      </c>
      <c r="G8089">
        <v>0</v>
      </c>
      <c r="H8089" t="s">
        <v>61</v>
      </c>
      <c r="I8089" s="3">
        <v>6</v>
      </c>
      <c r="J8089">
        <v>0</v>
      </c>
      <c r="K8089" s="3">
        <v>0</v>
      </c>
      <c r="O8089">
        <v>817</v>
      </c>
      <c r="P8089">
        <v>817</v>
      </c>
    </row>
    <row r="8090" spans="1:16" x14ac:dyDescent="0.25">
      <c r="A8090" s="4" t="s">
        <v>10669</v>
      </c>
      <c r="B8090" t="s">
        <v>10670</v>
      </c>
      <c r="C8090">
        <v>0</v>
      </c>
      <c r="D8090">
        <v>0</v>
      </c>
      <c r="E8090">
        <v>1</v>
      </c>
      <c r="G8090">
        <v>0</v>
      </c>
      <c r="H8090" t="s">
        <v>61</v>
      </c>
      <c r="I8090" s="3">
        <v>31</v>
      </c>
      <c r="J8090">
        <v>0</v>
      </c>
      <c r="K8090" s="3">
        <v>0</v>
      </c>
      <c r="O8090">
        <v>805</v>
      </c>
      <c r="P8090">
        <v>805</v>
      </c>
    </row>
    <row r="8091" spans="1:16" x14ac:dyDescent="0.25">
      <c r="A8091" s="4" t="s">
        <v>10671</v>
      </c>
      <c r="B8091" t="s">
        <v>10672</v>
      </c>
      <c r="C8091">
        <v>0</v>
      </c>
      <c r="D8091">
        <v>0</v>
      </c>
      <c r="E8091">
        <v>1</v>
      </c>
      <c r="G8091">
        <v>0</v>
      </c>
      <c r="H8091" t="s">
        <v>61</v>
      </c>
      <c r="I8091" s="3">
        <v>26</v>
      </c>
      <c r="J8091">
        <v>0</v>
      </c>
      <c r="K8091" s="3">
        <v>0</v>
      </c>
      <c r="O8091">
        <v>803</v>
      </c>
      <c r="P8091">
        <v>803</v>
      </c>
    </row>
    <row r="8092" spans="1:16" x14ac:dyDescent="0.25">
      <c r="A8092" s="4" t="s">
        <v>10673</v>
      </c>
      <c r="B8092" t="s">
        <v>10674</v>
      </c>
      <c r="C8092">
        <v>0</v>
      </c>
      <c r="D8092">
        <v>0</v>
      </c>
      <c r="E8092">
        <v>1</v>
      </c>
      <c r="G8092">
        <v>0</v>
      </c>
      <c r="H8092" t="s">
        <v>61</v>
      </c>
      <c r="I8092" s="3">
        <v>15</v>
      </c>
      <c r="J8092">
        <v>0</v>
      </c>
      <c r="K8092" s="3">
        <v>0</v>
      </c>
      <c r="O8092">
        <v>803</v>
      </c>
      <c r="P8092">
        <v>803</v>
      </c>
    </row>
    <row r="8093" spans="1:16" x14ac:dyDescent="0.25">
      <c r="A8093" s="4" t="s">
        <v>10675</v>
      </c>
      <c r="B8093" t="s">
        <v>10676</v>
      </c>
      <c r="C8093">
        <v>0</v>
      </c>
      <c r="D8093">
        <v>0</v>
      </c>
      <c r="E8093">
        <v>1</v>
      </c>
      <c r="G8093">
        <v>0</v>
      </c>
      <c r="H8093" t="s">
        <v>61</v>
      </c>
      <c r="I8093" s="3">
        <v>1</v>
      </c>
      <c r="J8093">
        <v>0</v>
      </c>
      <c r="K8093" s="3">
        <v>0</v>
      </c>
      <c r="O8093">
        <v>782</v>
      </c>
      <c r="P8093">
        <v>782</v>
      </c>
    </row>
    <row r="8094" spans="1:16" x14ac:dyDescent="0.25">
      <c r="A8094" s="4" t="s">
        <v>10677</v>
      </c>
      <c r="B8094" t="s">
        <v>10678</v>
      </c>
      <c r="C8094">
        <v>0</v>
      </c>
      <c r="D8094">
        <v>5</v>
      </c>
      <c r="E8094">
        <v>1</v>
      </c>
      <c r="G8094">
        <v>0</v>
      </c>
      <c r="H8094" t="s">
        <v>61</v>
      </c>
      <c r="I8094" s="3">
        <v>4</v>
      </c>
      <c r="J8094">
        <v>0</v>
      </c>
      <c r="K8094" s="3">
        <v>0</v>
      </c>
      <c r="O8094">
        <v>773</v>
      </c>
      <c r="P8094">
        <v>773</v>
      </c>
    </row>
    <row r="8095" spans="1:16" x14ac:dyDescent="0.25">
      <c r="A8095" s="4" t="s">
        <v>10679</v>
      </c>
      <c r="B8095" t="s">
        <v>10680</v>
      </c>
      <c r="C8095">
        <v>0</v>
      </c>
      <c r="D8095">
        <v>0</v>
      </c>
      <c r="E8095">
        <v>1</v>
      </c>
      <c r="G8095">
        <v>0</v>
      </c>
      <c r="H8095" t="s">
        <v>61</v>
      </c>
      <c r="I8095" s="3">
        <v>27</v>
      </c>
      <c r="J8095">
        <v>0</v>
      </c>
      <c r="K8095" s="3">
        <v>0</v>
      </c>
      <c r="O8095">
        <v>770</v>
      </c>
      <c r="P8095">
        <v>770</v>
      </c>
    </row>
    <row r="8096" spans="1:16" x14ac:dyDescent="0.25">
      <c r="A8096" s="4" t="s">
        <v>10681</v>
      </c>
      <c r="B8096" t="s">
        <v>4038</v>
      </c>
      <c r="C8096">
        <v>0</v>
      </c>
      <c r="D8096">
        <v>0</v>
      </c>
      <c r="E8096">
        <v>1</v>
      </c>
      <c r="G8096">
        <v>0</v>
      </c>
      <c r="H8096" t="s">
        <v>61</v>
      </c>
      <c r="I8096" s="3">
        <v>62</v>
      </c>
      <c r="J8096">
        <v>0</v>
      </c>
      <c r="K8096" s="3">
        <v>15</v>
      </c>
      <c r="O8096">
        <v>733</v>
      </c>
      <c r="P8096">
        <v>733</v>
      </c>
    </row>
    <row r="8097" spans="1:16" x14ac:dyDescent="0.25">
      <c r="A8097" s="4" t="s">
        <v>10682</v>
      </c>
      <c r="B8097" t="s">
        <v>10683</v>
      </c>
      <c r="C8097">
        <v>0</v>
      </c>
      <c r="D8097">
        <v>0</v>
      </c>
      <c r="E8097">
        <v>1</v>
      </c>
      <c r="G8097">
        <v>0</v>
      </c>
      <c r="H8097" t="s">
        <v>61</v>
      </c>
      <c r="I8097" s="3">
        <v>11</v>
      </c>
      <c r="J8097">
        <v>0</v>
      </c>
      <c r="K8097" s="3">
        <v>0</v>
      </c>
      <c r="O8097">
        <v>686</v>
      </c>
      <c r="P8097">
        <v>686</v>
      </c>
    </row>
    <row r="8098" spans="1:16" x14ac:dyDescent="0.25">
      <c r="A8098" s="4" t="s">
        <v>10684</v>
      </c>
      <c r="B8098" t="s">
        <v>10685</v>
      </c>
      <c r="C8098">
        <v>0</v>
      </c>
      <c r="D8098">
        <v>0</v>
      </c>
      <c r="E8098">
        <v>1</v>
      </c>
      <c r="G8098">
        <v>0</v>
      </c>
      <c r="H8098" t="s">
        <v>61</v>
      </c>
      <c r="I8098" s="3">
        <v>265</v>
      </c>
      <c r="J8098">
        <v>0</v>
      </c>
      <c r="K8098" s="3">
        <v>0</v>
      </c>
      <c r="O8098">
        <v>682</v>
      </c>
      <c r="P8098">
        <v>682</v>
      </c>
    </row>
    <row r="8099" spans="1:16" x14ac:dyDescent="0.25">
      <c r="A8099" s="4" t="s">
        <v>10686</v>
      </c>
      <c r="B8099" t="s">
        <v>10687</v>
      </c>
      <c r="C8099">
        <v>0</v>
      </c>
      <c r="D8099">
        <v>0</v>
      </c>
      <c r="E8099">
        <v>1</v>
      </c>
      <c r="G8099">
        <v>0</v>
      </c>
      <c r="H8099" t="s">
        <v>61</v>
      </c>
      <c r="I8099" s="3">
        <v>60</v>
      </c>
      <c r="J8099">
        <v>0</v>
      </c>
      <c r="K8099" s="3">
        <v>15</v>
      </c>
      <c r="O8099">
        <v>666</v>
      </c>
      <c r="P8099">
        <v>666</v>
      </c>
    </row>
    <row r="8100" spans="1:16" x14ac:dyDescent="0.25">
      <c r="A8100" s="4" t="s">
        <v>10688</v>
      </c>
      <c r="B8100" t="s">
        <v>111</v>
      </c>
      <c r="C8100">
        <v>0</v>
      </c>
      <c r="D8100">
        <v>0</v>
      </c>
      <c r="E8100">
        <v>4</v>
      </c>
      <c r="G8100">
        <v>0</v>
      </c>
      <c r="H8100" t="s">
        <v>61</v>
      </c>
      <c r="I8100" s="3">
        <v>23</v>
      </c>
      <c r="J8100">
        <v>0</v>
      </c>
      <c r="K8100" s="3">
        <v>15</v>
      </c>
      <c r="O8100">
        <v>663</v>
      </c>
      <c r="P8100">
        <v>663</v>
      </c>
    </row>
    <row r="8101" spans="1:16" x14ac:dyDescent="0.25">
      <c r="A8101" s="4" t="s">
        <v>10689</v>
      </c>
      <c r="B8101" t="s">
        <v>10690</v>
      </c>
      <c r="C8101">
        <v>0</v>
      </c>
      <c r="D8101">
        <v>0</v>
      </c>
      <c r="E8101">
        <v>1</v>
      </c>
      <c r="G8101">
        <v>0</v>
      </c>
      <c r="H8101" t="s">
        <v>61</v>
      </c>
      <c r="I8101" s="3">
        <v>4</v>
      </c>
      <c r="J8101">
        <v>0</v>
      </c>
      <c r="K8101" s="3">
        <v>0</v>
      </c>
      <c r="O8101">
        <v>660</v>
      </c>
      <c r="P8101">
        <v>660</v>
      </c>
    </row>
    <row r="8102" spans="1:16" x14ac:dyDescent="0.25">
      <c r="A8102" s="4" t="s">
        <v>10691</v>
      </c>
      <c r="B8102" t="s">
        <v>1603</v>
      </c>
      <c r="C8102">
        <v>0</v>
      </c>
      <c r="D8102">
        <v>0</v>
      </c>
      <c r="E8102">
        <v>1</v>
      </c>
      <c r="G8102">
        <v>0</v>
      </c>
      <c r="H8102" t="s">
        <v>61</v>
      </c>
      <c r="I8102" s="3">
        <v>586</v>
      </c>
      <c r="J8102">
        <v>0</v>
      </c>
      <c r="K8102" s="3">
        <v>128</v>
      </c>
      <c r="O8102">
        <v>643</v>
      </c>
      <c r="P8102">
        <v>643</v>
      </c>
    </row>
    <row r="8103" spans="1:16" x14ac:dyDescent="0.25">
      <c r="A8103" s="4" t="s">
        <v>10692</v>
      </c>
      <c r="B8103" t="s">
        <v>10693</v>
      </c>
      <c r="C8103">
        <v>0</v>
      </c>
      <c r="D8103">
        <v>0</v>
      </c>
      <c r="E8103">
        <v>1</v>
      </c>
      <c r="G8103">
        <v>0</v>
      </c>
      <c r="H8103" t="s">
        <v>61</v>
      </c>
      <c r="I8103" s="3">
        <v>9</v>
      </c>
      <c r="J8103">
        <v>0</v>
      </c>
      <c r="K8103" s="3">
        <v>0</v>
      </c>
      <c r="O8103">
        <v>640</v>
      </c>
      <c r="P8103">
        <v>640</v>
      </c>
    </row>
    <row r="8104" spans="1:16" x14ac:dyDescent="0.25">
      <c r="A8104" s="4" t="s">
        <v>10694</v>
      </c>
      <c r="B8104" t="s">
        <v>10695</v>
      </c>
      <c r="C8104">
        <v>0</v>
      </c>
      <c r="D8104">
        <v>0</v>
      </c>
      <c r="E8104">
        <v>1</v>
      </c>
      <c r="G8104">
        <v>0</v>
      </c>
      <c r="H8104" t="s">
        <v>61</v>
      </c>
      <c r="I8104" s="3">
        <v>52</v>
      </c>
      <c r="J8104">
        <v>0</v>
      </c>
      <c r="K8104" s="3">
        <v>0</v>
      </c>
      <c r="L8104">
        <v>616.5</v>
      </c>
      <c r="O8104">
        <v>616</v>
      </c>
      <c r="P8104">
        <v>616</v>
      </c>
    </row>
    <row r="8105" spans="1:16" x14ac:dyDescent="0.25">
      <c r="A8105" s="4" t="s">
        <v>10696</v>
      </c>
      <c r="B8105" t="s">
        <v>10697</v>
      </c>
      <c r="C8105">
        <v>0</v>
      </c>
      <c r="D8105">
        <v>0</v>
      </c>
      <c r="E8105">
        <v>1</v>
      </c>
      <c r="G8105">
        <v>0</v>
      </c>
      <c r="H8105" t="s">
        <v>4393</v>
      </c>
      <c r="I8105" s="3">
        <v>0</v>
      </c>
      <c r="J8105">
        <v>21</v>
      </c>
      <c r="K8105" s="3">
        <v>16</v>
      </c>
      <c r="O8105">
        <v>600</v>
      </c>
      <c r="P8105">
        <v>600</v>
      </c>
    </row>
    <row r="8106" spans="1:16" x14ac:dyDescent="0.25">
      <c r="A8106" s="4" t="s">
        <v>10698</v>
      </c>
      <c r="B8106" t="s">
        <v>10699</v>
      </c>
      <c r="C8106">
        <v>0</v>
      </c>
      <c r="D8106">
        <v>0</v>
      </c>
      <c r="E8106">
        <v>1</v>
      </c>
      <c r="G8106">
        <v>0</v>
      </c>
      <c r="H8106" t="s">
        <v>4393</v>
      </c>
      <c r="I8106" s="3">
        <v>0</v>
      </c>
      <c r="J8106">
        <v>20</v>
      </c>
      <c r="K8106" s="3">
        <v>15</v>
      </c>
      <c r="O8106">
        <v>600</v>
      </c>
      <c r="P8106">
        <v>600</v>
      </c>
    </row>
    <row r="8107" spans="1:16" x14ac:dyDescent="0.25">
      <c r="A8107" s="4" t="s">
        <v>10700</v>
      </c>
      <c r="B8107" t="s">
        <v>10701</v>
      </c>
      <c r="C8107">
        <v>0</v>
      </c>
      <c r="D8107">
        <v>0</v>
      </c>
      <c r="E8107">
        <v>1</v>
      </c>
      <c r="G8107">
        <v>0</v>
      </c>
      <c r="H8107" t="s">
        <v>61</v>
      </c>
      <c r="I8107" s="3">
        <v>37</v>
      </c>
      <c r="J8107">
        <v>0</v>
      </c>
      <c r="K8107" s="3">
        <v>15</v>
      </c>
      <c r="O8107">
        <v>552</v>
      </c>
      <c r="P8107">
        <v>552</v>
      </c>
    </row>
    <row r="8108" spans="1:16" x14ac:dyDescent="0.25">
      <c r="A8108" s="4" t="s">
        <v>10702</v>
      </c>
      <c r="B8108" t="s">
        <v>10703</v>
      </c>
      <c r="C8108">
        <v>0</v>
      </c>
      <c r="D8108">
        <v>0</v>
      </c>
      <c r="E8108">
        <v>1</v>
      </c>
      <c r="G8108">
        <v>0</v>
      </c>
      <c r="H8108" t="s">
        <v>61</v>
      </c>
      <c r="I8108" s="3">
        <v>23</v>
      </c>
      <c r="J8108">
        <v>0</v>
      </c>
      <c r="K8108" s="3">
        <v>12</v>
      </c>
      <c r="O8108">
        <v>549</v>
      </c>
      <c r="P8108">
        <v>549</v>
      </c>
    </row>
    <row r="8109" spans="1:16" x14ac:dyDescent="0.25">
      <c r="A8109" s="4" t="s">
        <v>10704</v>
      </c>
      <c r="B8109" t="s">
        <v>10705</v>
      </c>
      <c r="C8109">
        <v>0</v>
      </c>
      <c r="D8109">
        <v>15</v>
      </c>
      <c r="E8109">
        <v>1</v>
      </c>
      <c r="G8109">
        <v>0</v>
      </c>
      <c r="H8109" t="s">
        <v>61</v>
      </c>
      <c r="I8109" s="3">
        <v>208</v>
      </c>
      <c r="J8109">
        <v>0</v>
      </c>
      <c r="K8109" s="3">
        <v>152</v>
      </c>
      <c r="O8109">
        <v>542</v>
      </c>
      <c r="P8109">
        <v>542</v>
      </c>
    </row>
    <row r="8110" spans="1:16" x14ac:dyDescent="0.25">
      <c r="A8110" s="4" t="s">
        <v>10706</v>
      </c>
      <c r="B8110" t="s">
        <v>10707</v>
      </c>
      <c r="C8110">
        <v>0</v>
      </c>
      <c r="D8110">
        <v>5</v>
      </c>
      <c r="E8110">
        <v>1</v>
      </c>
      <c r="G8110">
        <v>0</v>
      </c>
      <c r="H8110" t="s">
        <v>61</v>
      </c>
      <c r="I8110" s="3">
        <v>2</v>
      </c>
      <c r="J8110">
        <v>0</v>
      </c>
      <c r="K8110" s="3">
        <v>0</v>
      </c>
      <c r="O8110">
        <v>541</v>
      </c>
      <c r="P8110">
        <v>541</v>
      </c>
    </row>
    <row r="8111" spans="1:16" x14ac:dyDescent="0.25">
      <c r="A8111" s="4" t="s">
        <v>10708</v>
      </c>
      <c r="B8111" t="s">
        <v>10709</v>
      </c>
      <c r="C8111">
        <v>0</v>
      </c>
      <c r="D8111">
        <v>0</v>
      </c>
      <c r="E8111">
        <v>1</v>
      </c>
      <c r="G8111">
        <v>0</v>
      </c>
      <c r="H8111" t="s">
        <v>61</v>
      </c>
      <c r="I8111" s="3">
        <v>4</v>
      </c>
      <c r="J8111">
        <v>0</v>
      </c>
      <c r="K8111" s="3">
        <v>0</v>
      </c>
      <c r="O8111">
        <v>481</v>
      </c>
      <c r="P8111">
        <v>481</v>
      </c>
    </row>
    <row r="8112" spans="1:16" x14ac:dyDescent="0.25">
      <c r="A8112" s="4" t="s">
        <v>10710</v>
      </c>
      <c r="B8112" t="s">
        <v>10711</v>
      </c>
      <c r="C8112">
        <v>0</v>
      </c>
      <c r="D8112">
        <v>0</v>
      </c>
      <c r="E8112">
        <v>1</v>
      </c>
      <c r="G8112">
        <v>0</v>
      </c>
      <c r="H8112" t="s">
        <v>61</v>
      </c>
      <c r="I8112" s="3">
        <v>2</v>
      </c>
      <c r="J8112">
        <v>0</v>
      </c>
      <c r="K8112" s="3">
        <v>0</v>
      </c>
      <c r="O8112">
        <v>454</v>
      </c>
      <c r="P8112">
        <v>454</v>
      </c>
    </row>
    <row r="8113" spans="1:16" x14ac:dyDescent="0.25">
      <c r="A8113" s="4" t="s">
        <v>10712</v>
      </c>
      <c r="B8113" t="s">
        <v>10713</v>
      </c>
      <c r="C8113">
        <v>0</v>
      </c>
      <c r="D8113">
        <v>0</v>
      </c>
      <c r="E8113">
        <v>1</v>
      </c>
      <c r="G8113">
        <v>0</v>
      </c>
      <c r="H8113" t="s">
        <v>61</v>
      </c>
      <c r="I8113" s="3">
        <v>16</v>
      </c>
      <c r="J8113">
        <v>0</v>
      </c>
      <c r="K8113" s="3">
        <v>0</v>
      </c>
      <c r="O8113">
        <v>450</v>
      </c>
      <c r="P8113">
        <v>450</v>
      </c>
    </row>
    <row r="8114" spans="1:16" x14ac:dyDescent="0.25">
      <c r="A8114" s="4" t="s">
        <v>10714</v>
      </c>
      <c r="B8114" t="s">
        <v>10715</v>
      </c>
      <c r="C8114">
        <v>0</v>
      </c>
      <c r="D8114">
        <v>0</v>
      </c>
      <c r="E8114">
        <v>1</v>
      </c>
      <c r="G8114">
        <v>0</v>
      </c>
      <c r="H8114" t="s">
        <v>61</v>
      </c>
      <c r="I8114" s="3">
        <v>442</v>
      </c>
      <c r="J8114">
        <v>0</v>
      </c>
      <c r="K8114" s="3">
        <v>256</v>
      </c>
      <c r="O8114">
        <v>449</v>
      </c>
      <c r="P8114">
        <v>449</v>
      </c>
    </row>
    <row r="8115" spans="1:16" x14ac:dyDescent="0.25">
      <c r="A8115" s="4" t="s">
        <v>10716</v>
      </c>
      <c r="B8115" t="s">
        <v>10717</v>
      </c>
      <c r="C8115">
        <v>0</v>
      </c>
      <c r="D8115">
        <v>0</v>
      </c>
      <c r="E8115">
        <v>1</v>
      </c>
      <c r="G8115">
        <v>0</v>
      </c>
      <c r="H8115" t="s">
        <v>61</v>
      </c>
      <c r="I8115" s="3">
        <v>2</v>
      </c>
      <c r="J8115">
        <v>0</v>
      </c>
      <c r="K8115" s="3">
        <v>0</v>
      </c>
      <c r="O8115">
        <v>448</v>
      </c>
      <c r="P8115">
        <v>448</v>
      </c>
    </row>
    <row r="8116" spans="1:16" x14ac:dyDescent="0.25">
      <c r="A8116" s="4" t="s">
        <v>10718</v>
      </c>
      <c r="B8116" t="s">
        <v>2965</v>
      </c>
      <c r="C8116">
        <v>0</v>
      </c>
      <c r="D8116">
        <v>0</v>
      </c>
      <c r="E8116">
        <v>1</v>
      </c>
      <c r="G8116">
        <v>0</v>
      </c>
      <c r="H8116" t="s">
        <v>61</v>
      </c>
      <c r="I8116" s="3">
        <v>15</v>
      </c>
      <c r="J8116">
        <v>0</v>
      </c>
      <c r="K8116" s="3">
        <v>0</v>
      </c>
      <c r="O8116">
        <v>447</v>
      </c>
      <c r="P8116">
        <v>447</v>
      </c>
    </row>
    <row r="8117" spans="1:16" x14ac:dyDescent="0.25">
      <c r="A8117" s="4" t="s">
        <v>10719</v>
      </c>
      <c r="B8117" t="s">
        <v>10720</v>
      </c>
      <c r="C8117">
        <v>0</v>
      </c>
      <c r="D8117">
        <v>0</v>
      </c>
      <c r="E8117">
        <v>1</v>
      </c>
      <c r="G8117">
        <v>0</v>
      </c>
      <c r="H8117" t="s">
        <v>61</v>
      </c>
      <c r="I8117" s="3">
        <v>18</v>
      </c>
      <c r="J8117">
        <v>0</v>
      </c>
      <c r="K8117" s="3">
        <v>15</v>
      </c>
      <c r="O8117">
        <v>412</v>
      </c>
      <c r="P8117">
        <v>412</v>
      </c>
    </row>
    <row r="8118" spans="1:16" x14ac:dyDescent="0.25">
      <c r="A8118" s="4" t="s">
        <v>0</v>
      </c>
      <c r="B8118" t="s">
        <v>1</v>
      </c>
      <c r="D8118" t="s">
        <v>2</v>
      </c>
      <c r="E8118" t="s">
        <v>3</v>
      </c>
      <c r="F8118" t="s">
        <v>4</v>
      </c>
      <c r="G8118" t="s">
        <v>5</v>
      </c>
      <c r="H8118" t="s">
        <v>6</v>
      </c>
      <c r="I8118" s="3" t="s">
        <v>7</v>
      </c>
      <c r="J8118" t="s">
        <v>8</v>
      </c>
      <c r="L8118" t="s">
        <v>9</v>
      </c>
      <c r="M8118" t="s">
        <v>10</v>
      </c>
      <c r="N8118" t="s">
        <v>11</v>
      </c>
      <c r="O8118" t="s">
        <v>12</v>
      </c>
      <c r="P8118" t="s">
        <v>10721</v>
      </c>
    </row>
    <row r="8119" spans="1:16" x14ac:dyDescent="0.25">
      <c r="A8119" s="4" t="s">
        <v>14</v>
      </c>
      <c r="B8119" t="s">
        <v>15</v>
      </c>
      <c r="D8119" t="s">
        <v>16</v>
      </c>
      <c r="E8119" t="s">
        <v>17</v>
      </c>
      <c r="F8119" t="s">
        <v>18</v>
      </c>
      <c r="G8119" t="s">
        <v>19</v>
      </c>
      <c r="H8119" t="s">
        <v>20</v>
      </c>
      <c r="I8119" s="3" t="s">
        <v>21</v>
      </c>
      <c r="J8119" t="s">
        <v>8</v>
      </c>
      <c r="P8119" t="s">
        <v>10721</v>
      </c>
    </row>
    <row r="8121" spans="1:16" x14ac:dyDescent="0.25">
      <c r="A8121" s="4" t="s">
        <v>10508</v>
      </c>
      <c r="G8121">
        <v>31</v>
      </c>
      <c r="H8121" t="s">
        <v>23</v>
      </c>
      <c r="M8121" t="s">
        <v>24</v>
      </c>
      <c r="N8121" t="s">
        <v>25</v>
      </c>
      <c r="O8121" t="s">
        <v>26</v>
      </c>
      <c r="P8121" t="s">
        <v>27</v>
      </c>
    </row>
    <row r="8122" spans="1:16" x14ac:dyDescent="0.25">
      <c r="A8122" s="4" t="s">
        <v>10508</v>
      </c>
      <c r="B8122" t="s">
        <v>28</v>
      </c>
      <c r="C8122" t="s">
        <v>29</v>
      </c>
      <c r="D8122" t="s">
        <v>30</v>
      </c>
      <c r="E8122" t="s">
        <v>31</v>
      </c>
      <c r="F8122" t="s">
        <v>32</v>
      </c>
      <c r="G8122">
        <v>31</v>
      </c>
      <c r="H8122" t="s">
        <v>23</v>
      </c>
      <c r="M8122" t="s">
        <v>24</v>
      </c>
      <c r="N8122" t="s">
        <v>25</v>
      </c>
      <c r="O8122" t="s">
        <v>26</v>
      </c>
      <c r="P8122" t="s">
        <v>27</v>
      </c>
    </row>
    <row r="8124" spans="1:16" x14ac:dyDescent="0.25">
      <c r="A8124" s="4" t="s">
        <v>33</v>
      </c>
      <c r="B8124" t="s">
        <v>34</v>
      </c>
      <c r="C8124" t="s">
        <v>35</v>
      </c>
      <c r="D8124" t="s">
        <v>36</v>
      </c>
      <c r="E8124" t="s">
        <v>37</v>
      </c>
      <c r="F8124" t="s">
        <v>38</v>
      </c>
      <c r="G8124" t="s">
        <v>39</v>
      </c>
      <c r="H8124" t="s">
        <v>40</v>
      </c>
      <c r="I8124" s="3" t="s">
        <v>41</v>
      </c>
      <c r="J8124" t="s">
        <v>42</v>
      </c>
      <c r="K8124" s="3" t="s">
        <v>43</v>
      </c>
      <c r="L8124" t="s">
        <v>44</v>
      </c>
      <c r="M8124" t="s">
        <v>45</v>
      </c>
      <c r="N8124" t="s">
        <v>46</v>
      </c>
      <c r="O8124" t="s">
        <v>47</v>
      </c>
      <c r="P8124" t="s">
        <v>48</v>
      </c>
    </row>
    <row r="8125" spans="1:16" x14ac:dyDescent="0.25">
      <c r="A8125" s="4" t="s">
        <v>49</v>
      </c>
      <c r="B8125" t="s">
        <v>50</v>
      </c>
      <c r="C8125" t="s">
        <v>51</v>
      </c>
      <c r="D8125" t="s">
        <v>52</v>
      </c>
      <c r="E8125" t="s">
        <v>52</v>
      </c>
      <c r="F8125" t="s">
        <v>52</v>
      </c>
      <c r="G8125" t="s">
        <v>53</v>
      </c>
      <c r="H8125" t="s">
        <v>54</v>
      </c>
      <c r="I8125" s="3" t="s">
        <v>55</v>
      </c>
      <c r="J8125" t="s">
        <v>55</v>
      </c>
      <c r="K8125" s="3" t="s">
        <v>56</v>
      </c>
      <c r="L8125" t="s">
        <v>57</v>
      </c>
      <c r="M8125" t="s">
        <v>55</v>
      </c>
      <c r="N8125" t="s">
        <v>52</v>
      </c>
      <c r="O8125" t="s">
        <v>58</v>
      </c>
      <c r="P8125" t="s">
        <v>58</v>
      </c>
    </row>
    <row r="8126" spans="1:16" x14ac:dyDescent="0.25">
      <c r="A8126" s="4" t="s">
        <v>10722</v>
      </c>
      <c r="B8126" t="s">
        <v>10723</v>
      </c>
      <c r="C8126">
        <v>0</v>
      </c>
      <c r="D8126">
        <v>0</v>
      </c>
      <c r="E8126">
        <v>1</v>
      </c>
      <c r="G8126">
        <v>0</v>
      </c>
      <c r="H8126" t="s">
        <v>61</v>
      </c>
      <c r="I8126" s="3">
        <v>3</v>
      </c>
      <c r="J8126">
        <v>0</v>
      </c>
      <c r="K8126" s="3">
        <v>0</v>
      </c>
      <c r="O8126">
        <v>406</v>
      </c>
      <c r="P8126">
        <v>406</v>
      </c>
    </row>
    <row r="8127" spans="1:16" x14ac:dyDescent="0.25">
      <c r="A8127" s="4" t="s">
        <v>10724</v>
      </c>
      <c r="B8127" t="s">
        <v>10725</v>
      </c>
      <c r="C8127">
        <v>0</v>
      </c>
      <c r="D8127">
        <v>0</v>
      </c>
      <c r="E8127">
        <v>1</v>
      </c>
      <c r="G8127">
        <v>0</v>
      </c>
      <c r="H8127" t="s">
        <v>61</v>
      </c>
      <c r="I8127" s="3">
        <v>24</v>
      </c>
      <c r="J8127">
        <v>0</v>
      </c>
      <c r="K8127" s="3">
        <v>0</v>
      </c>
      <c r="O8127">
        <v>394</v>
      </c>
      <c r="P8127">
        <v>394</v>
      </c>
    </row>
    <row r="8128" spans="1:16" x14ac:dyDescent="0.25">
      <c r="A8128" s="4" t="s">
        <v>10726</v>
      </c>
      <c r="B8128" t="s">
        <v>10727</v>
      </c>
      <c r="C8128">
        <v>0</v>
      </c>
      <c r="D8128">
        <v>0</v>
      </c>
      <c r="E8128">
        <v>1</v>
      </c>
      <c r="G8128">
        <v>0</v>
      </c>
      <c r="H8128" t="s">
        <v>61</v>
      </c>
      <c r="I8128" s="3">
        <v>103</v>
      </c>
      <c r="J8128">
        <v>0</v>
      </c>
      <c r="K8128" s="3">
        <v>60</v>
      </c>
      <c r="O8128">
        <v>376</v>
      </c>
      <c r="P8128">
        <v>376</v>
      </c>
    </row>
    <row r="8129" spans="1:16" x14ac:dyDescent="0.25">
      <c r="A8129" s="4" t="s">
        <v>10728</v>
      </c>
      <c r="B8129" t="s">
        <v>10729</v>
      </c>
      <c r="C8129">
        <v>0</v>
      </c>
      <c r="D8129">
        <v>0</v>
      </c>
      <c r="E8129">
        <v>1</v>
      </c>
      <c r="G8129">
        <v>0</v>
      </c>
      <c r="H8129" t="s">
        <v>61</v>
      </c>
      <c r="I8129" s="3">
        <v>31</v>
      </c>
      <c r="J8129">
        <v>0</v>
      </c>
      <c r="K8129" s="3">
        <v>15</v>
      </c>
      <c r="O8129">
        <v>373</v>
      </c>
      <c r="P8129">
        <v>373</v>
      </c>
    </row>
    <row r="8130" spans="1:16" x14ac:dyDescent="0.25">
      <c r="A8130" s="4" t="s">
        <v>10730</v>
      </c>
      <c r="B8130" t="s">
        <v>1813</v>
      </c>
      <c r="C8130">
        <v>0</v>
      </c>
      <c r="D8130">
        <v>0</v>
      </c>
      <c r="E8130">
        <v>1</v>
      </c>
      <c r="G8130">
        <v>0</v>
      </c>
      <c r="H8130" t="s">
        <v>61</v>
      </c>
      <c r="I8130" s="3">
        <v>12</v>
      </c>
      <c r="J8130">
        <v>0</v>
      </c>
      <c r="K8130" s="3">
        <v>0</v>
      </c>
      <c r="O8130">
        <v>369</v>
      </c>
      <c r="P8130">
        <v>369</v>
      </c>
    </row>
    <row r="8131" spans="1:16" x14ac:dyDescent="0.25">
      <c r="A8131" s="4" t="s">
        <v>10731</v>
      </c>
      <c r="B8131" t="s">
        <v>2831</v>
      </c>
      <c r="C8131">
        <v>0</v>
      </c>
      <c r="D8131">
        <v>0</v>
      </c>
      <c r="E8131">
        <v>4</v>
      </c>
      <c r="G8131">
        <v>0</v>
      </c>
      <c r="H8131" t="s">
        <v>61</v>
      </c>
      <c r="I8131" s="3">
        <v>17</v>
      </c>
      <c r="J8131">
        <v>0</v>
      </c>
      <c r="K8131" s="3">
        <v>15</v>
      </c>
      <c r="O8131">
        <v>365</v>
      </c>
      <c r="P8131">
        <v>365</v>
      </c>
    </row>
    <row r="8132" spans="1:16" x14ac:dyDescent="0.25">
      <c r="A8132" s="4" t="s">
        <v>10732</v>
      </c>
      <c r="B8132" t="s">
        <v>10733</v>
      </c>
      <c r="C8132">
        <v>0</v>
      </c>
      <c r="D8132">
        <v>0</v>
      </c>
      <c r="E8132">
        <v>1</v>
      </c>
      <c r="G8132">
        <v>0</v>
      </c>
      <c r="H8132" t="s">
        <v>61</v>
      </c>
      <c r="I8132" s="3">
        <v>165</v>
      </c>
      <c r="J8132">
        <v>0</v>
      </c>
      <c r="K8132" s="3">
        <v>15</v>
      </c>
      <c r="O8132">
        <v>362</v>
      </c>
      <c r="P8132">
        <v>362</v>
      </c>
    </row>
    <row r="8133" spans="1:16" x14ac:dyDescent="0.25">
      <c r="A8133" s="4" t="s">
        <v>10734</v>
      </c>
      <c r="B8133" t="s">
        <v>3188</v>
      </c>
      <c r="C8133">
        <v>0</v>
      </c>
      <c r="D8133">
        <v>0</v>
      </c>
      <c r="E8133">
        <v>4</v>
      </c>
      <c r="G8133">
        <v>0</v>
      </c>
      <c r="H8133" t="s">
        <v>61</v>
      </c>
      <c r="I8133" s="3">
        <v>44</v>
      </c>
      <c r="J8133">
        <v>0</v>
      </c>
      <c r="K8133" s="3">
        <v>15</v>
      </c>
      <c r="O8133">
        <v>361</v>
      </c>
      <c r="P8133">
        <v>361</v>
      </c>
    </row>
    <row r="8134" spans="1:16" x14ac:dyDescent="0.25">
      <c r="A8134" s="4" t="s">
        <v>10735</v>
      </c>
      <c r="B8134" t="s">
        <v>10736</v>
      </c>
      <c r="C8134">
        <v>0</v>
      </c>
      <c r="D8134">
        <v>0</v>
      </c>
      <c r="E8134">
        <v>1</v>
      </c>
      <c r="G8134">
        <v>0</v>
      </c>
      <c r="H8134" t="s">
        <v>61</v>
      </c>
      <c r="I8134" s="3">
        <v>39</v>
      </c>
      <c r="J8134">
        <v>0</v>
      </c>
      <c r="K8134" s="3">
        <v>15</v>
      </c>
      <c r="O8134">
        <v>342</v>
      </c>
      <c r="P8134">
        <v>342</v>
      </c>
    </row>
    <row r="8135" spans="1:16" x14ac:dyDescent="0.25">
      <c r="A8135" s="4" t="s">
        <v>10737</v>
      </c>
      <c r="B8135" t="s">
        <v>10738</v>
      </c>
      <c r="C8135">
        <v>0</v>
      </c>
      <c r="D8135">
        <v>0</v>
      </c>
      <c r="E8135">
        <v>1</v>
      </c>
      <c r="G8135">
        <v>0</v>
      </c>
      <c r="H8135" t="s">
        <v>61</v>
      </c>
      <c r="I8135" s="3">
        <v>9</v>
      </c>
      <c r="J8135">
        <v>23</v>
      </c>
      <c r="K8135" s="3">
        <v>30</v>
      </c>
      <c r="O8135">
        <v>333</v>
      </c>
      <c r="P8135">
        <v>333</v>
      </c>
    </row>
    <row r="8136" spans="1:16" x14ac:dyDescent="0.25">
      <c r="A8136" s="4" t="s">
        <v>10739</v>
      </c>
      <c r="B8136" t="s">
        <v>10740</v>
      </c>
      <c r="C8136">
        <v>0</v>
      </c>
      <c r="D8136">
        <v>0</v>
      </c>
      <c r="E8136">
        <v>1</v>
      </c>
      <c r="G8136">
        <v>0</v>
      </c>
      <c r="H8136" t="s">
        <v>61</v>
      </c>
      <c r="I8136" s="3">
        <v>10</v>
      </c>
      <c r="J8136">
        <v>0</v>
      </c>
      <c r="K8136" s="3">
        <v>2</v>
      </c>
      <c r="O8136">
        <v>318</v>
      </c>
      <c r="P8136">
        <v>318</v>
      </c>
    </row>
    <row r="8137" spans="1:16" x14ac:dyDescent="0.25">
      <c r="A8137" s="4" t="s">
        <v>10741</v>
      </c>
      <c r="B8137" t="s">
        <v>10687</v>
      </c>
      <c r="C8137">
        <v>0</v>
      </c>
      <c r="D8137">
        <v>0</v>
      </c>
      <c r="E8137">
        <v>1</v>
      </c>
      <c r="G8137">
        <v>0</v>
      </c>
      <c r="H8137" t="s">
        <v>61</v>
      </c>
      <c r="I8137" s="3">
        <v>26</v>
      </c>
      <c r="J8137">
        <v>0</v>
      </c>
      <c r="K8137" s="3">
        <v>15</v>
      </c>
      <c r="O8137">
        <v>313</v>
      </c>
      <c r="P8137">
        <v>313</v>
      </c>
    </row>
    <row r="8138" spans="1:16" x14ac:dyDescent="0.25">
      <c r="A8138" s="4" t="s">
        <v>10742</v>
      </c>
      <c r="B8138" t="s">
        <v>10743</v>
      </c>
      <c r="C8138">
        <v>0</v>
      </c>
      <c r="D8138">
        <v>0</v>
      </c>
      <c r="E8138">
        <v>1</v>
      </c>
      <c r="G8138">
        <v>0</v>
      </c>
      <c r="H8138" t="s">
        <v>61</v>
      </c>
      <c r="I8138" s="3">
        <v>12</v>
      </c>
      <c r="J8138">
        <v>0</v>
      </c>
      <c r="K8138" s="3">
        <v>0</v>
      </c>
      <c r="O8138">
        <v>311</v>
      </c>
      <c r="P8138">
        <v>311</v>
      </c>
    </row>
    <row r="8139" spans="1:16" x14ac:dyDescent="0.25">
      <c r="A8139" s="4" t="s">
        <v>10744</v>
      </c>
      <c r="B8139" t="s">
        <v>10745</v>
      </c>
      <c r="C8139">
        <v>0</v>
      </c>
      <c r="D8139">
        <v>0</v>
      </c>
      <c r="E8139">
        <v>1</v>
      </c>
      <c r="G8139">
        <v>0</v>
      </c>
      <c r="H8139" t="s">
        <v>61</v>
      </c>
      <c r="I8139" s="3">
        <v>97</v>
      </c>
      <c r="J8139">
        <v>0</v>
      </c>
      <c r="K8139" s="3">
        <v>0</v>
      </c>
      <c r="O8139">
        <v>276</v>
      </c>
      <c r="P8139">
        <v>276</v>
      </c>
    </row>
    <row r="8140" spans="1:16" x14ac:dyDescent="0.25">
      <c r="A8140" s="4" t="s">
        <v>10746</v>
      </c>
      <c r="B8140" t="s">
        <v>10747</v>
      </c>
      <c r="C8140">
        <v>0</v>
      </c>
      <c r="D8140">
        <v>0</v>
      </c>
      <c r="E8140">
        <v>1</v>
      </c>
      <c r="G8140">
        <v>0</v>
      </c>
      <c r="H8140" t="s">
        <v>61</v>
      </c>
      <c r="I8140" s="3">
        <v>14</v>
      </c>
      <c r="J8140">
        <v>0</v>
      </c>
      <c r="K8140" s="3">
        <v>6</v>
      </c>
      <c r="O8140">
        <v>272</v>
      </c>
      <c r="P8140">
        <v>272</v>
      </c>
    </row>
    <row r="8141" spans="1:16" x14ac:dyDescent="0.25">
      <c r="A8141" s="4" t="s">
        <v>10748</v>
      </c>
      <c r="B8141" t="s">
        <v>10749</v>
      </c>
      <c r="C8141">
        <v>0</v>
      </c>
      <c r="D8141">
        <v>15</v>
      </c>
      <c r="E8141">
        <v>1</v>
      </c>
      <c r="G8141">
        <v>0</v>
      </c>
      <c r="H8141" t="s">
        <v>61</v>
      </c>
      <c r="I8141" s="3">
        <v>62</v>
      </c>
      <c r="J8141">
        <v>0</v>
      </c>
      <c r="K8141" s="3">
        <v>30</v>
      </c>
      <c r="O8141">
        <v>266</v>
      </c>
      <c r="P8141">
        <v>266</v>
      </c>
    </row>
    <row r="8142" spans="1:16" x14ac:dyDescent="0.25">
      <c r="A8142" s="4" t="s">
        <v>10750</v>
      </c>
      <c r="B8142" t="s">
        <v>10751</v>
      </c>
      <c r="C8142">
        <v>0</v>
      </c>
      <c r="D8142">
        <v>0</v>
      </c>
      <c r="E8142">
        <v>0</v>
      </c>
      <c r="G8142">
        <v>0</v>
      </c>
      <c r="H8142" t="s">
        <v>61</v>
      </c>
      <c r="I8142" s="3">
        <v>18</v>
      </c>
      <c r="J8142">
        <v>0</v>
      </c>
      <c r="K8142" s="3">
        <v>0</v>
      </c>
      <c r="O8142">
        <v>254</v>
      </c>
      <c r="P8142">
        <v>254</v>
      </c>
    </row>
    <row r="8143" spans="1:16" x14ac:dyDescent="0.25">
      <c r="A8143" s="4" t="s">
        <v>10752</v>
      </c>
      <c r="B8143" t="s">
        <v>10753</v>
      </c>
      <c r="C8143">
        <v>0</v>
      </c>
      <c r="D8143">
        <v>0</v>
      </c>
      <c r="E8143">
        <v>1</v>
      </c>
      <c r="G8143">
        <v>0</v>
      </c>
      <c r="H8143" t="s">
        <v>61</v>
      </c>
      <c r="I8143" s="3">
        <v>17</v>
      </c>
      <c r="J8143">
        <v>0</v>
      </c>
      <c r="K8143" s="3">
        <v>15</v>
      </c>
      <c r="O8143">
        <v>253</v>
      </c>
      <c r="P8143">
        <v>253</v>
      </c>
    </row>
    <row r="8144" spans="1:16" x14ac:dyDescent="0.25">
      <c r="A8144" s="4" t="s">
        <v>10754</v>
      </c>
      <c r="B8144" t="s">
        <v>10755</v>
      </c>
      <c r="C8144">
        <v>0</v>
      </c>
      <c r="D8144">
        <v>0</v>
      </c>
      <c r="E8144">
        <v>1</v>
      </c>
      <c r="G8144">
        <v>0</v>
      </c>
      <c r="H8144" t="s">
        <v>61</v>
      </c>
      <c r="I8144" s="3">
        <v>38</v>
      </c>
      <c r="J8144">
        <v>0</v>
      </c>
      <c r="K8144" s="3">
        <v>0</v>
      </c>
      <c r="O8144">
        <v>248</v>
      </c>
      <c r="P8144">
        <v>248</v>
      </c>
    </row>
    <row r="8145" spans="1:16" x14ac:dyDescent="0.25">
      <c r="A8145" s="4" t="s">
        <v>10756</v>
      </c>
      <c r="B8145" t="s">
        <v>10757</v>
      </c>
      <c r="C8145">
        <v>0</v>
      </c>
      <c r="D8145">
        <v>0</v>
      </c>
      <c r="E8145">
        <v>1</v>
      </c>
      <c r="G8145">
        <v>0</v>
      </c>
      <c r="H8145" t="s">
        <v>61</v>
      </c>
      <c r="I8145" s="3">
        <v>43</v>
      </c>
      <c r="J8145">
        <v>0</v>
      </c>
      <c r="K8145" s="3">
        <v>15</v>
      </c>
      <c r="O8145">
        <v>239</v>
      </c>
      <c r="P8145">
        <v>239</v>
      </c>
    </row>
    <row r="8146" spans="1:16" x14ac:dyDescent="0.25">
      <c r="A8146" s="4" t="s">
        <v>10758</v>
      </c>
      <c r="B8146" t="s">
        <v>303</v>
      </c>
      <c r="C8146">
        <v>0</v>
      </c>
      <c r="D8146">
        <v>5</v>
      </c>
      <c r="E8146">
        <v>1</v>
      </c>
      <c r="G8146">
        <v>0</v>
      </c>
      <c r="H8146" t="s">
        <v>61</v>
      </c>
      <c r="I8146" s="3">
        <v>1</v>
      </c>
      <c r="J8146">
        <v>0</v>
      </c>
      <c r="K8146" s="3">
        <v>0</v>
      </c>
      <c r="O8146">
        <v>239</v>
      </c>
      <c r="P8146">
        <v>239</v>
      </c>
    </row>
    <row r="8147" spans="1:16" x14ac:dyDescent="0.25">
      <c r="A8147" s="4" t="s">
        <v>10759</v>
      </c>
      <c r="B8147" t="s">
        <v>10760</v>
      </c>
      <c r="C8147">
        <v>0</v>
      </c>
      <c r="D8147">
        <v>0</v>
      </c>
      <c r="E8147">
        <v>1</v>
      </c>
      <c r="G8147">
        <v>0</v>
      </c>
      <c r="H8147" t="s">
        <v>61</v>
      </c>
      <c r="I8147" s="3">
        <v>6</v>
      </c>
      <c r="J8147">
        <v>0</v>
      </c>
      <c r="K8147" s="3">
        <v>0</v>
      </c>
      <c r="L8147">
        <v>237.1</v>
      </c>
      <c r="O8147">
        <v>237</v>
      </c>
      <c r="P8147">
        <v>237</v>
      </c>
    </row>
    <row r="8148" spans="1:16" x14ac:dyDescent="0.25">
      <c r="A8148" s="4" t="s">
        <v>10761</v>
      </c>
      <c r="B8148" t="s">
        <v>10762</v>
      </c>
      <c r="C8148">
        <v>0</v>
      </c>
      <c r="D8148">
        <v>0</v>
      </c>
      <c r="E8148">
        <v>1</v>
      </c>
      <c r="G8148">
        <v>0</v>
      </c>
      <c r="H8148" t="s">
        <v>61</v>
      </c>
      <c r="I8148" s="3">
        <v>25</v>
      </c>
      <c r="J8148">
        <v>0</v>
      </c>
      <c r="K8148" s="3">
        <v>0</v>
      </c>
      <c r="O8148">
        <v>228</v>
      </c>
      <c r="P8148">
        <v>228</v>
      </c>
    </row>
    <row r="8149" spans="1:16" x14ac:dyDescent="0.25">
      <c r="A8149" s="4" t="s">
        <v>10763</v>
      </c>
      <c r="B8149" t="s">
        <v>1690</v>
      </c>
      <c r="C8149">
        <v>0</v>
      </c>
      <c r="D8149">
        <v>15</v>
      </c>
      <c r="E8149">
        <v>1</v>
      </c>
      <c r="G8149">
        <v>0</v>
      </c>
      <c r="H8149" t="s">
        <v>61</v>
      </c>
      <c r="I8149" s="3">
        <v>10</v>
      </c>
      <c r="J8149">
        <v>0</v>
      </c>
      <c r="K8149" s="3">
        <v>0</v>
      </c>
      <c r="O8149">
        <v>228</v>
      </c>
      <c r="P8149">
        <v>228</v>
      </c>
    </row>
    <row r="8150" spans="1:16" x14ac:dyDescent="0.25">
      <c r="A8150" s="4" t="s">
        <v>10764</v>
      </c>
      <c r="B8150" t="s">
        <v>10765</v>
      </c>
      <c r="C8150">
        <v>0</v>
      </c>
      <c r="D8150">
        <v>0</v>
      </c>
      <c r="E8150">
        <v>1</v>
      </c>
      <c r="G8150">
        <v>0</v>
      </c>
      <c r="H8150" t="s">
        <v>61</v>
      </c>
      <c r="I8150" s="3">
        <v>59</v>
      </c>
      <c r="J8150">
        <v>0</v>
      </c>
      <c r="K8150" s="3">
        <v>56</v>
      </c>
      <c r="O8150">
        <v>215</v>
      </c>
      <c r="P8150">
        <v>215</v>
      </c>
    </row>
    <row r="8151" spans="1:16" x14ac:dyDescent="0.25">
      <c r="A8151" s="4" t="s">
        <v>10766</v>
      </c>
      <c r="B8151" t="s">
        <v>6749</v>
      </c>
      <c r="C8151">
        <v>0</v>
      </c>
      <c r="D8151">
        <v>0</v>
      </c>
      <c r="E8151">
        <v>1</v>
      </c>
      <c r="G8151">
        <v>0</v>
      </c>
      <c r="H8151" t="s">
        <v>61</v>
      </c>
      <c r="I8151" s="3">
        <v>30</v>
      </c>
      <c r="J8151">
        <v>0</v>
      </c>
      <c r="K8151" s="3">
        <v>25</v>
      </c>
      <c r="O8151">
        <v>203</v>
      </c>
      <c r="P8151">
        <v>203</v>
      </c>
    </row>
    <row r="8152" spans="1:16" x14ac:dyDescent="0.25">
      <c r="A8152" s="4" t="s">
        <v>10767</v>
      </c>
      <c r="B8152" t="s">
        <v>10768</v>
      </c>
      <c r="C8152">
        <v>0</v>
      </c>
      <c r="D8152">
        <v>0</v>
      </c>
      <c r="E8152">
        <v>1</v>
      </c>
      <c r="G8152">
        <v>0</v>
      </c>
      <c r="H8152" t="s">
        <v>61</v>
      </c>
      <c r="I8152" s="3">
        <v>26</v>
      </c>
      <c r="J8152">
        <v>0</v>
      </c>
      <c r="K8152" s="3">
        <v>0</v>
      </c>
      <c r="O8152">
        <v>198</v>
      </c>
      <c r="P8152">
        <v>198</v>
      </c>
    </row>
    <row r="8153" spans="1:16" x14ac:dyDescent="0.25">
      <c r="A8153" s="4" t="s">
        <v>10769</v>
      </c>
      <c r="B8153" t="s">
        <v>10770</v>
      </c>
      <c r="C8153">
        <v>0</v>
      </c>
      <c r="D8153">
        <v>0</v>
      </c>
      <c r="E8153">
        <v>0</v>
      </c>
      <c r="G8153">
        <v>0</v>
      </c>
      <c r="H8153" t="s">
        <v>61</v>
      </c>
      <c r="I8153" s="3">
        <v>2</v>
      </c>
      <c r="J8153">
        <v>0</v>
      </c>
      <c r="K8153" s="3">
        <v>0</v>
      </c>
      <c r="O8153">
        <v>198</v>
      </c>
      <c r="P8153">
        <v>198</v>
      </c>
    </row>
    <row r="8154" spans="1:16" x14ac:dyDescent="0.25">
      <c r="A8154" s="4" t="s">
        <v>10771</v>
      </c>
      <c r="B8154" t="s">
        <v>10762</v>
      </c>
      <c r="C8154">
        <v>0</v>
      </c>
      <c r="D8154">
        <v>0</v>
      </c>
      <c r="E8154">
        <v>1</v>
      </c>
      <c r="G8154">
        <v>0</v>
      </c>
      <c r="H8154" t="s">
        <v>61</v>
      </c>
      <c r="I8154" s="3">
        <v>26</v>
      </c>
      <c r="J8154">
        <v>0</v>
      </c>
      <c r="K8154" s="3">
        <v>0</v>
      </c>
      <c r="O8154">
        <v>198</v>
      </c>
      <c r="P8154">
        <v>198</v>
      </c>
    </row>
    <row r="8155" spans="1:16" x14ac:dyDescent="0.25">
      <c r="A8155" s="4" t="s">
        <v>10772</v>
      </c>
      <c r="B8155" t="s">
        <v>10773</v>
      </c>
      <c r="C8155">
        <v>0</v>
      </c>
      <c r="D8155">
        <v>0</v>
      </c>
      <c r="E8155">
        <v>1</v>
      </c>
      <c r="G8155">
        <v>0</v>
      </c>
      <c r="H8155" t="s">
        <v>61</v>
      </c>
      <c r="I8155" s="3">
        <v>1</v>
      </c>
      <c r="J8155">
        <v>0</v>
      </c>
      <c r="K8155" s="3">
        <v>0</v>
      </c>
      <c r="O8155">
        <v>195</v>
      </c>
      <c r="P8155">
        <v>195</v>
      </c>
    </row>
    <row r="8156" spans="1:16" x14ac:dyDescent="0.25">
      <c r="A8156" s="4" t="s">
        <v>10774</v>
      </c>
      <c r="B8156" t="s">
        <v>10775</v>
      </c>
      <c r="C8156">
        <v>0</v>
      </c>
      <c r="D8156">
        <v>15</v>
      </c>
      <c r="E8156">
        <v>1</v>
      </c>
      <c r="G8156">
        <v>0</v>
      </c>
      <c r="H8156" t="s">
        <v>61</v>
      </c>
      <c r="I8156" s="3">
        <v>18</v>
      </c>
      <c r="J8156">
        <v>0</v>
      </c>
      <c r="K8156" s="3">
        <v>15</v>
      </c>
      <c r="O8156">
        <v>187</v>
      </c>
      <c r="P8156">
        <v>187</v>
      </c>
    </row>
    <row r="8157" spans="1:16" x14ac:dyDescent="0.25">
      <c r="A8157" s="4" t="s">
        <v>10776</v>
      </c>
      <c r="B8157" t="s">
        <v>10777</v>
      </c>
      <c r="C8157">
        <v>0</v>
      </c>
      <c r="D8157">
        <v>0</v>
      </c>
      <c r="E8157">
        <v>0</v>
      </c>
      <c r="G8157">
        <v>0</v>
      </c>
      <c r="H8157" t="s">
        <v>61</v>
      </c>
      <c r="I8157" s="3">
        <v>7</v>
      </c>
      <c r="J8157">
        <v>0</v>
      </c>
      <c r="K8157" s="3">
        <v>0</v>
      </c>
      <c r="O8157">
        <v>176</v>
      </c>
      <c r="P8157">
        <v>176</v>
      </c>
    </row>
    <row r="8158" spans="1:16" x14ac:dyDescent="0.25">
      <c r="A8158" s="4" t="s">
        <v>10778</v>
      </c>
      <c r="B8158" t="s">
        <v>376</v>
      </c>
      <c r="C8158">
        <v>0</v>
      </c>
      <c r="D8158">
        <v>0</v>
      </c>
      <c r="E8158">
        <v>1</v>
      </c>
      <c r="G8158">
        <v>0</v>
      </c>
      <c r="H8158" t="s">
        <v>61</v>
      </c>
      <c r="I8158" s="3">
        <v>89</v>
      </c>
      <c r="J8158">
        <v>0</v>
      </c>
      <c r="K8158" s="3">
        <v>0</v>
      </c>
      <c r="O8158">
        <v>173</v>
      </c>
      <c r="P8158">
        <v>173</v>
      </c>
    </row>
    <row r="8159" spans="1:16" x14ac:dyDescent="0.25">
      <c r="A8159" s="4" t="s">
        <v>10779</v>
      </c>
      <c r="B8159" t="s">
        <v>10780</v>
      </c>
      <c r="C8159">
        <v>0</v>
      </c>
      <c r="D8159">
        <v>5</v>
      </c>
      <c r="E8159">
        <v>1</v>
      </c>
      <c r="G8159">
        <v>0</v>
      </c>
      <c r="H8159" t="s">
        <v>61</v>
      </c>
      <c r="I8159" s="3">
        <v>197</v>
      </c>
      <c r="J8159">
        <v>0</v>
      </c>
      <c r="K8159" s="3">
        <v>0</v>
      </c>
      <c r="O8159">
        <v>169</v>
      </c>
      <c r="P8159">
        <v>169</v>
      </c>
    </row>
    <row r="8160" spans="1:16" x14ac:dyDescent="0.25">
      <c r="A8160" s="4" t="s">
        <v>10781</v>
      </c>
      <c r="B8160" t="s">
        <v>3646</v>
      </c>
      <c r="C8160">
        <v>0</v>
      </c>
      <c r="D8160">
        <v>0</v>
      </c>
      <c r="E8160">
        <v>1</v>
      </c>
      <c r="G8160">
        <v>0</v>
      </c>
      <c r="H8160" t="s">
        <v>61</v>
      </c>
      <c r="I8160" s="3">
        <v>6</v>
      </c>
      <c r="J8160">
        <v>0</v>
      </c>
      <c r="K8160" s="3">
        <v>0</v>
      </c>
      <c r="O8160">
        <v>168</v>
      </c>
      <c r="P8160">
        <v>168</v>
      </c>
    </row>
    <row r="8161" spans="1:16" x14ac:dyDescent="0.25">
      <c r="A8161" s="4" t="s">
        <v>10782</v>
      </c>
      <c r="B8161" t="s">
        <v>10783</v>
      </c>
      <c r="C8161">
        <v>0</v>
      </c>
      <c r="D8161">
        <v>0</v>
      </c>
      <c r="E8161">
        <v>1</v>
      </c>
      <c r="G8161">
        <v>0</v>
      </c>
      <c r="H8161" t="s">
        <v>61</v>
      </c>
      <c r="I8161" s="3">
        <v>87</v>
      </c>
      <c r="J8161">
        <v>0</v>
      </c>
      <c r="K8161" s="3">
        <v>0</v>
      </c>
      <c r="O8161">
        <v>152</v>
      </c>
      <c r="P8161">
        <v>152</v>
      </c>
    </row>
    <row r="8162" spans="1:16" x14ac:dyDescent="0.25">
      <c r="A8162" s="4" t="s">
        <v>10784</v>
      </c>
      <c r="B8162" t="s">
        <v>1566</v>
      </c>
      <c r="C8162">
        <v>0</v>
      </c>
      <c r="D8162">
        <v>0</v>
      </c>
      <c r="E8162">
        <v>4</v>
      </c>
      <c r="G8162">
        <v>0</v>
      </c>
      <c r="H8162" t="s">
        <v>61</v>
      </c>
      <c r="I8162" s="3">
        <v>18</v>
      </c>
      <c r="J8162">
        <v>0</v>
      </c>
      <c r="K8162" s="3">
        <v>15</v>
      </c>
      <c r="O8162">
        <v>146</v>
      </c>
      <c r="P8162">
        <v>146</v>
      </c>
    </row>
    <row r="8163" spans="1:16" x14ac:dyDescent="0.25">
      <c r="A8163" s="4" t="s">
        <v>10785</v>
      </c>
      <c r="B8163" t="s">
        <v>376</v>
      </c>
      <c r="C8163">
        <v>0</v>
      </c>
      <c r="D8163">
        <v>0</v>
      </c>
      <c r="E8163">
        <v>1</v>
      </c>
      <c r="G8163">
        <v>0</v>
      </c>
      <c r="H8163" t="s">
        <v>61</v>
      </c>
      <c r="I8163" s="3">
        <v>39</v>
      </c>
      <c r="J8163">
        <v>0</v>
      </c>
      <c r="K8163" s="3">
        <v>0</v>
      </c>
      <c r="O8163">
        <v>146</v>
      </c>
      <c r="P8163">
        <v>146</v>
      </c>
    </row>
    <row r="8164" spans="1:16" x14ac:dyDescent="0.25">
      <c r="A8164" s="4" t="s">
        <v>10786</v>
      </c>
      <c r="B8164" t="s">
        <v>10787</v>
      </c>
      <c r="C8164">
        <v>0</v>
      </c>
      <c r="D8164">
        <v>15</v>
      </c>
      <c r="E8164">
        <v>1</v>
      </c>
      <c r="G8164">
        <v>0</v>
      </c>
      <c r="H8164" t="s">
        <v>61</v>
      </c>
      <c r="I8164" s="3">
        <v>101</v>
      </c>
      <c r="J8164">
        <v>0</v>
      </c>
      <c r="K8164" s="3">
        <v>42</v>
      </c>
      <c r="O8164">
        <v>123</v>
      </c>
      <c r="P8164">
        <v>123</v>
      </c>
    </row>
    <row r="8165" spans="1:16" x14ac:dyDescent="0.25">
      <c r="A8165" s="4" t="s">
        <v>10788</v>
      </c>
      <c r="B8165" t="s">
        <v>10789</v>
      </c>
      <c r="C8165">
        <v>0</v>
      </c>
      <c r="D8165">
        <v>0</v>
      </c>
      <c r="E8165">
        <v>1</v>
      </c>
      <c r="G8165">
        <v>0</v>
      </c>
      <c r="H8165" t="s">
        <v>61</v>
      </c>
      <c r="I8165" s="3">
        <v>13</v>
      </c>
      <c r="J8165">
        <v>0</v>
      </c>
      <c r="K8165" s="3">
        <v>0</v>
      </c>
      <c r="O8165">
        <v>114</v>
      </c>
      <c r="P8165">
        <v>114</v>
      </c>
    </row>
    <row r="8166" spans="1:16" x14ac:dyDescent="0.25">
      <c r="A8166" s="4" t="s">
        <v>10790</v>
      </c>
      <c r="B8166" t="s">
        <v>10791</v>
      </c>
      <c r="C8166">
        <v>0</v>
      </c>
      <c r="D8166">
        <v>0</v>
      </c>
      <c r="E8166">
        <v>4</v>
      </c>
      <c r="G8166">
        <v>0</v>
      </c>
      <c r="H8166" t="s">
        <v>61</v>
      </c>
      <c r="I8166" s="3">
        <v>33</v>
      </c>
      <c r="J8166">
        <v>0</v>
      </c>
      <c r="K8166" s="3">
        <v>0</v>
      </c>
      <c r="L8166">
        <v>104.5</v>
      </c>
      <c r="O8166">
        <v>104</v>
      </c>
      <c r="P8166">
        <v>104</v>
      </c>
    </row>
    <row r="8167" spans="1:16" x14ac:dyDescent="0.25">
      <c r="A8167" s="4" t="s">
        <v>10792</v>
      </c>
      <c r="B8167" t="s">
        <v>10793</v>
      </c>
      <c r="C8167">
        <v>0</v>
      </c>
      <c r="D8167">
        <v>0</v>
      </c>
      <c r="E8167">
        <v>1</v>
      </c>
      <c r="G8167">
        <v>0</v>
      </c>
      <c r="H8167" t="s">
        <v>61</v>
      </c>
      <c r="I8167" s="3">
        <v>142</v>
      </c>
      <c r="J8167">
        <v>3</v>
      </c>
      <c r="K8167" s="3">
        <v>120</v>
      </c>
      <c r="O8167">
        <v>104</v>
      </c>
      <c r="P8167">
        <v>104</v>
      </c>
    </row>
    <row r="8168" spans="1:16" x14ac:dyDescent="0.25">
      <c r="A8168" s="4" t="s">
        <v>10794</v>
      </c>
      <c r="B8168" t="s">
        <v>10795</v>
      </c>
      <c r="C8168">
        <v>0</v>
      </c>
      <c r="D8168">
        <v>0</v>
      </c>
      <c r="E8168">
        <v>4</v>
      </c>
      <c r="G8168">
        <v>0</v>
      </c>
      <c r="H8168" t="s">
        <v>61</v>
      </c>
      <c r="I8168" s="3">
        <v>32</v>
      </c>
      <c r="J8168">
        <v>0</v>
      </c>
      <c r="K8168" s="3">
        <v>0</v>
      </c>
      <c r="O8168">
        <v>99</v>
      </c>
      <c r="P8168">
        <v>99</v>
      </c>
    </row>
    <row r="8169" spans="1:16" x14ac:dyDescent="0.25">
      <c r="A8169" s="4" t="s">
        <v>10796</v>
      </c>
      <c r="B8169" t="s">
        <v>10797</v>
      </c>
      <c r="C8169">
        <v>0</v>
      </c>
      <c r="D8169">
        <v>0</v>
      </c>
      <c r="E8169">
        <v>1</v>
      </c>
      <c r="G8169">
        <v>0</v>
      </c>
      <c r="H8169" t="s">
        <v>61</v>
      </c>
      <c r="I8169" s="3">
        <v>33</v>
      </c>
      <c r="J8169">
        <v>0</v>
      </c>
      <c r="K8169" s="3">
        <v>15</v>
      </c>
      <c r="O8169">
        <v>92</v>
      </c>
      <c r="P8169">
        <v>92</v>
      </c>
    </row>
    <row r="8170" spans="1:16" x14ac:dyDescent="0.25">
      <c r="A8170" s="4" t="s">
        <v>10798</v>
      </c>
      <c r="B8170" t="s">
        <v>10799</v>
      </c>
      <c r="C8170">
        <v>0</v>
      </c>
      <c r="D8170">
        <v>0</v>
      </c>
      <c r="E8170">
        <v>4</v>
      </c>
      <c r="G8170">
        <v>0</v>
      </c>
      <c r="H8170" t="s">
        <v>61</v>
      </c>
      <c r="I8170" s="3">
        <v>21</v>
      </c>
      <c r="J8170">
        <v>0</v>
      </c>
      <c r="K8170" s="3">
        <v>0</v>
      </c>
      <c r="O8170">
        <v>84</v>
      </c>
      <c r="P8170">
        <v>84</v>
      </c>
    </row>
    <row r="8171" spans="1:16" x14ac:dyDescent="0.25">
      <c r="A8171" s="4" t="s">
        <v>10800</v>
      </c>
      <c r="B8171" t="s">
        <v>10801</v>
      </c>
      <c r="C8171">
        <v>0</v>
      </c>
      <c r="D8171">
        <v>0</v>
      </c>
      <c r="E8171">
        <v>1</v>
      </c>
      <c r="G8171">
        <v>0</v>
      </c>
      <c r="H8171" t="s">
        <v>61</v>
      </c>
      <c r="I8171" s="3">
        <v>9</v>
      </c>
      <c r="J8171">
        <v>0</v>
      </c>
      <c r="K8171" s="3">
        <v>0</v>
      </c>
      <c r="O8171">
        <v>73</v>
      </c>
      <c r="P8171">
        <v>73</v>
      </c>
    </row>
    <row r="8172" spans="1:16" x14ac:dyDescent="0.25">
      <c r="A8172" s="4" t="s">
        <v>10802</v>
      </c>
      <c r="B8172" t="s">
        <v>1813</v>
      </c>
      <c r="C8172">
        <v>0</v>
      </c>
      <c r="D8172">
        <v>0</v>
      </c>
      <c r="E8172">
        <v>1</v>
      </c>
      <c r="G8172">
        <v>0</v>
      </c>
      <c r="H8172" t="s">
        <v>61</v>
      </c>
      <c r="I8172" s="3">
        <v>17</v>
      </c>
      <c r="J8172">
        <v>0</v>
      </c>
      <c r="K8172" s="3">
        <v>15</v>
      </c>
      <c r="O8172">
        <v>60</v>
      </c>
      <c r="P8172">
        <v>60</v>
      </c>
    </row>
    <row r="8173" spans="1:16" x14ac:dyDescent="0.25">
      <c r="A8173" s="4" t="s">
        <v>10803</v>
      </c>
      <c r="B8173" t="s">
        <v>10804</v>
      </c>
      <c r="C8173">
        <v>0</v>
      </c>
      <c r="D8173">
        <v>5</v>
      </c>
      <c r="E8173">
        <v>1</v>
      </c>
      <c r="G8173">
        <v>0</v>
      </c>
      <c r="H8173" t="s">
        <v>4393</v>
      </c>
      <c r="I8173" s="3">
        <v>41</v>
      </c>
      <c r="J8173">
        <v>8</v>
      </c>
      <c r="K8173" s="3">
        <v>32</v>
      </c>
      <c r="O8173">
        <v>50</v>
      </c>
      <c r="P8173">
        <v>50</v>
      </c>
    </row>
    <row r="8174" spans="1:16" x14ac:dyDescent="0.25">
      <c r="A8174" s="4" t="s">
        <v>10805</v>
      </c>
      <c r="B8174" t="s">
        <v>10806</v>
      </c>
      <c r="C8174">
        <v>0</v>
      </c>
      <c r="D8174">
        <v>0</v>
      </c>
      <c r="E8174">
        <v>1</v>
      </c>
      <c r="G8174">
        <v>0</v>
      </c>
      <c r="H8174" t="s">
        <v>61</v>
      </c>
      <c r="I8174" s="3">
        <v>4</v>
      </c>
      <c r="J8174">
        <v>0</v>
      </c>
      <c r="K8174" s="3">
        <v>0</v>
      </c>
      <c r="O8174">
        <v>50</v>
      </c>
      <c r="P8174">
        <v>50</v>
      </c>
    </row>
    <row r="8175" spans="1:16" x14ac:dyDescent="0.25">
      <c r="A8175" s="4" t="s">
        <v>10807</v>
      </c>
      <c r="B8175" t="s">
        <v>10808</v>
      </c>
      <c r="C8175">
        <v>0</v>
      </c>
      <c r="D8175">
        <v>5</v>
      </c>
      <c r="E8175">
        <v>1</v>
      </c>
      <c r="G8175">
        <v>0</v>
      </c>
      <c r="H8175" t="s">
        <v>61</v>
      </c>
      <c r="I8175" s="3">
        <v>1</v>
      </c>
      <c r="J8175">
        <v>0</v>
      </c>
      <c r="K8175" s="3">
        <v>0</v>
      </c>
      <c r="O8175">
        <v>43</v>
      </c>
      <c r="P8175">
        <v>43</v>
      </c>
    </row>
    <row r="8176" spans="1:16" x14ac:dyDescent="0.25">
      <c r="A8176" s="4" t="s">
        <v>10809</v>
      </c>
      <c r="B8176" t="s">
        <v>376</v>
      </c>
      <c r="C8176">
        <v>0</v>
      </c>
      <c r="D8176">
        <v>0</v>
      </c>
      <c r="E8176">
        <v>1</v>
      </c>
      <c r="G8176">
        <v>0</v>
      </c>
      <c r="H8176" t="s">
        <v>61</v>
      </c>
      <c r="I8176" s="3">
        <v>7</v>
      </c>
      <c r="J8176">
        <v>0</v>
      </c>
      <c r="K8176" s="3">
        <v>0</v>
      </c>
      <c r="O8176">
        <v>30</v>
      </c>
      <c r="P8176">
        <v>30</v>
      </c>
    </row>
    <row r="8177" spans="1:16" x14ac:dyDescent="0.25">
      <c r="A8177" s="4" t="s">
        <v>10810</v>
      </c>
      <c r="B8177" t="s">
        <v>10811</v>
      </c>
      <c r="C8177">
        <v>0</v>
      </c>
      <c r="D8177">
        <v>0</v>
      </c>
      <c r="E8177">
        <v>1</v>
      </c>
      <c r="G8177">
        <v>0</v>
      </c>
      <c r="H8177" t="s">
        <v>61</v>
      </c>
      <c r="I8177" s="3">
        <v>25</v>
      </c>
      <c r="J8177">
        <v>0</v>
      </c>
      <c r="K8177" s="3">
        <v>0</v>
      </c>
      <c r="O8177">
        <v>25</v>
      </c>
      <c r="P8177">
        <v>25</v>
      </c>
    </row>
    <row r="8178" spans="1:16" x14ac:dyDescent="0.25">
      <c r="A8178" s="4" t="s">
        <v>10812</v>
      </c>
      <c r="B8178" t="s">
        <v>10813</v>
      </c>
      <c r="C8178">
        <v>0</v>
      </c>
      <c r="D8178">
        <v>0</v>
      </c>
      <c r="E8178">
        <v>1</v>
      </c>
      <c r="G8178">
        <v>0</v>
      </c>
      <c r="H8178" t="s">
        <v>61</v>
      </c>
      <c r="I8178" s="3">
        <v>8</v>
      </c>
      <c r="J8178">
        <v>0</v>
      </c>
      <c r="K8178" s="3">
        <v>0</v>
      </c>
      <c r="O8178">
        <v>19</v>
      </c>
      <c r="P8178">
        <v>19</v>
      </c>
    </row>
    <row r="8179" spans="1:16" x14ac:dyDescent="0.25">
      <c r="A8179" s="4" t="s">
        <v>10814</v>
      </c>
      <c r="B8179" t="s">
        <v>10815</v>
      </c>
      <c r="C8179">
        <v>0</v>
      </c>
      <c r="D8179">
        <v>0</v>
      </c>
      <c r="E8179">
        <v>1</v>
      </c>
      <c r="G8179">
        <v>0</v>
      </c>
      <c r="H8179" t="s">
        <v>61</v>
      </c>
      <c r="I8179" s="3">
        <v>22</v>
      </c>
      <c r="J8179">
        <v>0</v>
      </c>
      <c r="K8179" s="3">
        <v>15</v>
      </c>
      <c r="O8179">
        <v>15</v>
      </c>
      <c r="P8179">
        <v>15</v>
      </c>
    </row>
    <row r="8180" spans="1:16" x14ac:dyDescent="0.25">
      <c r="A8180" s="4" t="s">
        <v>10816</v>
      </c>
      <c r="B8180" t="s">
        <v>10817</v>
      </c>
      <c r="C8180">
        <v>0</v>
      </c>
      <c r="D8180">
        <v>0</v>
      </c>
      <c r="E8180">
        <v>1</v>
      </c>
      <c r="G8180">
        <v>0</v>
      </c>
      <c r="H8180" t="s">
        <v>61</v>
      </c>
      <c r="I8180" s="3">
        <v>32</v>
      </c>
      <c r="J8180">
        <v>0</v>
      </c>
      <c r="K8180" s="3">
        <v>12</v>
      </c>
      <c r="O8180">
        <v>12</v>
      </c>
      <c r="P8180">
        <v>12</v>
      </c>
    </row>
    <row r="8181" spans="1:16" x14ac:dyDescent="0.25">
      <c r="A8181" s="4" t="s">
        <v>10818</v>
      </c>
      <c r="B8181" t="s">
        <v>10819</v>
      </c>
      <c r="C8181">
        <v>0</v>
      </c>
      <c r="D8181">
        <v>0</v>
      </c>
      <c r="E8181">
        <v>1</v>
      </c>
      <c r="G8181">
        <v>0</v>
      </c>
      <c r="H8181" t="s">
        <v>61</v>
      </c>
      <c r="I8181" s="3">
        <v>30</v>
      </c>
      <c r="J8181">
        <v>0</v>
      </c>
      <c r="K8181" s="3">
        <v>15</v>
      </c>
      <c r="O8181">
        <v>10</v>
      </c>
      <c r="P8181">
        <v>10</v>
      </c>
    </row>
    <row r="8182" spans="1:16" x14ac:dyDescent="0.25">
      <c r="A8182" s="4" t="s">
        <v>10820</v>
      </c>
      <c r="B8182" t="s">
        <v>10821</v>
      </c>
      <c r="C8182">
        <v>0</v>
      </c>
      <c r="D8182">
        <v>5</v>
      </c>
      <c r="E8182">
        <v>1</v>
      </c>
      <c r="G8182">
        <v>0</v>
      </c>
      <c r="H8182" t="s">
        <v>61</v>
      </c>
      <c r="I8182" s="3">
        <v>2</v>
      </c>
      <c r="J8182">
        <v>0</v>
      </c>
      <c r="K8182" s="3">
        <v>0</v>
      </c>
      <c r="O8182">
        <v>8</v>
      </c>
      <c r="P8182">
        <v>8</v>
      </c>
    </row>
    <row r="8183" spans="1:16" x14ac:dyDescent="0.25">
      <c r="A8183" s="4" t="s">
        <v>10822</v>
      </c>
      <c r="B8183" t="s">
        <v>141</v>
      </c>
      <c r="C8183">
        <v>0</v>
      </c>
      <c r="D8183">
        <v>15</v>
      </c>
      <c r="E8183">
        <v>4</v>
      </c>
      <c r="G8183">
        <v>0</v>
      </c>
      <c r="H8183" t="s">
        <v>61</v>
      </c>
      <c r="I8183" s="3">
        <v>28</v>
      </c>
      <c r="J8183">
        <v>0</v>
      </c>
      <c r="K8183" s="3">
        <v>0</v>
      </c>
      <c r="O8183">
        <v>0</v>
      </c>
      <c r="P8183">
        <v>0</v>
      </c>
    </row>
    <row r="8184" spans="1:16" x14ac:dyDescent="0.25">
      <c r="A8184" s="4" t="s">
        <v>10823</v>
      </c>
      <c r="B8184" t="s">
        <v>141</v>
      </c>
      <c r="C8184">
        <v>0</v>
      </c>
      <c r="D8184">
        <v>15</v>
      </c>
      <c r="E8184">
        <v>4</v>
      </c>
      <c r="G8184">
        <v>0</v>
      </c>
      <c r="H8184" t="s">
        <v>61</v>
      </c>
      <c r="I8184" s="3">
        <v>90</v>
      </c>
      <c r="J8184">
        <v>0</v>
      </c>
      <c r="K8184" s="3">
        <v>0</v>
      </c>
      <c r="O8184">
        <v>0</v>
      </c>
      <c r="P8184">
        <v>0</v>
      </c>
    </row>
    <row r="8185" spans="1:16" x14ac:dyDescent="0.25">
      <c r="A8185" s="4" t="s">
        <v>0</v>
      </c>
      <c r="B8185" t="s">
        <v>1</v>
      </c>
      <c r="D8185" t="s">
        <v>2</v>
      </c>
      <c r="E8185" t="s">
        <v>3</v>
      </c>
      <c r="F8185" t="s">
        <v>4</v>
      </c>
      <c r="G8185" t="s">
        <v>5</v>
      </c>
      <c r="H8185" t="s">
        <v>6</v>
      </c>
      <c r="I8185" s="3" t="s">
        <v>7</v>
      </c>
      <c r="J8185" t="s">
        <v>8</v>
      </c>
      <c r="L8185" t="s">
        <v>9</v>
      </c>
      <c r="M8185" t="s">
        <v>10</v>
      </c>
      <c r="N8185" t="s">
        <v>11</v>
      </c>
      <c r="O8185" t="s">
        <v>12</v>
      </c>
      <c r="P8185" t="s">
        <v>10824</v>
      </c>
    </row>
    <row r="8186" spans="1:16" x14ac:dyDescent="0.25">
      <c r="A8186" s="4" t="s">
        <v>14</v>
      </c>
      <c r="B8186" t="s">
        <v>15</v>
      </c>
      <c r="D8186" t="s">
        <v>16</v>
      </c>
      <c r="E8186" t="s">
        <v>17</v>
      </c>
      <c r="F8186" t="s">
        <v>18</v>
      </c>
      <c r="G8186" t="s">
        <v>19</v>
      </c>
      <c r="H8186" t="s">
        <v>20</v>
      </c>
      <c r="I8186" s="3" t="s">
        <v>21</v>
      </c>
      <c r="J8186" t="s">
        <v>8</v>
      </c>
      <c r="P8186" t="s">
        <v>10824</v>
      </c>
    </row>
    <row r="8188" spans="1:16" x14ac:dyDescent="0.25">
      <c r="A8188" s="4" t="s">
        <v>10508</v>
      </c>
      <c r="G8188">
        <v>31</v>
      </c>
      <c r="H8188" t="s">
        <v>23</v>
      </c>
      <c r="M8188" t="s">
        <v>24</v>
      </c>
      <c r="N8188" t="s">
        <v>25</v>
      </c>
      <c r="O8188" t="s">
        <v>26</v>
      </c>
      <c r="P8188" t="s">
        <v>27</v>
      </c>
    </row>
    <row r="8189" spans="1:16" x14ac:dyDescent="0.25">
      <c r="A8189" s="4" t="s">
        <v>10508</v>
      </c>
      <c r="B8189" t="s">
        <v>28</v>
      </c>
      <c r="C8189" t="s">
        <v>29</v>
      </c>
      <c r="D8189" t="s">
        <v>30</v>
      </c>
      <c r="E8189" t="s">
        <v>31</v>
      </c>
      <c r="F8189" t="s">
        <v>32</v>
      </c>
      <c r="G8189">
        <v>31</v>
      </c>
      <c r="H8189" t="s">
        <v>23</v>
      </c>
      <c r="M8189" t="s">
        <v>24</v>
      </c>
      <c r="N8189" t="s">
        <v>25</v>
      </c>
      <c r="O8189" t="s">
        <v>26</v>
      </c>
      <c r="P8189" t="s">
        <v>27</v>
      </c>
    </row>
    <row r="8191" spans="1:16" x14ac:dyDescent="0.25">
      <c r="A8191" s="4" t="s">
        <v>33</v>
      </c>
      <c r="B8191" t="s">
        <v>34</v>
      </c>
      <c r="C8191" t="s">
        <v>35</v>
      </c>
      <c r="D8191" t="s">
        <v>36</v>
      </c>
      <c r="E8191" t="s">
        <v>37</v>
      </c>
      <c r="F8191" t="s">
        <v>38</v>
      </c>
      <c r="G8191" t="s">
        <v>39</v>
      </c>
      <c r="H8191" t="s">
        <v>40</v>
      </c>
      <c r="I8191" s="3" t="s">
        <v>41</v>
      </c>
      <c r="J8191" t="s">
        <v>42</v>
      </c>
      <c r="K8191" s="3" t="s">
        <v>43</v>
      </c>
      <c r="L8191" t="s">
        <v>44</v>
      </c>
      <c r="M8191" t="s">
        <v>45</v>
      </c>
      <c r="N8191" t="s">
        <v>46</v>
      </c>
      <c r="O8191" t="s">
        <v>47</v>
      </c>
      <c r="P8191" t="s">
        <v>48</v>
      </c>
    </row>
    <row r="8192" spans="1:16" x14ac:dyDescent="0.25">
      <c r="A8192" s="4" t="s">
        <v>49</v>
      </c>
      <c r="B8192" t="s">
        <v>50</v>
      </c>
      <c r="C8192" t="s">
        <v>51</v>
      </c>
      <c r="D8192" t="s">
        <v>52</v>
      </c>
      <c r="E8192" t="s">
        <v>52</v>
      </c>
      <c r="F8192" t="s">
        <v>52</v>
      </c>
      <c r="G8192" t="s">
        <v>53</v>
      </c>
      <c r="H8192" t="s">
        <v>54</v>
      </c>
      <c r="I8192" s="3" t="s">
        <v>55</v>
      </c>
      <c r="J8192" t="s">
        <v>55</v>
      </c>
      <c r="K8192" s="3" t="s">
        <v>56</v>
      </c>
      <c r="L8192" t="s">
        <v>57</v>
      </c>
      <c r="M8192" t="s">
        <v>55</v>
      </c>
      <c r="N8192" t="s">
        <v>52</v>
      </c>
      <c r="O8192" t="s">
        <v>58</v>
      </c>
      <c r="P8192" t="s">
        <v>58</v>
      </c>
    </row>
    <row r="8193" spans="1:16" x14ac:dyDescent="0.25">
      <c r="A8193" s="4" t="s">
        <v>10825</v>
      </c>
      <c r="B8193" t="s">
        <v>10826</v>
      </c>
      <c r="C8193">
        <v>0</v>
      </c>
      <c r="D8193">
        <v>0</v>
      </c>
      <c r="E8193">
        <v>1</v>
      </c>
      <c r="G8193">
        <v>0</v>
      </c>
      <c r="H8193" t="s">
        <v>61</v>
      </c>
      <c r="I8193" s="3">
        <v>0</v>
      </c>
      <c r="J8193">
        <v>50</v>
      </c>
      <c r="K8193" s="3">
        <v>50</v>
      </c>
      <c r="O8193">
        <v>0</v>
      </c>
      <c r="P8193">
        <v>0</v>
      </c>
    </row>
    <row r="8194" spans="1:16" x14ac:dyDescent="0.25">
      <c r="A8194" s="4" t="s">
        <v>10827</v>
      </c>
      <c r="B8194" t="s">
        <v>10828</v>
      </c>
      <c r="C8194">
        <v>0</v>
      </c>
      <c r="D8194">
        <v>0</v>
      </c>
      <c r="E8194">
        <v>4</v>
      </c>
      <c r="G8194">
        <v>0</v>
      </c>
      <c r="H8194" t="s">
        <v>61</v>
      </c>
      <c r="I8194" s="3">
        <v>11</v>
      </c>
      <c r="J8194">
        <v>0</v>
      </c>
      <c r="K8194" s="3">
        <v>11</v>
      </c>
      <c r="O8194">
        <v>0</v>
      </c>
      <c r="P8194">
        <v>0</v>
      </c>
    </row>
    <row r="8195" spans="1:16" x14ac:dyDescent="0.25">
      <c r="A8195" s="4" t="s">
        <v>10829</v>
      </c>
      <c r="B8195" t="s">
        <v>10830</v>
      </c>
      <c r="C8195">
        <v>0</v>
      </c>
      <c r="D8195">
        <v>0</v>
      </c>
      <c r="E8195">
        <v>0</v>
      </c>
      <c r="G8195">
        <v>0</v>
      </c>
      <c r="H8195" t="s">
        <v>61</v>
      </c>
      <c r="I8195" s="3">
        <v>0</v>
      </c>
      <c r="J8195">
        <v>37</v>
      </c>
      <c r="K8195" s="3">
        <v>37</v>
      </c>
      <c r="O8195">
        <v>0</v>
      </c>
      <c r="P8195">
        <v>0</v>
      </c>
    </row>
    <row r="8196" spans="1:16" x14ac:dyDescent="0.25">
      <c r="A8196" s="4" t="s">
        <v>10831</v>
      </c>
      <c r="B8196" t="s">
        <v>3388</v>
      </c>
      <c r="C8196">
        <v>0</v>
      </c>
      <c r="D8196">
        <v>0</v>
      </c>
      <c r="E8196">
        <v>0</v>
      </c>
      <c r="G8196">
        <v>0</v>
      </c>
      <c r="H8196" t="s">
        <v>61</v>
      </c>
      <c r="I8196" s="3">
        <v>0</v>
      </c>
      <c r="J8196">
        <v>74</v>
      </c>
      <c r="K8196" s="3">
        <v>74</v>
      </c>
      <c r="O8196">
        <v>0</v>
      </c>
      <c r="P8196">
        <v>0</v>
      </c>
    </row>
    <row r="8197" spans="1:16" x14ac:dyDescent="0.25">
      <c r="A8197" s="4" t="s">
        <v>10832</v>
      </c>
      <c r="B8197" t="s">
        <v>1120</v>
      </c>
      <c r="C8197">
        <v>0</v>
      </c>
      <c r="D8197">
        <v>0</v>
      </c>
      <c r="E8197">
        <v>4</v>
      </c>
      <c r="G8197">
        <v>0</v>
      </c>
      <c r="H8197" t="s">
        <v>61</v>
      </c>
      <c r="I8197" s="3">
        <v>0</v>
      </c>
      <c r="J8197">
        <v>1</v>
      </c>
      <c r="K8197" s="3">
        <v>1</v>
      </c>
      <c r="O8197">
        <v>0</v>
      </c>
      <c r="P8197">
        <v>0</v>
      </c>
    </row>
    <row r="8198" spans="1:16" x14ac:dyDescent="0.25">
      <c r="A8198" s="4" t="s">
        <v>10833</v>
      </c>
      <c r="B8198" t="s">
        <v>10834</v>
      </c>
      <c r="C8198">
        <v>0</v>
      </c>
      <c r="D8198">
        <v>0</v>
      </c>
      <c r="E8198">
        <v>4</v>
      </c>
      <c r="G8198">
        <v>0</v>
      </c>
      <c r="H8198" t="s">
        <v>61</v>
      </c>
      <c r="I8198" s="3">
        <v>7</v>
      </c>
      <c r="J8198">
        <v>8</v>
      </c>
      <c r="K8198" s="3">
        <v>15</v>
      </c>
      <c r="O8198">
        <v>0</v>
      </c>
      <c r="P8198">
        <v>0</v>
      </c>
    </row>
    <row r="8199" spans="1:16" x14ac:dyDescent="0.25">
      <c r="A8199" s="4" t="s">
        <v>10835</v>
      </c>
      <c r="B8199" t="s">
        <v>1479</v>
      </c>
      <c r="C8199">
        <v>0</v>
      </c>
      <c r="D8199">
        <v>0</v>
      </c>
      <c r="E8199">
        <v>4</v>
      </c>
      <c r="G8199">
        <v>0</v>
      </c>
      <c r="H8199" t="s">
        <v>61</v>
      </c>
      <c r="I8199" s="3">
        <v>12</v>
      </c>
      <c r="J8199">
        <v>3</v>
      </c>
      <c r="K8199" s="3">
        <v>15</v>
      </c>
      <c r="O8199">
        <v>0</v>
      </c>
      <c r="P8199">
        <v>0</v>
      </c>
    </row>
    <row r="8200" spans="1:16" x14ac:dyDescent="0.25">
      <c r="A8200" s="4" t="s">
        <v>10836</v>
      </c>
      <c r="B8200" t="s">
        <v>88</v>
      </c>
      <c r="C8200">
        <v>0</v>
      </c>
      <c r="D8200">
        <v>0</v>
      </c>
      <c r="E8200">
        <v>4</v>
      </c>
      <c r="G8200">
        <v>0</v>
      </c>
      <c r="H8200" t="s">
        <v>61</v>
      </c>
      <c r="I8200" s="3">
        <v>5</v>
      </c>
      <c r="J8200">
        <v>10</v>
      </c>
      <c r="K8200" s="3">
        <v>15</v>
      </c>
      <c r="O8200">
        <v>0</v>
      </c>
      <c r="P8200">
        <v>0</v>
      </c>
    </row>
    <row r="8201" spans="1:16" x14ac:dyDescent="0.25">
      <c r="A8201" s="4" t="s">
        <v>10837</v>
      </c>
      <c r="B8201" t="s">
        <v>10838</v>
      </c>
      <c r="C8201">
        <v>0</v>
      </c>
      <c r="D8201">
        <v>0</v>
      </c>
      <c r="E8201">
        <v>1</v>
      </c>
      <c r="G8201">
        <v>0</v>
      </c>
      <c r="H8201" t="s">
        <v>61</v>
      </c>
      <c r="I8201" s="3">
        <v>12</v>
      </c>
      <c r="J8201">
        <v>54</v>
      </c>
      <c r="K8201" s="3">
        <v>66</v>
      </c>
      <c r="O8201">
        <v>0</v>
      </c>
      <c r="P8201">
        <v>0</v>
      </c>
    </row>
    <row r="8202" spans="1:16" x14ac:dyDescent="0.25">
      <c r="A8202" s="4" t="s">
        <v>10839</v>
      </c>
      <c r="B8202" t="s">
        <v>826</v>
      </c>
      <c r="C8202">
        <v>0</v>
      </c>
      <c r="D8202">
        <v>0</v>
      </c>
      <c r="E8202">
        <v>4</v>
      </c>
      <c r="G8202">
        <v>0</v>
      </c>
      <c r="H8202" t="s">
        <v>61</v>
      </c>
      <c r="I8202" s="3">
        <v>10</v>
      </c>
      <c r="J8202">
        <v>8</v>
      </c>
      <c r="K8202" s="3">
        <v>18</v>
      </c>
      <c r="O8202">
        <v>0</v>
      </c>
      <c r="P8202">
        <v>0</v>
      </c>
    </row>
    <row r="8203" spans="1:16" x14ac:dyDescent="0.25">
      <c r="A8203" s="4" t="s">
        <v>10840</v>
      </c>
      <c r="B8203" t="s">
        <v>10841</v>
      </c>
      <c r="C8203">
        <v>0</v>
      </c>
      <c r="D8203">
        <v>0</v>
      </c>
      <c r="E8203">
        <v>1</v>
      </c>
      <c r="G8203">
        <v>0</v>
      </c>
      <c r="H8203" t="s">
        <v>61</v>
      </c>
      <c r="I8203" s="3">
        <v>0</v>
      </c>
      <c r="J8203">
        <v>18</v>
      </c>
      <c r="K8203" s="3">
        <v>18</v>
      </c>
      <c r="O8203">
        <v>0</v>
      </c>
      <c r="P8203">
        <v>0</v>
      </c>
    </row>
    <row r="8204" spans="1:16" x14ac:dyDescent="0.25">
      <c r="A8204" s="4" t="s">
        <v>10842</v>
      </c>
      <c r="B8204" t="s">
        <v>10843</v>
      </c>
      <c r="C8204">
        <v>0</v>
      </c>
      <c r="D8204">
        <v>0</v>
      </c>
      <c r="E8204">
        <v>1</v>
      </c>
      <c r="G8204">
        <v>0</v>
      </c>
      <c r="H8204" t="s">
        <v>61</v>
      </c>
      <c r="I8204" s="3">
        <v>0</v>
      </c>
      <c r="J8204">
        <v>19</v>
      </c>
      <c r="K8204" s="3">
        <v>19</v>
      </c>
      <c r="O8204">
        <v>0</v>
      </c>
      <c r="P8204">
        <v>0</v>
      </c>
    </row>
    <row r="8205" spans="1:16" x14ac:dyDescent="0.25">
      <c r="A8205" s="4" t="s">
        <v>10844</v>
      </c>
      <c r="B8205" t="s">
        <v>10845</v>
      </c>
      <c r="C8205">
        <v>0</v>
      </c>
      <c r="D8205">
        <v>10</v>
      </c>
      <c r="E8205">
        <v>4</v>
      </c>
      <c r="G8205">
        <v>0</v>
      </c>
      <c r="H8205" t="s">
        <v>61</v>
      </c>
      <c r="I8205" s="3">
        <v>1</v>
      </c>
      <c r="J8205">
        <v>14</v>
      </c>
      <c r="K8205" s="3">
        <v>15</v>
      </c>
      <c r="O8205">
        <v>0</v>
      </c>
      <c r="P8205">
        <v>0</v>
      </c>
    </row>
    <row r="8206" spans="1:16" x14ac:dyDescent="0.25">
      <c r="A8206" s="4" t="s">
        <v>10846</v>
      </c>
      <c r="B8206" t="s">
        <v>10847</v>
      </c>
      <c r="C8206">
        <v>0</v>
      </c>
      <c r="D8206">
        <v>0</v>
      </c>
      <c r="E8206">
        <v>4</v>
      </c>
      <c r="G8206">
        <v>0</v>
      </c>
      <c r="H8206" t="s">
        <v>61</v>
      </c>
      <c r="I8206" s="3">
        <v>7</v>
      </c>
      <c r="J8206">
        <v>8</v>
      </c>
      <c r="K8206" s="3">
        <v>15</v>
      </c>
      <c r="O8206">
        <v>0</v>
      </c>
      <c r="P8206">
        <v>0</v>
      </c>
    </row>
    <row r="8207" spans="1:16" x14ac:dyDescent="0.25">
      <c r="A8207" s="4" t="s">
        <v>10848</v>
      </c>
      <c r="B8207" t="s">
        <v>10849</v>
      </c>
      <c r="C8207">
        <v>0</v>
      </c>
      <c r="D8207">
        <v>0</v>
      </c>
      <c r="E8207">
        <v>4</v>
      </c>
      <c r="G8207">
        <v>0</v>
      </c>
      <c r="H8207" t="s">
        <v>61</v>
      </c>
      <c r="I8207" s="3">
        <v>8</v>
      </c>
      <c r="J8207">
        <v>7</v>
      </c>
      <c r="K8207" s="3">
        <v>15</v>
      </c>
      <c r="O8207">
        <v>0</v>
      </c>
      <c r="P8207">
        <v>0</v>
      </c>
    </row>
    <row r="8208" spans="1:16" x14ac:dyDescent="0.25">
      <c r="A8208" s="4" t="s">
        <v>10850</v>
      </c>
      <c r="B8208" t="s">
        <v>4852</v>
      </c>
      <c r="C8208">
        <v>0</v>
      </c>
      <c r="D8208">
        <v>0</v>
      </c>
      <c r="E8208">
        <v>0</v>
      </c>
      <c r="G8208">
        <v>0</v>
      </c>
      <c r="H8208" t="s">
        <v>61</v>
      </c>
      <c r="I8208" s="3">
        <v>3</v>
      </c>
      <c r="J8208">
        <v>6</v>
      </c>
      <c r="K8208" s="3">
        <v>9</v>
      </c>
      <c r="O8208">
        <v>0</v>
      </c>
      <c r="P8208">
        <v>0</v>
      </c>
    </row>
    <row r="8209" spans="1:16" x14ac:dyDescent="0.25">
      <c r="A8209" s="4" t="s">
        <v>10851</v>
      </c>
      <c r="B8209" t="s">
        <v>10852</v>
      </c>
      <c r="C8209">
        <v>0</v>
      </c>
      <c r="D8209">
        <v>0</v>
      </c>
      <c r="E8209">
        <v>1</v>
      </c>
      <c r="G8209">
        <v>0</v>
      </c>
      <c r="H8209" t="s">
        <v>61</v>
      </c>
      <c r="I8209" s="3">
        <v>27</v>
      </c>
      <c r="J8209">
        <v>18</v>
      </c>
      <c r="K8209" s="3">
        <v>45</v>
      </c>
      <c r="O8209">
        <v>0</v>
      </c>
      <c r="P8209">
        <v>0</v>
      </c>
    </row>
    <row r="8210" spans="1:16" x14ac:dyDescent="0.25">
      <c r="A8210" s="4" t="s">
        <v>10853</v>
      </c>
      <c r="B8210" t="s">
        <v>10854</v>
      </c>
      <c r="C8210">
        <v>0</v>
      </c>
      <c r="D8210">
        <v>0</v>
      </c>
      <c r="E8210">
        <v>4</v>
      </c>
      <c r="G8210">
        <v>0</v>
      </c>
      <c r="H8210" t="s">
        <v>61</v>
      </c>
      <c r="I8210" s="3">
        <v>10</v>
      </c>
      <c r="J8210">
        <v>5</v>
      </c>
      <c r="K8210" s="3">
        <v>15</v>
      </c>
      <c r="O8210">
        <v>0</v>
      </c>
      <c r="P8210">
        <v>0</v>
      </c>
    </row>
    <row r="8211" spans="1:16" x14ac:dyDescent="0.25">
      <c r="A8211" s="4" t="s">
        <v>10855</v>
      </c>
      <c r="B8211" t="s">
        <v>4217</v>
      </c>
      <c r="C8211">
        <v>0</v>
      </c>
      <c r="D8211">
        <v>0</v>
      </c>
      <c r="E8211">
        <v>4</v>
      </c>
      <c r="G8211">
        <v>0</v>
      </c>
      <c r="H8211" t="s">
        <v>61</v>
      </c>
      <c r="I8211" s="3">
        <v>24</v>
      </c>
      <c r="J8211">
        <v>6</v>
      </c>
      <c r="K8211" s="3">
        <v>30</v>
      </c>
      <c r="O8211">
        <v>0</v>
      </c>
      <c r="P8211">
        <v>0</v>
      </c>
    </row>
    <row r="8212" spans="1:16" x14ac:dyDescent="0.25">
      <c r="A8212" s="4" t="s">
        <v>10856</v>
      </c>
      <c r="B8212" t="s">
        <v>10857</v>
      </c>
      <c r="C8212">
        <v>0</v>
      </c>
      <c r="D8212">
        <v>0</v>
      </c>
      <c r="E8212">
        <v>1</v>
      </c>
      <c r="G8212">
        <v>0</v>
      </c>
      <c r="H8212" t="s">
        <v>61</v>
      </c>
      <c r="I8212" s="3">
        <v>30</v>
      </c>
      <c r="J8212">
        <v>15</v>
      </c>
      <c r="K8212" s="3">
        <v>45</v>
      </c>
      <c r="O8212">
        <v>0</v>
      </c>
      <c r="P8212">
        <v>0</v>
      </c>
    </row>
    <row r="8213" spans="1:16" x14ac:dyDescent="0.25">
      <c r="A8213" s="4" t="s">
        <v>10858</v>
      </c>
      <c r="B8213" t="s">
        <v>2582</v>
      </c>
      <c r="C8213">
        <v>0</v>
      </c>
      <c r="D8213">
        <v>0</v>
      </c>
      <c r="E8213">
        <v>4</v>
      </c>
      <c r="G8213">
        <v>0</v>
      </c>
      <c r="H8213" t="s">
        <v>61</v>
      </c>
      <c r="I8213" s="3">
        <v>12</v>
      </c>
      <c r="J8213">
        <v>3</v>
      </c>
      <c r="K8213" s="3">
        <v>15</v>
      </c>
      <c r="O8213">
        <v>0</v>
      </c>
      <c r="P8213">
        <v>0</v>
      </c>
    </row>
    <row r="8214" spans="1:16" x14ac:dyDescent="0.25">
      <c r="A8214" s="4" t="s">
        <v>10859</v>
      </c>
      <c r="B8214" t="s">
        <v>10860</v>
      </c>
      <c r="C8214">
        <v>0</v>
      </c>
      <c r="D8214">
        <v>0</v>
      </c>
      <c r="E8214">
        <v>1</v>
      </c>
      <c r="G8214">
        <v>0</v>
      </c>
      <c r="H8214" t="s">
        <v>61</v>
      </c>
      <c r="I8214" s="3">
        <v>18</v>
      </c>
      <c r="J8214">
        <v>12</v>
      </c>
      <c r="K8214" s="3">
        <v>30</v>
      </c>
      <c r="O8214">
        <v>0</v>
      </c>
      <c r="P8214">
        <v>0</v>
      </c>
    </row>
    <row r="8215" spans="1:16" x14ac:dyDescent="0.25">
      <c r="A8215" s="4" t="s">
        <v>10861</v>
      </c>
      <c r="B8215" t="s">
        <v>494</v>
      </c>
      <c r="C8215">
        <v>0</v>
      </c>
      <c r="D8215">
        <v>0</v>
      </c>
      <c r="E8215">
        <v>1</v>
      </c>
      <c r="G8215">
        <v>0</v>
      </c>
      <c r="H8215" t="s">
        <v>61</v>
      </c>
      <c r="I8215" s="3">
        <v>0</v>
      </c>
      <c r="J8215">
        <v>30</v>
      </c>
      <c r="K8215" s="3">
        <v>30</v>
      </c>
      <c r="O8215">
        <v>0</v>
      </c>
      <c r="P8215">
        <v>0</v>
      </c>
    </row>
    <row r="8216" spans="1:16" x14ac:dyDescent="0.25">
      <c r="A8216" s="4" t="s">
        <v>10862</v>
      </c>
      <c r="B8216" t="s">
        <v>10863</v>
      </c>
      <c r="C8216">
        <v>0</v>
      </c>
      <c r="D8216">
        <v>0</v>
      </c>
      <c r="E8216">
        <v>1</v>
      </c>
      <c r="G8216">
        <v>0</v>
      </c>
      <c r="H8216" t="s">
        <v>61</v>
      </c>
      <c r="I8216" s="3">
        <v>19</v>
      </c>
      <c r="J8216">
        <v>16</v>
      </c>
      <c r="K8216" s="3">
        <v>35</v>
      </c>
      <c r="O8216">
        <v>0</v>
      </c>
      <c r="P8216">
        <v>0</v>
      </c>
    </row>
    <row r="8217" spans="1:16" x14ac:dyDescent="0.25">
      <c r="A8217" s="4" t="s">
        <v>10864</v>
      </c>
      <c r="B8217" t="s">
        <v>10865</v>
      </c>
      <c r="C8217">
        <v>0</v>
      </c>
      <c r="D8217">
        <v>0</v>
      </c>
      <c r="E8217">
        <v>1</v>
      </c>
      <c r="G8217">
        <v>0</v>
      </c>
      <c r="H8217" t="s">
        <v>61</v>
      </c>
      <c r="I8217" s="3">
        <v>9</v>
      </c>
      <c r="J8217">
        <v>9</v>
      </c>
      <c r="K8217" s="3">
        <v>18</v>
      </c>
      <c r="O8217">
        <v>0</v>
      </c>
      <c r="P8217">
        <v>0</v>
      </c>
    </row>
    <row r="8218" spans="1:16" x14ac:dyDescent="0.25">
      <c r="A8218" s="4" t="s">
        <v>10866</v>
      </c>
      <c r="B8218" t="s">
        <v>1479</v>
      </c>
      <c r="C8218">
        <v>0</v>
      </c>
      <c r="D8218">
        <v>0</v>
      </c>
      <c r="E8218">
        <v>1</v>
      </c>
      <c r="G8218">
        <v>0</v>
      </c>
      <c r="H8218" t="s">
        <v>61</v>
      </c>
      <c r="I8218" s="3">
        <v>16</v>
      </c>
      <c r="J8218">
        <v>0</v>
      </c>
      <c r="K8218" s="3">
        <v>16</v>
      </c>
      <c r="O8218">
        <v>0</v>
      </c>
      <c r="P8218">
        <v>0</v>
      </c>
    </row>
    <row r="8219" spans="1:16" x14ac:dyDescent="0.25">
      <c r="A8219" s="4" t="s">
        <v>10867</v>
      </c>
      <c r="B8219" t="s">
        <v>10868</v>
      </c>
      <c r="C8219">
        <v>0</v>
      </c>
      <c r="D8219">
        <v>0</v>
      </c>
      <c r="E8219">
        <v>1</v>
      </c>
      <c r="G8219">
        <v>0</v>
      </c>
      <c r="H8219" t="s">
        <v>61</v>
      </c>
      <c r="I8219" s="3">
        <v>59</v>
      </c>
      <c r="J8219">
        <v>7</v>
      </c>
      <c r="K8219" s="3">
        <v>66</v>
      </c>
      <c r="O8219">
        <v>0</v>
      </c>
      <c r="P8219">
        <v>0</v>
      </c>
    </row>
    <row r="8220" spans="1:16" x14ac:dyDescent="0.25">
      <c r="A8220" s="4" t="s">
        <v>10869</v>
      </c>
      <c r="B8220" t="s">
        <v>10870</v>
      </c>
      <c r="C8220">
        <v>0</v>
      </c>
      <c r="D8220">
        <v>0</v>
      </c>
      <c r="E8220">
        <v>1</v>
      </c>
      <c r="G8220">
        <v>0</v>
      </c>
      <c r="H8220" t="s">
        <v>61</v>
      </c>
      <c r="I8220" s="3">
        <v>7</v>
      </c>
      <c r="J8220">
        <v>23</v>
      </c>
      <c r="K8220" s="3">
        <v>30</v>
      </c>
      <c r="O8220">
        <v>0</v>
      </c>
      <c r="P8220">
        <v>0</v>
      </c>
    </row>
    <row r="8221" spans="1:16" x14ac:dyDescent="0.25">
      <c r="A8221" s="4" t="s">
        <v>10871</v>
      </c>
      <c r="B8221" t="s">
        <v>3312</v>
      </c>
      <c r="C8221">
        <v>0</v>
      </c>
      <c r="D8221">
        <v>0</v>
      </c>
      <c r="E8221">
        <v>1</v>
      </c>
      <c r="G8221">
        <v>0</v>
      </c>
      <c r="H8221" t="s">
        <v>61</v>
      </c>
      <c r="I8221" s="3">
        <v>0</v>
      </c>
      <c r="J8221">
        <v>34</v>
      </c>
      <c r="K8221" s="3">
        <v>34</v>
      </c>
      <c r="O8221">
        <v>0</v>
      </c>
      <c r="P8221">
        <v>0</v>
      </c>
    </row>
    <row r="8222" spans="1:16" x14ac:dyDescent="0.25">
      <c r="A8222" s="4" t="s">
        <v>10872</v>
      </c>
      <c r="B8222" t="s">
        <v>5021</v>
      </c>
      <c r="C8222">
        <v>0</v>
      </c>
      <c r="D8222">
        <v>0</v>
      </c>
      <c r="E8222">
        <v>1</v>
      </c>
      <c r="G8222">
        <v>0</v>
      </c>
      <c r="H8222" t="s">
        <v>61</v>
      </c>
      <c r="I8222" s="3">
        <v>40</v>
      </c>
      <c r="J8222">
        <v>20</v>
      </c>
      <c r="K8222" s="3">
        <v>60</v>
      </c>
      <c r="O8222">
        <v>0</v>
      </c>
      <c r="P8222">
        <v>0</v>
      </c>
    </row>
    <row r="8223" spans="1:16" x14ac:dyDescent="0.25">
      <c r="A8223" s="4" t="s">
        <v>10873</v>
      </c>
      <c r="B8223" t="s">
        <v>10874</v>
      </c>
      <c r="C8223">
        <v>0</v>
      </c>
      <c r="D8223">
        <v>0</v>
      </c>
      <c r="E8223">
        <v>1</v>
      </c>
      <c r="G8223">
        <v>0</v>
      </c>
      <c r="H8223" t="s">
        <v>61</v>
      </c>
      <c r="I8223" s="3">
        <v>2</v>
      </c>
      <c r="J8223">
        <v>28</v>
      </c>
      <c r="K8223" s="3">
        <v>30</v>
      </c>
      <c r="O8223">
        <v>0</v>
      </c>
      <c r="P8223">
        <v>0</v>
      </c>
    </row>
    <row r="8224" spans="1:16" x14ac:dyDescent="0.25">
      <c r="A8224" s="4" t="s">
        <v>10875</v>
      </c>
      <c r="B8224" t="s">
        <v>10876</v>
      </c>
      <c r="C8224">
        <v>0</v>
      </c>
      <c r="D8224">
        <v>0</v>
      </c>
      <c r="E8224">
        <v>1</v>
      </c>
      <c r="G8224">
        <v>0</v>
      </c>
      <c r="H8224" t="s">
        <v>61</v>
      </c>
      <c r="I8224" s="3">
        <v>14</v>
      </c>
      <c r="J8224">
        <v>16</v>
      </c>
      <c r="K8224" s="3">
        <v>30</v>
      </c>
      <c r="O8224">
        <v>0</v>
      </c>
      <c r="P8224">
        <v>0</v>
      </c>
    </row>
    <row r="8225" spans="1:16" x14ac:dyDescent="0.25">
      <c r="A8225" s="4" t="s">
        <v>10877</v>
      </c>
      <c r="B8225" t="s">
        <v>10878</v>
      </c>
      <c r="C8225">
        <v>0</v>
      </c>
      <c r="D8225">
        <v>0</v>
      </c>
      <c r="E8225">
        <v>1</v>
      </c>
      <c r="G8225">
        <v>0</v>
      </c>
      <c r="H8225" t="s">
        <v>61</v>
      </c>
      <c r="I8225" s="3">
        <v>0</v>
      </c>
      <c r="J8225">
        <v>44</v>
      </c>
      <c r="K8225" s="3">
        <v>44</v>
      </c>
      <c r="O8225">
        <v>0</v>
      </c>
      <c r="P8225">
        <v>0</v>
      </c>
    </row>
    <row r="8226" spans="1:16" x14ac:dyDescent="0.25">
      <c r="A8226" s="4" t="s">
        <v>10879</v>
      </c>
      <c r="B8226" t="s">
        <v>10880</v>
      </c>
      <c r="C8226">
        <v>0</v>
      </c>
      <c r="D8226">
        <v>0</v>
      </c>
      <c r="E8226">
        <v>1</v>
      </c>
      <c r="G8226">
        <v>0</v>
      </c>
      <c r="H8226" t="s">
        <v>61</v>
      </c>
      <c r="I8226" s="3">
        <v>11</v>
      </c>
      <c r="J8226">
        <v>4</v>
      </c>
      <c r="K8226" s="3">
        <v>15</v>
      </c>
      <c r="O8226">
        <v>0</v>
      </c>
      <c r="P8226">
        <v>0</v>
      </c>
    </row>
    <row r="8227" spans="1:16" x14ac:dyDescent="0.25">
      <c r="A8227" s="4" t="s">
        <v>10881</v>
      </c>
      <c r="B8227" t="s">
        <v>10880</v>
      </c>
      <c r="C8227">
        <v>0</v>
      </c>
      <c r="D8227">
        <v>0</v>
      </c>
      <c r="E8227">
        <v>1</v>
      </c>
      <c r="G8227">
        <v>0</v>
      </c>
      <c r="H8227" t="s">
        <v>61</v>
      </c>
      <c r="I8227" s="3">
        <v>10</v>
      </c>
      <c r="J8227">
        <v>5</v>
      </c>
      <c r="K8227" s="3">
        <v>15</v>
      </c>
      <c r="O8227">
        <v>0</v>
      </c>
      <c r="P8227">
        <v>0</v>
      </c>
    </row>
    <row r="8228" spans="1:16" x14ac:dyDescent="0.25">
      <c r="A8228" s="4" t="s">
        <v>10882</v>
      </c>
      <c r="B8228" t="s">
        <v>10883</v>
      </c>
      <c r="C8228">
        <v>0</v>
      </c>
      <c r="D8228">
        <v>0</v>
      </c>
      <c r="E8228">
        <v>1</v>
      </c>
      <c r="G8228">
        <v>0</v>
      </c>
      <c r="H8228" t="s">
        <v>61</v>
      </c>
      <c r="I8228" s="3">
        <v>8</v>
      </c>
      <c r="J8228">
        <v>7</v>
      </c>
      <c r="K8228" s="3">
        <v>15</v>
      </c>
      <c r="O8228">
        <v>0</v>
      </c>
      <c r="P8228">
        <v>0</v>
      </c>
    </row>
    <row r="8229" spans="1:16" x14ac:dyDescent="0.25">
      <c r="A8229" s="4" t="s">
        <v>10884</v>
      </c>
      <c r="B8229" t="s">
        <v>10885</v>
      </c>
      <c r="C8229">
        <v>0</v>
      </c>
      <c r="D8229">
        <v>0</v>
      </c>
      <c r="E8229">
        <v>1</v>
      </c>
      <c r="G8229">
        <v>0</v>
      </c>
      <c r="H8229" t="s">
        <v>61</v>
      </c>
      <c r="I8229" s="3">
        <v>8</v>
      </c>
      <c r="J8229">
        <v>7</v>
      </c>
      <c r="K8229" s="3">
        <v>15</v>
      </c>
      <c r="O8229">
        <v>0</v>
      </c>
      <c r="P8229">
        <v>0</v>
      </c>
    </row>
    <row r="8230" spans="1:16" x14ac:dyDescent="0.25">
      <c r="A8230" s="4" t="s">
        <v>10886</v>
      </c>
      <c r="B8230" t="s">
        <v>10887</v>
      </c>
      <c r="C8230">
        <v>0</v>
      </c>
      <c r="D8230">
        <v>0</v>
      </c>
      <c r="E8230">
        <v>1</v>
      </c>
      <c r="G8230">
        <v>0</v>
      </c>
      <c r="H8230" t="s">
        <v>61</v>
      </c>
      <c r="I8230" s="3">
        <v>0</v>
      </c>
      <c r="J8230">
        <v>17</v>
      </c>
      <c r="K8230" s="3">
        <v>17</v>
      </c>
      <c r="O8230">
        <v>0</v>
      </c>
      <c r="P8230">
        <v>0</v>
      </c>
    </row>
    <row r="8231" spans="1:16" x14ac:dyDescent="0.25">
      <c r="A8231" s="4" t="s">
        <v>10888</v>
      </c>
      <c r="B8231" t="s">
        <v>10889</v>
      </c>
      <c r="C8231">
        <v>0</v>
      </c>
      <c r="D8231">
        <v>0</v>
      </c>
      <c r="E8231">
        <v>1</v>
      </c>
      <c r="G8231">
        <v>0</v>
      </c>
      <c r="H8231" t="s">
        <v>61</v>
      </c>
      <c r="I8231" s="3">
        <v>3</v>
      </c>
      <c r="J8231">
        <v>12</v>
      </c>
      <c r="K8231" s="3">
        <v>15</v>
      </c>
      <c r="O8231">
        <v>0</v>
      </c>
      <c r="P8231">
        <v>0</v>
      </c>
    </row>
    <row r="8232" spans="1:16" x14ac:dyDescent="0.25">
      <c r="A8232" s="4" t="s">
        <v>10890</v>
      </c>
      <c r="B8232" t="s">
        <v>10891</v>
      </c>
      <c r="C8232">
        <v>0</v>
      </c>
      <c r="D8232">
        <v>15</v>
      </c>
      <c r="E8232">
        <v>1</v>
      </c>
      <c r="G8232">
        <v>0</v>
      </c>
      <c r="H8232" t="s">
        <v>61</v>
      </c>
      <c r="I8232" s="3">
        <v>0</v>
      </c>
      <c r="J8232">
        <v>12</v>
      </c>
      <c r="K8232" s="3">
        <v>12</v>
      </c>
      <c r="O8232">
        <v>0</v>
      </c>
      <c r="P8232">
        <v>0</v>
      </c>
    </row>
    <row r="8233" spans="1:16" x14ac:dyDescent="0.25">
      <c r="A8233" s="4" t="s">
        <v>10892</v>
      </c>
      <c r="B8233" t="s">
        <v>10893</v>
      </c>
      <c r="C8233">
        <v>0</v>
      </c>
      <c r="D8233">
        <v>0</v>
      </c>
      <c r="E8233">
        <v>1</v>
      </c>
      <c r="G8233">
        <v>0</v>
      </c>
      <c r="H8233" t="s">
        <v>61</v>
      </c>
      <c r="I8233" s="3">
        <v>0</v>
      </c>
      <c r="J8233">
        <v>6</v>
      </c>
      <c r="K8233" s="3">
        <v>6</v>
      </c>
      <c r="O8233">
        <v>0</v>
      </c>
      <c r="P8233">
        <v>0</v>
      </c>
    </row>
    <row r="8234" spans="1:16" x14ac:dyDescent="0.25">
      <c r="A8234" s="4" t="s">
        <v>10894</v>
      </c>
      <c r="B8234" t="s">
        <v>10895</v>
      </c>
      <c r="C8234">
        <v>0</v>
      </c>
      <c r="D8234">
        <v>0</v>
      </c>
      <c r="E8234">
        <v>1</v>
      </c>
      <c r="G8234">
        <v>0</v>
      </c>
      <c r="H8234" t="s">
        <v>61</v>
      </c>
      <c r="I8234" s="3">
        <v>61</v>
      </c>
      <c r="J8234">
        <v>6</v>
      </c>
      <c r="K8234" s="3">
        <v>67</v>
      </c>
      <c r="O8234">
        <v>0</v>
      </c>
      <c r="P8234">
        <v>0</v>
      </c>
    </row>
    <row r="8235" spans="1:16" x14ac:dyDescent="0.25">
      <c r="A8235" s="4" t="s">
        <v>10896</v>
      </c>
      <c r="B8235" t="s">
        <v>10897</v>
      </c>
      <c r="C8235">
        <v>0</v>
      </c>
      <c r="D8235">
        <v>0</v>
      </c>
      <c r="E8235">
        <v>1</v>
      </c>
      <c r="G8235">
        <v>0</v>
      </c>
      <c r="H8235" t="s">
        <v>61</v>
      </c>
      <c r="I8235" s="3">
        <v>11</v>
      </c>
      <c r="J8235">
        <v>4</v>
      </c>
      <c r="K8235" s="3">
        <v>15</v>
      </c>
      <c r="O8235">
        <v>0</v>
      </c>
      <c r="P8235">
        <v>0</v>
      </c>
    </row>
    <row r="8236" spans="1:16" x14ac:dyDescent="0.25">
      <c r="A8236" s="4" t="s">
        <v>10898</v>
      </c>
      <c r="B8236" t="s">
        <v>10899</v>
      </c>
      <c r="C8236">
        <v>0</v>
      </c>
      <c r="D8236">
        <v>10</v>
      </c>
      <c r="E8236">
        <v>1</v>
      </c>
      <c r="G8236">
        <v>0</v>
      </c>
      <c r="H8236" t="s">
        <v>61</v>
      </c>
      <c r="I8236" s="3">
        <v>8</v>
      </c>
      <c r="J8236">
        <v>7</v>
      </c>
      <c r="K8236" s="3">
        <v>15</v>
      </c>
      <c r="O8236">
        <v>0</v>
      </c>
      <c r="P8236">
        <v>0</v>
      </c>
    </row>
    <row r="8237" spans="1:16" x14ac:dyDescent="0.25">
      <c r="A8237" s="4" t="s">
        <v>10900</v>
      </c>
      <c r="B8237" t="s">
        <v>10901</v>
      </c>
      <c r="C8237">
        <v>0</v>
      </c>
      <c r="D8237">
        <v>10</v>
      </c>
      <c r="E8237">
        <v>1</v>
      </c>
      <c r="G8237">
        <v>0</v>
      </c>
      <c r="H8237" t="s">
        <v>61</v>
      </c>
      <c r="I8237" s="3">
        <v>3</v>
      </c>
      <c r="J8237">
        <v>12</v>
      </c>
      <c r="K8237" s="3">
        <v>15</v>
      </c>
      <c r="O8237">
        <v>0</v>
      </c>
      <c r="P8237">
        <v>0</v>
      </c>
    </row>
    <row r="8238" spans="1:16" x14ac:dyDescent="0.25">
      <c r="A8238" s="4" t="s">
        <v>10902</v>
      </c>
      <c r="B8238" t="s">
        <v>10903</v>
      </c>
      <c r="C8238">
        <v>0</v>
      </c>
      <c r="D8238">
        <v>0</v>
      </c>
      <c r="E8238">
        <v>0</v>
      </c>
      <c r="G8238">
        <v>0</v>
      </c>
      <c r="H8238" t="s">
        <v>61</v>
      </c>
      <c r="I8238" s="3">
        <v>43</v>
      </c>
      <c r="J8238">
        <v>41</v>
      </c>
      <c r="K8238" s="3">
        <v>84</v>
      </c>
      <c r="O8238">
        <v>0</v>
      </c>
      <c r="P8238">
        <v>0</v>
      </c>
    </row>
    <row r="8239" spans="1:16" x14ac:dyDescent="0.25">
      <c r="A8239" s="4" t="s">
        <v>10904</v>
      </c>
      <c r="B8239" t="s">
        <v>10905</v>
      </c>
      <c r="C8239">
        <v>0</v>
      </c>
      <c r="D8239">
        <v>0</v>
      </c>
      <c r="E8239">
        <v>0</v>
      </c>
      <c r="G8239">
        <v>0</v>
      </c>
      <c r="H8239" t="s">
        <v>61</v>
      </c>
      <c r="I8239" s="3">
        <v>8</v>
      </c>
      <c r="J8239">
        <v>7</v>
      </c>
      <c r="K8239" s="3">
        <v>15</v>
      </c>
      <c r="O8239">
        <v>0</v>
      </c>
      <c r="P8239">
        <v>0</v>
      </c>
    </row>
    <row r="8240" spans="1:16" x14ac:dyDescent="0.25">
      <c r="A8240" s="4" t="s">
        <v>10906</v>
      </c>
      <c r="B8240" t="s">
        <v>10907</v>
      </c>
      <c r="C8240">
        <v>0</v>
      </c>
      <c r="D8240">
        <v>0</v>
      </c>
      <c r="E8240">
        <v>1</v>
      </c>
      <c r="G8240">
        <v>0</v>
      </c>
      <c r="H8240" t="s">
        <v>61</v>
      </c>
      <c r="I8240" s="3">
        <v>8</v>
      </c>
      <c r="J8240">
        <v>7</v>
      </c>
      <c r="K8240" s="3">
        <v>15</v>
      </c>
      <c r="O8240">
        <v>0</v>
      </c>
      <c r="P8240">
        <v>0</v>
      </c>
    </row>
    <row r="8241" spans="1:16" x14ac:dyDescent="0.25">
      <c r="A8241" s="4" t="s">
        <v>10908</v>
      </c>
      <c r="B8241" t="s">
        <v>1479</v>
      </c>
      <c r="C8241">
        <v>0</v>
      </c>
      <c r="D8241">
        <v>0</v>
      </c>
      <c r="E8241">
        <v>1</v>
      </c>
      <c r="G8241">
        <v>0</v>
      </c>
      <c r="H8241" t="s">
        <v>61</v>
      </c>
      <c r="I8241" s="3">
        <v>6</v>
      </c>
      <c r="J8241">
        <v>28</v>
      </c>
      <c r="K8241" s="3">
        <v>34</v>
      </c>
      <c r="O8241">
        <v>0</v>
      </c>
      <c r="P8241">
        <v>0</v>
      </c>
    </row>
    <row r="8242" spans="1:16" x14ac:dyDescent="0.25">
      <c r="A8242" s="4" t="s">
        <v>10909</v>
      </c>
      <c r="B8242" t="s">
        <v>1479</v>
      </c>
      <c r="C8242">
        <v>0</v>
      </c>
      <c r="D8242">
        <v>0</v>
      </c>
      <c r="E8242">
        <v>1</v>
      </c>
      <c r="G8242">
        <v>0</v>
      </c>
      <c r="H8242" t="s">
        <v>61</v>
      </c>
      <c r="I8242" s="3">
        <v>0</v>
      </c>
      <c r="J8242">
        <v>31</v>
      </c>
      <c r="K8242" s="3">
        <v>31</v>
      </c>
      <c r="O8242">
        <v>0</v>
      </c>
      <c r="P8242">
        <v>0</v>
      </c>
    </row>
    <row r="8243" spans="1:16" x14ac:dyDescent="0.25">
      <c r="A8243" s="4" t="s">
        <v>10910</v>
      </c>
      <c r="B8243" t="s">
        <v>10911</v>
      </c>
      <c r="C8243">
        <v>0</v>
      </c>
      <c r="D8243">
        <v>0</v>
      </c>
      <c r="E8243">
        <v>1</v>
      </c>
      <c r="G8243">
        <v>0</v>
      </c>
      <c r="H8243" t="s">
        <v>61</v>
      </c>
      <c r="I8243" s="3">
        <v>8</v>
      </c>
      <c r="J8243">
        <v>7</v>
      </c>
      <c r="K8243" s="3">
        <v>15</v>
      </c>
      <c r="O8243">
        <v>0</v>
      </c>
      <c r="P8243">
        <v>0</v>
      </c>
    </row>
    <row r="8244" spans="1:16" x14ac:dyDescent="0.25">
      <c r="A8244" s="4" t="s">
        <v>10912</v>
      </c>
      <c r="B8244" t="s">
        <v>10913</v>
      </c>
      <c r="C8244">
        <v>0</v>
      </c>
      <c r="D8244">
        <v>0</v>
      </c>
      <c r="E8244">
        <v>1</v>
      </c>
      <c r="G8244">
        <v>0</v>
      </c>
      <c r="H8244" t="s">
        <v>61</v>
      </c>
      <c r="I8244" s="3">
        <v>8</v>
      </c>
      <c r="J8244">
        <v>7</v>
      </c>
      <c r="K8244" s="3">
        <v>15</v>
      </c>
      <c r="O8244">
        <v>0</v>
      </c>
      <c r="P8244">
        <v>0</v>
      </c>
    </row>
    <row r="8245" spans="1:16" x14ac:dyDescent="0.25">
      <c r="A8245" s="4" t="s">
        <v>10914</v>
      </c>
      <c r="B8245" t="s">
        <v>10915</v>
      </c>
      <c r="C8245">
        <v>0</v>
      </c>
      <c r="D8245">
        <v>15</v>
      </c>
      <c r="E8245">
        <v>1</v>
      </c>
      <c r="G8245">
        <v>0</v>
      </c>
      <c r="H8245" t="s">
        <v>61</v>
      </c>
      <c r="I8245" s="3">
        <v>10</v>
      </c>
      <c r="J8245">
        <v>0</v>
      </c>
      <c r="K8245" s="3">
        <v>10</v>
      </c>
      <c r="O8245">
        <v>0</v>
      </c>
      <c r="P8245">
        <v>0</v>
      </c>
    </row>
    <row r="8246" spans="1:16" x14ac:dyDescent="0.25">
      <c r="A8246" s="4" t="s">
        <v>10916</v>
      </c>
      <c r="B8246" t="s">
        <v>10917</v>
      </c>
      <c r="C8246">
        <v>0</v>
      </c>
      <c r="D8246">
        <v>0</v>
      </c>
      <c r="E8246">
        <v>1</v>
      </c>
      <c r="G8246">
        <v>0</v>
      </c>
      <c r="H8246" t="s">
        <v>61</v>
      </c>
      <c r="I8246" s="3">
        <v>0</v>
      </c>
      <c r="J8246">
        <v>308</v>
      </c>
      <c r="K8246" s="3">
        <v>308</v>
      </c>
      <c r="O8246">
        <v>0</v>
      </c>
      <c r="P8246">
        <v>0</v>
      </c>
    </row>
    <row r="8247" spans="1:16" x14ac:dyDescent="0.25">
      <c r="A8247" s="4" t="s">
        <v>10918</v>
      </c>
      <c r="B8247" t="s">
        <v>10919</v>
      </c>
      <c r="C8247">
        <v>0</v>
      </c>
      <c r="D8247">
        <v>0</v>
      </c>
      <c r="E8247">
        <v>1</v>
      </c>
      <c r="G8247">
        <v>0</v>
      </c>
      <c r="H8247" t="s">
        <v>61</v>
      </c>
      <c r="I8247" s="3">
        <v>0</v>
      </c>
      <c r="J8247">
        <v>49</v>
      </c>
      <c r="K8247" s="3">
        <v>49</v>
      </c>
      <c r="O8247">
        <v>0</v>
      </c>
      <c r="P8247">
        <v>0</v>
      </c>
    </row>
    <row r="8248" spans="1:16" x14ac:dyDescent="0.25">
      <c r="A8248" s="4" t="s">
        <v>10920</v>
      </c>
      <c r="B8248" t="s">
        <v>10921</v>
      </c>
      <c r="C8248">
        <v>0</v>
      </c>
      <c r="D8248">
        <v>0</v>
      </c>
      <c r="E8248">
        <v>1</v>
      </c>
      <c r="G8248">
        <v>0</v>
      </c>
      <c r="H8248" t="s">
        <v>61</v>
      </c>
      <c r="I8248" s="3">
        <v>12</v>
      </c>
      <c r="J8248">
        <v>20</v>
      </c>
      <c r="K8248" s="3">
        <v>32</v>
      </c>
      <c r="O8248">
        <v>0</v>
      </c>
      <c r="P8248">
        <v>0</v>
      </c>
    </row>
    <row r="8249" spans="1:16" x14ac:dyDescent="0.25">
      <c r="A8249" s="4" t="s">
        <v>10922</v>
      </c>
      <c r="B8249" t="s">
        <v>10923</v>
      </c>
      <c r="C8249">
        <v>0</v>
      </c>
      <c r="D8249">
        <v>0</v>
      </c>
      <c r="E8249">
        <v>1</v>
      </c>
      <c r="G8249">
        <v>0</v>
      </c>
      <c r="H8249" t="s">
        <v>61</v>
      </c>
      <c r="I8249" s="3">
        <v>12</v>
      </c>
      <c r="J8249">
        <v>20</v>
      </c>
      <c r="K8249" s="3">
        <v>32</v>
      </c>
      <c r="O8249">
        <v>0</v>
      </c>
      <c r="P8249">
        <v>0</v>
      </c>
    </row>
    <row r="8250" spans="1:16" x14ac:dyDescent="0.25">
      <c r="A8250" s="4" t="s">
        <v>10924</v>
      </c>
      <c r="B8250" t="s">
        <v>10925</v>
      </c>
      <c r="C8250">
        <v>0</v>
      </c>
      <c r="D8250">
        <v>0</v>
      </c>
      <c r="E8250">
        <v>1</v>
      </c>
      <c r="G8250">
        <v>0</v>
      </c>
      <c r="H8250" t="s">
        <v>61</v>
      </c>
      <c r="I8250" s="3">
        <v>15</v>
      </c>
      <c r="J8250">
        <v>35</v>
      </c>
      <c r="K8250" s="3">
        <v>50</v>
      </c>
      <c r="O8250">
        <v>0</v>
      </c>
      <c r="P8250">
        <v>0</v>
      </c>
    </row>
    <row r="8251" spans="1:16" x14ac:dyDescent="0.25">
      <c r="A8251" s="4" t="s">
        <v>10926</v>
      </c>
      <c r="B8251" t="s">
        <v>10927</v>
      </c>
      <c r="C8251">
        <v>0</v>
      </c>
      <c r="D8251">
        <v>0</v>
      </c>
      <c r="E8251">
        <v>1</v>
      </c>
      <c r="G8251">
        <v>0</v>
      </c>
      <c r="H8251" t="s">
        <v>61</v>
      </c>
      <c r="I8251" s="3">
        <v>29</v>
      </c>
      <c r="J8251">
        <v>21</v>
      </c>
      <c r="K8251" s="3">
        <v>50</v>
      </c>
      <c r="O8251">
        <v>0</v>
      </c>
      <c r="P8251">
        <v>0</v>
      </c>
    </row>
    <row r="8252" spans="1:16" x14ac:dyDescent="0.25">
      <c r="A8252" s="4" t="s">
        <v>0</v>
      </c>
      <c r="B8252" t="s">
        <v>1</v>
      </c>
      <c r="D8252" t="s">
        <v>2</v>
      </c>
      <c r="E8252" t="s">
        <v>3</v>
      </c>
      <c r="F8252" t="s">
        <v>4</v>
      </c>
      <c r="G8252" t="s">
        <v>5</v>
      </c>
      <c r="H8252" t="s">
        <v>6</v>
      </c>
      <c r="I8252" s="3" t="s">
        <v>7</v>
      </c>
      <c r="J8252" t="s">
        <v>8</v>
      </c>
      <c r="L8252" t="s">
        <v>9</v>
      </c>
      <c r="M8252" t="s">
        <v>10</v>
      </c>
      <c r="N8252" t="s">
        <v>11</v>
      </c>
      <c r="O8252" t="s">
        <v>12</v>
      </c>
      <c r="P8252" t="s">
        <v>10928</v>
      </c>
    </row>
    <row r="8253" spans="1:16" x14ac:dyDescent="0.25">
      <c r="A8253" s="4" t="s">
        <v>14</v>
      </c>
      <c r="B8253" t="s">
        <v>15</v>
      </c>
      <c r="D8253" t="s">
        <v>16</v>
      </c>
      <c r="E8253" t="s">
        <v>17</v>
      </c>
      <c r="F8253" t="s">
        <v>18</v>
      </c>
      <c r="G8253" t="s">
        <v>19</v>
      </c>
      <c r="H8253" t="s">
        <v>20</v>
      </c>
      <c r="I8253" s="3" t="s">
        <v>21</v>
      </c>
      <c r="J8253" t="s">
        <v>8</v>
      </c>
      <c r="P8253" t="s">
        <v>10928</v>
      </c>
    </row>
    <row r="8255" spans="1:16" x14ac:dyDescent="0.25">
      <c r="A8255" s="4" t="s">
        <v>10508</v>
      </c>
      <c r="G8255">
        <v>31</v>
      </c>
      <c r="H8255" t="s">
        <v>23</v>
      </c>
      <c r="M8255" t="s">
        <v>24</v>
      </c>
      <c r="N8255" t="s">
        <v>25</v>
      </c>
      <c r="O8255" t="s">
        <v>26</v>
      </c>
      <c r="P8255" t="s">
        <v>27</v>
      </c>
    </row>
    <row r="8256" spans="1:16" x14ac:dyDescent="0.25">
      <c r="A8256" s="4" t="s">
        <v>10508</v>
      </c>
      <c r="B8256" t="s">
        <v>28</v>
      </c>
      <c r="C8256" t="s">
        <v>29</v>
      </c>
      <c r="D8256" t="s">
        <v>30</v>
      </c>
      <c r="E8256" t="s">
        <v>31</v>
      </c>
      <c r="F8256" t="s">
        <v>32</v>
      </c>
      <c r="G8256">
        <v>31</v>
      </c>
      <c r="H8256" t="s">
        <v>23</v>
      </c>
      <c r="M8256" t="s">
        <v>24</v>
      </c>
      <c r="N8256" t="s">
        <v>25</v>
      </c>
      <c r="O8256" t="s">
        <v>26</v>
      </c>
      <c r="P8256" t="s">
        <v>27</v>
      </c>
    </row>
    <row r="8258" spans="1:16" x14ac:dyDescent="0.25">
      <c r="A8258" s="4" t="s">
        <v>33</v>
      </c>
      <c r="B8258" t="s">
        <v>34</v>
      </c>
      <c r="C8258" t="s">
        <v>35</v>
      </c>
      <c r="D8258" t="s">
        <v>36</v>
      </c>
      <c r="E8258" t="s">
        <v>37</v>
      </c>
      <c r="F8258" t="s">
        <v>38</v>
      </c>
      <c r="G8258" t="s">
        <v>39</v>
      </c>
      <c r="H8258" t="s">
        <v>40</v>
      </c>
      <c r="I8258" s="3" t="s">
        <v>41</v>
      </c>
      <c r="J8258" t="s">
        <v>42</v>
      </c>
      <c r="K8258" s="3" t="s">
        <v>43</v>
      </c>
      <c r="L8258" t="s">
        <v>44</v>
      </c>
      <c r="M8258" t="s">
        <v>45</v>
      </c>
      <c r="N8258" t="s">
        <v>46</v>
      </c>
      <c r="O8258" t="s">
        <v>47</v>
      </c>
      <c r="P8258" t="s">
        <v>48</v>
      </c>
    </row>
    <row r="8259" spans="1:16" x14ac:dyDescent="0.25">
      <c r="A8259" s="4" t="s">
        <v>49</v>
      </c>
      <c r="B8259" t="s">
        <v>50</v>
      </c>
      <c r="C8259" t="s">
        <v>51</v>
      </c>
      <c r="D8259" t="s">
        <v>52</v>
      </c>
      <c r="E8259" t="s">
        <v>52</v>
      </c>
      <c r="F8259" t="s">
        <v>52</v>
      </c>
      <c r="G8259" t="s">
        <v>53</v>
      </c>
      <c r="H8259" t="s">
        <v>54</v>
      </c>
      <c r="I8259" s="3" t="s">
        <v>55</v>
      </c>
      <c r="J8259" t="s">
        <v>55</v>
      </c>
      <c r="K8259" s="3" t="s">
        <v>56</v>
      </c>
      <c r="L8259" t="s">
        <v>57</v>
      </c>
      <c r="M8259" t="s">
        <v>55</v>
      </c>
      <c r="N8259" t="s">
        <v>52</v>
      </c>
      <c r="O8259" t="s">
        <v>58</v>
      </c>
      <c r="P8259" t="s">
        <v>58</v>
      </c>
    </row>
    <row r="8260" spans="1:16" x14ac:dyDescent="0.25">
      <c r="A8260" s="4" t="s">
        <v>10929</v>
      </c>
      <c r="B8260" t="s">
        <v>10930</v>
      </c>
      <c r="C8260">
        <v>0</v>
      </c>
      <c r="D8260">
        <v>0</v>
      </c>
      <c r="E8260">
        <v>1</v>
      </c>
      <c r="G8260">
        <v>0</v>
      </c>
      <c r="H8260" t="s">
        <v>61</v>
      </c>
      <c r="I8260" s="3">
        <v>31</v>
      </c>
      <c r="J8260">
        <v>19</v>
      </c>
      <c r="K8260" s="3">
        <v>50</v>
      </c>
      <c r="O8260">
        <v>0</v>
      </c>
      <c r="P8260">
        <v>0</v>
      </c>
    </row>
    <row r="8261" spans="1:16" x14ac:dyDescent="0.25">
      <c r="A8261" s="4" t="s">
        <v>10931</v>
      </c>
      <c r="B8261" t="s">
        <v>10932</v>
      </c>
      <c r="C8261">
        <v>0</v>
      </c>
      <c r="D8261">
        <v>0</v>
      </c>
      <c r="E8261">
        <v>1</v>
      </c>
      <c r="G8261">
        <v>0</v>
      </c>
      <c r="H8261" t="s">
        <v>61</v>
      </c>
      <c r="I8261" s="3">
        <v>20</v>
      </c>
      <c r="J8261">
        <v>30</v>
      </c>
      <c r="K8261" s="3">
        <v>50</v>
      </c>
      <c r="O8261">
        <v>0</v>
      </c>
      <c r="P8261">
        <v>0</v>
      </c>
    </row>
    <row r="8262" spans="1:16" x14ac:dyDescent="0.25">
      <c r="A8262" s="4" t="s">
        <v>10933</v>
      </c>
      <c r="B8262" t="s">
        <v>10934</v>
      </c>
      <c r="C8262">
        <v>0</v>
      </c>
      <c r="D8262">
        <v>0</v>
      </c>
      <c r="E8262">
        <v>1</v>
      </c>
      <c r="G8262">
        <v>0</v>
      </c>
      <c r="H8262" t="s">
        <v>61</v>
      </c>
      <c r="I8262" s="3">
        <v>16</v>
      </c>
      <c r="J8262">
        <v>34</v>
      </c>
      <c r="K8262" s="3">
        <v>50</v>
      </c>
      <c r="O8262">
        <v>0</v>
      </c>
      <c r="P8262">
        <v>0</v>
      </c>
    </row>
    <row r="8263" spans="1:16" x14ac:dyDescent="0.25">
      <c r="A8263" s="4" t="s">
        <v>10935</v>
      </c>
      <c r="B8263" t="s">
        <v>10936</v>
      </c>
      <c r="C8263">
        <v>0</v>
      </c>
      <c r="D8263">
        <v>0</v>
      </c>
      <c r="E8263">
        <v>1</v>
      </c>
      <c r="G8263">
        <v>0</v>
      </c>
      <c r="H8263" t="s">
        <v>61</v>
      </c>
      <c r="I8263" s="3">
        <v>19</v>
      </c>
      <c r="J8263">
        <v>31</v>
      </c>
      <c r="K8263" s="3">
        <v>50</v>
      </c>
      <c r="O8263">
        <v>0</v>
      </c>
      <c r="P8263">
        <v>0</v>
      </c>
    </row>
    <row r="8264" spans="1:16" x14ac:dyDescent="0.25">
      <c r="A8264" s="4" t="s">
        <v>10937</v>
      </c>
      <c r="B8264" t="s">
        <v>10938</v>
      </c>
      <c r="C8264">
        <v>0</v>
      </c>
      <c r="D8264">
        <v>0</v>
      </c>
      <c r="E8264">
        <v>1</v>
      </c>
      <c r="G8264">
        <v>0</v>
      </c>
      <c r="H8264" t="s">
        <v>61</v>
      </c>
      <c r="I8264" s="3">
        <v>0</v>
      </c>
      <c r="J8264">
        <v>35</v>
      </c>
      <c r="K8264" s="3">
        <v>35</v>
      </c>
      <c r="O8264">
        <v>0</v>
      </c>
      <c r="P8264">
        <v>0</v>
      </c>
    </row>
    <row r="8265" spans="1:16" x14ac:dyDescent="0.25">
      <c r="A8265" s="4" t="s">
        <v>10939</v>
      </c>
      <c r="B8265" t="s">
        <v>10940</v>
      </c>
      <c r="C8265">
        <v>0</v>
      </c>
      <c r="D8265">
        <v>0</v>
      </c>
      <c r="E8265">
        <v>1</v>
      </c>
      <c r="G8265">
        <v>0</v>
      </c>
      <c r="H8265" t="s">
        <v>61</v>
      </c>
      <c r="I8265" s="3">
        <v>34</v>
      </c>
      <c r="J8265">
        <v>36</v>
      </c>
      <c r="K8265" s="3">
        <v>70</v>
      </c>
      <c r="O8265">
        <v>0</v>
      </c>
      <c r="P8265">
        <v>0</v>
      </c>
    </row>
    <row r="8266" spans="1:16" x14ac:dyDescent="0.25">
      <c r="A8266" s="4" t="s">
        <v>10941</v>
      </c>
      <c r="B8266" t="s">
        <v>10942</v>
      </c>
      <c r="C8266">
        <v>0</v>
      </c>
      <c r="D8266">
        <v>0</v>
      </c>
      <c r="E8266">
        <v>1</v>
      </c>
      <c r="G8266">
        <v>0</v>
      </c>
      <c r="H8266" t="s">
        <v>61</v>
      </c>
      <c r="I8266" s="3">
        <v>6</v>
      </c>
      <c r="J8266">
        <v>0</v>
      </c>
      <c r="K8266" s="3">
        <v>6</v>
      </c>
      <c r="O8266">
        <v>0</v>
      </c>
      <c r="P8266">
        <v>0</v>
      </c>
    </row>
    <row r="8267" spans="1:16" x14ac:dyDescent="0.25">
      <c r="A8267" s="4" t="s">
        <v>10943</v>
      </c>
      <c r="B8267" t="s">
        <v>10944</v>
      </c>
      <c r="C8267">
        <v>0</v>
      </c>
      <c r="D8267">
        <v>0</v>
      </c>
      <c r="E8267">
        <v>1</v>
      </c>
      <c r="G8267">
        <v>0</v>
      </c>
      <c r="H8267" t="s">
        <v>61</v>
      </c>
      <c r="I8267" s="3">
        <v>4</v>
      </c>
      <c r="J8267">
        <v>53</v>
      </c>
      <c r="K8267" s="3">
        <v>57</v>
      </c>
      <c r="O8267">
        <v>0</v>
      </c>
      <c r="P8267">
        <v>0</v>
      </c>
    </row>
    <row r="8268" spans="1:16" x14ac:dyDescent="0.25">
      <c r="A8268" s="4" t="s">
        <v>10945</v>
      </c>
      <c r="B8268" t="s">
        <v>10946</v>
      </c>
      <c r="C8268">
        <v>0</v>
      </c>
      <c r="D8268">
        <v>0</v>
      </c>
      <c r="E8268">
        <v>1</v>
      </c>
      <c r="G8268">
        <v>0</v>
      </c>
      <c r="H8268" t="s">
        <v>61</v>
      </c>
      <c r="I8268" s="3">
        <v>0</v>
      </c>
      <c r="J8268">
        <v>44</v>
      </c>
      <c r="K8268" s="3">
        <v>44</v>
      </c>
      <c r="O8268">
        <v>0</v>
      </c>
      <c r="P8268">
        <v>0</v>
      </c>
    </row>
    <row r="8269" spans="1:16" x14ac:dyDescent="0.25">
      <c r="A8269" s="4" t="s">
        <v>10947</v>
      </c>
      <c r="B8269" t="s">
        <v>1614</v>
      </c>
      <c r="C8269">
        <v>0</v>
      </c>
      <c r="D8269">
        <v>0</v>
      </c>
      <c r="E8269">
        <v>1</v>
      </c>
      <c r="G8269">
        <v>0</v>
      </c>
      <c r="H8269" t="s">
        <v>61</v>
      </c>
      <c r="I8269" s="3">
        <v>9</v>
      </c>
      <c r="J8269">
        <v>6</v>
      </c>
      <c r="K8269" s="3">
        <v>15</v>
      </c>
      <c r="O8269">
        <v>0</v>
      </c>
      <c r="P8269">
        <v>0</v>
      </c>
    </row>
    <row r="8270" spans="1:16" x14ac:dyDescent="0.25">
      <c r="A8270" s="4" t="s">
        <v>10948</v>
      </c>
      <c r="B8270" t="s">
        <v>10949</v>
      </c>
      <c r="C8270">
        <v>0</v>
      </c>
      <c r="D8270">
        <v>0</v>
      </c>
      <c r="E8270">
        <v>1</v>
      </c>
      <c r="G8270">
        <v>0</v>
      </c>
      <c r="H8270" t="s">
        <v>61</v>
      </c>
      <c r="I8270" s="3">
        <v>7</v>
      </c>
      <c r="J8270">
        <v>8</v>
      </c>
      <c r="K8270" s="3">
        <v>15</v>
      </c>
      <c r="O8270">
        <v>0</v>
      </c>
      <c r="P8270">
        <v>0</v>
      </c>
    </row>
    <row r="8271" spans="1:16" x14ac:dyDescent="0.25">
      <c r="A8271" s="4" t="s">
        <v>10950</v>
      </c>
      <c r="B8271" t="s">
        <v>10797</v>
      </c>
      <c r="C8271">
        <v>0</v>
      </c>
      <c r="D8271">
        <v>0</v>
      </c>
      <c r="E8271">
        <v>1</v>
      </c>
      <c r="G8271">
        <v>0</v>
      </c>
      <c r="H8271" t="s">
        <v>61</v>
      </c>
      <c r="I8271" s="3">
        <v>0</v>
      </c>
      <c r="J8271">
        <v>31</v>
      </c>
      <c r="K8271" s="3">
        <v>31</v>
      </c>
      <c r="O8271">
        <v>0</v>
      </c>
      <c r="P8271">
        <v>0</v>
      </c>
    </row>
    <row r="8272" spans="1:16" x14ac:dyDescent="0.25">
      <c r="A8272" s="4" t="s">
        <v>10951</v>
      </c>
      <c r="B8272" t="s">
        <v>474</v>
      </c>
      <c r="C8272">
        <v>0</v>
      </c>
      <c r="D8272">
        <v>0</v>
      </c>
      <c r="E8272">
        <v>1</v>
      </c>
      <c r="G8272">
        <v>0</v>
      </c>
      <c r="H8272" t="s">
        <v>61</v>
      </c>
      <c r="I8272" s="3">
        <v>21</v>
      </c>
      <c r="J8272">
        <v>9</v>
      </c>
      <c r="K8272" s="3">
        <v>30</v>
      </c>
      <c r="O8272">
        <v>0</v>
      </c>
      <c r="P8272">
        <v>0</v>
      </c>
    </row>
    <row r="8273" spans="1:16" x14ac:dyDescent="0.25">
      <c r="A8273" s="4" t="s">
        <v>10952</v>
      </c>
      <c r="B8273" t="s">
        <v>10953</v>
      </c>
      <c r="C8273">
        <v>0</v>
      </c>
      <c r="D8273">
        <v>0</v>
      </c>
      <c r="E8273">
        <v>4</v>
      </c>
      <c r="G8273">
        <v>0</v>
      </c>
      <c r="H8273" t="s">
        <v>61</v>
      </c>
      <c r="I8273" s="3">
        <v>0</v>
      </c>
      <c r="J8273">
        <v>22</v>
      </c>
      <c r="K8273" s="3">
        <v>22</v>
      </c>
      <c r="O8273">
        <v>0</v>
      </c>
      <c r="P8273">
        <v>0</v>
      </c>
    </row>
    <row r="8274" spans="1:16" x14ac:dyDescent="0.25">
      <c r="A8274" s="4" t="s">
        <v>10954</v>
      </c>
      <c r="B8274" t="s">
        <v>376</v>
      </c>
      <c r="C8274">
        <v>0</v>
      </c>
      <c r="D8274">
        <v>0</v>
      </c>
      <c r="E8274">
        <v>1</v>
      </c>
      <c r="G8274">
        <v>0</v>
      </c>
      <c r="H8274" t="s">
        <v>61</v>
      </c>
      <c r="I8274" s="3">
        <v>0</v>
      </c>
      <c r="J8274">
        <v>60</v>
      </c>
      <c r="K8274" s="3">
        <v>60</v>
      </c>
      <c r="O8274">
        <v>0</v>
      </c>
      <c r="P8274">
        <v>0</v>
      </c>
    </row>
    <row r="8275" spans="1:16" x14ac:dyDescent="0.25">
      <c r="A8275" s="4" t="s">
        <v>10955</v>
      </c>
      <c r="B8275" t="s">
        <v>10956</v>
      </c>
      <c r="C8275">
        <v>0</v>
      </c>
      <c r="D8275">
        <v>0</v>
      </c>
      <c r="E8275">
        <v>1</v>
      </c>
      <c r="G8275">
        <v>0</v>
      </c>
      <c r="H8275" t="s">
        <v>61</v>
      </c>
      <c r="I8275" s="3">
        <v>7</v>
      </c>
      <c r="J8275">
        <v>2</v>
      </c>
      <c r="K8275" s="3">
        <v>9</v>
      </c>
      <c r="O8275">
        <v>0</v>
      </c>
      <c r="P8275">
        <v>0</v>
      </c>
    </row>
    <row r="8276" spans="1:16" x14ac:dyDescent="0.25">
      <c r="A8276" s="4" t="s">
        <v>10957</v>
      </c>
      <c r="B8276" t="s">
        <v>2767</v>
      </c>
      <c r="C8276">
        <v>0</v>
      </c>
      <c r="D8276">
        <v>0</v>
      </c>
      <c r="E8276">
        <v>1</v>
      </c>
      <c r="G8276">
        <v>0</v>
      </c>
      <c r="H8276" t="s">
        <v>61</v>
      </c>
      <c r="I8276" s="3">
        <v>13</v>
      </c>
      <c r="J8276">
        <v>2</v>
      </c>
      <c r="K8276" s="3">
        <v>15</v>
      </c>
      <c r="O8276">
        <v>0</v>
      </c>
      <c r="P8276">
        <v>0</v>
      </c>
    </row>
    <row r="8277" spans="1:16" x14ac:dyDescent="0.25">
      <c r="A8277" s="4" t="s">
        <v>10958</v>
      </c>
      <c r="B8277" t="s">
        <v>1813</v>
      </c>
      <c r="C8277">
        <v>0</v>
      </c>
      <c r="D8277">
        <v>0</v>
      </c>
      <c r="E8277">
        <v>1</v>
      </c>
      <c r="G8277">
        <v>0</v>
      </c>
      <c r="H8277" t="s">
        <v>61</v>
      </c>
      <c r="I8277" s="3">
        <v>9</v>
      </c>
      <c r="J8277">
        <v>6</v>
      </c>
      <c r="K8277" s="3">
        <v>15</v>
      </c>
      <c r="O8277">
        <v>0</v>
      </c>
      <c r="P8277">
        <v>0</v>
      </c>
    </row>
    <row r="8278" spans="1:16" x14ac:dyDescent="0.25">
      <c r="A8278" s="4" t="s">
        <v>10959</v>
      </c>
      <c r="B8278" t="s">
        <v>209</v>
      </c>
      <c r="C8278">
        <v>0</v>
      </c>
      <c r="D8278">
        <v>15</v>
      </c>
      <c r="E8278">
        <v>1</v>
      </c>
      <c r="G8278">
        <v>0</v>
      </c>
      <c r="H8278" t="s">
        <v>61</v>
      </c>
      <c r="I8278" s="3">
        <v>25</v>
      </c>
      <c r="J8278">
        <v>9</v>
      </c>
      <c r="K8278" s="3">
        <v>34</v>
      </c>
      <c r="O8278">
        <v>0</v>
      </c>
      <c r="P8278">
        <v>0</v>
      </c>
    </row>
    <row r="8279" spans="1:16" x14ac:dyDescent="0.25">
      <c r="A8279" s="4" t="s">
        <v>10960</v>
      </c>
      <c r="B8279" t="s">
        <v>5750</v>
      </c>
      <c r="C8279">
        <v>0</v>
      </c>
      <c r="D8279">
        <v>0</v>
      </c>
      <c r="E8279">
        <v>1</v>
      </c>
      <c r="G8279">
        <v>0</v>
      </c>
      <c r="H8279" t="s">
        <v>61</v>
      </c>
      <c r="I8279" s="3">
        <v>7</v>
      </c>
      <c r="J8279">
        <v>8</v>
      </c>
      <c r="K8279" s="3">
        <v>15</v>
      </c>
      <c r="O8279">
        <v>0</v>
      </c>
      <c r="P8279">
        <v>0</v>
      </c>
    </row>
    <row r="8280" spans="1:16" x14ac:dyDescent="0.25">
      <c r="A8280" s="4" t="s">
        <v>10961</v>
      </c>
      <c r="B8280" t="s">
        <v>10962</v>
      </c>
      <c r="C8280">
        <v>0</v>
      </c>
      <c r="D8280">
        <v>0</v>
      </c>
      <c r="E8280">
        <v>1</v>
      </c>
      <c r="G8280">
        <v>0</v>
      </c>
      <c r="H8280" t="s">
        <v>61</v>
      </c>
      <c r="I8280" s="3">
        <v>10</v>
      </c>
      <c r="J8280">
        <v>5</v>
      </c>
      <c r="K8280" s="3">
        <v>15</v>
      </c>
      <c r="O8280">
        <v>0</v>
      </c>
      <c r="P8280">
        <v>0</v>
      </c>
    </row>
    <row r="8281" spans="1:16" x14ac:dyDescent="0.25">
      <c r="A8281" s="4" t="s">
        <v>10963</v>
      </c>
      <c r="B8281" t="s">
        <v>10964</v>
      </c>
      <c r="C8281">
        <v>0</v>
      </c>
      <c r="D8281">
        <v>0</v>
      </c>
      <c r="E8281">
        <v>1</v>
      </c>
      <c r="G8281">
        <v>0</v>
      </c>
      <c r="H8281" t="s">
        <v>61</v>
      </c>
      <c r="I8281" s="3">
        <v>10</v>
      </c>
      <c r="J8281">
        <v>5</v>
      </c>
      <c r="K8281" s="3">
        <v>15</v>
      </c>
      <c r="O8281">
        <v>0</v>
      </c>
      <c r="P8281">
        <v>0</v>
      </c>
    </row>
    <row r="8282" spans="1:16" x14ac:dyDescent="0.25">
      <c r="A8282" s="4" t="s">
        <v>10965</v>
      </c>
      <c r="B8282" t="s">
        <v>10966</v>
      </c>
      <c r="C8282">
        <v>0</v>
      </c>
      <c r="D8282">
        <v>0</v>
      </c>
      <c r="E8282">
        <v>1</v>
      </c>
      <c r="G8282">
        <v>0</v>
      </c>
      <c r="H8282" t="s">
        <v>61</v>
      </c>
      <c r="I8282" s="3">
        <v>14</v>
      </c>
      <c r="J8282">
        <v>1</v>
      </c>
      <c r="K8282" s="3">
        <v>15</v>
      </c>
      <c r="O8282">
        <v>0</v>
      </c>
      <c r="P8282">
        <v>0</v>
      </c>
    </row>
    <row r="8283" spans="1:16" x14ac:dyDescent="0.25">
      <c r="A8283" s="4" t="s">
        <v>10967</v>
      </c>
      <c r="B8283" t="s">
        <v>7622</v>
      </c>
      <c r="C8283">
        <v>0</v>
      </c>
      <c r="D8283">
        <v>0</v>
      </c>
      <c r="E8283">
        <v>1</v>
      </c>
      <c r="G8283">
        <v>0</v>
      </c>
      <c r="H8283" t="s">
        <v>61</v>
      </c>
      <c r="I8283" s="3">
        <v>0</v>
      </c>
      <c r="J8283">
        <v>42</v>
      </c>
      <c r="K8283" s="3">
        <v>42</v>
      </c>
      <c r="O8283">
        <v>0</v>
      </c>
      <c r="P8283">
        <v>0</v>
      </c>
    </row>
    <row r="8284" spans="1:16" x14ac:dyDescent="0.25">
      <c r="A8284" s="4" t="s">
        <v>10968</v>
      </c>
      <c r="B8284" t="s">
        <v>1566</v>
      </c>
      <c r="C8284">
        <v>0</v>
      </c>
      <c r="D8284">
        <v>15</v>
      </c>
      <c r="E8284">
        <v>1</v>
      </c>
      <c r="G8284">
        <v>0</v>
      </c>
      <c r="H8284" t="s">
        <v>61</v>
      </c>
      <c r="I8284" s="3">
        <v>45</v>
      </c>
      <c r="J8284">
        <v>1</v>
      </c>
      <c r="K8284" s="3">
        <v>46</v>
      </c>
      <c r="O8284">
        <v>0</v>
      </c>
      <c r="P8284">
        <v>0</v>
      </c>
    </row>
    <row r="8285" spans="1:16" x14ac:dyDescent="0.25">
      <c r="A8285" s="4" t="s">
        <v>10969</v>
      </c>
      <c r="B8285" t="s">
        <v>9328</v>
      </c>
      <c r="C8285">
        <v>0</v>
      </c>
      <c r="D8285">
        <v>0</v>
      </c>
      <c r="E8285">
        <v>1</v>
      </c>
      <c r="G8285">
        <v>0</v>
      </c>
      <c r="H8285" t="s">
        <v>61</v>
      </c>
      <c r="I8285" s="3">
        <v>6</v>
      </c>
      <c r="J8285">
        <v>9</v>
      </c>
      <c r="K8285" s="3">
        <v>15</v>
      </c>
      <c r="O8285">
        <v>0</v>
      </c>
      <c r="P8285">
        <v>0</v>
      </c>
    </row>
    <row r="8286" spans="1:16" x14ac:dyDescent="0.25">
      <c r="A8286" s="4" t="s">
        <v>10970</v>
      </c>
      <c r="B8286" t="s">
        <v>10971</v>
      </c>
      <c r="C8286">
        <v>0</v>
      </c>
      <c r="D8286">
        <v>0</v>
      </c>
      <c r="E8286">
        <v>1</v>
      </c>
      <c r="G8286">
        <v>0</v>
      </c>
      <c r="H8286" t="s">
        <v>61</v>
      </c>
      <c r="I8286" s="3">
        <v>0</v>
      </c>
      <c r="J8286">
        <v>8</v>
      </c>
      <c r="K8286" s="3">
        <v>217</v>
      </c>
      <c r="M8286">
        <v>801</v>
      </c>
      <c r="N8286">
        <v>-3</v>
      </c>
      <c r="P8286">
        <v>-8013</v>
      </c>
    </row>
    <row r="8287" spans="1:16" x14ac:dyDescent="0.25">
      <c r="A8287" s="4" t="s">
        <v>10972</v>
      </c>
      <c r="B8287" t="s">
        <v>10973</v>
      </c>
      <c r="C8287">
        <v>0</v>
      </c>
      <c r="D8287">
        <v>0</v>
      </c>
      <c r="E8287">
        <v>1</v>
      </c>
      <c r="G8287">
        <v>0</v>
      </c>
      <c r="H8287" t="s">
        <v>61</v>
      </c>
      <c r="I8287" s="3">
        <v>25</v>
      </c>
      <c r="J8287">
        <v>2</v>
      </c>
      <c r="K8287" s="3">
        <v>30</v>
      </c>
      <c r="M8287">
        <v>4</v>
      </c>
      <c r="N8287">
        <v>-2</v>
      </c>
      <c r="P8287">
        <v>-42</v>
      </c>
    </row>
    <row r="8289" spans="1:16" x14ac:dyDescent="0.25">
      <c r="A8289" s="4" t="s">
        <v>10974</v>
      </c>
      <c r="B8289" t="s">
        <v>10975</v>
      </c>
      <c r="C8289">
        <v>9</v>
      </c>
      <c r="E8289">
        <v>0</v>
      </c>
      <c r="H8289" t="s">
        <v>10976</v>
      </c>
      <c r="I8289" s="3" t="s">
        <v>10977</v>
      </c>
      <c r="J8289" t="s">
        <v>10978</v>
      </c>
      <c r="K8289" s="3">
        <v>68955</v>
      </c>
      <c r="L8289">
        <v>32553</v>
      </c>
      <c r="M8289">
        <v>805</v>
      </c>
      <c r="N8289">
        <v>-5</v>
      </c>
      <c r="O8289">
        <v>931676</v>
      </c>
      <c r="P8289">
        <v>923620</v>
      </c>
    </row>
    <row r="8290" spans="1:16" x14ac:dyDescent="0.25">
      <c r="A8290" s="4" t="s">
        <v>10974</v>
      </c>
      <c r="B8290" t="s">
        <v>10975</v>
      </c>
      <c r="C8290">
        <v>9</v>
      </c>
      <c r="E8290">
        <v>0</v>
      </c>
      <c r="H8290" t="s">
        <v>10976</v>
      </c>
      <c r="I8290" s="3" t="s">
        <v>10977</v>
      </c>
      <c r="J8290" t="s">
        <v>10978</v>
      </c>
      <c r="K8290" s="3">
        <v>68955</v>
      </c>
      <c r="L8290">
        <v>32553</v>
      </c>
      <c r="M8290">
        <v>805</v>
      </c>
      <c r="N8290">
        <v>-5</v>
      </c>
      <c r="O8290">
        <v>931676</v>
      </c>
      <c r="P8290">
        <v>923620</v>
      </c>
    </row>
    <row r="8291" spans="1:16" x14ac:dyDescent="0.25">
      <c r="B8291" t="e">
        <f>-Rialloc- --No-MR</f>
        <v>#NAME?</v>
      </c>
      <c r="C8291" t="s">
        <v>332</v>
      </c>
      <c r="D8291" t="s">
        <v>333</v>
      </c>
      <c r="E8291" t="s">
        <v>334</v>
      </c>
      <c r="F8291" t="s">
        <v>335</v>
      </c>
      <c r="G8291" t="e">
        <f>-CL</f>
        <v>#NAME?</v>
      </c>
      <c r="H8291" t="e">
        <f>-CRO- --TL-MR</f>
        <v>#NAME?</v>
      </c>
      <c r="I8291" s="3" t="s">
        <v>336</v>
      </c>
      <c r="J8291" t="s">
        <v>337</v>
      </c>
      <c r="K8291" s="3" t="s">
        <v>338</v>
      </c>
      <c r="L8291" t="s">
        <v>339</v>
      </c>
      <c r="M8291" t="e">
        <f>--Ng-DL</f>
        <v>#NAME?</v>
      </c>
      <c r="N8291" t="s">
        <v>340</v>
      </c>
      <c r="O8291" t="s">
        <v>341</v>
      </c>
      <c r="P8291" t="s">
        <v>342</v>
      </c>
    </row>
    <row r="8292" spans="1:16" x14ac:dyDescent="0.25">
      <c r="A8292" s="4" t="s">
        <v>10979</v>
      </c>
      <c r="B8292" t="s">
        <v>10975</v>
      </c>
      <c r="C8292">
        <v>9</v>
      </c>
      <c r="E8292">
        <v>0</v>
      </c>
      <c r="H8292" t="s">
        <v>10976</v>
      </c>
      <c r="I8292" s="3" t="s">
        <v>10977</v>
      </c>
      <c r="J8292" t="s">
        <v>10978</v>
      </c>
      <c r="K8292" s="3">
        <v>68955</v>
      </c>
      <c r="L8292">
        <v>32553</v>
      </c>
      <c r="M8292">
        <v>805</v>
      </c>
      <c r="N8292">
        <v>-5</v>
      </c>
      <c r="O8292">
        <v>931676</v>
      </c>
      <c r="P8292">
        <v>923620</v>
      </c>
    </row>
    <row r="8293" spans="1:16" x14ac:dyDescent="0.25">
      <c r="A8293" s="4" t="s">
        <v>10979</v>
      </c>
      <c r="B8293" t="s">
        <v>10975</v>
      </c>
      <c r="C8293">
        <v>9</v>
      </c>
      <c r="E8293">
        <v>0</v>
      </c>
      <c r="H8293" t="s">
        <v>10976</v>
      </c>
      <c r="I8293" s="3" t="s">
        <v>10977</v>
      </c>
      <c r="J8293" t="s">
        <v>10978</v>
      </c>
      <c r="K8293" s="3">
        <v>68955</v>
      </c>
      <c r="L8293">
        <v>32553</v>
      </c>
      <c r="M8293">
        <v>805</v>
      </c>
      <c r="N8293">
        <v>-5</v>
      </c>
      <c r="O8293">
        <v>931676</v>
      </c>
      <c r="P8293">
        <v>923620</v>
      </c>
    </row>
    <row r="8294" spans="1:16" x14ac:dyDescent="0.25">
      <c r="A8294" s="4" t="s">
        <v>0</v>
      </c>
      <c r="B8294" t="s">
        <v>1</v>
      </c>
      <c r="D8294" t="s">
        <v>2</v>
      </c>
      <c r="E8294" t="s">
        <v>3</v>
      </c>
      <c r="F8294" t="s">
        <v>4</v>
      </c>
      <c r="G8294" t="s">
        <v>5</v>
      </c>
      <c r="H8294" t="s">
        <v>6</v>
      </c>
      <c r="I8294" s="3" t="s">
        <v>7</v>
      </c>
      <c r="J8294" t="s">
        <v>8</v>
      </c>
      <c r="L8294" t="s">
        <v>9</v>
      </c>
      <c r="M8294" t="s">
        <v>10</v>
      </c>
      <c r="N8294" t="s">
        <v>11</v>
      </c>
      <c r="O8294" t="s">
        <v>12</v>
      </c>
      <c r="P8294" t="s">
        <v>10980</v>
      </c>
    </row>
    <row r="8295" spans="1:16" x14ac:dyDescent="0.25">
      <c r="A8295" s="4" t="s">
        <v>14</v>
      </c>
      <c r="B8295" t="s">
        <v>15</v>
      </c>
      <c r="D8295" t="s">
        <v>16</v>
      </c>
      <c r="E8295" t="s">
        <v>17</v>
      </c>
      <c r="F8295" t="s">
        <v>18</v>
      </c>
      <c r="G8295" t="s">
        <v>19</v>
      </c>
      <c r="H8295" t="s">
        <v>20</v>
      </c>
      <c r="I8295" s="3" t="s">
        <v>21</v>
      </c>
      <c r="J8295" t="s">
        <v>8</v>
      </c>
      <c r="P8295" t="s">
        <v>10980</v>
      </c>
    </row>
    <row r="8297" spans="1:16" x14ac:dyDescent="0.25">
      <c r="A8297" s="4" t="s">
        <v>10981</v>
      </c>
      <c r="G8297">
        <v>31</v>
      </c>
      <c r="H8297" t="s">
        <v>23</v>
      </c>
      <c r="M8297" t="s">
        <v>24</v>
      </c>
      <c r="N8297" t="s">
        <v>25</v>
      </c>
      <c r="O8297" t="s">
        <v>26</v>
      </c>
      <c r="P8297" t="s">
        <v>27</v>
      </c>
    </row>
    <row r="8298" spans="1:16" x14ac:dyDescent="0.25">
      <c r="A8298" s="4" t="s">
        <v>10981</v>
      </c>
      <c r="B8298" t="s">
        <v>28</v>
      </c>
      <c r="C8298" t="s">
        <v>29</v>
      </c>
      <c r="D8298" t="s">
        <v>30</v>
      </c>
      <c r="E8298" t="s">
        <v>31</v>
      </c>
      <c r="F8298" t="s">
        <v>32</v>
      </c>
      <c r="G8298">
        <v>31</v>
      </c>
      <c r="H8298" t="s">
        <v>23</v>
      </c>
      <c r="M8298" t="s">
        <v>24</v>
      </c>
      <c r="N8298" t="s">
        <v>25</v>
      </c>
      <c r="O8298" t="s">
        <v>26</v>
      </c>
      <c r="P8298" t="s">
        <v>27</v>
      </c>
    </row>
    <row r="8300" spans="1:16" x14ac:dyDescent="0.25">
      <c r="A8300" s="4" t="s">
        <v>33</v>
      </c>
      <c r="B8300" t="s">
        <v>34</v>
      </c>
      <c r="C8300" t="s">
        <v>35</v>
      </c>
      <c r="D8300" t="s">
        <v>36</v>
      </c>
      <c r="E8300" t="s">
        <v>37</v>
      </c>
      <c r="F8300" t="s">
        <v>38</v>
      </c>
      <c r="G8300" t="s">
        <v>39</v>
      </c>
      <c r="H8300" t="s">
        <v>40</v>
      </c>
      <c r="I8300" s="3" t="s">
        <v>41</v>
      </c>
      <c r="J8300" t="s">
        <v>42</v>
      </c>
      <c r="K8300" s="3" t="s">
        <v>43</v>
      </c>
      <c r="L8300" t="s">
        <v>44</v>
      </c>
      <c r="M8300" t="s">
        <v>45</v>
      </c>
      <c r="N8300" t="s">
        <v>46</v>
      </c>
      <c r="O8300" t="s">
        <v>47</v>
      </c>
      <c r="P8300" t="s">
        <v>48</v>
      </c>
    </row>
    <row r="8301" spans="1:16" x14ac:dyDescent="0.25">
      <c r="A8301" s="4" t="s">
        <v>49</v>
      </c>
      <c r="B8301" t="s">
        <v>50</v>
      </c>
      <c r="C8301" t="s">
        <v>51</v>
      </c>
      <c r="D8301" t="s">
        <v>52</v>
      </c>
      <c r="E8301" t="s">
        <v>52</v>
      </c>
      <c r="F8301" t="s">
        <v>52</v>
      </c>
      <c r="G8301" t="s">
        <v>53</v>
      </c>
      <c r="H8301" t="s">
        <v>54</v>
      </c>
      <c r="I8301" s="3" t="s">
        <v>55</v>
      </c>
      <c r="J8301" t="s">
        <v>55</v>
      </c>
      <c r="K8301" s="3" t="s">
        <v>56</v>
      </c>
      <c r="L8301" t="s">
        <v>57</v>
      </c>
      <c r="M8301" t="s">
        <v>55</v>
      </c>
      <c r="N8301" t="s">
        <v>52</v>
      </c>
      <c r="O8301" t="s">
        <v>58</v>
      </c>
      <c r="P8301" t="s">
        <v>58</v>
      </c>
    </row>
    <row r="8302" spans="1:16" x14ac:dyDescent="0.25">
      <c r="A8302" s="4" t="s">
        <v>10982</v>
      </c>
      <c r="B8302" t="s">
        <v>3971</v>
      </c>
      <c r="C8302">
        <v>0</v>
      </c>
      <c r="D8302">
        <v>0</v>
      </c>
      <c r="E8302">
        <v>0</v>
      </c>
      <c r="G8302">
        <v>0</v>
      </c>
      <c r="H8302" t="s">
        <v>61</v>
      </c>
      <c r="I8302" s="3">
        <v>271</v>
      </c>
      <c r="J8302">
        <v>0</v>
      </c>
      <c r="K8302" s="3">
        <v>3</v>
      </c>
      <c r="O8302">
        <v>1063198</v>
      </c>
      <c r="P8302">
        <v>1063198</v>
      </c>
    </row>
    <row r="8303" spans="1:16" x14ac:dyDescent="0.25">
      <c r="A8303" s="4" t="s">
        <v>10983</v>
      </c>
      <c r="B8303" t="s">
        <v>10984</v>
      </c>
      <c r="C8303">
        <v>0</v>
      </c>
      <c r="D8303">
        <v>0</v>
      </c>
      <c r="E8303">
        <v>1</v>
      </c>
      <c r="G8303">
        <v>0</v>
      </c>
      <c r="H8303" t="s">
        <v>61</v>
      </c>
      <c r="I8303" s="3">
        <v>194980</v>
      </c>
      <c r="J8303">
        <v>0</v>
      </c>
      <c r="K8303" s="3">
        <v>59829</v>
      </c>
      <c r="O8303">
        <v>1015281</v>
      </c>
      <c r="P8303">
        <v>1015281</v>
      </c>
    </row>
    <row r="8304" spans="1:16" x14ac:dyDescent="0.25">
      <c r="A8304" s="4" t="s">
        <v>10985</v>
      </c>
      <c r="B8304" t="s">
        <v>10986</v>
      </c>
      <c r="C8304">
        <v>0</v>
      </c>
      <c r="D8304">
        <v>0</v>
      </c>
      <c r="E8304">
        <v>1</v>
      </c>
      <c r="G8304">
        <v>0</v>
      </c>
      <c r="H8304" t="s">
        <v>61</v>
      </c>
      <c r="I8304" s="3">
        <v>97772</v>
      </c>
      <c r="J8304">
        <v>0</v>
      </c>
      <c r="K8304" s="3">
        <v>32831</v>
      </c>
      <c r="O8304">
        <v>487758</v>
      </c>
      <c r="P8304">
        <v>487758</v>
      </c>
    </row>
    <row r="8305" spans="1:16" x14ac:dyDescent="0.25">
      <c r="A8305" s="4" t="s">
        <v>10987</v>
      </c>
      <c r="B8305" t="s">
        <v>10988</v>
      </c>
      <c r="C8305">
        <v>0</v>
      </c>
      <c r="D8305">
        <v>0</v>
      </c>
      <c r="E8305">
        <v>1</v>
      </c>
      <c r="G8305">
        <v>0</v>
      </c>
      <c r="H8305" t="s">
        <v>61</v>
      </c>
      <c r="I8305" s="3">
        <v>313</v>
      </c>
      <c r="J8305">
        <v>0</v>
      </c>
      <c r="K8305" s="3">
        <v>3</v>
      </c>
      <c r="O8305">
        <v>371791</v>
      </c>
      <c r="P8305">
        <v>371791</v>
      </c>
    </row>
    <row r="8306" spans="1:16" x14ac:dyDescent="0.25">
      <c r="A8306" s="4" t="s">
        <v>10989</v>
      </c>
      <c r="B8306" t="s">
        <v>10990</v>
      </c>
      <c r="C8306">
        <v>0</v>
      </c>
      <c r="D8306">
        <v>0</v>
      </c>
      <c r="E8306">
        <v>0</v>
      </c>
      <c r="G8306">
        <v>0</v>
      </c>
      <c r="H8306" t="s">
        <v>61</v>
      </c>
      <c r="I8306" s="3">
        <v>311</v>
      </c>
      <c r="J8306">
        <v>0</v>
      </c>
      <c r="K8306" s="3">
        <v>3</v>
      </c>
      <c r="O8306">
        <v>232384</v>
      </c>
      <c r="P8306">
        <v>232384</v>
      </c>
    </row>
    <row r="8307" spans="1:16" x14ac:dyDescent="0.25">
      <c r="A8307" s="4" t="s">
        <v>10991</v>
      </c>
      <c r="B8307" t="s">
        <v>10992</v>
      </c>
      <c r="C8307">
        <v>0</v>
      </c>
      <c r="D8307">
        <v>0</v>
      </c>
      <c r="E8307">
        <v>1</v>
      </c>
      <c r="G8307">
        <v>0</v>
      </c>
      <c r="H8307" t="s">
        <v>61</v>
      </c>
      <c r="I8307" s="3">
        <v>17704</v>
      </c>
      <c r="J8307">
        <v>14308</v>
      </c>
      <c r="K8307" s="3">
        <v>3798</v>
      </c>
      <c r="O8307">
        <v>200748</v>
      </c>
      <c r="P8307">
        <v>200748</v>
      </c>
    </row>
    <row r="8308" spans="1:16" x14ac:dyDescent="0.25">
      <c r="A8308" s="4" t="s">
        <v>10993</v>
      </c>
      <c r="B8308" t="s">
        <v>10994</v>
      </c>
      <c r="C8308">
        <v>0</v>
      </c>
      <c r="D8308">
        <v>0</v>
      </c>
      <c r="E8308">
        <v>0</v>
      </c>
      <c r="G8308">
        <v>0</v>
      </c>
      <c r="H8308" t="s">
        <v>61</v>
      </c>
      <c r="I8308" s="3">
        <v>32348</v>
      </c>
      <c r="J8308">
        <v>0</v>
      </c>
      <c r="K8308" s="3">
        <v>8015</v>
      </c>
      <c r="O8308">
        <v>173134</v>
      </c>
      <c r="P8308">
        <v>173134</v>
      </c>
    </row>
    <row r="8309" spans="1:16" x14ac:dyDescent="0.25">
      <c r="A8309" s="4" t="s">
        <v>10995</v>
      </c>
      <c r="B8309" t="s">
        <v>10996</v>
      </c>
      <c r="C8309">
        <v>0</v>
      </c>
      <c r="D8309">
        <v>0</v>
      </c>
      <c r="E8309">
        <v>1</v>
      </c>
      <c r="G8309">
        <v>0</v>
      </c>
      <c r="H8309" t="s">
        <v>61</v>
      </c>
      <c r="I8309" s="3">
        <v>177</v>
      </c>
      <c r="J8309">
        <v>0</v>
      </c>
      <c r="K8309" s="3">
        <v>36</v>
      </c>
      <c r="O8309">
        <v>170293</v>
      </c>
      <c r="P8309">
        <v>170293</v>
      </c>
    </row>
    <row r="8310" spans="1:16" x14ac:dyDescent="0.25">
      <c r="A8310" s="4" t="s">
        <v>10997</v>
      </c>
      <c r="B8310" t="s">
        <v>10998</v>
      </c>
      <c r="C8310">
        <v>0</v>
      </c>
      <c r="D8310">
        <v>0</v>
      </c>
      <c r="E8310">
        <v>0</v>
      </c>
      <c r="G8310">
        <v>0</v>
      </c>
      <c r="H8310" t="s">
        <v>61</v>
      </c>
      <c r="I8310" s="3">
        <v>29</v>
      </c>
      <c r="J8310">
        <v>0</v>
      </c>
      <c r="K8310" s="3">
        <v>4</v>
      </c>
      <c r="O8310">
        <v>160041</v>
      </c>
      <c r="P8310">
        <v>160041</v>
      </c>
    </row>
    <row r="8311" spans="1:16" x14ac:dyDescent="0.25">
      <c r="A8311" s="4" t="s">
        <v>10999</v>
      </c>
      <c r="B8311" t="s">
        <v>11000</v>
      </c>
      <c r="C8311">
        <v>0</v>
      </c>
      <c r="D8311">
        <v>0</v>
      </c>
      <c r="E8311">
        <v>1</v>
      </c>
      <c r="G8311">
        <v>0</v>
      </c>
      <c r="H8311" t="s">
        <v>61</v>
      </c>
      <c r="I8311" s="3">
        <v>48</v>
      </c>
      <c r="J8311">
        <v>0</v>
      </c>
      <c r="K8311" s="3">
        <v>2</v>
      </c>
      <c r="O8311">
        <v>123400</v>
      </c>
      <c r="P8311">
        <v>123400</v>
      </c>
    </row>
    <row r="8312" spans="1:16" x14ac:dyDescent="0.25">
      <c r="A8312" s="4" t="s">
        <v>11001</v>
      </c>
      <c r="B8312" t="s">
        <v>10996</v>
      </c>
      <c r="C8312">
        <v>0</v>
      </c>
      <c r="D8312">
        <v>0</v>
      </c>
      <c r="E8312">
        <v>1</v>
      </c>
      <c r="G8312">
        <v>0</v>
      </c>
      <c r="H8312" t="s">
        <v>61</v>
      </c>
      <c r="I8312" s="3">
        <v>136</v>
      </c>
      <c r="J8312">
        <v>0</v>
      </c>
      <c r="K8312" s="3">
        <v>34</v>
      </c>
      <c r="O8312">
        <v>112275</v>
      </c>
      <c r="P8312">
        <v>112275</v>
      </c>
    </row>
    <row r="8313" spans="1:16" x14ac:dyDescent="0.25">
      <c r="A8313" s="4" t="s">
        <v>11002</v>
      </c>
      <c r="B8313" t="s">
        <v>11003</v>
      </c>
      <c r="C8313">
        <v>0</v>
      </c>
      <c r="D8313">
        <v>0</v>
      </c>
      <c r="E8313">
        <v>1</v>
      </c>
      <c r="G8313">
        <v>0</v>
      </c>
      <c r="H8313" t="s">
        <v>61</v>
      </c>
      <c r="I8313" s="3">
        <v>26</v>
      </c>
      <c r="J8313">
        <v>0</v>
      </c>
      <c r="K8313" s="3">
        <v>0</v>
      </c>
      <c r="O8313">
        <v>102439</v>
      </c>
      <c r="P8313">
        <v>102439</v>
      </c>
    </row>
    <row r="8314" spans="1:16" x14ac:dyDescent="0.25">
      <c r="A8314" s="4" t="s">
        <v>11004</v>
      </c>
      <c r="B8314" t="s">
        <v>11005</v>
      </c>
      <c r="C8314">
        <v>0</v>
      </c>
      <c r="D8314">
        <v>0</v>
      </c>
      <c r="E8314">
        <v>1</v>
      </c>
      <c r="G8314">
        <v>0</v>
      </c>
      <c r="H8314" t="s">
        <v>61</v>
      </c>
      <c r="I8314" s="3">
        <v>42</v>
      </c>
      <c r="J8314">
        <v>0</v>
      </c>
      <c r="K8314" s="3">
        <v>0</v>
      </c>
      <c r="O8314">
        <v>101556</v>
      </c>
      <c r="P8314">
        <v>101556</v>
      </c>
    </row>
    <row r="8315" spans="1:16" x14ac:dyDescent="0.25">
      <c r="A8315" s="4" t="s">
        <v>11006</v>
      </c>
      <c r="B8315" t="s">
        <v>11007</v>
      </c>
      <c r="C8315">
        <v>0</v>
      </c>
      <c r="D8315">
        <v>0</v>
      </c>
      <c r="E8315">
        <v>1</v>
      </c>
      <c r="G8315">
        <v>0</v>
      </c>
      <c r="H8315" t="s">
        <v>61</v>
      </c>
      <c r="I8315" s="3">
        <v>1311</v>
      </c>
      <c r="J8315">
        <v>0</v>
      </c>
      <c r="K8315" s="3">
        <v>386</v>
      </c>
      <c r="O8315">
        <v>100216</v>
      </c>
      <c r="P8315">
        <v>100216</v>
      </c>
    </row>
    <row r="8316" spans="1:16" x14ac:dyDescent="0.25">
      <c r="A8316" s="4" t="s">
        <v>11008</v>
      </c>
      <c r="B8316" t="s">
        <v>11009</v>
      </c>
      <c r="C8316">
        <v>0</v>
      </c>
      <c r="D8316">
        <v>0</v>
      </c>
      <c r="E8316">
        <v>1</v>
      </c>
      <c r="G8316">
        <v>0</v>
      </c>
      <c r="H8316" t="s">
        <v>61</v>
      </c>
      <c r="I8316" s="3">
        <v>2945</v>
      </c>
      <c r="J8316">
        <v>0</v>
      </c>
      <c r="K8316" s="3">
        <v>12</v>
      </c>
      <c r="O8316">
        <v>77995</v>
      </c>
      <c r="P8316">
        <v>77995</v>
      </c>
    </row>
    <row r="8317" spans="1:16" x14ac:dyDescent="0.25">
      <c r="A8317" s="4" t="s">
        <v>11010</v>
      </c>
      <c r="B8317" t="s">
        <v>11011</v>
      </c>
      <c r="C8317">
        <v>0</v>
      </c>
      <c r="D8317">
        <v>0</v>
      </c>
      <c r="E8317">
        <v>1</v>
      </c>
      <c r="G8317">
        <v>0</v>
      </c>
      <c r="H8317" t="s">
        <v>61</v>
      </c>
      <c r="I8317" s="3">
        <v>14416</v>
      </c>
      <c r="J8317">
        <v>0</v>
      </c>
      <c r="K8317" s="3">
        <v>5756</v>
      </c>
      <c r="O8317">
        <v>67089</v>
      </c>
      <c r="P8317">
        <v>67089</v>
      </c>
    </row>
    <row r="8318" spans="1:16" x14ac:dyDescent="0.25">
      <c r="A8318" s="4" t="s">
        <v>11012</v>
      </c>
      <c r="B8318" t="s">
        <v>11013</v>
      </c>
      <c r="C8318">
        <v>0</v>
      </c>
      <c r="D8318">
        <v>0</v>
      </c>
      <c r="E8318">
        <v>1</v>
      </c>
      <c r="G8318">
        <v>0</v>
      </c>
      <c r="H8318" t="s">
        <v>61</v>
      </c>
      <c r="I8318" s="3">
        <v>1361</v>
      </c>
      <c r="J8318">
        <v>0</v>
      </c>
      <c r="K8318" s="3">
        <v>386</v>
      </c>
      <c r="O8318">
        <v>65859</v>
      </c>
      <c r="P8318">
        <v>65859</v>
      </c>
    </row>
    <row r="8319" spans="1:16" x14ac:dyDescent="0.25">
      <c r="A8319" s="4" t="s">
        <v>11014</v>
      </c>
      <c r="B8319" t="s">
        <v>11015</v>
      </c>
      <c r="C8319">
        <v>0</v>
      </c>
      <c r="D8319">
        <v>0</v>
      </c>
      <c r="E8319">
        <v>1</v>
      </c>
      <c r="G8319">
        <v>0</v>
      </c>
      <c r="H8319" t="s">
        <v>61</v>
      </c>
      <c r="I8319" s="3">
        <v>22</v>
      </c>
      <c r="J8319">
        <v>0</v>
      </c>
      <c r="K8319" s="3">
        <v>0</v>
      </c>
      <c r="O8319">
        <v>52746</v>
      </c>
      <c r="P8319">
        <v>52746</v>
      </c>
    </row>
    <row r="8320" spans="1:16" x14ac:dyDescent="0.25">
      <c r="A8320" s="4" t="s">
        <v>11016</v>
      </c>
      <c r="B8320" t="s">
        <v>11017</v>
      </c>
      <c r="C8320">
        <v>0</v>
      </c>
      <c r="D8320">
        <v>0</v>
      </c>
      <c r="E8320">
        <v>1</v>
      </c>
      <c r="G8320">
        <v>0</v>
      </c>
      <c r="H8320" t="s">
        <v>61</v>
      </c>
      <c r="I8320" s="3">
        <v>8138</v>
      </c>
      <c r="J8320">
        <v>223</v>
      </c>
      <c r="K8320" s="3">
        <v>510</v>
      </c>
      <c r="O8320">
        <v>49370</v>
      </c>
      <c r="P8320">
        <v>49370</v>
      </c>
    </row>
    <row r="8321" spans="1:16" x14ac:dyDescent="0.25">
      <c r="A8321" s="4" t="s">
        <v>11018</v>
      </c>
      <c r="B8321" t="s">
        <v>11019</v>
      </c>
      <c r="C8321">
        <v>0</v>
      </c>
      <c r="D8321">
        <v>0</v>
      </c>
      <c r="E8321">
        <v>1</v>
      </c>
      <c r="G8321">
        <v>0</v>
      </c>
      <c r="H8321" t="s">
        <v>61</v>
      </c>
      <c r="I8321" s="3">
        <v>5974</v>
      </c>
      <c r="J8321">
        <v>0</v>
      </c>
      <c r="K8321" s="3">
        <v>384</v>
      </c>
      <c r="O8321">
        <v>41979</v>
      </c>
      <c r="P8321">
        <v>41979</v>
      </c>
    </row>
    <row r="8322" spans="1:16" x14ac:dyDescent="0.25">
      <c r="A8322" s="4" t="s">
        <v>11020</v>
      </c>
      <c r="B8322" t="s">
        <v>11021</v>
      </c>
      <c r="C8322">
        <v>0</v>
      </c>
      <c r="D8322">
        <v>0</v>
      </c>
      <c r="E8322">
        <v>1</v>
      </c>
      <c r="G8322">
        <v>0</v>
      </c>
      <c r="H8322" t="s">
        <v>61</v>
      </c>
      <c r="I8322" s="3">
        <v>5297</v>
      </c>
      <c r="J8322">
        <v>0</v>
      </c>
      <c r="K8322" s="3">
        <v>83</v>
      </c>
      <c r="O8322">
        <v>37155</v>
      </c>
      <c r="P8322">
        <v>37155</v>
      </c>
    </row>
    <row r="8323" spans="1:16" x14ac:dyDescent="0.25">
      <c r="A8323" s="4" t="s">
        <v>11022</v>
      </c>
      <c r="B8323" t="s">
        <v>11023</v>
      </c>
      <c r="C8323">
        <v>0</v>
      </c>
      <c r="D8323">
        <v>0</v>
      </c>
      <c r="E8323">
        <v>1</v>
      </c>
      <c r="G8323">
        <v>0</v>
      </c>
      <c r="H8323" t="s">
        <v>61</v>
      </c>
      <c r="I8323" s="3">
        <v>6633</v>
      </c>
      <c r="J8323">
        <v>0</v>
      </c>
      <c r="K8323" s="3">
        <v>620</v>
      </c>
      <c r="O8323">
        <v>35649</v>
      </c>
      <c r="P8323">
        <v>35649</v>
      </c>
    </row>
    <row r="8324" spans="1:16" x14ac:dyDescent="0.25">
      <c r="A8324" s="4" t="s">
        <v>11024</v>
      </c>
      <c r="B8324" t="s">
        <v>11025</v>
      </c>
      <c r="C8324">
        <v>0</v>
      </c>
      <c r="D8324">
        <v>0</v>
      </c>
      <c r="E8324">
        <v>1</v>
      </c>
      <c r="G8324">
        <v>0</v>
      </c>
      <c r="H8324" t="s">
        <v>61</v>
      </c>
      <c r="I8324" s="3">
        <v>5555</v>
      </c>
      <c r="J8324">
        <v>0</v>
      </c>
      <c r="K8324" s="3">
        <v>376</v>
      </c>
      <c r="O8324">
        <v>30300</v>
      </c>
      <c r="P8324">
        <v>30300</v>
      </c>
    </row>
    <row r="8325" spans="1:16" x14ac:dyDescent="0.25">
      <c r="A8325" s="4" t="s">
        <v>11026</v>
      </c>
      <c r="B8325" t="s">
        <v>11027</v>
      </c>
      <c r="C8325">
        <v>0</v>
      </c>
      <c r="D8325">
        <v>0</v>
      </c>
      <c r="E8325">
        <v>1</v>
      </c>
      <c r="G8325">
        <v>0</v>
      </c>
      <c r="H8325" t="s">
        <v>61</v>
      </c>
      <c r="I8325" s="3">
        <v>1557</v>
      </c>
      <c r="J8325">
        <v>0</v>
      </c>
      <c r="K8325" s="3">
        <v>221</v>
      </c>
      <c r="O8325">
        <v>27016</v>
      </c>
      <c r="P8325">
        <v>27016</v>
      </c>
    </row>
    <row r="8326" spans="1:16" x14ac:dyDescent="0.25">
      <c r="A8326" s="4" t="s">
        <v>11028</v>
      </c>
      <c r="B8326" t="s">
        <v>11029</v>
      </c>
      <c r="C8326">
        <v>0</v>
      </c>
      <c r="D8326">
        <v>0</v>
      </c>
      <c r="E8326">
        <v>1</v>
      </c>
      <c r="G8326">
        <v>0</v>
      </c>
      <c r="H8326" t="s">
        <v>61</v>
      </c>
      <c r="I8326" s="3">
        <v>10</v>
      </c>
      <c r="J8326">
        <v>0</v>
      </c>
      <c r="K8326" s="3">
        <v>3</v>
      </c>
      <c r="O8326">
        <v>24747</v>
      </c>
      <c r="P8326">
        <v>24747</v>
      </c>
    </row>
    <row r="8327" spans="1:16" x14ac:dyDescent="0.25">
      <c r="A8327" s="4" t="s">
        <v>11030</v>
      </c>
      <c r="B8327" t="s">
        <v>11031</v>
      </c>
      <c r="C8327">
        <v>0</v>
      </c>
      <c r="D8327">
        <v>0</v>
      </c>
      <c r="E8327">
        <v>1</v>
      </c>
      <c r="G8327">
        <v>0</v>
      </c>
      <c r="H8327" t="s">
        <v>61</v>
      </c>
      <c r="I8327" s="3">
        <v>5823</v>
      </c>
      <c r="J8327">
        <v>0</v>
      </c>
      <c r="K8327" s="3">
        <v>3462</v>
      </c>
      <c r="O8327">
        <v>21444</v>
      </c>
      <c r="P8327">
        <v>21444</v>
      </c>
    </row>
    <row r="8328" spans="1:16" x14ac:dyDescent="0.25">
      <c r="A8328" s="4" t="s">
        <v>11032</v>
      </c>
      <c r="B8328" t="s">
        <v>11033</v>
      </c>
      <c r="C8328">
        <v>0</v>
      </c>
      <c r="D8328">
        <v>0</v>
      </c>
      <c r="E8328">
        <v>1</v>
      </c>
      <c r="G8328">
        <v>0</v>
      </c>
      <c r="H8328" t="s">
        <v>61</v>
      </c>
      <c r="I8328" s="3">
        <v>13</v>
      </c>
      <c r="J8328">
        <v>0</v>
      </c>
      <c r="K8328" s="3">
        <v>6</v>
      </c>
      <c r="O8328">
        <v>20771</v>
      </c>
      <c r="P8328">
        <v>20771</v>
      </c>
    </row>
    <row r="8329" spans="1:16" x14ac:dyDescent="0.25">
      <c r="A8329" s="4" t="s">
        <v>11034</v>
      </c>
      <c r="B8329" t="s">
        <v>11035</v>
      </c>
      <c r="C8329">
        <v>0</v>
      </c>
      <c r="D8329">
        <v>0</v>
      </c>
      <c r="E8329">
        <v>1</v>
      </c>
      <c r="G8329">
        <v>0</v>
      </c>
      <c r="H8329" t="s">
        <v>61</v>
      </c>
      <c r="I8329" s="3">
        <v>4137</v>
      </c>
      <c r="J8329">
        <v>0</v>
      </c>
      <c r="K8329" s="3">
        <v>904</v>
      </c>
      <c r="O8329">
        <v>18391</v>
      </c>
      <c r="P8329">
        <v>18391</v>
      </c>
    </row>
    <row r="8330" spans="1:16" x14ac:dyDescent="0.25">
      <c r="A8330" s="4" t="s">
        <v>11036</v>
      </c>
      <c r="B8330" t="s">
        <v>11037</v>
      </c>
      <c r="C8330">
        <v>0</v>
      </c>
      <c r="D8330">
        <v>0</v>
      </c>
      <c r="E8330">
        <v>1</v>
      </c>
      <c r="G8330">
        <v>0</v>
      </c>
      <c r="H8330" t="s">
        <v>61</v>
      </c>
      <c r="I8330" s="3">
        <v>39</v>
      </c>
      <c r="J8330">
        <v>0</v>
      </c>
      <c r="K8330" s="3">
        <v>12</v>
      </c>
      <c r="O8330">
        <v>15605</v>
      </c>
      <c r="P8330">
        <v>15605</v>
      </c>
    </row>
    <row r="8331" spans="1:16" x14ac:dyDescent="0.25">
      <c r="A8331" s="4" t="s">
        <v>11038</v>
      </c>
      <c r="B8331" t="s">
        <v>11039</v>
      </c>
      <c r="C8331">
        <v>0</v>
      </c>
      <c r="D8331">
        <v>0</v>
      </c>
      <c r="E8331">
        <v>1</v>
      </c>
      <c r="G8331">
        <v>0</v>
      </c>
      <c r="H8331" t="s">
        <v>61</v>
      </c>
      <c r="I8331" s="3">
        <v>18</v>
      </c>
      <c r="J8331">
        <v>0</v>
      </c>
      <c r="K8331" s="3">
        <v>2</v>
      </c>
      <c r="O8331">
        <v>15538</v>
      </c>
      <c r="P8331">
        <v>15538</v>
      </c>
    </row>
    <row r="8332" spans="1:16" x14ac:dyDescent="0.25">
      <c r="A8332" s="4" t="s">
        <v>11040</v>
      </c>
      <c r="B8332" t="s">
        <v>11041</v>
      </c>
      <c r="C8332">
        <v>0</v>
      </c>
      <c r="D8332">
        <v>0</v>
      </c>
      <c r="E8332">
        <v>1</v>
      </c>
      <c r="G8332">
        <v>0</v>
      </c>
      <c r="H8332" t="s">
        <v>61</v>
      </c>
      <c r="I8332" s="3">
        <v>49</v>
      </c>
      <c r="J8332">
        <v>42</v>
      </c>
      <c r="K8332" s="3">
        <v>35</v>
      </c>
      <c r="O8332">
        <v>10640</v>
      </c>
      <c r="P8332">
        <v>10640</v>
      </c>
    </row>
    <row r="8333" spans="1:16" x14ac:dyDescent="0.25">
      <c r="A8333" s="4" t="s">
        <v>11042</v>
      </c>
      <c r="B8333" t="s">
        <v>11043</v>
      </c>
      <c r="C8333">
        <v>0</v>
      </c>
      <c r="D8333">
        <v>0</v>
      </c>
      <c r="E8333">
        <v>1</v>
      </c>
      <c r="G8333">
        <v>0</v>
      </c>
      <c r="H8333" t="s">
        <v>61</v>
      </c>
      <c r="I8333" s="3">
        <v>92</v>
      </c>
      <c r="J8333">
        <v>0</v>
      </c>
      <c r="K8333" s="3">
        <v>32</v>
      </c>
      <c r="O8333">
        <v>8751</v>
      </c>
      <c r="P8333">
        <v>8751</v>
      </c>
    </row>
    <row r="8334" spans="1:16" x14ac:dyDescent="0.25">
      <c r="A8334" s="4" t="s">
        <v>11044</v>
      </c>
      <c r="B8334" t="s">
        <v>11045</v>
      </c>
      <c r="C8334">
        <v>0</v>
      </c>
      <c r="D8334">
        <v>0</v>
      </c>
      <c r="E8334">
        <v>1</v>
      </c>
      <c r="G8334">
        <v>0</v>
      </c>
      <c r="H8334" t="s">
        <v>61</v>
      </c>
      <c r="I8334" s="3">
        <v>271</v>
      </c>
      <c r="J8334">
        <v>0</v>
      </c>
      <c r="K8334" s="3">
        <v>15</v>
      </c>
      <c r="O8334">
        <v>8087</v>
      </c>
      <c r="P8334">
        <v>8087</v>
      </c>
    </row>
    <row r="8335" spans="1:16" x14ac:dyDescent="0.25">
      <c r="A8335" s="4" t="s">
        <v>11046</v>
      </c>
      <c r="B8335" t="s">
        <v>11047</v>
      </c>
      <c r="C8335">
        <v>0</v>
      </c>
      <c r="D8335">
        <v>0</v>
      </c>
      <c r="E8335">
        <v>1</v>
      </c>
      <c r="G8335">
        <v>0</v>
      </c>
      <c r="H8335" t="s">
        <v>61</v>
      </c>
      <c r="I8335" s="3">
        <v>16</v>
      </c>
      <c r="J8335">
        <v>0</v>
      </c>
      <c r="K8335" s="3">
        <v>2</v>
      </c>
      <c r="O8335">
        <v>4905</v>
      </c>
      <c r="P8335">
        <v>4905</v>
      </c>
    </row>
    <row r="8336" spans="1:16" x14ac:dyDescent="0.25">
      <c r="A8336" s="4" t="s">
        <v>11048</v>
      </c>
      <c r="B8336" t="s">
        <v>11049</v>
      </c>
      <c r="C8336">
        <v>0</v>
      </c>
      <c r="D8336">
        <v>0</v>
      </c>
      <c r="E8336">
        <v>1</v>
      </c>
      <c r="G8336">
        <v>0</v>
      </c>
      <c r="H8336" t="s">
        <v>61</v>
      </c>
      <c r="I8336" s="3">
        <v>26</v>
      </c>
      <c r="J8336">
        <v>28</v>
      </c>
      <c r="K8336" s="3">
        <v>35</v>
      </c>
      <c r="O8336">
        <v>2411</v>
      </c>
      <c r="P8336">
        <v>2411</v>
      </c>
    </row>
    <row r="8337" spans="1:16" x14ac:dyDescent="0.25">
      <c r="A8337" s="4" t="s">
        <v>11050</v>
      </c>
      <c r="B8337" t="s">
        <v>11051</v>
      </c>
      <c r="C8337">
        <v>0</v>
      </c>
      <c r="D8337">
        <v>0</v>
      </c>
      <c r="E8337">
        <v>1</v>
      </c>
      <c r="G8337">
        <v>0</v>
      </c>
      <c r="H8337" t="s">
        <v>61</v>
      </c>
      <c r="I8337" s="3">
        <v>175</v>
      </c>
      <c r="J8337">
        <v>0</v>
      </c>
      <c r="K8337" s="3">
        <v>0</v>
      </c>
      <c r="O8337">
        <v>1719</v>
      </c>
      <c r="P8337">
        <v>1719</v>
      </c>
    </row>
    <row r="8338" spans="1:16" x14ac:dyDescent="0.25">
      <c r="A8338" s="4" t="s">
        <v>11052</v>
      </c>
      <c r="B8338" t="s">
        <v>11053</v>
      </c>
      <c r="C8338">
        <v>0</v>
      </c>
      <c r="D8338">
        <v>0</v>
      </c>
      <c r="E8338">
        <v>1</v>
      </c>
      <c r="G8338">
        <v>0</v>
      </c>
      <c r="H8338" t="s">
        <v>61</v>
      </c>
      <c r="I8338" s="3">
        <v>17</v>
      </c>
      <c r="J8338">
        <v>28</v>
      </c>
      <c r="K8338" s="3">
        <v>35</v>
      </c>
      <c r="O8338">
        <v>1333</v>
      </c>
      <c r="P8338">
        <v>1333</v>
      </c>
    </row>
    <row r="8339" spans="1:16" x14ac:dyDescent="0.25">
      <c r="A8339" s="4" t="s">
        <v>11054</v>
      </c>
      <c r="B8339" t="s">
        <v>11055</v>
      </c>
      <c r="C8339">
        <v>0</v>
      </c>
      <c r="D8339">
        <v>0</v>
      </c>
      <c r="E8339">
        <v>1</v>
      </c>
      <c r="G8339">
        <v>0</v>
      </c>
      <c r="H8339" t="s">
        <v>61</v>
      </c>
      <c r="I8339" s="3">
        <v>3</v>
      </c>
      <c r="J8339">
        <v>16</v>
      </c>
      <c r="K8339" s="3">
        <v>18</v>
      </c>
      <c r="O8339">
        <v>1147</v>
      </c>
      <c r="P8339">
        <v>1147</v>
      </c>
    </row>
    <row r="8340" spans="1:16" x14ac:dyDescent="0.25">
      <c r="A8340" s="4" t="s">
        <v>11056</v>
      </c>
      <c r="B8340" t="s">
        <v>11057</v>
      </c>
      <c r="C8340">
        <v>0</v>
      </c>
      <c r="D8340">
        <v>0</v>
      </c>
      <c r="E8340">
        <v>1</v>
      </c>
      <c r="G8340">
        <v>0</v>
      </c>
      <c r="H8340" t="s">
        <v>61</v>
      </c>
      <c r="I8340" s="3">
        <v>356</v>
      </c>
      <c r="J8340">
        <v>0</v>
      </c>
      <c r="K8340" s="3">
        <v>31</v>
      </c>
      <c r="O8340">
        <v>1140</v>
      </c>
      <c r="P8340">
        <v>1140</v>
      </c>
    </row>
    <row r="8341" spans="1:16" x14ac:dyDescent="0.25">
      <c r="A8341" s="4" t="s">
        <v>11058</v>
      </c>
      <c r="B8341" t="s">
        <v>11045</v>
      </c>
      <c r="C8341">
        <v>0</v>
      </c>
      <c r="D8341">
        <v>0</v>
      </c>
      <c r="E8341">
        <v>1</v>
      </c>
      <c r="G8341">
        <v>100</v>
      </c>
      <c r="H8341" t="s">
        <v>61</v>
      </c>
      <c r="I8341" s="3">
        <v>41</v>
      </c>
      <c r="J8341">
        <v>0</v>
      </c>
      <c r="K8341" s="3">
        <v>5</v>
      </c>
      <c r="O8341">
        <v>1050</v>
      </c>
      <c r="P8341">
        <v>1050</v>
      </c>
    </row>
    <row r="8342" spans="1:16" x14ac:dyDescent="0.25">
      <c r="A8342" s="4" t="s">
        <v>11059</v>
      </c>
      <c r="B8342" t="s">
        <v>11060</v>
      </c>
      <c r="C8342">
        <v>0</v>
      </c>
      <c r="D8342">
        <v>0</v>
      </c>
      <c r="E8342">
        <v>1</v>
      </c>
      <c r="G8342">
        <v>0</v>
      </c>
      <c r="H8342" t="s">
        <v>61</v>
      </c>
      <c r="I8342" s="3">
        <v>40</v>
      </c>
      <c r="J8342">
        <v>0</v>
      </c>
      <c r="K8342" s="3">
        <v>17</v>
      </c>
      <c r="O8342">
        <v>861</v>
      </c>
      <c r="P8342">
        <v>861</v>
      </c>
    </row>
    <row r="8343" spans="1:16" x14ac:dyDescent="0.25">
      <c r="A8343" s="4" t="s">
        <v>11061</v>
      </c>
      <c r="B8343" t="s">
        <v>11062</v>
      </c>
      <c r="C8343">
        <v>0</v>
      </c>
      <c r="D8343">
        <v>0</v>
      </c>
      <c r="E8343">
        <v>1</v>
      </c>
      <c r="G8343">
        <v>0</v>
      </c>
      <c r="H8343" t="s">
        <v>61</v>
      </c>
      <c r="I8343" s="3">
        <v>14</v>
      </c>
      <c r="J8343">
        <v>11</v>
      </c>
      <c r="K8343" s="3">
        <v>20</v>
      </c>
      <c r="O8343">
        <v>642</v>
      </c>
      <c r="P8343">
        <v>642</v>
      </c>
    </row>
    <row r="8344" spans="1:16" x14ac:dyDescent="0.25">
      <c r="A8344" s="4" t="s">
        <v>11063</v>
      </c>
      <c r="B8344" t="s">
        <v>5309</v>
      </c>
      <c r="C8344">
        <v>0</v>
      </c>
      <c r="D8344">
        <v>0</v>
      </c>
      <c r="E8344">
        <v>1</v>
      </c>
      <c r="G8344">
        <v>0</v>
      </c>
      <c r="H8344" t="s">
        <v>61</v>
      </c>
      <c r="I8344" s="3">
        <v>709</v>
      </c>
      <c r="J8344">
        <v>0</v>
      </c>
      <c r="K8344" s="3">
        <v>601</v>
      </c>
      <c r="O8344">
        <v>584</v>
      </c>
      <c r="P8344">
        <v>584</v>
      </c>
    </row>
    <row r="8345" spans="1:16" x14ac:dyDescent="0.25">
      <c r="A8345" s="4" t="s">
        <v>11064</v>
      </c>
      <c r="B8345" t="s">
        <v>11065</v>
      </c>
      <c r="C8345">
        <v>0</v>
      </c>
      <c r="D8345">
        <v>0</v>
      </c>
      <c r="E8345">
        <v>1</v>
      </c>
      <c r="G8345">
        <v>0</v>
      </c>
      <c r="H8345" t="s">
        <v>61</v>
      </c>
      <c r="I8345" s="3">
        <v>37</v>
      </c>
      <c r="J8345">
        <v>13</v>
      </c>
      <c r="K8345" s="3">
        <v>50</v>
      </c>
      <c r="O8345">
        <v>0</v>
      </c>
      <c r="P8345">
        <v>0</v>
      </c>
    </row>
    <row r="8346" spans="1:16" x14ac:dyDescent="0.25">
      <c r="A8346" s="4" t="s">
        <v>11066</v>
      </c>
      <c r="B8346" t="s">
        <v>11067</v>
      </c>
      <c r="C8346">
        <v>0</v>
      </c>
      <c r="D8346">
        <v>0</v>
      </c>
      <c r="E8346">
        <v>1</v>
      </c>
      <c r="G8346">
        <v>0</v>
      </c>
      <c r="H8346" t="s">
        <v>61</v>
      </c>
      <c r="I8346" s="3">
        <v>0</v>
      </c>
      <c r="J8346">
        <v>4</v>
      </c>
      <c r="K8346" s="3">
        <v>4</v>
      </c>
      <c r="O8346">
        <v>0</v>
      </c>
      <c r="P8346">
        <v>0</v>
      </c>
    </row>
    <row r="8347" spans="1:16" x14ac:dyDescent="0.25">
      <c r="A8347" s="4" t="s">
        <v>11068</v>
      </c>
      <c r="B8347" t="s">
        <v>11069</v>
      </c>
      <c r="C8347">
        <v>0</v>
      </c>
      <c r="D8347">
        <v>0</v>
      </c>
      <c r="E8347">
        <v>1</v>
      </c>
      <c r="G8347">
        <v>0</v>
      </c>
      <c r="H8347" t="s">
        <v>61</v>
      </c>
      <c r="I8347" s="3">
        <v>20</v>
      </c>
      <c r="J8347">
        <v>15</v>
      </c>
      <c r="K8347" s="3">
        <v>35</v>
      </c>
      <c r="O8347">
        <v>0</v>
      </c>
      <c r="P8347">
        <v>0</v>
      </c>
    </row>
    <row r="8348" spans="1:16" x14ac:dyDescent="0.25">
      <c r="A8348" s="4" t="s">
        <v>11070</v>
      </c>
      <c r="B8348" t="s">
        <v>11071</v>
      </c>
      <c r="C8348">
        <v>0</v>
      </c>
      <c r="D8348">
        <v>0</v>
      </c>
      <c r="E8348">
        <v>1</v>
      </c>
      <c r="G8348">
        <v>0</v>
      </c>
      <c r="H8348" t="s">
        <v>61</v>
      </c>
      <c r="I8348" s="3">
        <v>10</v>
      </c>
      <c r="J8348">
        <v>25</v>
      </c>
      <c r="K8348" s="3">
        <v>35</v>
      </c>
      <c r="O8348">
        <v>0</v>
      </c>
      <c r="P8348">
        <v>0</v>
      </c>
    </row>
    <row r="8350" spans="1:16" x14ac:dyDescent="0.25">
      <c r="A8350" s="4" t="s">
        <v>11072</v>
      </c>
      <c r="B8350" t="s">
        <v>11073</v>
      </c>
      <c r="C8350">
        <v>0</v>
      </c>
      <c r="E8350">
        <v>0</v>
      </c>
      <c r="H8350" t="s">
        <v>11074</v>
      </c>
      <c r="I8350" s="3" t="s">
        <v>11075</v>
      </c>
      <c r="J8350" t="s">
        <v>11076</v>
      </c>
      <c r="K8350" s="3">
        <v>70675</v>
      </c>
      <c r="L8350">
        <v>0</v>
      </c>
      <c r="N8350">
        <v>0</v>
      </c>
      <c r="O8350">
        <v>5059457</v>
      </c>
      <c r="P8350">
        <v>5059457</v>
      </c>
    </row>
    <row r="8351" spans="1:16" x14ac:dyDescent="0.25">
      <c r="A8351" s="4" t="s">
        <v>11072</v>
      </c>
      <c r="B8351" t="s">
        <v>11073</v>
      </c>
      <c r="C8351">
        <v>0</v>
      </c>
      <c r="E8351">
        <v>0</v>
      </c>
      <c r="H8351" t="s">
        <v>11074</v>
      </c>
      <c r="I8351" s="3" t="s">
        <v>11075</v>
      </c>
      <c r="J8351" t="s">
        <v>11076</v>
      </c>
      <c r="K8351" s="3">
        <v>70675</v>
      </c>
      <c r="L8351">
        <v>0</v>
      </c>
      <c r="N8351">
        <v>0</v>
      </c>
      <c r="O8351">
        <v>5059457</v>
      </c>
      <c r="P8351">
        <v>5059457</v>
      </c>
    </row>
    <row r="8352" spans="1:16" x14ac:dyDescent="0.25">
      <c r="B8352" t="e">
        <f>-Rialloc- --No-MR</f>
        <v>#NAME?</v>
      </c>
      <c r="C8352" t="s">
        <v>332</v>
      </c>
      <c r="D8352" t="s">
        <v>333</v>
      </c>
      <c r="E8352" t="s">
        <v>334</v>
      </c>
      <c r="F8352" t="s">
        <v>335</v>
      </c>
      <c r="G8352" t="e">
        <f>-CL</f>
        <v>#NAME?</v>
      </c>
      <c r="H8352" t="e">
        <f>-CRO- --TL-MR</f>
        <v>#NAME?</v>
      </c>
      <c r="I8352" s="3" t="s">
        <v>336</v>
      </c>
      <c r="J8352" t="s">
        <v>337</v>
      </c>
      <c r="K8352" s="3" t="s">
        <v>338</v>
      </c>
      <c r="L8352" t="s">
        <v>339</v>
      </c>
      <c r="M8352" t="e">
        <f>--Ng-DL</f>
        <v>#NAME?</v>
      </c>
      <c r="N8352" t="s">
        <v>340</v>
      </c>
      <c r="O8352" t="s">
        <v>341</v>
      </c>
      <c r="P8352" t="s">
        <v>342</v>
      </c>
    </row>
    <row r="8353" spans="1:16" x14ac:dyDescent="0.25">
      <c r="A8353" s="4" t="s">
        <v>11077</v>
      </c>
      <c r="B8353" t="s">
        <v>11073</v>
      </c>
      <c r="C8353">
        <v>0</v>
      </c>
      <c r="E8353">
        <v>0</v>
      </c>
      <c r="H8353" t="s">
        <v>11074</v>
      </c>
      <c r="I8353" s="3" t="s">
        <v>11075</v>
      </c>
      <c r="J8353" t="s">
        <v>11076</v>
      </c>
      <c r="K8353" s="3">
        <v>70675</v>
      </c>
      <c r="L8353">
        <v>0</v>
      </c>
      <c r="N8353">
        <v>0</v>
      </c>
      <c r="O8353">
        <v>5059457</v>
      </c>
      <c r="P8353">
        <v>5059457</v>
      </c>
    </row>
    <row r="8354" spans="1:16" x14ac:dyDescent="0.25">
      <c r="A8354" s="4" t="s">
        <v>11077</v>
      </c>
      <c r="B8354" t="s">
        <v>11073</v>
      </c>
      <c r="C8354">
        <v>0</v>
      </c>
      <c r="E8354">
        <v>0</v>
      </c>
      <c r="H8354" t="s">
        <v>11074</v>
      </c>
      <c r="I8354" s="3" t="s">
        <v>11075</v>
      </c>
      <c r="J8354" t="s">
        <v>11076</v>
      </c>
      <c r="K8354" s="3">
        <v>70675</v>
      </c>
      <c r="L8354">
        <v>0</v>
      </c>
      <c r="N8354">
        <v>0</v>
      </c>
      <c r="O8354">
        <v>5059457</v>
      </c>
      <c r="P8354">
        <v>5059457</v>
      </c>
    </row>
    <row r="8355" spans="1:16" x14ac:dyDescent="0.25">
      <c r="A8355" s="4" t="s">
        <v>0</v>
      </c>
      <c r="B8355" t="s">
        <v>1</v>
      </c>
      <c r="D8355" t="s">
        <v>2</v>
      </c>
      <c r="E8355" t="s">
        <v>3</v>
      </c>
      <c r="F8355" t="s">
        <v>4</v>
      </c>
      <c r="G8355" t="s">
        <v>5</v>
      </c>
      <c r="H8355" t="s">
        <v>6</v>
      </c>
      <c r="I8355" s="3" t="s">
        <v>7</v>
      </c>
      <c r="J8355" t="s">
        <v>8</v>
      </c>
      <c r="L8355" t="s">
        <v>9</v>
      </c>
      <c r="M8355" t="s">
        <v>10</v>
      </c>
      <c r="N8355" t="s">
        <v>11</v>
      </c>
      <c r="O8355" t="s">
        <v>12</v>
      </c>
      <c r="P8355" t="s">
        <v>11078</v>
      </c>
    </row>
    <row r="8356" spans="1:16" x14ac:dyDescent="0.25">
      <c r="A8356" s="4" t="s">
        <v>14</v>
      </c>
      <c r="B8356" t="s">
        <v>15</v>
      </c>
      <c r="D8356" t="s">
        <v>16</v>
      </c>
      <c r="E8356" t="s">
        <v>17</v>
      </c>
      <c r="F8356" t="s">
        <v>18</v>
      </c>
      <c r="G8356" t="s">
        <v>19</v>
      </c>
      <c r="H8356" t="s">
        <v>20</v>
      </c>
      <c r="I8356" s="3" t="s">
        <v>21</v>
      </c>
      <c r="J8356" t="s">
        <v>8</v>
      </c>
      <c r="P8356" t="s">
        <v>11078</v>
      </c>
    </row>
    <row r="8358" spans="1:16" x14ac:dyDescent="0.25">
      <c r="A8358" s="4" t="s">
        <v>11079</v>
      </c>
      <c r="G8358">
        <v>31</v>
      </c>
      <c r="H8358" t="s">
        <v>23</v>
      </c>
      <c r="M8358" t="s">
        <v>24</v>
      </c>
      <c r="N8358" t="s">
        <v>25</v>
      </c>
      <c r="O8358" t="s">
        <v>26</v>
      </c>
      <c r="P8358" t="s">
        <v>27</v>
      </c>
    </row>
    <row r="8359" spans="1:16" x14ac:dyDescent="0.25">
      <c r="A8359" s="4" t="s">
        <v>11079</v>
      </c>
      <c r="B8359" t="s">
        <v>28</v>
      </c>
      <c r="C8359" t="s">
        <v>29</v>
      </c>
      <c r="D8359" t="s">
        <v>30</v>
      </c>
      <c r="E8359" t="s">
        <v>31</v>
      </c>
      <c r="F8359" t="s">
        <v>32</v>
      </c>
      <c r="G8359">
        <v>31</v>
      </c>
      <c r="H8359" t="s">
        <v>23</v>
      </c>
      <c r="M8359" t="s">
        <v>24</v>
      </c>
      <c r="N8359" t="s">
        <v>25</v>
      </c>
      <c r="O8359" t="s">
        <v>26</v>
      </c>
      <c r="P8359" t="s">
        <v>27</v>
      </c>
    </row>
    <row r="8361" spans="1:16" x14ac:dyDescent="0.25">
      <c r="A8361" s="4" t="s">
        <v>33</v>
      </c>
      <c r="B8361" t="s">
        <v>34</v>
      </c>
      <c r="C8361" t="s">
        <v>35</v>
      </c>
      <c r="D8361" t="s">
        <v>36</v>
      </c>
      <c r="E8361" t="s">
        <v>37</v>
      </c>
      <c r="F8361" t="s">
        <v>38</v>
      </c>
      <c r="G8361" t="s">
        <v>39</v>
      </c>
      <c r="H8361" t="s">
        <v>40</v>
      </c>
      <c r="I8361" s="3" t="s">
        <v>41</v>
      </c>
      <c r="J8361" t="s">
        <v>42</v>
      </c>
      <c r="K8361" s="3" t="s">
        <v>43</v>
      </c>
      <c r="L8361" t="s">
        <v>44</v>
      </c>
      <c r="M8361" t="s">
        <v>45</v>
      </c>
      <c r="N8361" t="s">
        <v>46</v>
      </c>
      <c r="O8361" t="s">
        <v>47</v>
      </c>
      <c r="P8361" t="s">
        <v>48</v>
      </c>
    </row>
    <row r="8362" spans="1:16" x14ac:dyDescent="0.25">
      <c r="A8362" s="4" t="s">
        <v>49</v>
      </c>
      <c r="B8362" t="s">
        <v>50</v>
      </c>
      <c r="C8362" t="s">
        <v>51</v>
      </c>
      <c r="D8362" t="s">
        <v>52</v>
      </c>
      <c r="E8362" t="s">
        <v>52</v>
      </c>
      <c r="F8362" t="s">
        <v>52</v>
      </c>
      <c r="G8362" t="s">
        <v>53</v>
      </c>
      <c r="H8362" t="s">
        <v>54</v>
      </c>
      <c r="I8362" s="3" t="s">
        <v>55</v>
      </c>
      <c r="J8362" t="s">
        <v>55</v>
      </c>
      <c r="K8362" s="3" t="s">
        <v>56</v>
      </c>
      <c r="L8362" t="s">
        <v>57</v>
      </c>
      <c r="M8362" t="s">
        <v>55</v>
      </c>
      <c r="N8362" t="s">
        <v>52</v>
      </c>
      <c r="O8362" t="s">
        <v>58</v>
      </c>
      <c r="P8362" t="s">
        <v>58</v>
      </c>
    </row>
    <row r="8363" spans="1:16" x14ac:dyDescent="0.25">
      <c r="A8363" s="4" t="s">
        <v>11080</v>
      </c>
      <c r="B8363" t="s">
        <v>11081</v>
      </c>
      <c r="C8363">
        <v>0</v>
      </c>
      <c r="D8363">
        <v>0</v>
      </c>
      <c r="E8363">
        <v>1</v>
      </c>
      <c r="G8363">
        <v>0</v>
      </c>
      <c r="H8363" t="s">
        <v>61</v>
      </c>
      <c r="I8363" s="3">
        <v>59656</v>
      </c>
      <c r="J8363">
        <v>4363</v>
      </c>
      <c r="K8363" s="3">
        <v>8510</v>
      </c>
      <c r="O8363">
        <v>359365</v>
      </c>
      <c r="P8363">
        <v>359365</v>
      </c>
    </row>
    <row r="8364" spans="1:16" x14ac:dyDescent="0.25">
      <c r="A8364" s="4" t="s">
        <v>11082</v>
      </c>
      <c r="B8364" t="s">
        <v>11083</v>
      </c>
      <c r="C8364">
        <v>0</v>
      </c>
      <c r="D8364">
        <v>0</v>
      </c>
      <c r="E8364">
        <v>1</v>
      </c>
      <c r="G8364">
        <v>0</v>
      </c>
      <c r="H8364" t="s">
        <v>61</v>
      </c>
      <c r="I8364" s="3">
        <v>40697</v>
      </c>
      <c r="J8364">
        <v>0</v>
      </c>
      <c r="K8364" s="3">
        <v>5728</v>
      </c>
      <c r="O8364">
        <v>248811</v>
      </c>
      <c r="P8364">
        <v>248811</v>
      </c>
    </row>
    <row r="8365" spans="1:16" x14ac:dyDescent="0.25">
      <c r="A8365" s="4" t="s">
        <v>11084</v>
      </c>
      <c r="B8365" t="s">
        <v>11085</v>
      </c>
      <c r="C8365">
        <v>0</v>
      </c>
      <c r="D8365">
        <v>0</v>
      </c>
      <c r="E8365">
        <v>1</v>
      </c>
      <c r="G8365">
        <v>0</v>
      </c>
      <c r="H8365" t="s">
        <v>61</v>
      </c>
      <c r="I8365" s="3">
        <v>128</v>
      </c>
      <c r="J8365">
        <v>0</v>
      </c>
      <c r="K8365" s="3">
        <v>16</v>
      </c>
      <c r="O8365">
        <v>232115</v>
      </c>
      <c r="P8365">
        <v>232115</v>
      </c>
    </row>
    <row r="8366" spans="1:16" x14ac:dyDescent="0.25">
      <c r="A8366" s="4" t="s">
        <v>11086</v>
      </c>
      <c r="B8366" t="s">
        <v>5224</v>
      </c>
      <c r="C8366">
        <v>0</v>
      </c>
      <c r="D8366">
        <v>0</v>
      </c>
      <c r="E8366">
        <v>1</v>
      </c>
      <c r="G8366">
        <v>0</v>
      </c>
      <c r="H8366" t="s">
        <v>61</v>
      </c>
      <c r="I8366" s="3">
        <v>47020</v>
      </c>
      <c r="J8366">
        <v>2064</v>
      </c>
      <c r="K8366" s="3">
        <v>18045</v>
      </c>
      <c r="O8366">
        <v>196296</v>
      </c>
      <c r="P8366">
        <v>196296</v>
      </c>
    </row>
    <row r="8367" spans="1:16" x14ac:dyDescent="0.25">
      <c r="A8367" s="4" t="s">
        <v>11087</v>
      </c>
      <c r="B8367" t="s">
        <v>11088</v>
      </c>
      <c r="C8367">
        <v>0</v>
      </c>
      <c r="D8367">
        <v>0</v>
      </c>
      <c r="E8367">
        <v>1</v>
      </c>
      <c r="G8367">
        <v>0</v>
      </c>
      <c r="H8367" t="s">
        <v>61</v>
      </c>
      <c r="I8367" s="3">
        <v>36578</v>
      </c>
      <c r="J8367">
        <v>382</v>
      </c>
      <c r="K8367" s="3">
        <v>7854</v>
      </c>
      <c r="O8367">
        <v>195248</v>
      </c>
      <c r="P8367">
        <v>195248</v>
      </c>
    </row>
    <row r="8368" spans="1:16" x14ac:dyDescent="0.25">
      <c r="A8368" s="4" t="s">
        <v>11089</v>
      </c>
      <c r="B8368" t="s">
        <v>11090</v>
      </c>
      <c r="C8368">
        <v>0</v>
      </c>
      <c r="D8368">
        <v>15</v>
      </c>
      <c r="E8368">
        <v>1</v>
      </c>
      <c r="G8368">
        <v>0</v>
      </c>
      <c r="H8368" t="s">
        <v>61</v>
      </c>
      <c r="I8368" s="3">
        <v>171</v>
      </c>
      <c r="J8368">
        <v>0</v>
      </c>
      <c r="K8368" s="3">
        <v>15</v>
      </c>
      <c r="O8368">
        <v>186176</v>
      </c>
      <c r="P8368">
        <v>186176</v>
      </c>
    </row>
    <row r="8369" spans="1:16" x14ac:dyDescent="0.25">
      <c r="A8369" s="4" t="s">
        <v>11091</v>
      </c>
      <c r="B8369" t="s">
        <v>11092</v>
      </c>
      <c r="C8369">
        <v>0</v>
      </c>
      <c r="D8369">
        <v>0</v>
      </c>
      <c r="E8369">
        <v>1</v>
      </c>
      <c r="G8369">
        <v>0</v>
      </c>
      <c r="H8369" t="s">
        <v>61</v>
      </c>
      <c r="I8369" s="3">
        <v>31965</v>
      </c>
      <c r="J8369">
        <v>3065</v>
      </c>
      <c r="K8369" s="3">
        <v>10186</v>
      </c>
      <c r="O8369">
        <v>166839</v>
      </c>
      <c r="P8369">
        <v>166839</v>
      </c>
    </row>
    <row r="8370" spans="1:16" x14ac:dyDescent="0.25">
      <c r="A8370" s="4" t="s">
        <v>11093</v>
      </c>
      <c r="B8370" t="s">
        <v>10992</v>
      </c>
      <c r="C8370">
        <v>0</v>
      </c>
      <c r="D8370">
        <v>0</v>
      </c>
      <c r="E8370">
        <v>1</v>
      </c>
      <c r="G8370">
        <v>0</v>
      </c>
      <c r="H8370" t="s">
        <v>61</v>
      </c>
      <c r="I8370" s="3">
        <v>31405</v>
      </c>
      <c r="J8370">
        <v>11777</v>
      </c>
      <c r="K8370" s="3">
        <v>18576</v>
      </c>
      <c r="O8370">
        <v>159508</v>
      </c>
      <c r="P8370">
        <v>159508</v>
      </c>
    </row>
    <row r="8371" spans="1:16" x14ac:dyDescent="0.25">
      <c r="A8371" s="4" t="s">
        <v>11094</v>
      </c>
      <c r="B8371" t="s">
        <v>11095</v>
      </c>
      <c r="C8371">
        <v>0</v>
      </c>
      <c r="D8371">
        <v>0</v>
      </c>
      <c r="E8371">
        <v>1</v>
      </c>
      <c r="G8371">
        <v>0</v>
      </c>
      <c r="H8371" t="s">
        <v>61</v>
      </c>
      <c r="I8371" s="3">
        <v>27917</v>
      </c>
      <c r="J8371">
        <v>2000</v>
      </c>
      <c r="K8371" s="3">
        <v>8743</v>
      </c>
      <c r="O8371">
        <v>159012</v>
      </c>
      <c r="P8371">
        <v>159012</v>
      </c>
    </row>
    <row r="8372" spans="1:16" x14ac:dyDescent="0.25">
      <c r="A8372" s="4" t="s">
        <v>11096</v>
      </c>
      <c r="B8372" t="s">
        <v>11095</v>
      </c>
      <c r="C8372">
        <v>0</v>
      </c>
      <c r="D8372">
        <v>0</v>
      </c>
      <c r="E8372">
        <v>1</v>
      </c>
      <c r="G8372">
        <v>0</v>
      </c>
      <c r="H8372" t="s">
        <v>61</v>
      </c>
      <c r="I8372" s="3">
        <v>18970</v>
      </c>
      <c r="J8372">
        <v>0</v>
      </c>
      <c r="K8372" s="3">
        <v>2665</v>
      </c>
      <c r="O8372">
        <v>118581</v>
      </c>
      <c r="P8372">
        <v>118581</v>
      </c>
    </row>
    <row r="8373" spans="1:16" x14ac:dyDescent="0.25">
      <c r="A8373" s="4" t="s">
        <v>11097</v>
      </c>
      <c r="B8373" t="s">
        <v>11098</v>
      </c>
      <c r="C8373">
        <v>0</v>
      </c>
      <c r="D8373">
        <v>0</v>
      </c>
      <c r="E8373">
        <v>1</v>
      </c>
      <c r="G8373">
        <v>0</v>
      </c>
      <c r="H8373" t="s">
        <v>61</v>
      </c>
      <c r="I8373" s="3">
        <v>2455</v>
      </c>
      <c r="J8373">
        <v>0</v>
      </c>
      <c r="K8373" s="3">
        <v>180</v>
      </c>
      <c r="O8373">
        <v>109605</v>
      </c>
      <c r="P8373">
        <v>109605</v>
      </c>
    </row>
    <row r="8374" spans="1:16" x14ac:dyDescent="0.25">
      <c r="A8374" s="4" t="s">
        <v>11099</v>
      </c>
      <c r="B8374" t="s">
        <v>11092</v>
      </c>
      <c r="C8374">
        <v>0</v>
      </c>
      <c r="D8374">
        <v>0</v>
      </c>
      <c r="E8374">
        <v>1</v>
      </c>
      <c r="G8374">
        <v>0</v>
      </c>
      <c r="H8374" t="s">
        <v>61</v>
      </c>
      <c r="I8374" s="3">
        <v>18148</v>
      </c>
      <c r="J8374">
        <v>0</v>
      </c>
      <c r="K8374" s="3">
        <v>2648</v>
      </c>
      <c r="O8374">
        <v>103955</v>
      </c>
      <c r="P8374">
        <v>103955</v>
      </c>
    </row>
    <row r="8375" spans="1:16" x14ac:dyDescent="0.25">
      <c r="A8375" s="4" t="s">
        <v>11100</v>
      </c>
      <c r="B8375" t="s">
        <v>11101</v>
      </c>
      <c r="C8375">
        <v>0</v>
      </c>
      <c r="D8375">
        <v>0</v>
      </c>
      <c r="E8375">
        <v>4</v>
      </c>
      <c r="G8375">
        <v>0</v>
      </c>
      <c r="H8375" t="s">
        <v>61</v>
      </c>
      <c r="I8375" s="3">
        <v>478</v>
      </c>
      <c r="J8375">
        <v>0</v>
      </c>
      <c r="K8375" s="3">
        <v>85</v>
      </c>
      <c r="O8375">
        <v>101968</v>
      </c>
      <c r="P8375">
        <v>101968</v>
      </c>
    </row>
    <row r="8376" spans="1:16" x14ac:dyDescent="0.25">
      <c r="A8376" s="4" t="s">
        <v>11102</v>
      </c>
      <c r="B8376" t="s">
        <v>11103</v>
      </c>
      <c r="C8376">
        <v>0</v>
      </c>
      <c r="D8376">
        <v>0</v>
      </c>
      <c r="E8376">
        <v>1</v>
      </c>
      <c r="G8376">
        <v>0</v>
      </c>
      <c r="H8376" t="s">
        <v>61</v>
      </c>
      <c r="I8376" s="3">
        <v>2</v>
      </c>
      <c r="J8376">
        <v>0</v>
      </c>
      <c r="K8376" s="3">
        <v>1</v>
      </c>
      <c r="O8376">
        <v>101539</v>
      </c>
      <c r="P8376">
        <v>101539</v>
      </c>
    </row>
    <row r="8377" spans="1:16" x14ac:dyDescent="0.25">
      <c r="A8377" s="4" t="s">
        <v>11104</v>
      </c>
      <c r="B8377" t="s">
        <v>11105</v>
      </c>
      <c r="C8377">
        <v>0</v>
      </c>
      <c r="D8377">
        <v>0</v>
      </c>
      <c r="E8377">
        <v>1</v>
      </c>
      <c r="G8377">
        <v>0</v>
      </c>
      <c r="H8377" t="s">
        <v>61</v>
      </c>
      <c r="I8377" s="3">
        <v>12602</v>
      </c>
      <c r="J8377">
        <v>679</v>
      </c>
      <c r="K8377" s="3">
        <v>697</v>
      </c>
      <c r="O8377">
        <v>100264</v>
      </c>
      <c r="P8377">
        <v>100264</v>
      </c>
    </row>
    <row r="8378" spans="1:16" x14ac:dyDescent="0.25">
      <c r="A8378" s="4" t="s">
        <v>11106</v>
      </c>
      <c r="B8378" t="s">
        <v>11083</v>
      </c>
      <c r="C8378">
        <v>0</v>
      </c>
      <c r="D8378">
        <v>0</v>
      </c>
      <c r="E8378">
        <v>1</v>
      </c>
      <c r="G8378">
        <v>0</v>
      </c>
      <c r="H8378" t="s">
        <v>61</v>
      </c>
      <c r="I8378" s="3">
        <v>11286</v>
      </c>
      <c r="J8378">
        <v>4690</v>
      </c>
      <c r="K8378" s="3">
        <v>2022</v>
      </c>
      <c r="O8378">
        <v>97957</v>
      </c>
      <c r="P8378">
        <v>97957</v>
      </c>
    </row>
    <row r="8379" spans="1:16" x14ac:dyDescent="0.25">
      <c r="A8379" s="4" t="s">
        <v>11107</v>
      </c>
      <c r="B8379" t="s">
        <v>11108</v>
      </c>
      <c r="C8379">
        <v>0</v>
      </c>
      <c r="D8379">
        <v>0</v>
      </c>
      <c r="E8379">
        <v>1</v>
      </c>
      <c r="G8379">
        <v>0</v>
      </c>
      <c r="H8379" t="s">
        <v>61</v>
      </c>
      <c r="I8379" s="3">
        <v>15971</v>
      </c>
      <c r="J8379">
        <v>0</v>
      </c>
      <c r="K8379" s="3">
        <v>3116</v>
      </c>
      <c r="O8379">
        <v>91244</v>
      </c>
      <c r="P8379">
        <v>91244</v>
      </c>
    </row>
    <row r="8380" spans="1:16" x14ac:dyDescent="0.25">
      <c r="A8380" s="4" t="s">
        <v>11109</v>
      </c>
      <c r="B8380" t="s">
        <v>11110</v>
      </c>
      <c r="C8380">
        <v>0</v>
      </c>
      <c r="D8380">
        <v>0</v>
      </c>
      <c r="E8380">
        <v>1</v>
      </c>
      <c r="G8380">
        <v>0</v>
      </c>
      <c r="H8380" t="s">
        <v>61</v>
      </c>
      <c r="I8380" s="3">
        <v>5288</v>
      </c>
      <c r="J8380">
        <v>2800</v>
      </c>
      <c r="K8380" s="3">
        <v>1680</v>
      </c>
      <c r="O8380">
        <v>89901</v>
      </c>
      <c r="P8380">
        <v>89901</v>
      </c>
    </row>
    <row r="8381" spans="1:16" x14ac:dyDescent="0.25">
      <c r="A8381" s="4" t="s">
        <v>11111</v>
      </c>
      <c r="B8381" t="s">
        <v>11112</v>
      </c>
      <c r="C8381">
        <v>0</v>
      </c>
      <c r="D8381">
        <v>0</v>
      </c>
      <c r="E8381">
        <v>1</v>
      </c>
      <c r="G8381">
        <v>0</v>
      </c>
      <c r="H8381" t="s">
        <v>61</v>
      </c>
      <c r="I8381" s="3">
        <v>14204</v>
      </c>
      <c r="J8381">
        <v>0</v>
      </c>
      <c r="K8381" s="3">
        <v>1562</v>
      </c>
      <c r="O8381">
        <v>86132</v>
      </c>
      <c r="P8381">
        <v>86132</v>
      </c>
    </row>
    <row r="8382" spans="1:16" x14ac:dyDescent="0.25">
      <c r="A8382" s="4" t="s">
        <v>11113</v>
      </c>
      <c r="B8382" t="s">
        <v>11114</v>
      </c>
      <c r="C8382">
        <v>0</v>
      </c>
      <c r="D8382">
        <v>0</v>
      </c>
      <c r="E8382">
        <v>1</v>
      </c>
      <c r="G8382">
        <v>0</v>
      </c>
      <c r="H8382" t="s">
        <v>61</v>
      </c>
      <c r="I8382" s="3">
        <v>654</v>
      </c>
      <c r="J8382">
        <v>0</v>
      </c>
      <c r="K8382" s="3">
        <v>16</v>
      </c>
      <c r="O8382">
        <v>80086</v>
      </c>
      <c r="P8382">
        <v>80086</v>
      </c>
    </row>
    <row r="8383" spans="1:16" x14ac:dyDescent="0.25">
      <c r="A8383" s="4" t="s">
        <v>11115</v>
      </c>
      <c r="B8383" t="s">
        <v>11116</v>
      </c>
      <c r="C8383">
        <v>0</v>
      </c>
      <c r="D8383">
        <v>0</v>
      </c>
      <c r="E8383">
        <v>1</v>
      </c>
      <c r="G8383">
        <v>0</v>
      </c>
      <c r="H8383" t="s">
        <v>61</v>
      </c>
      <c r="I8383" s="3">
        <v>108</v>
      </c>
      <c r="J8383">
        <v>0</v>
      </c>
      <c r="K8383" s="3">
        <v>0</v>
      </c>
      <c r="O8383">
        <v>79169</v>
      </c>
      <c r="P8383">
        <v>79169</v>
      </c>
    </row>
    <row r="8384" spans="1:16" x14ac:dyDescent="0.25">
      <c r="A8384" s="4" t="s">
        <v>11117</v>
      </c>
      <c r="B8384" t="s">
        <v>4092</v>
      </c>
      <c r="C8384">
        <v>0</v>
      </c>
      <c r="D8384">
        <v>0</v>
      </c>
      <c r="E8384">
        <v>4</v>
      </c>
      <c r="G8384">
        <v>0</v>
      </c>
      <c r="H8384" t="s">
        <v>61</v>
      </c>
      <c r="I8384" s="3">
        <v>24</v>
      </c>
      <c r="J8384">
        <v>0</v>
      </c>
      <c r="K8384" s="3">
        <v>0</v>
      </c>
      <c r="L8384" s="2">
        <v>8299.7000000000007</v>
      </c>
      <c r="O8384">
        <v>78299</v>
      </c>
      <c r="P8384">
        <v>78299</v>
      </c>
    </row>
    <row r="8385" spans="1:16" x14ac:dyDescent="0.25">
      <c r="A8385" s="4" t="s">
        <v>11118</v>
      </c>
      <c r="B8385" t="s">
        <v>11119</v>
      </c>
      <c r="C8385">
        <v>0</v>
      </c>
      <c r="D8385">
        <v>0</v>
      </c>
      <c r="E8385">
        <v>1</v>
      </c>
      <c r="G8385">
        <v>0</v>
      </c>
      <c r="H8385" t="s">
        <v>61</v>
      </c>
      <c r="I8385" s="3">
        <v>4612</v>
      </c>
      <c r="J8385">
        <v>7085</v>
      </c>
      <c r="K8385" s="3">
        <v>1167</v>
      </c>
      <c r="O8385">
        <v>77969</v>
      </c>
      <c r="P8385">
        <v>77969</v>
      </c>
    </row>
    <row r="8386" spans="1:16" x14ac:dyDescent="0.25">
      <c r="A8386" s="4" t="s">
        <v>11120</v>
      </c>
      <c r="B8386" t="s">
        <v>11121</v>
      </c>
      <c r="C8386">
        <v>0</v>
      </c>
      <c r="D8386">
        <v>0</v>
      </c>
      <c r="E8386">
        <v>4</v>
      </c>
      <c r="G8386">
        <v>0</v>
      </c>
      <c r="H8386" t="s">
        <v>61</v>
      </c>
      <c r="I8386" s="3">
        <v>44</v>
      </c>
      <c r="J8386">
        <v>0</v>
      </c>
      <c r="K8386" s="3">
        <v>2</v>
      </c>
      <c r="O8386">
        <v>76870</v>
      </c>
      <c r="P8386">
        <v>76870</v>
      </c>
    </row>
    <row r="8387" spans="1:16" x14ac:dyDescent="0.25">
      <c r="A8387" s="4" t="s">
        <v>11122</v>
      </c>
      <c r="B8387" t="s">
        <v>1116</v>
      </c>
      <c r="C8387">
        <v>0</v>
      </c>
      <c r="D8387">
        <v>0</v>
      </c>
      <c r="E8387">
        <v>1</v>
      </c>
      <c r="G8387">
        <v>0</v>
      </c>
      <c r="H8387" t="s">
        <v>61</v>
      </c>
      <c r="I8387" s="3">
        <v>18</v>
      </c>
      <c r="J8387">
        <v>0</v>
      </c>
      <c r="K8387" s="3">
        <v>0</v>
      </c>
      <c r="O8387">
        <v>74872</v>
      </c>
      <c r="P8387">
        <v>74872</v>
      </c>
    </row>
    <row r="8388" spans="1:16" x14ac:dyDescent="0.25">
      <c r="A8388" s="4" t="s">
        <v>11123</v>
      </c>
      <c r="B8388" t="s">
        <v>11124</v>
      </c>
      <c r="C8388">
        <v>0</v>
      </c>
      <c r="D8388">
        <v>0</v>
      </c>
      <c r="E8388">
        <v>1</v>
      </c>
      <c r="G8388">
        <v>0</v>
      </c>
      <c r="H8388" t="s">
        <v>61</v>
      </c>
      <c r="I8388" s="3">
        <v>39</v>
      </c>
      <c r="J8388">
        <v>0</v>
      </c>
      <c r="K8388" s="3">
        <v>9</v>
      </c>
      <c r="O8388">
        <v>73767</v>
      </c>
      <c r="P8388">
        <v>73767</v>
      </c>
    </row>
    <row r="8389" spans="1:16" x14ac:dyDescent="0.25">
      <c r="A8389" s="4" t="s">
        <v>11125</v>
      </c>
      <c r="B8389" t="s">
        <v>3818</v>
      </c>
      <c r="C8389">
        <v>0</v>
      </c>
      <c r="D8389">
        <v>0</v>
      </c>
      <c r="E8389">
        <v>4</v>
      </c>
      <c r="G8389">
        <v>0</v>
      </c>
      <c r="H8389" t="s">
        <v>61</v>
      </c>
      <c r="I8389" s="3">
        <v>15</v>
      </c>
      <c r="J8389">
        <v>0</v>
      </c>
      <c r="K8389" s="3">
        <v>0</v>
      </c>
      <c r="L8389" s="2">
        <v>1418.9</v>
      </c>
      <c r="O8389">
        <v>71418</v>
      </c>
      <c r="P8389">
        <v>71418</v>
      </c>
    </row>
    <row r="8390" spans="1:16" x14ac:dyDescent="0.25">
      <c r="A8390" s="4" t="s">
        <v>11126</v>
      </c>
      <c r="B8390" t="s">
        <v>11127</v>
      </c>
      <c r="C8390">
        <v>0</v>
      </c>
      <c r="D8390">
        <v>0</v>
      </c>
      <c r="E8390">
        <v>1</v>
      </c>
      <c r="G8390">
        <v>0</v>
      </c>
      <c r="H8390" t="s">
        <v>61</v>
      </c>
      <c r="I8390" s="3">
        <v>277</v>
      </c>
      <c r="J8390">
        <v>241</v>
      </c>
      <c r="K8390" s="3">
        <v>24</v>
      </c>
      <c r="O8390">
        <v>71135</v>
      </c>
      <c r="P8390">
        <v>71135</v>
      </c>
    </row>
    <row r="8391" spans="1:16" x14ac:dyDescent="0.25">
      <c r="A8391" s="4" t="s">
        <v>11128</v>
      </c>
      <c r="B8391" t="s">
        <v>4299</v>
      </c>
      <c r="C8391">
        <v>0</v>
      </c>
      <c r="D8391">
        <v>0</v>
      </c>
      <c r="E8391">
        <v>1</v>
      </c>
      <c r="G8391">
        <v>0</v>
      </c>
      <c r="H8391" t="s">
        <v>61</v>
      </c>
      <c r="I8391" s="3">
        <v>4</v>
      </c>
      <c r="J8391">
        <v>0</v>
      </c>
      <c r="K8391" s="3">
        <v>0</v>
      </c>
      <c r="L8391">
        <v>903.8</v>
      </c>
      <c r="O8391">
        <v>70903</v>
      </c>
      <c r="P8391">
        <v>70903</v>
      </c>
    </row>
    <row r="8392" spans="1:16" x14ac:dyDescent="0.25">
      <c r="A8392" s="4" t="s">
        <v>11129</v>
      </c>
      <c r="B8392" t="s">
        <v>11130</v>
      </c>
      <c r="C8392">
        <v>0</v>
      </c>
      <c r="D8392">
        <v>0</v>
      </c>
      <c r="E8392">
        <v>1</v>
      </c>
      <c r="G8392">
        <v>0</v>
      </c>
      <c r="H8392" t="s">
        <v>61</v>
      </c>
      <c r="I8392" s="3">
        <v>8720</v>
      </c>
      <c r="J8392">
        <v>1126</v>
      </c>
      <c r="K8392" s="3">
        <v>118</v>
      </c>
      <c r="O8392">
        <v>68290</v>
      </c>
      <c r="P8392">
        <v>68290</v>
      </c>
    </row>
    <row r="8393" spans="1:16" x14ac:dyDescent="0.25">
      <c r="A8393" s="4" t="s">
        <v>11131</v>
      </c>
      <c r="B8393" t="s">
        <v>11132</v>
      </c>
      <c r="C8393">
        <v>0</v>
      </c>
      <c r="D8393">
        <v>0</v>
      </c>
      <c r="E8393">
        <v>1</v>
      </c>
      <c r="G8393">
        <v>0</v>
      </c>
      <c r="H8393" t="s">
        <v>61</v>
      </c>
      <c r="I8393" s="3">
        <v>120</v>
      </c>
      <c r="J8393">
        <v>0</v>
      </c>
      <c r="K8393" s="3">
        <v>0</v>
      </c>
      <c r="L8393" s="2">
        <v>4565.7</v>
      </c>
      <c r="O8393">
        <v>64565</v>
      </c>
      <c r="P8393">
        <v>64565</v>
      </c>
    </row>
    <row r="8394" spans="1:16" x14ac:dyDescent="0.25">
      <c r="A8394" s="4" t="s">
        <v>11133</v>
      </c>
      <c r="B8394" t="s">
        <v>11134</v>
      </c>
      <c r="C8394">
        <v>0</v>
      </c>
      <c r="D8394">
        <v>0</v>
      </c>
      <c r="E8394">
        <v>4</v>
      </c>
      <c r="G8394">
        <v>0</v>
      </c>
      <c r="H8394" t="s">
        <v>61</v>
      </c>
      <c r="I8394" s="3">
        <v>50</v>
      </c>
      <c r="J8394">
        <v>0</v>
      </c>
      <c r="K8394" s="3">
        <v>0</v>
      </c>
      <c r="O8394">
        <v>61233</v>
      </c>
      <c r="P8394">
        <v>61233</v>
      </c>
    </row>
    <row r="8395" spans="1:16" x14ac:dyDescent="0.25">
      <c r="A8395" s="4" t="s">
        <v>11135</v>
      </c>
      <c r="B8395" t="s">
        <v>11101</v>
      </c>
      <c r="C8395">
        <v>0</v>
      </c>
      <c r="D8395">
        <v>0</v>
      </c>
      <c r="E8395">
        <v>4</v>
      </c>
      <c r="G8395">
        <v>0</v>
      </c>
      <c r="H8395" t="s">
        <v>61</v>
      </c>
      <c r="I8395" s="3">
        <v>319</v>
      </c>
      <c r="J8395">
        <v>0</v>
      </c>
      <c r="K8395" s="3">
        <v>85</v>
      </c>
      <c r="O8395">
        <v>60714</v>
      </c>
      <c r="P8395">
        <v>60714</v>
      </c>
    </row>
    <row r="8396" spans="1:16" x14ac:dyDescent="0.25">
      <c r="A8396" s="4" t="s">
        <v>11136</v>
      </c>
      <c r="B8396" t="s">
        <v>11137</v>
      </c>
      <c r="C8396">
        <v>0</v>
      </c>
      <c r="D8396">
        <v>0</v>
      </c>
      <c r="E8396">
        <v>1</v>
      </c>
      <c r="G8396">
        <v>0</v>
      </c>
      <c r="H8396" t="s">
        <v>61</v>
      </c>
      <c r="I8396" s="3">
        <v>32299</v>
      </c>
      <c r="J8396">
        <v>0</v>
      </c>
      <c r="K8396" s="3">
        <v>36</v>
      </c>
      <c r="O8396">
        <v>60396</v>
      </c>
      <c r="P8396">
        <v>60396</v>
      </c>
    </row>
    <row r="8397" spans="1:16" x14ac:dyDescent="0.25">
      <c r="A8397" s="4" t="s">
        <v>11138</v>
      </c>
      <c r="B8397" t="s">
        <v>11139</v>
      </c>
      <c r="C8397">
        <v>0</v>
      </c>
      <c r="D8397">
        <v>0</v>
      </c>
      <c r="E8397">
        <v>1</v>
      </c>
      <c r="G8397">
        <v>0</v>
      </c>
      <c r="H8397" t="s">
        <v>61</v>
      </c>
      <c r="I8397" s="3">
        <v>71</v>
      </c>
      <c r="J8397">
        <v>0</v>
      </c>
      <c r="K8397" s="3">
        <v>17</v>
      </c>
      <c r="O8397">
        <v>56806</v>
      </c>
      <c r="P8397">
        <v>56806</v>
      </c>
    </row>
    <row r="8398" spans="1:16" x14ac:dyDescent="0.25">
      <c r="A8398" s="4" t="s">
        <v>11140</v>
      </c>
      <c r="B8398" t="s">
        <v>11141</v>
      </c>
      <c r="C8398">
        <v>0</v>
      </c>
      <c r="D8398">
        <v>0</v>
      </c>
      <c r="E8398">
        <v>4</v>
      </c>
      <c r="G8398">
        <v>0</v>
      </c>
      <c r="H8398" t="s">
        <v>61</v>
      </c>
      <c r="I8398" s="3">
        <v>46</v>
      </c>
      <c r="J8398">
        <v>0</v>
      </c>
      <c r="K8398" s="3">
        <v>0</v>
      </c>
      <c r="O8398">
        <v>56335</v>
      </c>
      <c r="P8398">
        <v>56335</v>
      </c>
    </row>
    <row r="8399" spans="1:16" x14ac:dyDescent="0.25">
      <c r="A8399" s="4" t="s">
        <v>11142</v>
      </c>
      <c r="B8399" t="s">
        <v>11143</v>
      </c>
      <c r="C8399">
        <v>0</v>
      </c>
      <c r="D8399">
        <v>0</v>
      </c>
      <c r="E8399">
        <v>1</v>
      </c>
      <c r="G8399">
        <v>0</v>
      </c>
      <c r="H8399" t="s">
        <v>61</v>
      </c>
      <c r="I8399" s="3">
        <v>8018</v>
      </c>
      <c r="J8399">
        <v>40</v>
      </c>
      <c r="K8399" s="3">
        <v>0</v>
      </c>
      <c r="O8399">
        <v>56309</v>
      </c>
      <c r="P8399">
        <v>56309</v>
      </c>
    </row>
    <row r="8400" spans="1:16" x14ac:dyDescent="0.25">
      <c r="A8400" s="4" t="s">
        <v>11144</v>
      </c>
      <c r="B8400" t="s">
        <v>1116</v>
      </c>
      <c r="C8400">
        <v>0</v>
      </c>
      <c r="D8400">
        <v>0</v>
      </c>
      <c r="E8400">
        <v>1</v>
      </c>
      <c r="G8400">
        <v>0</v>
      </c>
      <c r="H8400" t="s">
        <v>61</v>
      </c>
      <c r="I8400" s="3">
        <v>19</v>
      </c>
      <c r="J8400">
        <v>0</v>
      </c>
      <c r="K8400" s="3">
        <v>6</v>
      </c>
      <c r="O8400">
        <v>56275</v>
      </c>
      <c r="P8400">
        <v>56275</v>
      </c>
    </row>
    <row r="8401" spans="1:16" x14ac:dyDescent="0.25">
      <c r="A8401" s="4" t="s">
        <v>11145</v>
      </c>
      <c r="B8401" t="s">
        <v>11146</v>
      </c>
      <c r="C8401">
        <v>0</v>
      </c>
      <c r="D8401">
        <v>0</v>
      </c>
      <c r="E8401">
        <v>1</v>
      </c>
      <c r="G8401">
        <v>0</v>
      </c>
      <c r="H8401" t="s">
        <v>61</v>
      </c>
      <c r="I8401" s="3">
        <v>368</v>
      </c>
      <c r="J8401">
        <v>0</v>
      </c>
      <c r="K8401" s="3">
        <v>0</v>
      </c>
      <c r="O8401">
        <v>55914</v>
      </c>
      <c r="P8401">
        <v>55914</v>
      </c>
    </row>
    <row r="8402" spans="1:16" x14ac:dyDescent="0.25">
      <c r="A8402" s="4" t="s">
        <v>11147</v>
      </c>
      <c r="B8402" t="s">
        <v>11148</v>
      </c>
      <c r="C8402">
        <v>0</v>
      </c>
      <c r="D8402">
        <v>0</v>
      </c>
      <c r="E8402">
        <v>4</v>
      </c>
      <c r="G8402">
        <v>0</v>
      </c>
      <c r="H8402" t="s">
        <v>61</v>
      </c>
      <c r="I8402" s="3">
        <v>17</v>
      </c>
      <c r="J8402">
        <v>0</v>
      </c>
      <c r="K8402" s="3">
        <v>1</v>
      </c>
      <c r="O8402">
        <v>53717</v>
      </c>
      <c r="P8402">
        <v>53717</v>
      </c>
    </row>
    <row r="8403" spans="1:16" x14ac:dyDescent="0.25">
      <c r="A8403" s="4" t="s">
        <v>11149</v>
      </c>
      <c r="B8403" t="s">
        <v>11150</v>
      </c>
      <c r="C8403">
        <v>0</v>
      </c>
      <c r="D8403">
        <v>0</v>
      </c>
      <c r="E8403">
        <v>1</v>
      </c>
      <c r="G8403">
        <v>0</v>
      </c>
      <c r="H8403" t="s">
        <v>61</v>
      </c>
      <c r="I8403" s="3">
        <v>25</v>
      </c>
      <c r="J8403">
        <v>0</v>
      </c>
      <c r="K8403" s="3">
        <v>0</v>
      </c>
      <c r="L8403" s="2">
        <v>1599.2</v>
      </c>
      <c r="O8403">
        <v>51599</v>
      </c>
      <c r="P8403">
        <v>51599</v>
      </c>
    </row>
    <row r="8404" spans="1:16" x14ac:dyDescent="0.25">
      <c r="A8404" s="4" t="s">
        <v>11151</v>
      </c>
      <c r="B8404" t="s">
        <v>11152</v>
      </c>
      <c r="C8404">
        <v>0</v>
      </c>
      <c r="D8404">
        <v>0</v>
      </c>
      <c r="E8404">
        <v>1</v>
      </c>
      <c r="G8404">
        <v>0</v>
      </c>
      <c r="H8404" t="s">
        <v>61</v>
      </c>
      <c r="I8404" s="3">
        <v>24</v>
      </c>
      <c r="J8404">
        <v>0</v>
      </c>
      <c r="K8404" s="3">
        <v>2</v>
      </c>
      <c r="O8404">
        <v>50138</v>
      </c>
      <c r="P8404">
        <v>50138</v>
      </c>
    </row>
    <row r="8405" spans="1:16" x14ac:dyDescent="0.25">
      <c r="A8405" s="4" t="s">
        <v>11153</v>
      </c>
      <c r="B8405" t="s">
        <v>11148</v>
      </c>
      <c r="C8405">
        <v>0</v>
      </c>
      <c r="D8405">
        <v>0</v>
      </c>
      <c r="E8405">
        <v>4</v>
      </c>
      <c r="G8405">
        <v>0</v>
      </c>
      <c r="H8405" t="s">
        <v>61</v>
      </c>
      <c r="I8405" s="3">
        <v>16</v>
      </c>
      <c r="J8405">
        <v>0</v>
      </c>
      <c r="K8405" s="3">
        <v>1</v>
      </c>
      <c r="O8405">
        <v>49058</v>
      </c>
      <c r="P8405">
        <v>49058</v>
      </c>
    </row>
    <row r="8406" spans="1:16" x14ac:dyDescent="0.25">
      <c r="A8406" s="4" t="s">
        <v>11154</v>
      </c>
      <c r="B8406" t="s">
        <v>11155</v>
      </c>
      <c r="C8406">
        <v>0</v>
      </c>
      <c r="D8406">
        <v>0</v>
      </c>
      <c r="E8406">
        <v>1</v>
      </c>
      <c r="G8406">
        <v>0</v>
      </c>
      <c r="H8406" t="s">
        <v>61</v>
      </c>
      <c r="I8406" s="3">
        <v>77</v>
      </c>
      <c r="J8406">
        <v>0</v>
      </c>
      <c r="K8406" s="3">
        <v>0</v>
      </c>
      <c r="O8406">
        <v>46388</v>
      </c>
      <c r="P8406">
        <v>46388</v>
      </c>
    </row>
    <row r="8407" spans="1:16" x14ac:dyDescent="0.25">
      <c r="A8407" s="4" t="s">
        <v>11156</v>
      </c>
      <c r="B8407" t="s">
        <v>11157</v>
      </c>
      <c r="C8407">
        <v>0</v>
      </c>
      <c r="D8407">
        <v>0</v>
      </c>
      <c r="E8407">
        <v>1</v>
      </c>
      <c r="G8407">
        <v>0</v>
      </c>
      <c r="H8407" t="s">
        <v>61</v>
      </c>
      <c r="I8407" s="3">
        <v>10000</v>
      </c>
      <c r="J8407">
        <v>0</v>
      </c>
      <c r="K8407" s="3">
        <v>1560</v>
      </c>
      <c r="O8407">
        <v>46016</v>
      </c>
      <c r="P8407">
        <v>46016</v>
      </c>
    </row>
    <row r="8408" spans="1:16" x14ac:dyDescent="0.25">
      <c r="A8408" s="4" t="s">
        <v>11158</v>
      </c>
      <c r="B8408" t="s">
        <v>11159</v>
      </c>
      <c r="C8408">
        <v>0</v>
      </c>
      <c r="D8408">
        <v>0</v>
      </c>
      <c r="E8408">
        <v>1</v>
      </c>
      <c r="G8408">
        <v>0</v>
      </c>
      <c r="H8408" t="s">
        <v>61</v>
      </c>
      <c r="I8408" s="3">
        <v>142</v>
      </c>
      <c r="J8408">
        <v>0</v>
      </c>
      <c r="K8408" s="3">
        <v>3</v>
      </c>
      <c r="O8408">
        <v>45221</v>
      </c>
      <c r="P8408">
        <v>45221</v>
      </c>
    </row>
    <row r="8409" spans="1:16" x14ac:dyDescent="0.25">
      <c r="A8409" s="4" t="s">
        <v>11160</v>
      </c>
      <c r="B8409" t="s">
        <v>11161</v>
      </c>
      <c r="C8409">
        <v>0</v>
      </c>
      <c r="D8409">
        <v>0</v>
      </c>
      <c r="E8409">
        <v>1</v>
      </c>
      <c r="G8409">
        <v>0</v>
      </c>
      <c r="H8409" t="s">
        <v>61</v>
      </c>
      <c r="I8409" s="3">
        <v>7668</v>
      </c>
      <c r="J8409">
        <v>0</v>
      </c>
      <c r="K8409" s="3">
        <v>646</v>
      </c>
      <c r="O8409">
        <v>45069</v>
      </c>
      <c r="P8409">
        <v>45069</v>
      </c>
    </row>
    <row r="8410" spans="1:16" x14ac:dyDescent="0.25">
      <c r="A8410" s="4" t="s">
        <v>11162</v>
      </c>
      <c r="B8410" t="s">
        <v>11163</v>
      </c>
      <c r="C8410">
        <v>0</v>
      </c>
      <c r="D8410">
        <v>0</v>
      </c>
      <c r="E8410">
        <v>1</v>
      </c>
      <c r="G8410">
        <v>0</v>
      </c>
      <c r="H8410" t="s">
        <v>61</v>
      </c>
      <c r="I8410" s="3">
        <v>24</v>
      </c>
      <c r="J8410">
        <v>0</v>
      </c>
      <c r="K8410" s="3">
        <v>0</v>
      </c>
      <c r="O8410">
        <v>44895</v>
      </c>
      <c r="P8410">
        <v>44895</v>
      </c>
    </row>
    <row r="8411" spans="1:16" x14ac:dyDescent="0.25">
      <c r="A8411" s="4" t="s">
        <v>11164</v>
      </c>
      <c r="B8411" t="s">
        <v>11165</v>
      </c>
      <c r="C8411">
        <v>0</v>
      </c>
      <c r="D8411">
        <v>15</v>
      </c>
      <c r="E8411">
        <v>4</v>
      </c>
      <c r="G8411">
        <v>0</v>
      </c>
      <c r="H8411" t="s">
        <v>61</v>
      </c>
      <c r="I8411" s="3">
        <v>68</v>
      </c>
      <c r="J8411">
        <v>0</v>
      </c>
      <c r="K8411" s="3">
        <v>20</v>
      </c>
      <c r="O8411">
        <v>44710</v>
      </c>
      <c r="P8411">
        <v>44710</v>
      </c>
    </row>
    <row r="8412" spans="1:16" x14ac:dyDescent="0.25">
      <c r="A8412" s="4" t="s">
        <v>11166</v>
      </c>
      <c r="B8412" t="s">
        <v>2340</v>
      </c>
      <c r="C8412">
        <v>0</v>
      </c>
      <c r="D8412">
        <v>0</v>
      </c>
      <c r="E8412">
        <v>1</v>
      </c>
      <c r="G8412">
        <v>0</v>
      </c>
      <c r="H8412" t="s">
        <v>61</v>
      </c>
      <c r="I8412" s="3">
        <v>100</v>
      </c>
      <c r="J8412">
        <v>0</v>
      </c>
      <c r="K8412" s="3">
        <v>3</v>
      </c>
      <c r="O8412">
        <v>44289</v>
      </c>
      <c r="P8412">
        <v>44289</v>
      </c>
    </row>
    <row r="8413" spans="1:16" x14ac:dyDescent="0.25">
      <c r="A8413" s="4" t="s">
        <v>11167</v>
      </c>
      <c r="B8413" t="s">
        <v>11168</v>
      </c>
      <c r="C8413">
        <v>0</v>
      </c>
      <c r="D8413">
        <v>15</v>
      </c>
      <c r="E8413">
        <v>4</v>
      </c>
      <c r="G8413">
        <v>0</v>
      </c>
      <c r="H8413" t="s">
        <v>61</v>
      </c>
      <c r="I8413" s="3">
        <v>67</v>
      </c>
      <c r="J8413">
        <v>0</v>
      </c>
      <c r="K8413" s="3">
        <v>20</v>
      </c>
      <c r="O8413">
        <v>43778</v>
      </c>
      <c r="P8413">
        <v>43778</v>
      </c>
    </row>
    <row r="8414" spans="1:16" x14ac:dyDescent="0.25">
      <c r="A8414" s="4" t="s">
        <v>11169</v>
      </c>
      <c r="B8414" t="s">
        <v>11170</v>
      </c>
      <c r="C8414">
        <v>0</v>
      </c>
      <c r="D8414">
        <v>0</v>
      </c>
      <c r="E8414">
        <v>1</v>
      </c>
      <c r="G8414">
        <v>0</v>
      </c>
      <c r="H8414" t="s">
        <v>61</v>
      </c>
      <c r="I8414" s="3">
        <v>58</v>
      </c>
      <c r="J8414">
        <v>0</v>
      </c>
      <c r="K8414" s="3">
        <v>1</v>
      </c>
      <c r="O8414">
        <v>43136</v>
      </c>
      <c r="P8414">
        <v>43136</v>
      </c>
    </row>
    <row r="8415" spans="1:16" x14ac:dyDescent="0.25">
      <c r="A8415" s="4" t="s">
        <v>11171</v>
      </c>
      <c r="B8415" t="s">
        <v>11172</v>
      </c>
      <c r="C8415">
        <v>0</v>
      </c>
      <c r="D8415">
        <v>0</v>
      </c>
      <c r="E8415">
        <v>1</v>
      </c>
      <c r="G8415">
        <v>0</v>
      </c>
      <c r="H8415" t="s">
        <v>61</v>
      </c>
      <c r="I8415" s="3">
        <v>1010</v>
      </c>
      <c r="J8415">
        <v>0</v>
      </c>
      <c r="K8415" s="3">
        <v>110</v>
      </c>
      <c r="O8415">
        <v>42863</v>
      </c>
      <c r="P8415">
        <v>42863</v>
      </c>
    </row>
    <row r="8416" spans="1:16" x14ac:dyDescent="0.25">
      <c r="A8416" s="4" t="s">
        <v>11173</v>
      </c>
      <c r="B8416" t="s">
        <v>11174</v>
      </c>
      <c r="C8416">
        <v>0</v>
      </c>
      <c r="D8416">
        <v>0</v>
      </c>
      <c r="E8416">
        <v>1</v>
      </c>
      <c r="G8416">
        <v>0</v>
      </c>
      <c r="H8416" t="s">
        <v>61</v>
      </c>
      <c r="I8416" s="3">
        <v>15</v>
      </c>
      <c r="J8416">
        <v>0</v>
      </c>
      <c r="K8416" s="3">
        <v>0</v>
      </c>
      <c r="L8416" s="2">
        <v>2553.5</v>
      </c>
      <c r="O8416">
        <v>42553</v>
      </c>
      <c r="P8416">
        <v>42553</v>
      </c>
    </row>
    <row r="8417" spans="1:16" x14ac:dyDescent="0.25">
      <c r="A8417" s="4" t="s">
        <v>11175</v>
      </c>
      <c r="B8417" t="s">
        <v>5643</v>
      </c>
      <c r="C8417">
        <v>0</v>
      </c>
      <c r="D8417">
        <v>0</v>
      </c>
      <c r="E8417">
        <v>1</v>
      </c>
      <c r="G8417">
        <v>0</v>
      </c>
      <c r="H8417" t="s">
        <v>61</v>
      </c>
      <c r="I8417" s="3">
        <v>789</v>
      </c>
      <c r="J8417">
        <v>0</v>
      </c>
      <c r="K8417" s="3">
        <v>127</v>
      </c>
      <c r="O8417">
        <v>41050</v>
      </c>
      <c r="P8417">
        <v>41050</v>
      </c>
    </row>
    <row r="8418" spans="1:16" x14ac:dyDescent="0.25">
      <c r="A8418" s="4" t="s">
        <v>11176</v>
      </c>
      <c r="B8418" t="s">
        <v>11177</v>
      </c>
      <c r="C8418">
        <v>0</v>
      </c>
      <c r="D8418">
        <v>15</v>
      </c>
      <c r="E8418">
        <v>1</v>
      </c>
      <c r="G8418">
        <v>0</v>
      </c>
      <c r="H8418" t="s">
        <v>61</v>
      </c>
      <c r="I8418" s="3">
        <v>210</v>
      </c>
      <c r="J8418">
        <v>0</v>
      </c>
      <c r="K8418" s="3">
        <v>0</v>
      </c>
      <c r="L8418" s="2">
        <v>9196.5</v>
      </c>
      <c r="O8418">
        <v>39196</v>
      </c>
      <c r="P8418">
        <v>39196</v>
      </c>
    </row>
    <row r="8419" spans="1:16" x14ac:dyDescent="0.25">
      <c r="A8419" s="4" t="s">
        <v>11178</v>
      </c>
      <c r="B8419" t="s">
        <v>11177</v>
      </c>
      <c r="C8419">
        <v>0</v>
      </c>
      <c r="D8419">
        <v>15</v>
      </c>
      <c r="E8419">
        <v>1</v>
      </c>
      <c r="G8419">
        <v>0</v>
      </c>
      <c r="H8419" t="s">
        <v>61</v>
      </c>
      <c r="I8419" s="3">
        <v>210</v>
      </c>
      <c r="J8419">
        <v>0</v>
      </c>
      <c r="K8419" s="3">
        <v>0</v>
      </c>
      <c r="L8419" s="2">
        <v>9196.5</v>
      </c>
      <c r="O8419">
        <v>39196</v>
      </c>
      <c r="P8419">
        <v>39196</v>
      </c>
    </row>
    <row r="8420" spans="1:16" x14ac:dyDescent="0.25">
      <c r="A8420" s="4" t="s">
        <v>11179</v>
      </c>
      <c r="B8420" t="s">
        <v>11180</v>
      </c>
      <c r="C8420">
        <v>0</v>
      </c>
      <c r="D8420">
        <v>0</v>
      </c>
      <c r="E8420">
        <v>1</v>
      </c>
      <c r="G8420">
        <v>0</v>
      </c>
      <c r="H8420" t="s">
        <v>61</v>
      </c>
      <c r="I8420" s="3">
        <v>6864</v>
      </c>
      <c r="J8420">
        <v>0</v>
      </c>
      <c r="K8420" s="3">
        <v>304</v>
      </c>
      <c r="O8420">
        <v>38969</v>
      </c>
      <c r="P8420">
        <v>38969</v>
      </c>
    </row>
    <row r="8421" spans="1:16" x14ac:dyDescent="0.25">
      <c r="A8421" s="4" t="s">
        <v>11181</v>
      </c>
      <c r="B8421" t="s">
        <v>11182</v>
      </c>
      <c r="C8421">
        <v>0</v>
      </c>
      <c r="D8421">
        <v>0</v>
      </c>
      <c r="E8421">
        <v>1</v>
      </c>
      <c r="G8421">
        <v>0</v>
      </c>
      <c r="H8421" t="s">
        <v>61</v>
      </c>
      <c r="I8421" s="3">
        <v>15</v>
      </c>
      <c r="J8421">
        <v>0</v>
      </c>
      <c r="K8421" s="3">
        <v>0</v>
      </c>
      <c r="L8421" s="2">
        <v>8936.4</v>
      </c>
      <c r="O8421">
        <v>38936</v>
      </c>
      <c r="P8421">
        <v>38936</v>
      </c>
    </row>
    <row r="8422" spans="1:16" x14ac:dyDescent="0.25">
      <c r="A8422" s="4" t="s">
        <v>0</v>
      </c>
      <c r="B8422" t="s">
        <v>1</v>
      </c>
      <c r="D8422" t="s">
        <v>2</v>
      </c>
      <c r="E8422" t="s">
        <v>3</v>
      </c>
      <c r="F8422" t="s">
        <v>4</v>
      </c>
      <c r="G8422" t="s">
        <v>5</v>
      </c>
      <c r="H8422" t="s">
        <v>6</v>
      </c>
      <c r="I8422" s="3" t="s">
        <v>7</v>
      </c>
      <c r="J8422" t="s">
        <v>8</v>
      </c>
      <c r="L8422" t="s">
        <v>9</v>
      </c>
      <c r="M8422" t="s">
        <v>10</v>
      </c>
      <c r="N8422" t="s">
        <v>11</v>
      </c>
      <c r="O8422" t="s">
        <v>12</v>
      </c>
      <c r="P8422" t="s">
        <v>11183</v>
      </c>
    </row>
    <row r="8423" spans="1:16" x14ac:dyDescent="0.25">
      <c r="A8423" s="4" t="s">
        <v>14</v>
      </c>
      <c r="B8423" t="s">
        <v>15</v>
      </c>
      <c r="D8423" t="s">
        <v>16</v>
      </c>
      <c r="E8423" t="s">
        <v>17</v>
      </c>
      <c r="F8423" t="s">
        <v>18</v>
      </c>
      <c r="G8423" t="s">
        <v>19</v>
      </c>
      <c r="H8423" t="s">
        <v>20</v>
      </c>
      <c r="I8423" s="3" t="s">
        <v>21</v>
      </c>
      <c r="J8423" t="s">
        <v>8</v>
      </c>
      <c r="P8423" t="s">
        <v>11183</v>
      </c>
    </row>
    <row r="8425" spans="1:16" x14ac:dyDescent="0.25">
      <c r="A8425" s="4" t="s">
        <v>11079</v>
      </c>
      <c r="G8425">
        <v>31</v>
      </c>
      <c r="H8425" t="s">
        <v>23</v>
      </c>
      <c r="M8425" t="s">
        <v>24</v>
      </c>
      <c r="N8425" t="s">
        <v>25</v>
      </c>
      <c r="O8425" t="s">
        <v>26</v>
      </c>
      <c r="P8425" t="s">
        <v>27</v>
      </c>
    </row>
    <row r="8426" spans="1:16" x14ac:dyDescent="0.25">
      <c r="A8426" s="4" t="s">
        <v>11079</v>
      </c>
      <c r="B8426" t="s">
        <v>28</v>
      </c>
      <c r="C8426" t="s">
        <v>29</v>
      </c>
      <c r="D8426" t="s">
        <v>30</v>
      </c>
      <c r="E8426" t="s">
        <v>31</v>
      </c>
      <c r="F8426" t="s">
        <v>32</v>
      </c>
      <c r="G8426">
        <v>31</v>
      </c>
      <c r="H8426" t="s">
        <v>23</v>
      </c>
      <c r="M8426" t="s">
        <v>24</v>
      </c>
      <c r="N8426" t="s">
        <v>25</v>
      </c>
      <c r="O8426" t="s">
        <v>26</v>
      </c>
      <c r="P8426" t="s">
        <v>27</v>
      </c>
    </row>
    <row r="8428" spans="1:16" x14ac:dyDescent="0.25">
      <c r="A8428" s="4" t="s">
        <v>33</v>
      </c>
      <c r="B8428" t="s">
        <v>34</v>
      </c>
      <c r="C8428" t="s">
        <v>35</v>
      </c>
      <c r="D8428" t="s">
        <v>36</v>
      </c>
      <c r="E8428" t="s">
        <v>37</v>
      </c>
      <c r="F8428" t="s">
        <v>38</v>
      </c>
      <c r="G8428" t="s">
        <v>39</v>
      </c>
      <c r="H8428" t="s">
        <v>40</v>
      </c>
      <c r="I8428" s="3" t="s">
        <v>41</v>
      </c>
      <c r="J8428" t="s">
        <v>42</v>
      </c>
      <c r="K8428" s="3" t="s">
        <v>43</v>
      </c>
      <c r="L8428" t="s">
        <v>44</v>
      </c>
      <c r="M8428" t="s">
        <v>45</v>
      </c>
      <c r="N8428" t="s">
        <v>46</v>
      </c>
      <c r="O8428" t="s">
        <v>47</v>
      </c>
      <c r="P8428" t="s">
        <v>48</v>
      </c>
    </row>
    <row r="8429" spans="1:16" x14ac:dyDescent="0.25">
      <c r="A8429" s="4" t="s">
        <v>49</v>
      </c>
      <c r="B8429" t="s">
        <v>50</v>
      </c>
      <c r="C8429" t="s">
        <v>51</v>
      </c>
      <c r="D8429" t="s">
        <v>52</v>
      </c>
      <c r="E8429" t="s">
        <v>52</v>
      </c>
      <c r="F8429" t="s">
        <v>52</v>
      </c>
      <c r="G8429" t="s">
        <v>53</v>
      </c>
      <c r="H8429" t="s">
        <v>54</v>
      </c>
      <c r="I8429" s="3" t="s">
        <v>55</v>
      </c>
      <c r="J8429" t="s">
        <v>55</v>
      </c>
      <c r="K8429" s="3" t="s">
        <v>56</v>
      </c>
      <c r="L8429" t="s">
        <v>57</v>
      </c>
      <c r="M8429" t="s">
        <v>55</v>
      </c>
      <c r="N8429" t="s">
        <v>52</v>
      </c>
      <c r="O8429" t="s">
        <v>58</v>
      </c>
      <c r="P8429" t="s">
        <v>58</v>
      </c>
    </row>
    <row r="8430" spans="1:16" x14ac:dyDescent="0.25">
      <c r="A8430" s="4" t="s">
        <v>11184</v>
      </c>
      <c r="B8430" t="s">
        <v>11185</v>
      </c>
      <c r="C8430">
        <v>0</v>
      </c>
      <c r="D8430">
        <v>0</v>
      </c>
      <c r="E8430">
        <v>1</v>
      </c>
      <c r="G8430">
        <v>0</v>
      </c>
      <c r="H8430" t="s">
        <v>61</v>
      </c>
      <c r="I8430" s="3">
        <v>20</v>
      </c>
      <c r="J8430">
        <v>0</v>
      </c>
      <c r="K8430" s="3">
        <v>1</v>
      </c>
      <c r="O8430">
        <v>38792</v>
      </c>
      <c r="P8430">
        <v>38792</v>
      </c>
    </row>
    <row r="8431" spans="1:16" x14ac:dyDescent="0.25">
      <c r="A8431" s="4" t="s">
        <v>11186</v>
      </c>
      <c r="B8431" t="s">
        <v>1580</v>
      </c>
      <c r="C8431">
        <v>0</v>
      </c>
      <c r="D8431">
        <v>0</v>
      </c>
      <c r="E8431">
        <v>1</v>
      </c>
      <c r="G8431">
        <v>0</v>
      </c>
      <c r="H8431" t="s">
        <v>61</v>
      </c>
      <c r="I8431" s="3">
        <v>49</v>
      </c>
      <c r="J8431">
        <v>0</v>
      </c>
      <c r="K8431" s="3">
        <v>0</v>
      </c>
      <c r="O8431">
        <v>38669</v>
      </c>
      <c r="P8431">
        <v>38669</v>
      </c>
    </row>
    <row r="8432" spans="1:16" x14ac:dyDescent="0.25">
      <c r="A8432" s="4" t="s">
        <v>11187</v>
      </c>
      <c r="B8432" t="s">
        <v>11188</v>
      </c>
      <c r="C8432">
        <v>0</v>
      </c>
      <c r="D8432">
        <v>0</v>
      </c>
      <c r="E8432">
        <v>1</v>
      </c>
      <c r="G8432">
        <v>0</v>
      </c>
      <c r="H8432" t="s">
        <v>61</v>
      </c>
      <c r="I8432" s="3">
        <v>830</v>
      </c>
      <c r="J8432">
        <v>0</v>
      </c>
      <c r="K8432" s="3">
        <v>201</v>
      </c>
      <c r="O8432">
        <v>38611</v>
      </c>
      <c r="P8432">
        <v>38611</v>
      </c>
    </row>
    <row r="8433" spans="1:16" x14ac:dyDescent="0.25">
      <c r="A8433" s="4" t="s">
        <v>11189</v>
      </c>
      <c r="B8433" t="s">
        <v>11190</v>
      </c>
      <c r="C8433">
        <v>0</v>
      </c>
      <c r="D8433">
        <v>0</v>
      </c>
      <c r="E8433">
        <v>1</v>
      </c>
      <c r="G8433">
        <v>0</v>
      </c>
      <c r="H8433" t="s">
        <v>61</v>
      </c>
      <c r="I8433" s="3">
        <v>16</v>
      </c>
      <c r="J8433">
        <v>0</v>
      </c>
      <c r="K8433" s="3">
        <v>0</v>
      </c>
      <c r="L8433" s="2">
        <v>8444.7000000000007</v>
      </c>
      <c r="O8433">
        <v>38444</v>
      </c>
      <c r="P8433">
        <v>38444</v>
      </c>
    </row>
    <row r="8434" spans="1:16" x14ac:dyDescent="0.25">
      <c r="A8434" s="4" t="s">
        <v>11191</v>
      </c>
      <c r="B8434" t="s">
        <v>11192</v>
      </c>
      <c r="C8434">
        <v>0</v>
      </c>
      <c r="D8434">
        <v>0</v>
      </c>
      <c r="E8434">
        <v>1</v>
      </c>
      <c r="G8434">
        <v>0</v>
      </c>
      <c r="H8434" t="s">
        <v>61</v>
      </c>
      <c r="I8434" s="3">
        <v>169</v>
      </c>
      <c r="J8434">
        <v>146</v>
      </c>
      <c r="K8434" s="3">
        <v>16</v>
      </c>
      <c r="O8434">
        <v>38310</v>
      </c>
      <c r="P8434">
        <v>38310</v>
      </c>
    </row>
    <row r="8435" spans="1:16" x14ac:dyDescent="0.25">
      <c r="A8435" s="4" t="s">
        <v>11193</v>
      </c>
      <c r="B8435" t="s">
        <v>11194</v>
      </c>
      <c r="C8435">
        <v>0</v>
      </c>
      <c r="D8435">
        <v>0</v>
      </c>
      <c r="E8435">
        <v>4</v>
      </c>
      <c r="G8435">
        <v>0</v>
      </c>
      <c r="H8435" t="s">
        <v>61</v>
      </c>
      <c r="I8435" s="3">
        <v>12</v>
      </c>
      <c r="J8435">
        <v>0</v>
      </c>
      <c r="K8435" s="3">
        <v>0</v>
      </c>
      <c r="O8435">
        <v>37868</v>
      </c>
      <c r="P8435">
        <v>37868</v>
      </c>
    </row>
    <row r="8436" spans="1:16" x14ac:dyDescent="0.25">
      <c r="A8436" s="4" t="s">
        <v>11195</v>
      </c>
      <c r="B8436" t="s">
        <v>11196</v>
      </c>
      <c r="C8436">
        <v>0</v>
      </c>
      <c r="D8436">
        <v>0</v>
      </c>
      <c r="E8436">
        <v>1</v>
      </c>
      <c r="G8436">
        <v>0</v>
      </c>
      <c r="H8436" t="s">
        <v>61</v>
      </c>
      <c r="I8436" s="3">
        <v>3566</v>
      </c>
      <c r="J8436">
        <v>1158</v>
      </c>
      <c r="K8436" s="3">
        <v>38</v>
      </c>
      <c r="O8436">
        <v>36890</v>
      </c>
      <c r="P8436">
        <v>36890</v>
      </c>
    </row>
    <row r="8437" spans="1:16" x14ac:dyDescent="0.25">
      <c r="A8437" s="4" t="s">
        <v>11197</v>
      </c>
      <c r="B8437" t="s">
        <v>11198</v>
      </c>
      <c r="C8437">
        <v>0</v>
      </c>
      <c r="D8437">
        <v>15</v>
      </c>
      <c r="E8437">
        <v>1</v>
      </c>
      <c r="G8437">
        <v>0</v>
      </c>
      <c r="H8437" t="s">
        <v>61</v>
      </c>
      <c r="I8437" s="3">
        <v>2345</v>
      </c>
      <c r="J8437">
        <v>0</v>
      </c>
      <c r="K8437" s="3">
        <v>380</v>
      </c>
      <c r="O8437">
        <v>36784</v>
      </c>
      <c r="P8437">
        <v>36784</v>
      </c>
    </row>
    <row r="8438" spans="1:16" x14ac:dyDescent="0.25">
      <c r="A8438" s="4" t="s">
        <v>11199</v>
      </c>
      <c r="B8438" t="s">
        <v>11200</v>
      </c>
      <c r="C8438">
        <v>0</v>
      </c>
      <c r="D8438">
        <v>0</v>
      </c>
      <c r="E8438">
        <v>1</v>
      </c>
      <c r="G8438">
        <v>0</v>
      </c>
      <c r="H8438" t="s">
        <v>61</v>
      </c>
      <c r="I8438" s="3">
        <v>17</v>
      </c>
      <c r="J8438">
        <v>0</v>
      </c>
      <c r="K8438" s="3">
        <v>0</v>
      </c>
      <c r="L8438" s="2">
        <v>6773.2</v>
      </c>
      <c r="O8438">
        <v>36773</v>
      </c>
      <c r="P8438">
        <v>36773</v>
      </c>
    </row>
    <row r="8439" spans="1:16" x14ac:dyDescent="0.25">
      <c r="A8439" s="4" t="s">
        <v>11201</v>
      </c>
      <c r="B8439" t="s">
        <v>3926</v>
      </c>
      <c r="C8439">
        <v>0</v>
      </c>
      <c r="D8439">
        <v>0</v>
      </c>
      <c r="E8439">
        <v>4</v>
      </c>
      <c r="G8439">
        <v>0</v>
      </c>
      <c r="H8439" t="s">
        <v>61</v>
      </c>
      <c r="I8439" s="3">
        <v>65</v>
      </c>
      <c r="J8439">
        <v>0</v>
      </c>
      <c r="K8439" s="3">
        <v>0</v>
      </c>
      <c r="O8439">
        <v>36468</v>
      </c>
      <c r="P8439">
        <v>36468</v>
      </c>
    </row>
    <row r="8440" spans="1:16" x14ac:dyDescent="0.25">
      <c r="A8440" s="4" t="s">
        <v>11202</v>
      </c>
      <c r="B8440" t="s">
        <v>11203</v>
      </c>
      <c r="C8440">
        <v>0</v>
      </c>
      <c r="D8440">
        <v>0</v>
      </c>
      <c r="E8440">
        <v>4</v>
      </c>
      <c r="G8440">
        <v>0</v>
      </c>
      <c r="H8440" t="s">
        <v>61</v>
      </c>
      <c r="I8440" s="3">
        <v>24</v>
      </c>
      <c r="J8440">
        <v>0</v>
      </c>
      <c r="K8440" s="3">
        <v>2</v>
      </c>
      <c r="O8440">
        <v>36119</v>
      </c>
      <c r="P8440">
        <v>36119</v>
      </c>
    </row>
    <row r="8441" spans="1:16" x14ac:dyDescent="0.25">
      <c r="A8441" s="4" t="s">
        <v>11204</v>
      </c>
      <c r="B8441" t="s">
        <v>11205</v>
      </c>
      <c r="C8441">
        <v>0</v>
      </c>
      <c r="D8441">
        <v>0</v>
      </c>
      <c r="E8441">
        <v>1</v>
      </c>
      <c r="G8441">
        <v>0</v>
      </c>
      <c r="H8441" t="s">
        <v>61</v>
      </c>
      <c r="I8441" s="3">
        <v>51</v>
      </c>
      <c r="J8441">
        <v>0</v>
      </c>
      <c r="K8441" s="3">
        <v>0</v>
      </c>
      <c r="O8441">
        <v>36010</v>
      </c>
      <c r="P8441">
        <v>36010</v>
      </c>
    </row>
    <row r="8442" spans="1:16" x14ac:dyDescent="0.25">
      <c r="A8442" s="4" t="s">
        <v>11206</v>
      </c>
      <c r="B8442" t="s">
        <v>4094</v>
      </c>
      <c r="C8442">
        <v>0</v>
      </c>
      <c r="D8442">
        <v>0</v>
      </c>
      <c r="E8442">
        <v>4</v>
      </c>
      <c r="G8442">
        <v>0</v>
      </c>
      <c r="H8442" t="s">
        <v>61</v>
      </c>
      <c r="I8442" s="3">
        <v>10</v>
      </c>
      <c r="J8442">
        <v>0</v>
      </c>
      <c r="K8442" s="3">
        <v>0</v>
      </c>
      <c r="O8442">
        <v>35618</v>
      </c>
      <c r="P8442">
        <v>35618</v>
      </c>
    </row>
    <row r="8443" spans="1:16" x14ac:dyDescent="0.25">
      <c r="A8443" s="4" t="s">
        <v>11207</v>
      </c>
      <c r="B8443" t="s">
        <v>11208</v>
      </c>
      <c r="C8443">
        <v>0</v>
      </c>
      <c r="D8443">
        <v>0</v>
      </c>
      <c r="E8443">
        <v>1</v>
      </c>
      <c r="G8443">
        <v>0</v>
      </c>
      <c r="H8443" t="s">
        <v>61</v>
      </c>
      <c r="I8443" s="3">
        <v>396</v>
      </c>
      <c r="J8443">
        <v>0</v>
      </c>
      <c r="K8443" s="3">
        <v>0</v>
      </c>
      <c r="O8443">
        <v>35119</v>
      </c>
      <c r="P8443">
        <v>35119</v>
      </c>
    </row>
    <row r="8444" spans="1:16" x14ac:dyDescent="0.25">
      <c r="A8444" s="4" t="s">
        <v>11209</v>
      </c>
      <c r="B8444" t="s">
        <v>11210</v>
      </c>
      <c r="C8444">
        <v>0</v>
      </c>
      <c r="D8444">
        <v>0</v>
      </c>
      <c r="E8444">
        <v>1</v>
      </c>
      <c r="G8444">
        <v>0</v>
      </c>
      <c r="H8444" t="s">
        <v>61</v>
      </c>
      <c r="I8444" s="3">
        <v>63</v>
      </c>
      <c r="J8444">
        <v>0</v>
      </c>
      <c r="K8444" s="3">
        <v>1</v>
      </c>
      <c r="O8444">
        <v>34598</v>
      </c>
      <c r="P8444">
        <v>34598</v>
      </c>
    </row>
    <row r="8445" spans="1:16" x14ac:dyDescent="0.25">
      <c r="A8445" s="4" t="s">
        <v>11211</v>
      </c>
      <c r="B8445" t="s">
        <v>11212</v>
      </c>
      <c r="C8445">
        <v>0</v>
      </c>
      <c r="D8445">
        <v>0</v>
      </c>
      <c r="E8445">
        <v>1</v>
      </c>
      <c r="G8445">
        <v>0</v>
      </c>
      <c r="H8445" t="s">
        <v>61</v>
      </c>
      <c r="I8445" s="3">
        <v>7</v>
      </c>
      <c r="J8445">
        <v>0</v>
      </c>
      <c r="K8445" s="3">
        <v>0</v>
      </c>
      <c r="O8445">
        <v>33570</v>
      </c>
      <c r="P8445">
        <v>33570</v>
      </c>
    </row>
    <row r="8446" spans="1:16" x14ac:dyDescent="0.25">
      <c r="A8446" s="4" t="s">
        <v>11213</v>
      </c>
      <c r="B8446" t="s">
        <v>11214</v>
      </c>
      <c r="C8446">
        <v>0</v>
      </c>
      <c r="D8446">
        <v>0</v>
      </c>
      <c r="E8446">
        <v>1</v>
      </c>
      <c r="G8446">
        <v>0</v>
      </c>
      <c r="H8446" t="s">
        <v>61</v>
      </c>
      <c r="I8446" s="3">
        <v>16</v>
      </c>
      <c r="J8446">
        <v>0</v>
      </c>
      <c r="K8446" s="3">
        <v>0</v>
      </c>
      <c r="L8446" s="2">
        <v>3023.4</v>
      </c>
      <c r="O8446">
        <v>33023</v>
      </c>
      <c r="P8446">
        <v>33023</v>
      </c>
    </row>
    <row r="8447" spans="1:16" x14ac:dyDescent="0.25">
      <c r="A8447" s="4" t="s">
        <v>11215</v>
      </c>
      <c r="B8447" t="s">
        <v>9709</v>
      </c>
      <c r="C8447">
        <v>0</v>
      </c>
      <c r="D8447">
        <v>0</v>
      </c>
      <c r="E8447">
        <v>4</v>
      </c>
      <c r="G8447">
        <v>0</v>
      </c>
      <c r="H8447" t="s">
        <v>61</v>
      </c>
      <c r="I8447" s="3">
        <v>15</v>
      </c>
      <c r="J8447">
        <v>0</v>
      </c>
      <c r="K8447" s="3">
        <v>1</v>
      </c>
      <c r="O8447">
        <v>32821</v>
      </c>
      <c r="P8447">
        <v>32821</v>
      </c>
    </row>
    <row r="8448" spans="1:16" x14ac:dyDescent="0.25">
      <c r="A8448" s="4" t="s">
        <v>11216</v>
      </c>
      <c r="B8448" t="s">
        <v>11217</v>
      </c>
      <c r="C8448">
        <v>0</v>
      </c>
      <c r="D8448">
        <v>0</v>
      </c>
      <c r="E8448">
        <v>1</v>
      </c>
      <c r="G8448">
        <v>0</v>
      </c>
      <c r="H8448" t="s">
        <v>61</v>
      </c>
      <c r="I8448" s="3">
        <v>17</v>
      </c>
      <c r="J8448">
        <v>0</v>
      </c>
      <c r="K8448" s="3">
        <v>0</v>
      </c>
      <c r="L8448" s="2">
        <v>1082.4000000000001</v>
      </c>
      <c r="O8448">
        <v>31082</v>
      </c>
      <c r="P8448">
        <v>31082</v>
      </c>
    </row>
    <row r="8449" spans="1:16" x14ac:dyDescent="0.25">
      <c r="A8449" s="4" t="s">
        <v>11218</v>
      </c>
      <c r="B8449" t="s">
        <v>11219</v>
      </c>
      <c r="C8449">
        <v>0</v>
      </c>
      <c r="D8449">
        <v>0</v>
      </c>
      <c r="E8449">
        <v>0</v>
      </c>
      <c r="G8449">
        <v>0</v>
      </c>
      <c r="H8449" t="s">
        <v>61</v>
      </c>
      <c r="I8449" s="3">
        <v>983</v>
      </c>
      <c r="J8449">
        <v>0</v>
      </c>
      <c r="K8449" s="3">
        <v>0</v>
      </c>
      <c r="O8449">
        <v>30357</v>
      </c>
      <c r="P8449">
        <v>30357</v>
      </c>
    </row>
    <row r="8450" spans="1:16" x14ac:dyDescent="0.25">
      <c r="A8450" s="4" t="s">
        <v>11220</v>
      </c>
      <c r="B8450" t="s">
        <v>11221</v>
      </c>
      <c r="C8450">
        <v>0</v>
      </c>
      <c r="D8450">
        <v>0</v>
      </c>
      <c r="E8450">
        <v>1</v>
      </c>
      <c r="G8450">
        <v>0</v>
      </c>
      <c r="H8450" t="s">
        <v>61</v>
      </c>
      <c r="I8450" s="3">
        <v>14</v>
      </c>
      <c r="J8450">
        <v>0</v>
      </c>
      <c r="K8450" s="3">
        <v>0</v>
      </c>
      <c r="L8450">
        <v>228.7</v>
      </c>
      <c r="O8450">
        <v>30228</v>
      </c>
      <c r="P8450">
        <v>30228</v>
      </c>
    </row>
    <row r="8451" spans="1:16" x14ac:dyDescent="0.25">
      <c r="A8451" s="4" t="s">
        <v>11222</v>
      </c>
      <c r="B8451" t="s">
        <v>11223</v>
      </c>
      <c r="C8451">
        <v>0</v>
      </c>
      <c r="D8451">
        <v>0</v>
      </c>
      <c r="E8451">
        <v>1</v>
      </c>
      <c r="G8451">
        <v>0</v>
      </c>
      <c r="H8451" t="s">
        <v>61</v>
      </c>
      <c r="I8451" s="3">
        <v>99</v>
      </c>
      <c r="J8451">
        <v>0</v>
      </c>
      <c r="K8451" s="3">
        <v>16</v>
      </c>
      <c r="O8451">
        <v>29644</v>
      </c>
      <c r="P8451">
        <v>29644</v>
      </c>
    </row>
    <row r="8452" spans="1:16" x14ac:dyDescent="0.25">
      <c r="A8452" s="4" t="s">
        <v>11224</v>
      </c>
      <c r="B8452" t="s">
        <v>11225</v>
      </c>
      <c r="C8452">
        <v>0</v>
      </c>
      <c r="D8452">
        <v>0</v>
      </c>
      <c r="E8452">
        <v>4</v>
      </c>
      <c r="G8452">
        <v>0</v>
      </c>
      <c r="H8452" t="s">
        <v>61</v>
      </c>
      <c r="I8452" s="3">
        <v>9</v>
      </c>
      <c r="J8452">
        <v>0</v>
      </c>
      <c r="K8452" s="3">
        <v>0</v>
      </c>
      <c r="O8452">
        <v>29370</v>
      </c>
      <c r="P8452">
        <v>29370</v>
      </c>
    </row>
    <row r="8453" spans="1:16" x14ac:dyDescent="0.25">
      <c r="A8453" s="4" t="s">
        <v>11226</v>
      </c>
      <c r="B8453" t="s">
        <v>1952</v>
      </c>
      <c r="C8453">
        <v>0</v>
      </c>
      <c r="D8453">
        <v>0</v>
      </c>
      <c r="E8453">
        <v>0</v>
      </c>
      <c r="G8453">
        <v>0</v>
      </c>
      <c r="H8453" t="s">
        <v>61</v>
      </c>
      <c r="I8453" s="3">
        <v>2134</v>
      </c>
      <c r="J8453">
        <v>0</v>
      </c>
      <c r="K8453" s="3">
        <v>4</v>
      </c>
      <c r="O8453">
        <v>29153</v>
      </c>
      <c r="P8453">
        <v>29153</v>
      </c>
    </row>
    <row r="8454" spans="1:16" x14ac:dyDescent="0.25">
      <c r="A8454" s="4" t="s">
        <v>11227</v>
      </c>
      <c r="B8454" t="s">
        <v>5947</v>
      </c>
      <c r="C8454">
        <v>0</v>
      </c>
      <c r="D8454">
        <v>0</v>
      </c>
      <c r="E8454">
        <v>1</v>
      </c>
      <c r="G8454">
        <v>0</v>
      </c>
      <c r="H8454" t="s">
        <v>61</v>
      </c>
      <c r="I8454" s="3">
        <v>1849</v>
      </c>
      <c r="J8454">
        <v>0</v>
      </c>
      <c r="K8454" s="3">
        <v>70</v>
      </c>
      <c r="O8454">
        <v>29140</v>
      </c>
      <c r="P8454">
        <v>29140</v>
      </c>
    </row>
    <row r="8455" spans="1:16" x14ac:dyDescent="0.25">
      <c r="A8455" s="4" t="s">
        <v>11228</v>
      </c>
      <c r="B8455" t="s">
        <v>11229</v>
      </c>
      <c r="C8455">
        <v>0</v>
      </c>
      <c r="D8455">
        <v>0</v>
      </c>
      <c r="E8455">
        <v>1</v>
      </c>
      <c r="G8455">
        <v>0</v>
      </c>
      <c r="H8455" t="s">
        <v>61</v>
      </c>
      <c r="I8455" s="3">
        <v>38</v>
      </c>
      <c r="J8455">
        <v>0</v>
      </c>
      <c r="K8455" s="3">
        <v>1</v>
      </c>
      <c r="O8455">
        <v>28719</v>
      </c>
      <c r="P8455">
        <v>28719</v>
      </c>
    </row>
    <row r="8456" spans="1:16" x14ac:dyDescent="0.25">
      <c r="A8456" s="4" t="s">
        <v>11230</v>
      </c>
      <c r="B8456" t="s">
        <v>1089</v>
      </c>
      <c r="C8456">
        <v>0</v>
      </c>
      <c r="D8456">
        <v>0</v>
      </c>
      <c r="E8456">
        <v>4</v>
      </c>
      <c r="G8456">
        <v>0</v>
      </c>
      <c r="H8456" t="s">
        <v>61</v>
      </c>
      <c r="I8456" s="3">
        <v>9</v>
      </c>
      <c r="J8456">
        <v>0</v>
      </c>
      <c r="K8456" s="3">
        <v>0</v>
      </c>
      <c r="O8456">
        <v>28505</v>
      </c>
      <c r="P8456">
        <v>28505</v>
      </c>
    </row>
    <row r="8457" spans="1:16" x14ac:dyDescent="0.25">
      <c r="A8457" s="4" t="s">
        <v>11231</v>
      </c>
      <c r="B8457" t="s">
        <v>11232</v>
      </c>
      <c r="C8457">
        <v>0</v>
      </c>
      <c r="D8457">
        <v>0</v>
      </c>
      <c r="E8457">
        <v>4</v>
      </c>
      <c r="G8457">
        <v>0</v>
      </c>
      <c r="H8457" t="s">
        <v>61</v>
      </c>
      <c r="I8457" s="3">
        <v>9</v>
      </c>
      <c r="J8457">
        <v>0</v>
      </c>
      <c r="K8457" s="3">
        <v>0</v>
      </c>
      <c r="L8457" s="2">
        <v>7387.5</v>
      </c>
      <c r="O8457">
        <v>27387</v>
      </c>
      <c r="P8457">
        <v>27387</v>
      </c>
    </row>
    <row r="8458" spans="1:16" x14ac:dyDescent="0.25">
      <c r="A8458" s="4" t="s">
        <v>11233</v>
      </c>
      <c r="B8458" t="s">
        <v>11234</v>
      </c>
      <c r="C8458">
        <v>0</v>
      </c>
      <c r="D8458">
        <v>0</v>
      </c>
      <c r="E8458">
        <v>1</v>
      </c>
      <c r="G8458">
        <v>0</v>
      </c>
      <c r="H8458" t="s">
        <v>61</v>
      </c>
      <c r="I8458" s="3">
        <v>9</v>
      </c>
      <c r="J8458">
        <v>0</v>
      </c>
      <c r="K8458" s="3">
        <v>0</v>
      </c>
      <c r="O8458">
        <v>26714</v>
      </c>
      <c r="P8458">
        <v>26714</v>
      </c>
    </row>
    <row r="8459" spans="1:16" x14ac:dyDescent="0.25">
      <c r="A8459" s="4" t="s">
        <v>11235</v>
      </c>
      <c r="B8459" t="s">
        <v>2575</v>
      </c>
      <c r="C8459">
        <v>0</v>
      </c>
      <c r="D8459">
        <v>0</v>
      </c>
      <c r="E8459">
        <v>0</v>
      </c>
      <c r="G8459">
        <v>0</v>
      </c>
      <c r="H8459" t="s">
        <v>61</v>
      </c>
      <c r="I8459" s="3">
        <v>1282</v>
      </c>
      <c r="J8459">
        <v>0</v>
      </c>
      <c r="K8459" s="3">
        <v>4</v>
      </c>
      <c r="O8459">
        <v>26194</v>
      </c>
      <c r="P8459">
        <v>26194</v>
      </c>
    </row>
    <row r="8460" spans="1:16" x14ac:dyDescent="0.25">
      <c r="A8460" s="4" t="s">
        <v>11236</v>
      </c>
      <c r="B8460" t="s">
        <v>9052</v>
      </c>
      <c r="C8460">
        <v>0</v>
      </c>
      <c r="D8460">
        <v>15</v>
      </c>
      <c r="E8460">
        <v>1</v>
      </c>
      <c r="G8460">
        <v>0</v>
      </c>
      <c r="H8460" t="s">
        <v>61</v>
      </c>
      <c r="I8460" s="3">
        <v>328</v>
      </c>
      <c r="J8460">
        <v>0</v>
      </c>
      <c r="K8460" s="3">
        <v>35</v>
      </c>
      <c r="O8460">
        <v>24174</v>
      </c>
      <c r="P8460">
        <v>24174</v>
      </c>
    </row>
    <row r="8461" spans="1:16" x14ac:dyDescent="0.25">
      <c r="A8461" s="4" t="s">
        <v>11237</v>
      </c>
      <c r="B8461" t="s">
        <v>11238</v>
      </c>
      <c r="C8461">
        <v>0</v>
      </c>
      <c r="D8461">
        <v>0</v>
      </c>
      <c r="E8461">
        <v>4</v>
      </c>
      <c r="G8461">
        <v>0</v>
      </c>
      <c r="H8461" t="s">
        <v>61</v>
      </c>
      <c r="I8461" s="3">
        <v>569</v>
      </c>
      <c r="J8461">
        <v>0</v>
      </c>
      <c r="K8461" s="3">
        <v>20</v>
      </c>
      <c r="O8461">
        <v>24108</v>
      </c>
      <c r="P8461">
        <v>24108</v>
      </c>
    </row>
    <row r="8462" spans="1:16" x14ac:dyDescent="0.25">
      <c r="A8462" s="4" t="s">
        <v>11239</v>
      </c>
      <c r="B8462" t="s">
        <v>11240</v>
      </c>
      <c r="C8462">
        <v>0</v>
      </c>
      <c r="D8462">
        <v>0</v>
      </c>
      <c r="E8462">
        <v>1</v>
      </c>
      <c r="G8462">
        <v>0</v>
      </c>
      <c r="H8462" t="s">
        <v>61</v>
      </c>
      <c r="I8462" s="3">
        <v>37</v>
      </c>
      <c r="J8462">
        <v>0</v>
      </c>
      <c r="K8462" s="3">
        <v>0</v>
      </c>
      <c r="L8462" s="2">
        <v>4001.4</v>
      </c>
      <c r="O8462">
        <v>24001</v>
      </c>
      <c r="P8462">
        <v>24001</v>
      </c>
    </row>
    <row r="8463" spans="1:16" x14ac:dyDescent="0.25">
      <c r="A8463" s="4" t="s">
        <v>11241</v>
      </c>
      <c r="B8463" t="s">
        <v>11242</v>
      </c>
      <c r="C8463">
        <v>0</v>
      </c>
      <c r="D8463">
        <v>0</v>
      </c>
      <c r="E8463">
        <v>1</v>
      </c>
      <c r="G8463">
        <v>0</v>
      </c>
      <c r="H8463" t="s">
        <v>61</v>
      </c>
      <c r="I8463" s="3">
        <v>53</v>
      </c>
      <c r="J8463">
        <v>18</v>
      </c>
      <c r="K8463" s="3">
        <v>35</v>
      </c>
      <c r="O8463">
        <v>23970</v>
      </c>
      <c r="P8463">
        <v>23970</v>
      </c>
    </row>
    <row r="8464" spans="1:16" x14ac:dyDescent="0.25">
      <c r="A8464" s="4" t="s">
        <v>11243</v>
      </c>
      <c r="B8464" t="s">
        <v>11244</v>
      </c>
      <c r="C8464">
        <v>0</v>
      </c>
      <c r="D8464">
        <v>0</v>
      </c>
      <c r="E8464">
        <v>1</v>
      </c>
      <c r="G8464">
        <v>0</v>
      </c>
      <c r="H8464" t="s">
        <v>61</v>
      </c>
      <c r="I8464" s="3">
        <v>11</v>
      </c>
      <c r="J8464">
        <v>0</v>
      </c>
      <c r="K8464" s="3">
        <v>0</v>
      </c>
      <c r="L8464" s="2">
        <v>3794.4</v>
      </c>
      <c r="O8464">
        <v>23794</v>
      </c>
      <c r="P8464">
        <v>23794</v>
      </c>
    </row>
    <row r="8465" spans="1:16" x14ac:dyDescent="0.25">
      <c r="A8465" s="4" t="s">
        <v>11245</v>
      </c>
      <c r="B8465" t="s">
        <v>11246</v>
      </c>
      <c r="C8465">
        <v>0</v>
      </c>
      <c r="D8465">
        <v>0</v>
      </c>
      <c r="E8465">
        <v>0</v>
      </c>
      <c r="G8465">
        <v>0</v>
      </c>
      <c r="H8465" t="s">
        <v>61</v>
      </c>
      <c r="I8465" s="3">
        <v>1995</v>
      </c>
      <c r="J8465">
        <v>983</v>
      </c>
      <c r="K8465" s="3">
        <v>19</v>
      </c>
      <c r="O8465">
        <v>23763</v>
      </c>
      <c r="P8465">
        <v>23763</v>
      </c>
    </row>
    <row r="8466" spans="1:16" x14ac:dyDescent="0.25">
      <c r="A8466" s="4" t="s">
        <v>11247</v>
      </c>
      <c r="B8466" t="s">
        <v>11248</v>
      </c>
      <c r="C8466">
        <v>0</v>
      </c>
      <c r="D8466">
        <v>15</v>
      </c>
      <c r="E8466">
        <v>1</v>
      </c>
      <c r="G8466">
        <v>0</v>
      </c>
      <c r="H8466" t="s">
        <v>61</v>
      </c>
      <c r="I8466" s="3">
        <v>5962</v>
      </c>
      <c r="J8466">
        <v>0</v>
      </c>
      <c r="K8466" s="3">
        <v>98</v>
      </c>
      <c r="O8466">
        <v>23540</v>
      </c>
      <c r="P8466">
        <v>23540</v>
      </c>
    </row>
    <row r="8467" spans="1:16" x14ac:dyDescent="0.25">
      <c r="A8467" s="4" t="s">
        <v>11249</v>
      </c>
      <c r="B8467" t="s">
        <v>11250</v>
      </c>
      <c r="C8467">
        <v>0</v>
      </c>
      <c r="D8467">
        <v>0</v>
      </c>
      <c r="E8467">
        <v>1</v>
      </c>
      <c r="G8467">
        <v>0</v>
      </c>
      <c r="H8467" t="s">
        <v>4137</v>
      </c>
      <c r="I8467" s="3">
        <v>7</v>
      </c>
      <c r="J8467">
        <v>13</v>
      </c>
      <c r="K8467" s="3">
        <v>8</v>
      </c>
      <c r="O8467">
        <v>23538</v>
      </c>
      <c r="P8467">
        <v>23538</v>
      </c>
    </row>
    <row r="8468" spans="1:16" x14ac:dyDescent="0.25">
      <c r="A8468" s="4" t="s">
        <v>11251</v>
      </c>
      <c r="B8468" t="s">
        <v>11252</v>
      </c>
      <c r="C8468">
        <v>0</v>
      </c>
      <c r="D8468">
        <v>15</v>
      </c>
      <c r="E8468">
        <v>4</v>
      </c>
      <c r="G8468">
        <v>0</v>
      </c>
      <c r="H8468" t="s">
        <v>4390</v>
      </c>
      <c r="I8468" s="3">
        <v>87</v>
      </c>
      <c r="J8468">
        <v>0</v>
      </c>
      <c r="K8468" s="3">
        <v>20</v>
      </c>
      <c r="O8468">
        <v>23407</v>
      </c>
      <c r="P8468">
        <v>23407</v>
      </c>
    </row>
    <row r="8469" spans="1:16" x14ac:dyDescent="0.25">
      <c r="A8469" s="4" t="s">
        <v>11253</v>
      </c>
      <c r="B8469" t="s">
        <v>11254</v>
      </c>
      <c r="C8469">
        <v>0</v>
      </c>
      <c r="D8469">
        <v>0</v>
      </c>
      <c r="E8469">
        <v>4</v>
      </c>
      <c r="G8469">
        <v>0</v>
      </c>
      <c r="H8469" t="s">
        <v>61</v>
      </c>
      <c r="I8469" s="3">
        <v>473</v>
      </c>
      <c r="J8469">
        <v>0</v>
      </c>
      <c r="K8469" s="3">
        <v>60</v>
      </c>
      <c r="O8469">
        <v>22871</v>
      </c>
      <c r="P8469">
        <v>22871</v>
      </c>
    </row>
    <row r="8470" spans="1:16" x14ac:dyDescent="0.25">
      <c r="A8470" s="4" t="s">
        <v>11255</v>
      </c>
      <c r="B8470" t="s">
        <v>11256</v>
      </c>
      <c r="C8470">
        <v>0</v>
      </c>
      <c r="D8470">
        <v>0</v>
      </c>
      <c r="E8470">
        <v>1</v>
      </c>
      <c r="G8470">
        <v>0</v>
      </c>
      <c r="H8470" t="s">
        <v>61</v>
      </c>
      <c r="I8470" s="3">
        <v>19</v>
      </c>
      <c r="J8470">
        <v>0</v>
      </c>
      <c r="K8470" s="3">
        <v>1</v>
      </c>
      <c r="O8470">
        <v>22511</v>
      </c>
      <c r="P8470">
        <v>22511</v>
      </c>
    </row>
    <row r="8471" spans="1:16" x14ac:dyDescent="0.25">
      <c r="A8471" s="4" t="s">
        <v>11257</v>
      </c>
      <c r="B8471" t="s">
        <v>11258</v>
      </c>
      <c r="C8471">
        <v>0</v>
      </c>
      <c r="D8471">
        <v>0</v>
      </c>
      <c r="E8471">
        <v>1</v>
      </c>
      <c r="G8471">
        <v>0</v>
      </c>
      <c r="H8471" t="s">
        <v>61</v>
      </c>
      <c r="I8471" s="3">
        <v>401</v>
      </c>
      <c r="J8471">
        <v>200</v>
      </c>
      <c r="K8471" s="3">
        <v>140</v>
      </c>
      <c r="O8471">
        <v>22289</v>
      </c>
      <c r="P8471">
        <v>22289</v>
      </c>
    </row>
    <row r="8472" spans="1:16" x14ac:dyDescent="0.25">
      <c r="A8472" s="4" t="s">
        <v>11259</v>
      </c>
      <c r="B8472" t="s">
        <v>11260</v>
      </c>
      <c r="C8472">
        <v>0</v>
      </c>
      <c r="D8472">
        <v>0</v>
      </c>
      <c r="E8472">
        <v>1</v>
      </c>
      <c r="G8472">
        <v>0</v>
      </c>
      <c r="H8472" t="s">
        <v>61</v>
      </c>
      <c r="I8472" s="3">
        <v>930</v>
      </c>
      <c r="J8472">
        <v>0</v>
      </c>
      <c r="K8472" s="3">
        <v>32</v>
      </c>
      <c r="O8472">
        <v>21809</v>
      </c>
      <c r="P8472">
        <v>21809</v>
      </c>
    </row>
    <row r="8473" spans="1:16" x14ac:dyDescent="0.25">
      <c r="A8473" s="4" t="s">
        <v>11261</v>
      </c>
      <c r="B8473" t="s">
        <v>5643</v>
      </c>
      <c r="C8473">
        <v>0</v>
      </c>
      <c r="D8473">
        <v>0</v>
      </c>
      <c r="E8473">
        <v>1</v>
      </c>
      <c r="G8473">
        <v>0</v>
      </c>
      <c r="H8473" t="s">
        <v>61</v>
      </c>
      <c r="I8473" s="3">
        <v>103</v>
      </c>
      <c r="J8473">
        <v>0</v>
      </c>
      <c r="K8473" s="3">
        <v>3</v>
      </c>
      <c r="O8473">
        <v>21652</v>
      </c>
      <c r="P8473">
        <v>21652</v>
      </c>
    </row>
    <row r="8474" spans="1:16" x14ac:dyDescent="0.25">
      <c r="A8474" s="4" t="s">
        <v>11262</v>
      </c>
      <c r="B8474" t="s">
        <v>11263</v>
      </c>
      <c r="C8474">
        <v>0</v>
      </c>
      <c r="D8474">
        <v>0</v>
      </c>
      <c r="E8474">
        <v>1</v>
      </c>
      <c r="G8474">
        <v>0</v>
      </c>
      <c r="H8474" t="s">
        <v>61</v>
      </c>
      <c r="I8474" s="3">
        <v>521</v>
      </c>
      <c r="J8474">
        <v>0</v>
      </c>
      <c r="K8474" s="3">
        <v>90</v>
      </c>
      <c r="O8474">
        <v>21528</v>
      </c>
      <c r="P8474">
        <v>21528</v>
      </c>
    </row>
    <row r="8475" spans="1:16" x14ac:dyDescent="0.25">
      <c r="A8475" s="4" t="s">
        <v>11264</v>
      </c>
      <c r="B8475" t="s">
        <v>11265</v>
      </c>
      <c r="C8475">
        <v>0</v>
      </c>
      <c r="D8475">
        <v>0</v>
      </c>
      <c r="E8475">
        <v>1</v>
      </c>
      <c r="G8475">
        <v>0</v>
      </c>
      <c r="H8475" t="s">
        <v>61</v>
      </c>
      <c r="I8475" s="3">
        <v>98</v>
      </c>
      <c r="J8475">
        <v>0</v>
      </c>
      <c r="K8475" s="3">
        <v>16</v>
      </c>
      <c r="O8475">
        <v>21241</v>
      </c>
      <c r="P8475">
        <v>21241</v>
      </c>
    </row>
    <row r="8476" spans="1:16" x14ac:dyDescent="0.25">
      <c r="A8476" s="4" t="s">
        <v>11266</v>
      </c>
      <c r="B8476" t="s">
        <v>4094</v>
      </c>
      <c r="C8476">
        <v>0</v>
      </c>
      <c r="D8476">
        <v>0</v>
      </c>
      <c r="E8476">
        <v>4</v>
      </c>
      <c r="G8476">
        <v>0</v>
      </c>
      <c r="H8476" t="s">
        <v>61</v>
      </c>
      <c r="I8476" s="3">
        <v>12</v>
      </c>
      <c r="J8476">
        <v>0</v>
      </c>
      <c r="K8476" s="3">
        <v>5</v>
      </c>
      <c r="O8476">
        <v>20935</v>
      </c>
      <c r="P8476">
        <v>20935</v>
      </c>
    </row>
    <row r="8477" spans="1:16" x14ac:dyDescent="0.25">
      <c r="A8477" s="4" t="s">
        <v>11267</v>
      </c>
      <c r="B8477" t="s">
        <v>11268</v>
      </c>
      <c r="C8477">
        <v>0</v>
      </c>
      <c r="D8477">
        <v>0</v>
      </c>
      <c r="E8477">
        <v>1</v>
      </c>
      <c r="G8477">
        <v>0</v>
      </c>
      <c r="H8477" t="s">
        <v>61</v>
      </c>
      <c r="I8477" s="3">
        <v>8</v>
      </c>
      <c r="J8477">
        <v>0</v>
      </c>
      <c r="K8477" s="3">
        <v>0</v>
      </c>
      <c r="L8477">
        <v>544.70000000000005</v>
      </c>
      <c r="O8477">
        <v>20544</v>
      </c>
      <c r="P8477">
        <v>20544</v>
      </c>
    </row>
    <row r="8478" spans="1:16" x14ac:dyDescent="0.25">
      <c r="A8478" s="4" t="s">
        <v>11269</v>
      </c>
      <c r="B8478" t="s">
        <v>11270</v>
      </c>
      <c r="C8478">
        <v>0</v>
      </c>
      <c r="D8478">
        <v>0</v>
      </c>
      <c r="E8478">
        <v>2</v>
      </c>
      <c r="G8478">
        <v>0</v>
      </c>
      <c r="H8478" t="s">
        <v>61</v>
      </c>
      <c r="I8478" s="3">
        <v>2006</v>
      </c>
      <c r="J8478">
        <v>0</v>
      </c>
      <c r="K8478" s="3">
        <v>0</v>
      </c>
      <c r="O8478">
        <v>20405</v>
      </c>
      <c r="P8478">
        <v>20405</v>
      </c>
    </row>
    <row r="8479" spans="1:16" x14ac:dyDescent="0.25">
      <c r="A8479" s="4" t="s">
        <v>11271</v>
      </c>
      <c r="B8479" t="s">
        <v>11272</v>
      </c>
      <c r="C8479">
        <v>0</v>
      </c>
      <c r="D8479">
        <v>0</v>
      </c>
      <c r="E8479">
        <v>1</v>
      </c>
      <c r="G8479">
        <v>0</v>
      </c>
      <c r="H8479" t="s">
        <v>61</v>
      </c>
      <c r="I8479" s="3">
        <v>6</v>
      </c>
      <c r="J8479">
        <v>0</v>
      </c>
      <c r="K8479" s="3">
        <v>0</v>
      </c>
      <c r="L8479">
        <v>273.10000000000002</v>
      </c>
      <c r="O8479">
        <v>20273</v>
      </c>
      <c r="P8479">
        <v>20273</v>
      </c>
    </row>
    <row r="8480" spans="1:16" x14ac:dyDescent="0.25">
      <c r="A8480" s="4" t="s">
        <v>11273</v>
      </c>
      <c r="B8480" t="s">
        <v>408</v>
      </c>
      <c r="C8480">
        <v>0</v>
      </c>
      <c r="D8480">
        <v>15</v>
      </c>
      <c r="E8480">
        <v>1</v>
      </c>
      <c r="G8480">
        <v>0</v>
      </c>
      <c r="H8480" t="s">
        <v>61</v>
      </c>
      <c r="I8480" s="3">
        <v>2262</v>
      </c>
      <c r="J8480">
        <v>0</v>
      </c>
      <c r="K8480" s="3">
        <v>420</v>
      </c>
      <c r="O8480">
        <v>20114</v>
      </c>
      <c r="P8480">
        <v>20114</v>
      </c>
    </row>
    <row r="8481" spans="1:16" x14ac:dyDescent="0.25">
      <c r="A8481" s="4" t="s">
        <v>11274</v>
      </c>
      <c r="B8481" t="s">
        <v>11275</v>
      </c>
      <c r="C8481">
        <v>0</v>
      </c>
      <c r="D8481">
        <v>0</v>
      </c>
      <c r="E8481">
        <v>4</v>
      </c>
      <c r="G8481">
        <v>0</v>
      </c>
      <c r="H8481" t="s">
        <v>5586</v>
      </c>
      <c r="I8481" s="3">
        <v>948</v>
      </c>
      <c r="J8481">
        <v>0</v>
      </c>
      <c r="K8481" s="3">
        <v>29</v>
      </c>
      <c r="O8481">
        <v>20043</v>
      </c>
      <c r="P8481">
        <v>20043</v>
      </c>
    </row>
    <row r="8482" spans="1:16" x14ac:dyDescent="0.25">
      <c r="A8482" s="4" t="s">
        <v>11276</v>
      </c>
      <c r="B8482" t="s">
        <v>1580</v>
      </c>
      <c r="C8482">
        <v>0</v>
      </c>
      <c r="D8482">
        <v>0</v>
      </c>
      <c r="E8482">
        <v>1</v>
      </c>
      <c r="G8482">
        <v>0</v>
      </c>
      <c r="H8482" t="s">
        <v>61</v>
      </c>
      <c r="I8482" s="3">
        <v>20</v>
      </c>
      <c r="J8482">
        <v>0</v>
      </c>
      <c r="K8482" s="3">
        <v>0</v>
      </c>
      <c r="O8482">
        <v>19967</v>
      </c>
      <c r="P8482">
        <v>19967</v>
      </c>
    </row>
    <row r="8483" spans="1:16" x14ac:dyDescent="0.25">
      <c r="A8483" s="4" t="s">
        <v>11277</v>
      </c>
      <c r="B8483" t="s">
        <v>11278</v>
      </c>
      <c r="C8483">
        <v>0</v>
      </c>
      <c r="D8483">
        <v>0</v>
      </c>
      <c r="E8483">
        <v>1</v>
      </c>
      <c r="G8483">
        <v>0</v>
      </c>
      <c r="H8483" t="s">
        <v>61</v>
      </c>
      <c r="I8483" s="3">
        <v>8</v>
      </c>
      <c r="J8483">
        <v>0</v>
      </c>
      <c r="K8483" s="3">
        <v>0</v>
      </c>
      <c r="L8483" s="2">
        <v>9737.1</v>
      </c>
      <c r="O8483">
        <v>19737</v>
      </c>
      <c r="P8483">
        <v>19737</v>
      </c>
    </row>
    <row r="8484" spans="1:16" x14ac:dyDescent="0.25">
      <c r="A8484" s="4" t="s">
        <v>11279</v>
      </c>
      <c r="B8484" t="s">
        <v>4094</v>
      </c>
      <c r="C8484">
        <v>0</v>
      </c>
      <c r="D8484">
        <v>0</v>
      </c>
      <c r="E8484">
        <v>4</v>
      </c>
      <c r="G8484">
        <v>0</v>
      </c>
      <c r="H8484" t="s">
        <v>61</v>
      </c>
      <c r="I8484" s="3">
        <v>6</v>
      </c>
      <c r="J8484">
        <v>0</v>
      </c>
      <c r="K8484" s="3">
        <v>0</v>
      </c>
      <c r="O8484">
        <v>19574</v>
      </c>
      <c r="P8484">
        <v>19574</v>
      </c>
    </row>
    <row r="8485" spans="1:16" x14ac:dyDescent="0.25">
      <c r="A8485" s="4" t="s">
        <v>11280</v>
      </c>
      <c r="B8485" t="s">
        <v>11281</v>
      </c>
      <c r="C8485">
        <v>0</v>
      </c>
      <c r="D8485">
        <v>0</v>
      </c>
      <c r="E8485">
        <v>1</v>
      </c>
      <c r="G8485">
        <v>0</v>
      </c>
      <c r="H8485" t="s">
        <v>61</v>
      </c>
      <c r="I8485" s="3">
        <v>2546</v>
      </c>
      <c r="J8485">
        <v>0</v>
      </c>
      <c r="K8485" s="3">
        <v>264</v>
      </c>
      <c r="O8485">
        <v>19462</v>
      </c>
      <c r="P8485">
        <v>19462</v>
      </c>
    </row>
    <row r="8486" spans="1:16" x14ac:dyDescent="0.25">
      <c r="A8486" s="4" t="s">
        <v>11282</v>
      </c>
      <c r="B8486" t="s">
        <v>11283</v>
      </c>
      <c r="C8486">
        <v>0</v>
      </c>
      <c r="D8486">
        <v>0</v>
      </c>
      <c r="E8486">
        <v>1</v>
      </c>
      <c r="G8486">
        <v>0</v>
      </c>
      <c r="H8486" t="s">
        <v>61</v>
      </c>
      <c r="I8486" s="3">
        <v>30</v>
      </c>
      <c r="J8486">
        <v>0</v>
      </c>
      <c r="K8486" s="3">
        <v>0</v>
      </c>
      <c r="O8486">
        <v>19414</v>
      </c>
      <c r="P8486">
        <v>19414</v>
      </c>
    </row>
    <row r="8487" spans="1:16" x14ac:dyDescent="0.25">
      <c r="A8487" s="4" t="s">
        <v>11284</v>
      </c>
      <c r="B8487" t="s">
        <v>3579</v>
      </c>
      <c r="C8487">
        <v>0</v>
      </c>
      <c r="D8487">
        <v>0</v>
      </c>
      <c r="E8487">
        <v>1</v>
      </c>
      <c r="G8487">
        <v>0</v>
      </c>
      <c r="H8487" t="s">
        <v>61</v>
      </c>
      <c r="I8487" s="3">
        <v>27</v>
      </c>
      <c r="J8487">
        <v>0</v>
      </c>
      <c r="K8487" s="3">
        <v>1</v>
      </c>
      <c r="O8487">
        <v>19178</v>
      </c>
      <c r="P8487">
        <v>19178</v>
      </c>
    </row>
    <row r="8488" spans="1:16" x14ac:dyDescent="0.25">
      <c r="A8488" s="4" t="s">
        <v>11285</v>
      </c>
      <c r="B8488" t="s">
        <v>11286</v>
      </c>
      <c r="C8488">
        <v>0</v>
      </c>
      <c r="D8488">
        <v>0</v>
      </c>
      <c r="E8488">
        <v>4</v>
      </c>
      <c r="G8488">
        <v>0</v>
      </c>
      <c r="H8488" t="s">
        <v>61</v>
      </c>
      <c r="I8488" s="3">
        <v>86</v>
      </c>
      <c r="J8488">
        <v>0</v>
      </c>
      <c r="K8488" s="3">
        <v>0</v>
      </c>
      <c r="O8488">
        <v>18778</v>
      </c>
      <c r="P8488">
        <v>18778</v>
      </c>
    </row>
    <row r="8489" spans="1:16" x14ac:dyDescent="0.25">
      <c r="A8489" s="4" t="s">
        <v>0</v>
      </c>
      <c r="B8489" t="s">
        <v>1</v>
      </c>
      <c r="D8489" t="s">
        <v>2</v>
      </c>
      <c r="E8489" t="s">
        <v>3</v>
      </c>
      <c r="F8489" t="s">
        <v>4</v>
      </c>
      <c r="G8489" t="s">
        <v>5</v>
      </c>
      <c r="H8489" t="s">
        <v>6</v>
      </c>
      <c r="I8489" s="3" t="s">
        <v>7</v>
      </c>
      <c r="J8489" t="s">
        <v>8</v>
      </c>
      <c r="L8489" t="s">
        <v>9</v>
      </c>
      <c r="M8489" t="s">
        <v>10</v>
      </c>
      <c r="N8489" t="s">
        <v>11</v>
      </c>
      <c r="O8489" t="s">
        <v>12</v>
      </c>
      <c r="P8489" t="s">
        <v>11287</v>
      </c>
    </row>
    <row r="8490" spans="1:16" x14ac:dyDescent="0.25">
      <c r="A8490" s="4" t="s">
        <v>14</v>
      </c>
      <c r="B8490" t="s">
        <v>15</v>
      </c>
      <c r="D8490" t="s">
        <v>16</v>
      </c>
      <c r="E8490" t="s">
        <v>17</v>
      </c>
      <c r="F8490" t="s">
        <v>18</v>
      </c>
      <c r="G8490" t="s">
        <v>19</v>
      </c>
      <c r="H8490" t="s">
        <v>20</v>
      </c>
      <c r="I8490" s="3" t="s">
        <v>21</v>
      </c>
      <c r="J8490" t="s">
        <v>8</v>
      </c>
      <c r="P8490" t="s">
        <v>11287</v>
      </c>
    </row>
    <row r="8492" spans="1:16" x14ac:dyDescent="0.25">
      <c r="A8492" s="4" t="s">
        <v>11079</v>
      </c>
      <c r="G8492">
        <v>31</v>
      </c>
      <c r="H8492" t="s">
        <v>23</v>
      </c>
      <c r="M8492" t="s">
        <v>24</v>
      </c>
      <c r="N8492" t="s">
        <v>25</v>
      </c>
      <c r="O8492" t="s">
        <v>26</v>
      </c>
      <c r="P8492" t="s">
        <v>27</v>
      </c>
    </row>
    <row r="8493" spans="1:16" x14ac:dyDescent="0.25">
      <c r="A8493" s="4" t="s">
        <v>11079</v>
      </c>
      <c r="B8493" t="s">
        <v>28</v>
      </c>
      <c r="C8493" t="s">
        <v>29</v>
      </c>
      <c r="D8493" t="s">
        <v>30</v>
      </c>
      <c r="E8493" t="s">
        <v>31</v>
      </c>
      <c r="F8493" t="s">
        <v>32</v>
      </c>
      <c r="G8493">
        <v>31</v>
      </c>
      <c r="H8493" t="s">
        <v>23</v>
      </c>
      <c r="M8493" t="s">
        <v>24</v>
      </c>
      <c r="N8493" t="s">
        <v>25</v>
      </c>
      <c r="O8493" t="s">
        <v>26</v>
      </c>
      <c r="P8493" t="s">
        <v>27</v>
      </c>
    </row>
    <row r="8495" spans="1:16" x14ac:dyDescent="0.25">
      <c r="A8495" s="4" t="s">
        <v>33</v>
      </c>
      <c r="B8495" t="s">
        <v>34</v>
      </c>
      <c r="C8495" t="s">
        <v>35</v>
      </c>
      <c r="D8495" t="s">
        <v>36</v>
      </c>
      <c r="E8495" t="s">
        <v>37</v>
      </c>
      <c r="F8495" t="s">
        <v>38</v>
      </c>
      <c r="G8495" t="s">
        <v>39</v>
      </c>
      <c r="H8495" t="s">
        <v>40</v>
      </c>
      <c r="I8495" s="3" t="s">
        <v>41</v>
      </c>
      <c r="J8495" t="s">
        <v>42</v>
      </c>
      <c r="K8495" s="3" t="s">
        <v>43</v>
      </c>
      <c r="L8495" t="s">
        <v>44</v>
      </c>
      <c r="M8495" t="s">
        <v>45</v>
      </c>
      <c r="N8495" t="s">
        <v>46</v>
      </c>
      <c r="O8495" t="s">
        <v>47</v>
      </c>
      <c r="P8495" t="s">
        <v>48</v>
      </c>
    </row>
    <row r="8496" spans="1:16" x14ac:dyDescent="0.25">
      <c r="A8496" s="4" t="s">
        <v>49</v>
      </c>
      <c r="B8496" t="s">
        <v>50</v>
      </c>
      <c r="C8496" t="s">
        <v>51</v>
      </c>
      <c r="D8496" t="s">
        <v>52</v>
      </c>
      <c r="E8496" t="s">
        <v>52</v>
      </c>
      <c r="F8496" t="s">
        <v>52</v>
      </c>
      <c r="G8496" t="s">
        <v>53</v>
      </c>
      <c r="H8496" t="s">
        <v>54</v>
      </c>
      <c r="I8496" s="3" t="s">
        <v>55</v>
      </c>
      <c r="J8496" t="s">
        <v>55</v>
      </c>
      <c r="K8496" s="3" t="s">
        <v>56</v>
      </c>
      <c r="L8496" t="s">
        <v>57</v>
      </c>
      <c r="M8496" t="s">
        <v>55</v>
      </c>
      <c r="N8496" t="s">
        <v>52</v>
      </c>
      <c r="O8496" t="s">
        <v>58</v>
      </c>
      <c r="P8496" t="s">
        <v>58</v>
      </c>
    </row>
    <row r="8497" spans="1:16" x14ac:dyDescent="0.25">
      <c r="A8497" s="4" t="s">
        <v>11288</v>
      </c>
      <c r="B8497" t="s">
        <v>75</v>
      </c>
      <c r="C8497">
        <v>0</v>
      </c>
      <c r="D8497">
        <v>0</v>
      </c>
      <c r="E8497">
        <v>4</v>
      </c>
      <c r="G8497">
        <v>0</v>
      </c>
      <c r="H8497" t="s">
        <v>61</v>
      </c>
      <c r="I8497" s="3">
        <v>7</v>
      </c>
      <c r="J8497">
        <v>0</v>
      </c>
      <c r="K8497" s="3">
        <v>1</v>
      </c>
      <c r="O8497">
        <v>18500</v>
      </c>
      <c r="P8497">
        <v>18500</v>
      </c>
    </row>
    <row r="8498" spans="1:16" x14ac:dyDescent="0.25">
      <c r="A8498" s="4" t="s">
        <v>11289</v>
      </c>
      <c r="B8498" t="s">
        <v>11290</v>
      </c>
      <c r="C8498">
        <v>0</v>
      </c>
      <c r="D8498">
        <v>0</v>
      </c>
      <c r="E8498">
        <v>1</v>
      </c>
      <c r="G8498">
        <v>0</v>
      </c>
      <c r="H8498" t="s">
        <v>61</v>
      </c>
      <c r="I8498" s="3">
        <v>2028</v>
      </c>
      <c r="J8498">
        <v>0</v>
      </c>
      <c r="K8498" s="3">
        <v>700</v>
      </c>
      <c r="O8498">
        <v>18410</v>
      </c>
      <c r="P8498">
        <v>18410</v>
      </c>
    </row>
    <row r="8499" spans="1:16" x14ac:dyDescent="0.25">
      <c r="A8499" s="4" t="s">
        <v>11291</v>
      </c>
      <c r="B8499" t="s">
        <v>11292</v>
      </c>
      <c r="C8499">
        <v>0</v>
      </c>
      <c r="D8499">
        <v>0</v>
      </c>
      <c r="E8499">
        <v>1</v>
      </c>
      <c r="G8499">
        <v>0</v>
      </c>
      <c r="H8499" t="s">
        <v>61</v>
      </c>
      <c r="I8499" s="3">
        <v>12</v>
      </c>
      <c r="J8499">
        <v>0</v>
      </c>
      <c r="K8499" s="3">
        <v>0</v>
      </c>
      <c r="L8499" s="2">
        <v>8266.4</v>
      </c>
      <c r="O8499">
        <v>18266</v>
      </c>
      <c r="P8499">
        <v>18266</v>
      </c>
    </row>
    <row r="8500" spans="1:16" x14ac:dyDescent="0.25">
      <c r="A8500" s="4" t="s">
        <v>11293</v>
      </c>
      <c r="B8500" t="s">
        <v>11294</v>
      </c>
      <c r="C8500">
        <v>0</v>
      </c>
      <c r="D8500">
        <v>0</v>
      </c>
      <c r="E8500">
        <v>1</v>
      </c>
      <c r="G8500">
        <v>0</v>
      </c>
      <c r="H8500" t="s">
        <v>61</v>
      </c>
      <c r="I8500" s="3">
        <v>43</v>
      </c>
      <c r="J8500">
        <v>17</v>
      </c>
      <c r="K8500" s="3">
        <v>35</v>
      </c>
      <c r="O8500">
        <v>18125</v>
      </c>
      <c r="P8500">
        <v>18125</v>
      </c>
    </row>
    <row r="8501" spans="1:16" x14ac:dyDescent="0.25">
      <c r="A8501" s="4" t="s">
        <v>11295</v>
      </c>
      <c r="B8501" t="s">
        <v>11296</v>
      </c>
      <c r="C8501">
        <v>0</v>
      </c>
      <c r="D8501">
        <v>0</v>
      </c>
      <c r="E8501">
        <v>1</v>
      </c>
      <c r="G8501">
        <v>0</v>
      </c>
      <c r="H8501" t="s">
        <v>61</v>
      </c>
      <c r="I8501" s="3">
        <v>15</v>
      </c>
      <c r="J8501">
        <v>0</v>
      </c>
      <c r="K8501" s="3">
        <v>6</v>
      </c>
      <c r="O8501">
        <v>17816</v>
      </c>
      <c r="P8501">
        <v>17816</v>
      </c>
    </row>
    <row r="8502" spans="1:16" x14ac:dyDescent="0.25">
      <c r="A8502" s="4" t="s">
        <v>11297</v>
      </c>
      <c r="B8502" t="s">
        <v>11298</v>
      </c>
      <c r="C8502">
        <v>0</v>
      </c>
      <c r="D8502">
        <v>0</v>
      </c>
      <c r="E8502">
        <v>1</v>
      </c>
      <c r="G8502">
        <v>0</v>
      </c>
      <c r="H8502" t="s">
        <v>61</v>
      </c>
      <c r="I8502" s="3">
        <v>3610</v>
      </c>
      <c r="J8502">
        <v>0</v>
      </c>
      <c r="K8502" s="3">
        <v>852</v>
      </c>
      <c r="O8502">
        <v>17736</v>
      </c>
      <c r="P8502">
        <v>17736</v>
      </c>
    </row>
    <row r="8503" spans="1:16" x14ac:dyDescent="0.25">
      <c r="A8503" s="4" t="s">
        <v>11299</v>
      </c>
      <c r="B8503" t="s">
        <v>11300</v>
      </c>
      <c r="C8503">
        <v>0</v>
      </c>
      <c r="D8503">
        <v>0</v>
      </c>
      <c r="E8503">
        <v>1</v>
      </c>
      <c r="G8503">
        <v>0</v>
      </c>
      <c r="H8503" t="s">
        <v>61</v>
      </c>
      <c r="I8503" s="3">
        <v>155</v>
      </c>
      <c r="J8503">
        <v>0</v>
      </c>
      <c r="K8503" s="3">
        <v>37</v>
      </c>
      <c r="O8503">
        <v>17634</v>
      </c>
      <c r="P8503">
        <v>17634</v>
      </c>
    </row>
    <row r="8504" spans="1:16" x14ac:dyDescent="0.25">
      <c r="A8504" s="4" t="s">
        <v>11301</v>
      </c>
      <c r="B8504" t="s">
        <v>11302</v>
      </c>
      <c r="C8504">
        <v>0</v>
      </c>
      <c r="D8504">
        <v>0</v>
      </c>
      <c r="E8504">
        <v>1</v>
      </c>
      <c r="G8504">
        <v>0</v>
      </c>
      <c r="H8504" t="s">
        <v>61</v>
      </c>
      <c r="I8504" s="3">
        <v>344</v>
      </c>
      <c r="J8504">
        <v>0</v>
      </c>
      <c r="K8504" s="3">
        <v>160</v>
      </c>
      <c r="O8504">
        <v>17557</v>
      </c>
      <c r="P8504">
        <v>17557</v>
      </c>
    </row>
    <row r="8505" spans="1:16" x14ac:dyDescent="0.25">
      <c r="A8505" s="4" t="s">
        <v>11303</v>
      </c>
      <c r="B8505" t="s">
        <v>11304</v>
      </c>
      <c r="C8505">
        <v>0</v>
      </c>
      <c r="D8505">
        <v>0</v>
      </c>
      <c r="E8505">
        <v>1</v>
      </c>
      <c r="G8505">
        <v>0</v>
      </c>
      <c r="H8505" t="s">
        <v>61</v>
      </c>
      <c r="I8505" s="3">
        <v>2570</v>
      </c>
      <c r="J8505">
        <v>40</v>
      </c>
      <c r="K8505" s="3">
        <v>0</v>
      </c>
      <c r="L8505" s="2">
        <v>7304.3</v>
      </c>
      <c r="O8505">
        <v>17304</v>
      </c>
      <c r="P8505">
        <v>17304</v>
      </c>
    </row>
    <row r="8506" spans="1:16" x14ac:dyDescent="0.25">
      <c r="A8506" s="4" t="s">
        <v>11305</v>
      </c>
      <c r="B8506" t="s">
        <v>1122</v>
      </c>
      <c r="C8506">
        <v>0</v>
      </c>
      <c r="D8506">
        <v>0</v>
      </c>
      <c r="E8506">
        <v>1</v>
      </c>
      <c r="G8506">
        <v>0</v>
      </c>
      <c r="H8506" t="s">
        <v>61</v>
      </c>
      <c r="I8506" s="3">
        <v>11</v>
      </c>
      <c r="J8506">
        <v>0</v>
      </c>
      <c r="K8506" s="3">
        <v>0</v>
      </c>
      <c r="O8506">
        <v>17179</v>
      </c>
      <c r="P8506">
        <v>17179</v>
      </c>
    </row>
    <row r="8507" spans="1:16" x14ac:dyDescent="0.25">
      <c r="A8507" s="4" t="s">
        <v>11306</v>
      </c>
      <c r="B8507" t="s">
        <v>11307</v>
      </c>
      <c r="C8507">
        <v>0</v>
      </c>
      <c r="D8507">
        <v>15</v>
      </c>
      <c r="E8507">
        <v>4</v>
      </c>
      <c r="G8507">
        <v>0</v>
      </c>
      <c r="H8507" t="s">
        <v>61</v>
      </c>
      <c r="I8507" s="3">
        <v>105</v>
      </c>
      <c r="J8507">
        <v>0</v>
      </c>
      <c r="K8507" s="3">
        <v>0</v>
      </c>
      <c r="L8507" s="2">
        <v>7041.5</v>
      </c>
      <c r="O8507">
        <v>17041</v>
      </c>
      <c r="P8507">
        <v>17041</v>
      </c>
    </row>
    <row r="8508" spans="1:16" x14ac:dyDescent="0.25">
      <c r="A8508" s="4" t="s">
        <v>11308</v>
      </c>
      <c r="B8508" t="s">
        <v>11309</v>
      </c>
      <c r="C8508">
        <v>0</v>
      </c>
      <c r="D8508">
        <v>0</v>
      </c>
      <c r="E8508">
        <v>1</v>
      </c>
      <c r="G8508">
        <v>0</v>
      </c>
      <c r="H8508" t="s">
        <v>61</v>
      </c>
      <c r="I8508" s="3">
        <v>6</v>
      </c>
      <c r="J8508">
        <v>0</v>
      </c>
      <c r="K8508" s="3">
        <v>0</v>
      </c>
      <c r="L8508" s="2">
        <v>6916</v>
      </c>
      <c r="O8508">
        <v>16916</v>
      </c>
      <c r="P8508">
        <v>16916</v>
      </c>
    </row>
    <row r="8509" spans="1:16" x14ac:dyDescent="0.25">
      <c r="A8509" s="4" t="s">
        <v>11310</v>
      </c>
      <c r="B8509" t="s">
        <v>11311</v>
      </c>
      <c r="C8509">
        <v>0</v>
      </c>
      <c r="D8509">
        <v>0</v>
      </c>
      <c r="E8509">
        <v>4</v>
      </c>
      <c r="G8509">
        <v>0</v>
      </c>
      <c r="H8509" t="s">
        <v>61</v>
      </c>
      <c r="I8509" s="3">
        <v>21</v>
      </c>
      <c r="J8509">
        <v>0</v>
      </c>
      <c r="K8509" s="3">
        <v>2</v>
      </c>
      <c r="O8509">
        <v>16854</v>
      </c>
      <c r="P8509">
        <v>16854</v>
      </c>
    </row>
    <row r="8510" spans="1:16" x14ac:dyDescent="0.25">
      <c r="A8510" s="4" t="s">
        <v>11312</v>
      </c>
      <c r="B8510" t="s">
        <v>11313</v>
      </c>
      <c r="C8510">
        <v>0</v>
      </c>
      <c r="D8510">
        <v>15</v>
      </c>
      <c r="E8510">
        <v>4</v>
      </c>
      <c r="G8510">
        <v>0</v>
      </c>
      <c r="H8510" t="s">
        <v>61</v>
      </c>
      <c r="I8510" s="3">
        <v>8</v>
      </c>
      <c r="J8510">
        <v>0</v>
      </c>
      <c r="K8510" s="3">
        <v>0</v>
      </c>
      <c r="O8510">
        <v>16731</v>
      </c>
      <c r="P8510">
        <v>16731</v>
      </c>
    </row>
    <row r="8511" spans="1:16" x14ac:dyDescent="0.25">
      <c r="A8511" s="4" t="s">
        <v>11314</v>
      </c>
      <c r="B8511" t="s">
        <v>3818</v>
      </c>
      <c r="C8511">
        <v>0</v>
      </c>
      <c r="D8511">
        <v>0</v>
      </c>
      <c r="E8511">
        <v>4</v>
      </c>
      <c r="G8511">
        <v>0</v>
      </c>
      <c r="H8511" t="s">
        <v>61</v>
      </c>
      <c r="I8511" s="3">
        <v>6</v>
      </c>
      <c r="J8511">
        <v>0</v>
      </c>
      <c r="K8511" s="3">
        <v>0</v>
      </c>
      <c r="L8511" s="2">
        <v>6364.2</v>
      </c>
      <c r="O8511">
        <v>16364</v>
      </c>
      <c r="P8511">
        <v>16364</v>
      </c>
    </row>
    <row r="8512" spans="1:16" x14ac:dyDescent="0.25">
      <c r="A8512" s="4" t="s">
        <v>11315</v>
      </c>
      <c r="B8512" t="s">
        <v>4092</v>
      </c>
      <c r="C8512">
        <v>0</v>
      </c>
      <c r="D8512">
        <v>0</v>
      </c>
      <c r="E8512">
        <v>4</v>
      </c>
      <c r="G8512">
        <v>0</v>
      </c>
      <c r="H8512" t="s">
        <v>61</v>
      </c>
      <c r="I8512" s="3">
        <v>6</v>
      </c>
      <c r="J8512">
        <v>0</v>
      </c>
      <c r="K8512" s="3">
        <v>0</v>
      </c>
      <c r="O8512">
        <v>16364</v>
      </c>
      <c r="P8512">
        <v>16364</v>
      </c>
    </row>
    <row r="8513" spans="1:16" x14ac:dyDescent="0.25">
      <c r="A8513" s="4" t="s">
        <v>11316</v>
      </c>
      <c r="B8513" t="s">
        <v>11317</v>
      </c>
      <c r="C8513">
        <v>0</v>
      </c>
      <c r="D8513">
        <v>0</v>
      </c>
      <c r="E8513">
        <v>0</v>
      </c>
      <c r="G8513">
        <v>0</v>
      </c>
      <c r="H8513" t="s">
        <v>61</v>
      </c>
      <c r="I8513" s="3">
        <v>1189</v>
      </c>
      <c r="J8513">
        <v>617</v>
      </c>
      <c r="K8513" s="3">
        <v>245</v>
      </c>
      <c r="O8513">
        <v>16235</v>
      </c>
      <c r="P8513">
        <v>16235</v>
      </c>
    </row>
    <row r="8514" spans="1:16" x14ac:dyDescent="0.25">
      <c r="A8514" s="4" t="s">
        <v>11318</v>
      </c>
      <c r="B8514" t="s">
        <v>11319</v>
      </c>
      <c r="C8514">
        <v>0</v>
      </c>
      <c r="D8514">
        <v>0</v>
      </c>
      <c r="E8514">
        <v>1</v>
      </c>
      <c r="G8514">
        <v>0</v>
      </c>
      <c r="H8514" t="s">
        <v>61</v>
      </c>
      <c r="I8514" s="3">
        <v>16</v>
      </c>
      <c r="J8514">
        <v>0</v>
      </c>
      <c r="K8514" s="3">
        <v>0</v>
      </c>
      <c r="O8514">
        <v>15974</v>
      </c>
      <c r="P8514">
        <v>15974</v>
      </c>
    </row>
    <row r="8515" spans="1:16" x14ac:dyDescent="0.25">
      <c r="A8515" s="4" t="s">
        <v>11320</v>
      </c>
      <c r="B8515" t="s">
        <v>10189</v>
      </c>
      <c r="C8515">
        <v>0</v>
      </c>
      <c r="D8515">
        <v>0</v>
      </c>
      <c r="E8515">
        <v>1</v>
      </c>
      <c r="G8515">
        <v>0</v>
      </c>
      <c r="H8515" t="s">
        <v>61</v>
      </c>
      <c r="I8515" s="3">
        <v>154</v>
      </c>
      <c r="J8515">
        <v>0</v>
      </c>
      <c r="K8515" s="3">
        <v>0</v>
      </c>
      <c r="L8515" s="2">
        <v>5931.6</v>
      </c>
      <c r="O8515">
        <v>15931</v>
      </c>
      <c r="P8515">
        <v>15931</v>
      </c>
    </row>
    <row r="8516" spans="1:16" x14ac:dyDescent="0.25">
      <c r="A8516" s="4" t="s">
        <v>11321</v>
      </c>
      <c r="B8516" t="s">
        <v>11322</v>
      </c>
      <c r="C8516">
        <v>0</v>
      </c>
      <c r="D8516">
        <v>0</v>
      </c>
      <c r="E8516">
        <v>1</v>
      </c>
      <c r="G8516">
        <v>0</v>
      </c>
      <c r="H8516" t="s">
        <v>61</v>
      </c>
      <c r="I8516" s="3">
        <v>25</v>
      </c>
      <c r="J8516">
        <v>0</v>
      </c>
      <c r="K8516" s="3">
        <v>17</v>
      </c>
      <c r="O8516">
        <v>15889</v>
      </c>
      <c r="P8516">
        <v>15889</v>
      </c>
    </row>
    <row r="8517" spans="1:16" x14ac:dyDescent="0.25">
      <c r="A8517" s="4" t="s">
        <v>11323</v>
      </c>
      <c r="B8517" t="s">
        <v>11324</v>
      </c>
      <c r="C8517">
        <v>0</v>
      </c>
      <c r="D8517">
        <v>0</v>
      </c>
      <c r="E8517">
        <v>1</v>
      </c>
      <c r="G8517">
        <v>0</v>
      </c>
      <c r="H8517" t="s">
        <v>61</v>
      </c>
      <c r="I8517" s="3">
        <v>8</v>
      </c>
      <c r="J8517">
        <v>0</v>
      </c>
      <c r="K8517" s="3">
        <v>0</v>
      </c>
      <c r="L8517" s="2">
        <v>5830.1</v>
      </c>
      <c r="O8517">
        <v>15830</v>
      </c>
      <c r="P8517">
        <v>15830</v>
      </c>
    </row>
    <row r="8518" spans="1:16" x14ac:dyDescent="0.25">
      <c r="A8518" s="4" t="s">
        <v>11325</v>
      </c>
      <c r="B8518" t="s">
        <v>11326</v>
      </c>
      <c r="C8518">
        <v>0</v>
      </c>
      <c r="D8518">
        <v>0</v>
      </c>
      <c r="E8518">
        <v>1</v>
      </c>
      <c r="G8518">
        <v>0</v>
      </c>
      <c r="H8518" t="s">
        <v>61</v>
      </c>
      <c r="I8518" s="3">
        <v>7</v>
      </c>
      <c r="J8518">
        <v>0</v>
      </c>
      <c r="K8518" s="3">
        <v>0</v>
      </c>
      <c r="L8518" s="2">
        <v>5681.3</v>
      </c>
      <c r="O8518">
        <v>15681</v>
      </c>
      <c r="P8518">
        <v>15681</v>
      </c>
    </row>
    <row r="8519" spans="1:16" x14ac:dyDescent="0.25">
      <c r="A8519" s="4" t="s">
        <v>11327</v>
      </c>
      <c r="B8519" t="s">
        <v>11328</v>
      </c>
      <c r="C8519">
        <v>0</v>
      </c>
      <c r="D8519">
        <v>0</v>
      </c>
      <c r="E8519">
        <v>1</v>
      </c>
      <c r="G8519">
        <v>0</v>
      </c>
      <c r="H8519" t="s">
        <v>61</v>
      </c>
      <c r="I8519" s="3">
        <v>41</v>
      </c>
      <c r="J8519">
        <v>0</v>
      </c>
      <c r="K8519" s="3">
        <v>4</v>
      </c>
      <c r="O8519">
        <v>15529</v>
      </c>
      <c r="P8519">
        <v>15529</v>
      </c>
    </row>
    <row r="8520" spans="1:16" x14ac:dyDescent="0.25">
      <c r="A8520" s="4" t="s">
        <v>11329</v>
      </c>
      <c r="B8520" t="s">
        <v>11330</v>
      </c>
      <c r="C8520">
        <v>0</v>
      </c>
      <c r="D8520">
        <v>0</v>
      </c>
      <c r="E8520">
        <v>1</v>
      </c>
      <c r="G8520">
        <v>0</v>
      </c>
      <c r="H8520" t="s">
        <v>61</v>
      </c>
      <c r="I8520" s="3">
        <v>332</v>
      </c>
      <c r="J8520">
        <v>0</v>
      </c>
      <c r="K8520" s="3">
        <v>17</v>
      </c>
      <c r="O8520">
        <v>15495</v>
      </c>
      <c r="P8520">
        <v>15495</v>
      </c>
    </row>
    <row r="8521" spans="1:16" x14ac:dyDescent="0.25">
      <c r="A8521" s="4" t="s">
        <v>11331</v>
      </c>
      <c r="B8521" t="s">
        <v>11011</v>
      </c>
      <c r="C8521">
        <v>0</v>
      </c>
      <c r="D8521">
        <v>0</v>
      </c>
      <c r="E8521">
        <v>1</v>
      </c>
      <c r="G8521">
        <v>0</v>
      </c>
      <c r="H8521" t="s">
        <v>61</v>
      </c>
      <c r="I8521" s="3">
        <v>1209</v>
      </c>
      <c r="J8521">
        <v>0</v>
      </c>
      <c r="K8521" s="3">
        <v>0</v>
      </c>
      <c r="L8521" s="2">
        <v>5377.2</v>
      </c>
      <c r="O8521">
        <v>15377</v>
      </c>
      <c r="P8521">
        <v>15377</v>
      </c>
    </row>
    <row r="8522" spans="1:16" x14ac:dyDescent="0.25">
      <c r="A8522" s="4" t="s">
        <v>11332</v>
      </c>
      <c r="B8522" t="s">
        <v>11333</v>
      </c>
      <c r="C8522">
        <v>0</v>
      </c>
      <c r="D8522">
        <v>0</v>
      </c>
      <c r="E8522">
        <v>1</v>
      </c>
      <c r="G8522">
        <v>0</v>
      </c>
      <c r="H8522" t="s">
        <v>61</v>
      </c>
      <c r="I8522" s="3">
        <v>7</v>
      </c>
      <c r="J8522">
        <v>0</v>
      </c>
      <c r="K8522" s="3">
        <v>0</v>
      </c>
      <c r="L8522" s="2">
        <v>5260.5</v>
      </c>
      <c r="O8522">
        <v>15260</v>
      </c>
      <c r="P8522">
        <v>15260</v>
      </c>
    </row>
    <row r="8523" spans="1:16" x14ac:dyDescent="0.25">
      <c r="A8523" s="4" t="s">
        <v>11334</v>
      </c>
      <c r="B8523" t="s">
        <v>11335</v>
      </c>
      <c r="C8523">
        <v>0</v>
      </c>
      <c r="D8523">
        <v>0</v>
      </c>
      <c r="E8523">
        <v>1</v>
      </c>
      <c r="G8523">
        <v>0</v>
      </c>
      <c r="H8523" t="s">
        <v>61</v>
      </c>
      <c r="I8523" s="3">
        <v>55</v>
      </c>
      <c r="J8523">
        <v>0</v>
      </c>
      <c r="K8523" s="3">
        <v>21</v>
      </c>
      <c r="O8523">
        <v>14846</v>
      </c>
      <c r="P8523">
        <v>14846</v>
      </c>
    </row>
    <row r="8524" spans="1:16" x14ac:dyDescent="0.25">
      <c r="A8524" s="4" t="s">
        <v>11336</v>
      </c>
      <c r="B8524" t="s">
        <v>11337</v>
      </c>
      <c r="C8524">
        <v>0</v>
      </c>
      <c r="D8524">
        <v>0</v>
      </c>
      <c r="E8524">
        <v>1</v>
      </c>
      <c r="G8524">
        <v>0</v>
      </c>
      <c r="H8524" t="s">
        <v>61</v>
      </c>
      <c r="I8524" s="3">
        <v>44</v>
      </c>
      <c r="J8524">
        <v>0</v>
      </c>
      <c r="K8524" s="3">
        <v>15</v>
      </c>
      <c r="O8524">
        <v>14630</v>
      </c>
      <c r="P8524">
        <v>14630</v>
      </c>
    </row>
    <row r="8525" spans="1:16" x14ac:dyDescent="0.25">
      <c r="A8525" s="4" t="s">
        <v>11338</v>
      </c>
      <c r="B8525" t="s">
        <v>11339</v>
      </c>
      <c r="C8525">
        <v>0</v>
      </c>
      <c r="D8525">
        <v>0</v>
      </c>
      <c r="E8525">
        <v>1</v>
      </c>
      <c r="G8525">
        <v>0</v>
      </c>
      <c r="H8525" t="s">
        <v>61</v>
      </c>
      <c r="I8525" s="3">
        <v>681</v>
      </c>
      <c r="J8525">
        <v>324</v>
      </c>
      <c r="K8525" s="3">
        <v>180</v>
      </c>
      <c r="O8525">
        <v>14551</v>
      </c>
      <c r="P8525">
        <v>14551</v>
      </c>
    </row>
    <row r="8526" spans="1:16" x14ac:dyDescent="0.25">
      <c r="A8526" s="4" t="s">
        <v>11340</v>
      </c>
      <c r="B8526" t="s">
        <v>11330</v>
      </c>
      <c r="C8526">
        <v>0</v>
      </c>
      <c r="D8526">
        <v>0</v>
      </c>
      <c r="E8526">
        <v>0</v>
      </c>
      <c r="G8526">
        <v>0</v>
      </c>
      <c r="H8526" t="s">
        <v>61</v>
      </c>
      <c r="I8526" s="3">
        <v>282</v>
      </c>
      <c r="J8526">
        <v>0</v>
      </c>
      <c r="K8526" s="3">
        <v>54</v>
      </c>
      <c r="O8526">
        <v>14535</v>
      </c>
      <c r="P8526">
        <v>14535</v>
      </c>
    </row>
    <row r="8527" spans="1:16" x14ac:dyDescent="0.25">
      <c r="A8527" s="4" t="s">
        <v>11341</v>
      </c>
      <c r="B8527" t="s">
        <v>10857</v>
      </c>
      <c r="C8527">
        <v>0</v>
      </c>
      <c r="D8527">
        <v>0</v>
      </c>
      <c r="E8527">
        <v>1</v>
      </c>
      <c r="G8527">
        <v>0</v>
      </c>
      <c r="H8527" t="s">
        <v>61</v>
      </c>
      <c r="I8527" s="3">
        <v>2007</v>
      </c>
      <c r="J8527">
        <v>0</v>
      </c>
      <c r="K8527" s="3">
        <v>64</v>
      </c>
      <c r="O8527">
        <v>14246</v>
      </c>
      <c r="P8527">
        <v>14246</v>
      </c>
    </row>
    <row r="8528" spans="1:16" x14ac:dyDescent="0.25">
      <c r="A8528" s="4" t="s">
        <v>11342</v>
      </c>
      <c r="B8528" t="s">
        <v>239</v>
      </c>
      <c r="C8528">
        <v>0</v>
      </c>
      <c r="D8528">
        <v>0</v>
      </c>
      <c r="E8528">
        <v>4</v>
      </c>
      <c r="G8528">
        <v>0</v>
      </c>
      <c r="H8528" t="s">
        <v>61</v>
      </c>
      <c r="I8528" s="3">
        <v>195</v>
      </c>
      <c r="J8528">
        <v>0</v>
      </c>
      <c r="K8528" s="3">
        <v>64</v>
      </c>
      <c r="O8528">
        <v>14144</v>
      </c>
      <c r="P8528">
        <v>14144</v>
      </c>
    </row>
    <row r="8529" spans="1:16" x14ac:dyDescent="0.25">
      <c r="A8529" s="4" t="s">
        <v>11343</v>
      </c>
      <c r="B8529" t="s">
        <v>11344</v>
      </c>
      <c r="C8529">
        <v>0</v>
      </c>
      <c r="D8529">
        <v>0</v>
      </c>
      <c r="E8529">
        <v>1</v>
      </c>
      <c r="G8529">
        <v>0</v>
      </c>
      <c r="H8529" t="s">
        <v>61</v>
      </c>
      <c r="I8529" s="3">
        <v>48</v>
      </c>
      <c r="J8529">
        <v>0</v>
      </c>
      <c r="K8529" s="3">
        <v>0</v>
      </c>
      <c r="L8529" s="2">
        <v>4047.2</v>
      </c>
      <c r="O8529">
        <v>14047</v>
      </c>
      <c r="P8529">
        <v>14047</v>
      </c>
    </row>
    <row r="8530" spans="1:16" x14ac:dyDescent="0.25">
      <c r="A8530" s="4" t="s">
        <v>11345</v>
      </c>
      <c r="B8530" t="s">
        <v>11346</v>
      </c>
      <c r="C8530">
        <v>0</v>
      </c>
      <c r="D8530">
        <v>0</v>
      </c>
      <c r="E8530">
        <v>1</v>
      </c>
      <c r="G8530">
        <v>0</v>
      </c>
      <c r="H8530" t="s">
        <v>61</v>
      </c>
      <c r="I8530" s="3">
        <v>12</v>
      </c>
      <c r="J8530">
        <v>0</v>
      </c>
      <c r="K8530" s="3">
        <v>0</v>
      </c>
      <c r="L8530" s="2">
        <v>3960</v>
      </c>
      <c r="O8530">
        <v>13960</v>
      </c>
      <c r="P8530">
        <v>13960</v>
      </c>
    </row>
    <row r="8531" spans="1:16" x14ac:dyDescent="0.25">
      <c r="A8531" s="4" t="s">
        <v>11347</v>
      </c>
      <c r="B8531" t="s">
        <v>11307</v>
      </c>
      <c r="C8531">
        <v>0</v>
      </c>
      <c r="D8531">
        <v>15</v>
      </c>
      <c r="E8531">
        <v>0</v>
      </c>
      <c r="G8531">
        <v>0</v>
      </c>
      <c r="H8531" t="s">
        <v>61</v>
      </c>
      <c r="I8531" s="3">
        <v>220</v>
      </c>
      <c r="J8531">
        <v>0</v>
      </c>
      <c r="K8531" s="3">
        <v>35</v>
      </c>
      <c r="O8531">
        <v>13857</v>
      </c>
      <c r="P8531">
        <v>13857</v>
      </c>
    </row>
    <row r="8532" spans="1:16" x14ac:dyDescent="0.25">
      <c r="A8532" s="4" t="s">
        <v>11348</v>
      </c>
      <c r="B8532" t="s">
        <v>430</v>
      </c>
      <c r="C8532">
        <v>0</v>
      </c>
      <c r="D8532">
        <v>0</v>
      </c>
      <c r="E8532">
        <v>4</v>
      </c>
      <c r="G8532">
        <v>0</v>
      </c>
      <c r="H8532" t="s">
        <v>61</v>
      </c>
      <c r="I8532" s="3">
        <v>22</v>
      </c>
      <c r="J8532">
        <v>0</v>
      </c>
      <c r="K8532" s="3">
        <v>15</v>
      </c>
      <c r="O8532">
        <v>13850</v>
      </c>
      <c r="P8532">
        <v>13850</v>
      </c>
    </row>
    <row r="8533" spans="1:16" x14ac:dyDescent="0.25">
      <c r="A8533" s="4" t="s">
        <v>11349</v>
      </c>
      <c r="B8533" t="s">
        <v>11350</v>
      </c>
      <c r="C8533">
        <v>0</v>
      </c>
      <c r="D8533">
        <v>0</v>
      </c>
      <c r="E8533">
        <v>1</v>
      </c>
      <c r="G8533">
        <v>0</v>
      </c>
      <c r="H8533" t="s">
        <v>61</v>
      </c>
      <c r="I8533" s="3">
        <v>125</v>
      </c>
      <c r="J8533">
        <v>0</v>
      </c>
      <c r="K8533" s="3">
        <v>31</v>
      </c>
      <c r="O8533">
        <v>13850</v>
      </c>
      <c r="P8533">
        <v>13850</v>
      </c>
    </row>
    <row r="8534" spans="1:16" x14ac:dyDescent="0.25">
      <c r="A8534" s="4" t="s">
        <v>11351</v>
      </c>
      <c r="B8534" t="s">
        <v>11352</v>
      </c>
      <c r="C8534">
        <v>0</v>
      </c>
      <c r="D8534">
        <v>0</v>
      </c>
      <c r="E8534">
        <v>1</v>
      </c>
      <c r="G8534">
        <v>0</v>
      </c>
      <c r="H8534" t="s">
        <v>61</v>
      </c>
      <c r="I8534" s="3">
        <v>3</v>
      </c>
      <c r="J8534">
        <v>0</v>
      </c>
      <c r="K8534" s="3">
        <v>0</v>
      </c>
      <c r="O8534">
        <v>13641</v>
      </c>
      <c r="P8534">
        <v>13641</v>
      </c>
    </row>
    <row r="8535" spans="1:16" x14ac:dyDescent="0.25">
      <c r="A8535" s="4" t="s">
        <v>11353</v>
      </c>
      <c r="B8535" t="s">
        <v>11354</v>
      </c>
      <c r="C8535">
        <v>0</v>
      </c>
      <c r="D8535">
        <v>0</v>
      </c>
      <c r="E8535">
        <v>1</v>
      </c>
      <c r="G8535">
        <v>0</v>
      </c>
      <c r="H8535" t="s">
        <v>61</v>
      </c>
      <c r="I8535" s="3">
        <v>1662</v>
      </c>
      <c r="J8535">
        <v>910</v>
      </c>
      <c r="K8535" s="3">
        <v>178</v>
      </c>
      <c r="O8535">
        <v>13609</v>
      </c>
      <c r="P8535">
        <v>13609</v>
      </c>
    </row>
    <row r="8536" spans="1:16" x14ac:dyDescent="0.25">
      <c r="A8536" s="4" t="s">
        <v>11355</v>
      </c>
      <c r="B8536" t="s">
        <v>6108</v>
      </c>
      <c r="C8536">
        <v>0</v>
      </c>
      <c r="D8536">
        <v>0</v>
      </c>
      <c r="E8536">
        <v>4</v>
      </c>
      <c r="G8536">
        <v>0</v>
      </c>
      <c r="H8536" t="s">
        <v>61</v>
      </c>
      <c r="I8536" s="3">
        <v>37</v>
      </c>
      <c r="J8536">
        <v>0</v>
      </c>
      <c r="K8536" s="3">
        <v>0</v>
      </c>
      <c r="O8536">
        <v>13335</v>
      </c>
      <c r="P8536">
        <v>13335</v>
      </c>
    </row>
    <row r="8537" spans="1:16" x14ac:dyDescent="0.25">
      <c r="A8537" s="4" t="s">
        <v>11356</v>
      </c>
      <c r="B8537" t="s">
        <v>11357</v>
      </c>
      <c r="C8537">
        <v>0</v>
      </c>
      <c r="D8537">
        <v>0</v>
      </c>
      <c r="E8537">
        <v>1</v>
      </c>
      <c r="G8537">
        <v>0</v>
      </c>
      <c r="H8537" t="s">
        <v>61</v>
      </c>
      <c r="I8537" s="3">
        <v>963</v>
      </c>
      <c r="J8537">
        <v>0</v>
      </c>
      <c r="K8537" s="3">
        <v>20</v>
      </c>
      <c r="O8537">
        <v>13239</v>
      </c>
      <c r="P8537">
        <v>13239</v>
      </c>
    </row>
    <row r="8538" spans="1:16" x14ac:dyDescent="0.25">
      <c r="A8538" s="4" t="s">
        <v>11358</v>
      </c>
      <c r="B8538" t="s">
        <v>11359</v>
      </c>
      <c r="C8538">
        <v>0</v>
      </c>
      <c r="D8538">
        <v>0</v>
      </c>
      <c r="E8538">
        <v>4</v>
      </c>
      <c r="G8538">
        <v>0</v>
      </c>
      <c r="H8538" t="s">
        <v>61</v>
      </c>
      <c r="I8538" s="3">
        <v>16</v>
      </c>
      <c r="J8538">
        <v>0</v>
      </c>
      <c r="K8538" s="3">
        <v>2</v>
      </c>
      <c r="O8538">
        <v>13142</v>
      </c>
      <c r="P8538">
        <v>13142</v>
      </c>
    </row>
    <row r="8539" spans="1:16" x14ac:dyDescent="0.25">
      <c r="A8539" s="4" t="s">
        <v>11360</v>
      </c>
      <c r="B8539" t="s">
        <v>11361</v>
      </c>
      <c r="C8539">
        <v>0</v>
      </c>
      <c r="D8539">
        <v>0</v>
      </c>
      <c r="E8539">
        <v>1</v>
      </c>
      <c r="G8539">
        <v>0</v>
      </c>
      <c r="H8539" t="s">
        <v>61</v>
      </c>
      <c r="I8539" s="3">
        <v>58</v>
      </c>
      <c r="J8539">
        <v>0</v>
      </c>
      <c r="K8539" s="3">
        <v>4</v>
      </c>
      <c r="O8539">
        <v>12932</v>
      </c>
      <c r="P8539">
        <v>12932</v>
      </c>
    </row>
    <row r="8540" spans="1:16" x14ac:dyDescent="0.25">
      <c r="A8540" s="4" t="s">
        <v>11362</v>
      </c>
      <c r="B8540" t="s">
        <v>11363</v>
      </c>
      <c r="C8540">
        <v>0</v>
      </c>
      <c r="D8540">
        <v>0</v>
      </c>
      <c r="E8540">
        <v>1</v>
      </c>
      <c r="G8540">
        <v>0</v>
      </c>
      <c r="H8540" t="s">
        <v>61</v>
      </c>
      <c r="I8540" s="3">
        <v>1120</v>
      </c>
      <c r="J8540">
        <v>0</v>
      </c>
      <c r="K8540" s="3">
        <v>323</v>
      </c>
      <c r="O8540">
        <v>12930</v>
      </c>
      <c r="P8540">
        <v>12930</v>
      </c>
    </row>
    <row r="8541" spans="1:16" x14ac:dyDescent="0.25">
      <c r="A8541" s="4" t="s">
        <v>11364</v>
      </c>
      <c r="B8541" t="s">
        <v>11365</v>
      </c>
      <c r="C8541">
        <v>0</v>
      </c>
      <c r="D8541">
        <v>0</v>
      </c>
      <c r="E8541">
        <v>1</v>
      </c>
      <c r="G8541">
        <v>0</v>
      </c>
      <c r="H8541" t="s">
        <v>61</v>
      </c>
      <c r="I8541" s="3">
        <v>6</v>
      </c>
      <c r="J8541">
        <v>0</v>
      </c>
      <c r="K8541" s="3">
        <v>0</v>
      </c>
      <c r="L8541" s="2">
        <v>2639.1</v>
      </c>
      <c r="O8541">
        <v>12639</v>
      </c>
      <c r="P8541">
        <v>12639</v>
      </c>
    </row>
    <row r="8542" spans="1:16" x14ac:dyDescent="0.25">
      <c r="A8542" s="4" t="s">
        <v>11366</v>
      </c>
      <c r="B8542" t="s">
        <v>11367</v>
      </c>
      <c r="C8542">
        <v>0</v>
      </c>
      <c r="D8542">
        <v>0</v>
      </c>
      <c r="E8542">
        <v>1</v>
      </c>
      <c r="G8542">
        <v>0</v>
      </c>
      <c r="H8542" t="s">
        <v>61</v>
      </c>
      <c r="I8542" s="3">
        <v>6</v>
      </c>
      <c r="J8542">
        <v>0</v>
      </c>
      <c r="K8542" s="3">
        <v>2</v>
      </c>
      <c r="O8542">
        <v>12478</v>
      </c>
      <c r="P8542">
        <v>12478</v>
      </c>
    </row>
    <row r="8543" spans="1:16" x14ac:dyDescent="0.25">
      <c r="A8543" s="4" t="s">
        <v>11368</v>
      </c>
      <c r="B8543" t="s">
        <v>8937</v>
      </c>
      <c r="C8543">
        <v>0</v>
      </c>
      <c r="D8543">
        <v>0</v>
      </c>
      <c r="E8543">
        <v>1</v>
      </c>
      <c r="G8543">
        <v>0</v>
      </c>
      <c r="H8543" t="s">
        <v>61</v>
      </c>
      <c r="I8543" s="3">
        <v>80</v>
      </c>
      <c r="J8543">
        <v>0</v>
      </c>
      <c r="K8543" s="3">
        <v>17</v>
      </c>
      <c r="O8543">
        <v>12330</v>
      </c>
      <c r="P8543">
        <v>12330</v>
      </c>
    </row>
    <row r="8544" spans="1:16" x14ac:dyDescent="0.25">
      <c r="A8544" s="4" t="s">
        <v>11369</v>
      </c>
      <c r="B8544" t="s">
        <v>11370</v>
      </c>
      <c r="C8544">
        <v>0</v>
      </c>
      <c r="D8544">
        <v>0</v>
      </c>
      <c r="E8544">
        <v>1</v>
      </c>
      <c r="G8544">
        <v>0</v>
      </c>
      <c r="H8544" t="s">
        <v>61</v>
      </c>
      <c r="I8544" s="3">
        <v>319</v>
      </c>
      <c r="J8544">
        <v>0</v>
      </c>
      <c r="K8544" s="3">
        <v>58</v>
      </c>
      <c r="O8544">
        <v>12065</v>
      </c>
      <c r="P8544">
        <v>12065</v>
      </c>
    </row>
    <row r="8545" spans="1:16" x14ac:dyDescent="0.25">
      <c r="A8545" s="4" t="s">
        <v>11371</v>
      </c>
      <c r="B8545" t="s">
        <v>1212</v>
      </c>
      <c r="C8545">
        <v>0</v>
      </c>
      <c r="D8545">
        <v>0</v>
      </c>
      <c r="E8545">
        <v>4</v>
      </c>
      <c r="G8545">
        <v>0</v>
      </c>
      <c r="H8545" t="s">
        <v>61</v>
      </c>
      <c r="I8545" s="3">
        <v>11</v>
      </c>
      <c r="J8545">
        <v>0</v>
      </c>
      <c r="K8545" s="3">
        <v>0</v>
      </c>
      <c r="O8545">
        <v>11679</v>
      </c>
      <c r="P8545">
        <v>11679</v>
      </c>
    </row>
    <row r="8546" spans="1:16" x14ac:dyDescent="0.25">
      <c r="A8546" s="4" t="s">
        <v>11372</v>
      </c>
      <c r="B8546" t="s">
        <v>11373</v>
      </c>
      <c r="C8546">
        <v>0</v>
      </c>
      <c r="D8546">
        <v>0</v>
      </c>
      <c r="E8546">
        <v>4</v>
      </c>
      <c r="G8546">
        <v>0</v>
      </c>
      <c r="H8546" t="s">
        <v>61</v>
      </c>
      <c r="I8546" s="3">
        <v>96</v>
      </c>
      <c r="J8546">
        <v>0</v>
      </c>
      <c r="K8546" s="3">
        <v>0</v>
      </c>
      <c r="O8546">
        <v>11286</v>
      </c>
      <c r="P8546">
        <v>11286</v>
      </c>
    </row>
    <row r="8547" spans="1:16" x14ac:dyDescent="0.25">
      <c r="A8547" s="4" t="s">
        <v>11374</v>
      </c>
      <c r="B8547" t="s">
        <v>11375</v>
      </c>
      <c r="C8547">
        <v>0</v>
      </c>
      <c r="D8547">
        <v>0</v>
      </c>
      <c r="E8547">
        <v>1</v>
      </c>
      <c r="G8547">
        <v>0</v>
      </c>
      <c r="H8547" t="s">
        <v>61</v>
      </c>
      <c r="I8547" s="3">
        <v>8</v>
      </c>
      <c r="J8547">
        <v>0</v>
      </c>
      <c r="K8547" s="3">
        <v>0</v>
      </c>
      <c r="L8547" s="2">
        <v>1208.5999999999999</v>
      </c>
      <c r="O8547">
        <v>11208</v>
      </c>
      <c r="P8547">
        <v>11208</v>
      </c>
    </row>
    <row r="8548" spans="1:16" x14ac:dyDescent="0.25">
      <c r="A8548" s="4" t="s">
        <v>11376</v>
      </c>
      <c r="B8548" t="s">
        <v>11377</v>
      </c>
      <c r="C8548">
        <v>0</v>
      </c>
      <c r="D8548">
        <v>5</v>
      </c>
      <c r="E8548">
        <v>1</v>
      </c>
      <c r="G8548">
        <v>80</v>
      </c>
      <c r="H8548" t="s">
        <v>61</v>
      </c>
      <c r="I8548" s="3">
        <v>20</v>
      </c>
      <c r="J8548">
        <v>80</v>
      </c>
      <c r="K8548" s="3">
        <v>35</v>
      </c>
      <c r="O8548">
        <v>11001</v>
      </c>
      <c r="P8548">
        <v>11001</v>
      </c>
    </row>
    <row r="8549" spans="1:16" x14ac:dyDescent="0.25">
      <c r="A8549" s="4" t="s">
        <v>11378</v>
      </c>
      <c r="B8549" t="s">
        <v>11379</v>
      </c>
      <c r="C8549">
        <v>0</v>
      </c>
      <c r="D8549">
        <v>0</v>
      </c>
      <c r="E8549">
        <v>1</v>
      </c>
      <c r="G8549">
        <v>0</v>
      </c>
      <c r="H8549" t="s">
        <v>61</v>
      </c>
      <c r="I8549" s="3">
        <v>146</v>
      </c>
      <c r="J8549">
        <v>0</v>
      </c>
      <c r="K8549" s="3">
        <v>9</v>
      </c>
      <c r="O8549">
        <v>10803</v>
      </c>
      <c r="P8549">
        <v>10803</v>
      </c>
    </row>
    <row r="8550" spans="1:16" x14ac:dyDescent="0.25">
      <c r="A8550" s="4" t="s">
        <v>11380</v>
      </c>
      <c r="B8550" t="s">
        <v>11381</v>
      </c>
      <c r="C8550">
        <v>0</v>
      </c>
      <c r="D8550">
        <v>0</v>
      </c>
      <c r="E8550">
        <v>4</v>
      </c>
      <c r="G8550">
        <v>0</v>
      </c>
      <c r="H8550" t="s">
        <v>61</v>
      </c>
      <c r="I8550" s="3">
        <v>95</v>
      </c>
      <c r="J8550">
        <v>0</v>
      </c>
      <c r="K8550" s="3">
        <v>35</v>
      </c>
      <c r="O8550">
        <v>10634</v>
      </c>
      <c r="P8550">
        <v>10634</v>
      </c>
    </row>
    <row r="8551" spans="1:16" x14ac:dyDescent="0.25">
      <c r="A8551" s="4" t="s">
        <v>11382</v>
      </c>
      <c r="B8551" t="s">
        <v>11383</v>
      </c>
      <c r="C8551">
        <v>0</v>
      </c>
      <c r="D8551">
        <v>0</v>
      </c>
      <c r="E8551">
        <v>1</v>
      </c>
      <c r="G8551">
        <v>0</v>
      </c>
      <c r="H8551" t="s">
        <v>61</v>
      </c>
      <c r="I8551" s="3">
        <v>65</v>
      </c>
      <c r="J8551">
        <v>0</v>
      </c>
      <c r="K8551" s="3">
        <v>17</v>
      </c>
      <c r="O8551">
        <v>10599</v>
      </c>
      <c r="P8551">
        <v>10599</v>
      </c>
    </row>
    <row r="8552" spans="1:16" x14ac:dyDescent="0.25">
      <c r="A8552" s="4" t="s">
        <v>11384</v>
      </c>
      <c r="B8552" t="s">
        <v>1212</v>
      </c>
      <c r="C8552">
        <v>0</v>
      </c>
      <c r="D8552">
        <v>0</v>
      </c>
      <c r="E8552">
        <v>4</v>
      </c>
      <c r="G8552">
        <v>0</v>
      </c>
      <c r="H8552" t="s">
        <v>61</v>
      </c>
      <c r="I8552" s="3">
        <v>10</v>
      </c>
      <c r="J8552">
        <v>0</v>
      </c>
      <c r="K8552" s="3">
        <v>0</v>
      </c>
      <c r="O8552">
        <v>10497</v>
      </c>
      <c r="P8552">
        <v>10497</v>
      </c>
    </row>
    <row r="8553" spans="1:16" x14ac:dyDescent="0.25">
      <c r="A8553" s="4" t="s">
        <v>11385</v>
      </c>
      <c r="B8553" t="s">
        <v>239</v>
      </c>
      <c r="C8553">
        <v>0</v>
      </c>
      <c r="D8553">
        <v>0</v>
      </c>
      <c r="E8553">
        <v>1</v>
      </c>
      <c r="G8553">
        <v>0</v>
      </c>
      <c r="H8553" t="s">
        <v>61</v>
      </c>
      <c r="I8553" s="3">
        <v>29</v>
      </c>
      <c r="J8553">
        <v>0</v>
      </c>
      <c r="K8553" s="3">
        <v>2</v>
      </c>
      <c r="O8553">
        <v>10487</v>
      </c>
      <c r="P8553">
        <v>10487</v>
      </c>
    </row>
    <row r="8554" spans="1:16" x14ac:dyDescent="0.25">
      <c r="A8554" s="4" t="s">
        <v>11386</v>
      </c>
      <c r="B8554" t="s">
        <v>11387</v>
      </c>
      <c r="C8554">
        <v>0</v>
      </c>
      <c r="D8554">
        <v>0</v>
      </c>
      <c r="E8554">
        <v>5</v>
      </c>
      <c r="G8554">
        <v>0</v>
      </c>
      <c r="H8554" t="s">
        <v>61</v>
      </c>
      <c r="I8554" s="3">
        <v>4</v>
      </c>
      <c r="J8554">
        <v>0</v>
      </c>
      <c r="K8554" s="3">
        <v>0</v>
      </c>
      <c r="L8554">
        <v>483.2</v>
      </c>
      <c r="O8554">
        <v>10483</v>
      </c>
      <c r="P8554">
        <v>10483</v>
      </c>
    </row>
    <row r="8555" spans="1:16" x14ac:dyDescent="0.25">
      <c r="A8555" s="4" t="s">
        <v>11388</v>
      </c>
      <c r="B8555" t="s">
        <v>11389</v>
      </c>
      <c r="C8555">
        <v>0</v>
      </c>
      <c r="D8555">
        <v>0</v>
      </c>
      <c r="E8555">
        <v>0</v>
      </c>
      <c r="G8555">
        <v>0</v>
      </c>
      <c r="H8555" t="s">
        <v>61</v>
      </c>
      <c r="I8555" s="3">
        <v>1150</v>
      </c>
      <c r="J8555">
        <v>506</v>
      </c>
      <c r="K8555" s="3">
        <v>229</v>
      </c>
      <c r="O8555">
        <v>10456</v>
      </c>
      <c r="P8555">
        <v>10456</v>
      </c>
    </row>
    <row r="8556" spans="1:16" x14ac:dyDescent="0.25">
      <c r="A8556" s="4" t="s">
        <v>0</v>
      </c>
      <c r="B8556" t="s">
        <v>1</v>
      </c>
      <c r="D8556" t="s">
        <v>2</v>
      </c>
      <c r="E8556" t="s">
        <v>3</v>
      </c>
      <c r="F8556" t="s">
        <v>4</v>
      </c>
      <c r="G8556" t="s">
        <v>5</v>
      </c>
      <c r="H8556" t="s">
        <v>6</v>
      </c>
      <c r="I8556" s="3" t="s">
        <v>7</v>
      </c>
      <c r="J8556" t="s">
        <v>8</v>
      </c>
      <c r="L8556" t="s">
        <v>9</v>
      </c>
      <c r="M8556" t="s">
        <v>10</v>
      </c>
      <c r="N8556" t="s">
        <v>11</v>
      </c>
      <c r="O8556" t="s">
        <v>12</v>
      </c>
      <c r="P8556" t="s">
        <v>11390</v>
      </c>
    </row>
    <row r="8557" spans="1:16" x14ac:dyDescent="0.25">
      <c r="A8557" s="4" t="s">
        <v>14</v>
      </c>
      <c r="B8557" t="s">
        <v>15</v>
      </c>
      <c r="D8557" t="s">
        <v>16</v>
      </c>
      <c r="E8557" t="s">
        <v>17</v>
      </c>
      <c r="F8557" t="s">
        <v>18</v>
      </c>
      <c r="G8557" t="s">
        <v>19</v>
      </c>
      <c r="H8557" t="s">
        <v>20</v>
      </c>
      <c r="I8557" s="3" t="s">
        <v>21</v>
      </c>
      <c r="J8557" t="s">
        <v>8</v>
      </c>
      <c r="P8557" t="s">
        <v>11390</v>
      </c>
    </row>
    <row r="8559" spans="1:16" x14ac:dyDescent="0.25">
      <c r="A8559" s="4" t="s">
        <v>11079</v>
      </c>
      <c r="G8559">
        <v>31</v>
      </c>
      <c r="H8559" t="s">
        <v>23</v>
      </c>
      <c r="M8559" t="s">
        <v>24</v>
      </c>
      <c r="N8559" t="s">
        <v>25</v>
      </c>
      <c r="O8559" t="s">
        <v>26</v>
      </c>
      <c r="P8559" t="s">
        <v>27</v>
      </c>
    </row>
    <row r="8560" spans="1:16" x14ac:dyDescent="0.25">
      <c r="A8560" s="4" t="s">
        <v>11079</v>
      </c>
      <c r="B8560" t="s">
        <v>28</v>
      </c>
      <c r="C8560" t="s">
        <v>29</v>
      </c>
      <c r="D8560" t="s">
        <v>30</v>
      </c>
      <c r="E8560" t="s">
        <v>31</v>
      </c>
      <c r="F8560" t="s">
        <v>32</v>
      </c>
      <c r="G8560">
        <v>31</v>
      </c>
      <c r="H8560" t="s">
        <v>23</v>
      </c>
      <c r="M8560" t="s">
        <v>24</v>
      </c>
      <c r="N8560" t="s">
        <v>25</v>
      </c>
      <c r="O8560" t="s">
        <v>26</v>
      </c>
      <c r="P8560" t="s">
        <v>27</v>
      </c>
    </row>
    <row r="8562" spans="1:16" x14ac:dyDescent="0.25">
      <c r="A8562" s="4" t="s">
        <v>33</v>
      </c>
      <c r="B8562" t="s">
        <v>34</v>
      </c>
      <c r="C8562" t="s">
        <v>35</v>
      </c>
      <c r="D8562" t="s">
        <v>36</v>
      </c>
      <c r="E8562" t="s">
        <v>37</v>
      </c>
      <c r="F8562" t="s">
        <v>38</v>
      </c>
      <c r="G8562" t="s">
        <v>39</v>
      </c>
      <c r="H8562" t="s">
        <v>40</v>
      </c>
      <c r="I8562" s="3" t="s">
        <v>41</v>
      </c>
      <c r="J8562" t="s">
        <v>42</v>
      </c>
      <c r="K8562" s="3" t="s">
        <v>43</v>
      </c>
      <c r="L8562" t="s">
        <v>44</v>
      </c>
      <c r="M8562" t="s">
        <v>45</v>
      </c>
      <c r="N8562" t="s">
        <v>46</v>
      </c>
      <c r="O8562" t="s">
        <v>47</v>
      </c>
      <c r="P8562" t="s">
        <v>48</v>
      </c>
    </row>
    <row r="8563" spans="1:16" x14ac:dyDescent="0.25">
      <c r="A8563" s="4" t="s">
        <v>49</v>
      </c>
      <c r="B8563" t="s">
        <v>50</v>
      </c>
      <c r="C8563" t="s">
        <v>51</v>
      </c>
      <c r="D8563" t="s">
        <v>52</v>
      </c>
      <c r="E8563" t="s">
        <v>52</v>
      </c>
      <c r="F8563" t="s">
        <v>52</v>
      </c>
      <c r="G8563" t="s">
        <v>53</v>
      </c>
      <c r="H8563" t="s">
        <v>54</v>
      </c>
      <c r="I8563" s="3" t="s">
        <v>55</v>
      </c>
      <c r="J8563" t="s">
        <v>55</v>
      </c>
      <c r="K8563" s="3" t="s">
        <v>56</v>
      </c>
      <c r="L8563" t="s">
        <v>57</v>
      </c>
      <c r="M8563" t="s">
        <v>55</v>
      </c>
      <c r="N8563" t="s">
        <v>52</v>
      </c>
      <c r="O8563" t="s">
        <v>58</v>
      </c>
      <c r="P8563" t="s">
        <v>58</v>
      </c>
    </row>
    <row r="8564" spans="1:16" x14ac:dyDescent="0.25">
      <c r="A8564" s="4" t="s">
        <v>11391</v>
      </c>
      <c r="B8564" t="s">
        <v>11392</v>
      </c>
      <c r="C8564">
        <v>0</v>
      </c>
      <c r="D8564">
        <v>0</v>
      </c>
      <c r="E8564">
        <v>1</v>
      </c>
      <c r="G8564">
        <v>0</v>
      </c>
      <c r="H8564" t="s">
        <v>61</v>
      </c>
      <c r="I8564" s="3">
        <v>7</v>
      </c>
      <c r="J8564">
        <v>0</v>
      </c>
      <c r="K8564" s="3">
        <v>0</v>
      </c>
      <c r="L8564">
        <v>432.1</v>
      </c>
      <c r="O8564">
        <v>10432</v>
      </c>
      <c r="P8564">
        <v>10432</v>
      </c>
    </row>
    <row r="8565" spans="1:16" x14ac:dyDescent="0.25">
      <c r="A8565" s="4" t="s">
        <v>11393</v>
      </c>
      <c r="B8565" t="s">
        <v>11394</v>
      </c>
      <c r="C8565">
        <v>0</v>
      </c>
      <c r="D8565">
        <v>0</v>
      </c>
      <c r="E8565">
        <v>1</v>
      </c>
      <c r="G8565">
        <v>0</v>
      </c>
      <c r="H8565" t="s">
        <v>61</v>
      </c>
      <c r="I8565" s="3">
        <v>64</v>
      </c>
      <c r="J8565">
        <v>0</v>
      </c>
      <c r="K8565" s="3">
        <v>17</v>
      </c>
      <c r="O8565">
        <v>10378</v>
      </c>
      <c r="P8565">
        <v>10378</v>
      </c>
    </row>
    <row r="8566" spans="1:16" x14ac:dyDescent="0.25">
      <c r="A8566" s="4" t="s">
        <v>11395</v>
      </c>
      <c r="B8566" t="s">
        <v>1134</v>
      </c>
      <c r="C8566">
        <v>0</v>
      </c>
      <c r="D8566">
        <v>0</v>
      </c>
      <c r="E8566">
        <v>1</v>
      </c>
      <c r="G8566">
        <v>0</v>
      </c>
      <c r="H8566" t="s">
        <v>61</v>
      </c>
      <c r="I8566" s="3">
        <v>6</v>
      </c>
      <c r="J8566">
        <v>0</v>
      </c>
      <c r="K8566" s="3">
        <v>0</v>
      </c>
      <c r="O8566">
        <v>10352</v>
      </c>
      <c r="P8566">
        <v>10352</v>
      </c>
    </row>
    <row r="8567" spans="1:16" x14ac:dyDescent="0.25">
      <c r="A8567" s="4" t="s">
        <v>11396</v>
      </c>
      <c r="B8567" t="s">
        <v>125</v>
      </c>
      <c r="C8567">
        <v>0</v>
      </c>
      <c r="D8567">
        <v>0</v>
      </c>
      <c r="E8567">
        <v>1</v>
      </c>
      <c r="G8567">
        <v>0</v>
      </c>
      <c r="H8567" t="s">
        <v>61</v>
      </c>
      <c r="I8567" s="3">
        <v>121</v>
      </c>
      <c r="J8567">
        <v>0</v>
      </c>
      <c r="K8567" s="3">
        <v>3</v>
      </c>
      <c r="O8567">
        <v>10280</v>
      </c>
      <c r="P8567">
        <v>10280</v>
      </c>
    </row>
    <row r="8568" spans="1:16" x14ac:dyDescent="0.25">
      <c r="A8568" s="4" t="s">
        <v>11397</v>
      </c>
      <c r="B8568" t="s">
        <v>11398</v>
      </c>
      <c r="C8568">
        <v>0</v>
      </c>
      <c r="D8568">
        <v>15</v>
      </c>
      <c r="E8568">
        <v>0</v>
      </c>
      <c r="G8568">
        <v>0</v>
      </c>
      <c r="H8568" t="s">
        <v>61</v>
      </c>
      <c r="I8568" s="3">
        <v>2424</v>
      </c>
      <c r="J8568">
        <v>0</v>
      </c>
      <c r="K8568" s="3">
        <v>53</v>
      </c>
      <c r="O8568">
        <v>9985</v>
      </c>
      <c r="P8568">
        <v>9985</v>
      </c>
    </row>
    <row r="8569" spans="1:16" x14ac:dyDescent="0.25">
      <c r="A8569" s="4" t="s">
        <v>11399</v>
      </c>
      <c r="B8569" t="s">
        <v>11400</v>
      </c>
      <c r="C8569">
        <v>0</v>
      </c>
      <c r="D8569">
        <v>15</v>
      </c>
      <c r="E8569">
        <v>1</v>
      </c>
      <c r="G8569">
        <v>0</v>
      </c>
      <c r="H8569" t="s">
        <v>61</v>
      </c>
      <c r="I8569" s="3">
        <v>77</v>
      </c>
      <c r="J8569">
        <v>0</v>
      </c>
      <c r="K8569" s="3">
        <v>29</v>
      </c>
      <c r="O8569">
        <v>9950</v>
      </c>
      <c r="P8569">
        <v>9950</v>
      </c>
    </row>
    <row r="8570" spans="1:16" x14ac:dyDescent="0.25">
      <c r="A8570" s="4" t="s">
        <v>11401</v>
      </c>
      <c r="B8570" t="s">
        <v>11402</v>
      </c>
      <c r="C8570">
        <v>0</v>
      </c>
      <c r="D8570">
        <v>0</v>
      </c>
      <c r="E8570">
        <v>1</v>
      </c>
      <c r="G8570">
        <v>0</v>
      </c>
      <c r="H8570" t="s">
        <v>61</v>
      </c>
      <c r="I8570" s="3">
        <v>342</v>
      </c>
      <c r="J8570">
        <v>0</v>
      </c>
      <c r="K8570" s="3">
        <v>26</v>
      </c>
      <c r="O8570">
        <v>9862</v>
      </c>
      <c r="P8570">
        <v>9862</v>
      </c>
    </row>
    <row r="8571" spans="1:16" x14ac:dyDescent="0.25">
      <c r="A8571" s="4" t="s">
        <v>11403</v>
      </c>
      <c r="B8571" t="s">
        <v>11404</v>
      </c>
      <c r="C8571">
        <v>0</v>
      </c>
      <c r="D8571">
        <v>15</v>
      </c>
      <c r="E8571">
        <v>1</v>
      </c>
      <c r="G8571">
        <v>0</v>
      </c>
      <c r="H8571" t="s">
        <v>61</v>
      </c>
      <c r="I8571" s="3">
        <v>953</v>
      </c>
      <c r="J8571">
        <v>0</v>
      </c>
      <c r="K8571" s="3">
        <v>49</v>
      </c>
      <c r="O8571">
        <v>9801</v>
      </c>
      <c r="P8571">
        <v>9801</v>
      </c>
    </row>
    <row r="8572" spans="1:16" x14ac:dyDescent="0.25">
      <c r="A8572" s="4" t="s">
        <v>11405</v>
      </c>
      <c r="B8572" t="s">
        <v>11406</v>
      </c>
      <c r="C8572">
        <v>0</v>
      </c>
      <c r="D8572">
        <v>0</v>
      </c>
      <c r="E8572">
        <v>4</v>
      </c>
      <c r="G8572">
        <v>0</v>
      </c>
      <c r="H8572" t="s">
        <v>61</v>
      </c>
      <c r="I8572" s="3">
        <v>8</v>
      </c>
      <c r="J8572">
        <v>0</v>
      </c>
      <c r="K8572" s="3">
        <v>3</v>
      </c>
      <c r="O8572">
        <v>9651</v>
      </c>
      <c r="P8572">
        <v>9651</v>
      </c>
    </row>
    <row r="8573" spans="1:16" x14ac:dyDescent="0.25">
      <c r="A8573" s="4" t="s">
        <v>11407</v>
      </c>
      <c r="B8573" t="s">
        <v>8742</v>
      </c>
      <c r="C8573">
        <v>0</v>
      </c>
      <c r="D8573">
        <v>0</v>
      </c>
      <c r="E8573">
        <v>4</v>
      </c>
      <c r="G8573">
        <v>0</v>
      </c>
      <c r="H8573" t="s">
        <v>364</v>
      </c>
      <c r="I8573" s="3">
        <v>77</v>
      </c>
      <c r="J8573">
        <v>0</v>
      </c>
      <c r="K8573" s="3">
        <v>9</v>
      </c>
      <c r="O8573">
        <v>9547</v>
      </c>
      <c r="P8573">
        <v>9547</v>
      </c>
    </row>
    <row r="8574" spans="1:16" x14ac:dyDescent="0.25">
      <c r="A8574" s="4" t="s">
        <v>11408</v>
      </c>
      <c r="B8574" t="s">
        <v>11409</v>
      </c>
      <c r="C8574">
        <v>0</v>
      </c>
      <c r="D8574">
        <v>0</v>
      </c>
      <c r="E8574">
        <v>1</v>
      </c>
      <c r="G8574">
        <v>0</v>
      </c>
      <c r="H8574" t="s">
        <v>61</v>
      </c>
      <c r="I8574" s="3">
        <v>106</v>
      </c>
      <c r="J8574">
        <v>48</v>
      </c>
      <c r="K8574" s="3">
        <v>3</v>
      </c>
      <c r="O8574">
        <v>9494</v>
      </c>
      <c r="P8574">
        <v>9494</v>
      </c>
    </row>
    <row r="8575" spans="1:16" x14ac:dyDescent="0.25">
      <c r="A8575" s="4" t="s">
        <v>11410</v>
      </c>
      <c r="B8575" t="s">
        <v>11411</v>
      </c>
      <c r="C8575">
        <v>0</v>
      </c>
      <c r="D8575">
        <v>0</v>
      </c>
      <c r="E8575">
        <v>4</v>
      </c>
      <c r="G8575">
        <v>0</v>
      </c>
      <c r="H8575" t="s">
        <v>61</v>
      </c>
      <c r="I8575" s="3">
        <v>214</v>
      </c>
      <c r="J8575">
        <v>0</v>
      </c>
      <c r="K8575" s="3">
        <v>40</v>
      </c>
      <c r="O8575">
        <v>9473</v>
      </c>
      <c r="P8575">
        <v>9473</v>
      </c>
    </row>
    <row r="8576" spans="1:16" x14ac:dyDescent="0.25">
      <c r="A8576" s="4" t="s">
        <v>11412</v>
      </c>
      <c r="B8576" t="s">
        <v>11413</v>
      </c>
      <c r="C8576">
        <v>0</v>
      </c>
      <c r="D8576">
        <v>0</v>
      </c>
      <c r="E8576">
        <v>1</v>
      </c>
      <c r="G8576">
        <v>100</v>
      </c>
      <c r="H8576" t="s">
        <v>61</v>
      </c>
      <c r="I8576" s="3">
        <v>29</v>
      </c>
      <c r="J8576">
        <v>100</v>
      </c>
      <c r="K8576" s="3">
        <v>32</v>
      </c>
      <c r="O8576">
        <v>9457</v>
      </c>
      <c r="P8576">
        <v>9457</v>
      </c>
    </row>
    <row r="8577" spans="1:16" x14ac:dyDescent="0.25">
      <c r="A8577" s="4" t="s">
        <v>11414</v>
      </c>
      <c r="B8577" t="s">
        <v>11116</v>
      </c>
      <c r="C8577">
        <v>0</v>
      </c>
      <c r="D8577">
        <v>0</v>
      </c>
      <c r="E8577">
        <v>1</v>
      </c>
      <c r="G8577">
        <v>0</v>
      </c>
      <c r="H8577" t="s">
        <v>61</v>
      </c>
      <c r="I8577" s="3">
        <v>14</v>
      </c>
      <c r="J8577">
        <v>0</v>
      </c>
      <c r="K8577" s="3">
        <v>0</v>
      </c>
      <c r="O8577">
        <v>9447</v>
      </c>
      <c r="P8577">
        <v>9447</v>
      </c>
    </row>
    <row r="8578" spans="1:16" x14ac:dyDescent="0.25">
      <c r="A8578" s="4" t="s">
        <v>11415</v>
      </c>
      <c r="B8578" t="s">
        <v>11416</v>
      </c>
      <c r="C8578">
        <v>0</v>
      </c>
      <c r="D8578">
        <v>0</v>
      </c>
      <c r="E8578">
        <v>1</v>
      </c>
      <c r="G8578">
        <v>0</v>
      </c>
      <c r="H8578" t="s">
        <v>61</v>
      </c>
      <c r="I8578" s="3">
        <v>7</v>
      </c>
      <c r="J8578">
        <v>0</v>
      </c>
      <c r="K8578" s="3">
        <v>0</v>
      </c>
      <c r="L8578" s="2">
        <v>9350.5</v>
      </c>
      <c r="O8578">
        <v>9350</v>
      </c>
      <c r="P8578">
        <v>9350</v>
      </c>
    </row>
    <row r="8579" spans="1:16" x14ac:dyDescent="0.25">
      <c r="A8579" s="4" t="s">
        <v>11417</v>
      </c>
      <c r="B8579" t="s">
        <v>1580</v>
      </c>
      <c r="C8579">
        <v>0</v>
      </c>
      <c r="D8579">
        <v>0</v>
      </c>
      <c r="E8579">
        <v>1</v>
      </c>
      <c r="G8579">
        <v>0</v>
      </c>
      <c r="H8579" t="s">
        <v>61</v>
      </c>
      <c r="I8579" s="3">
        <v>18</v>
      </c>
      <c r="J8579">
        <v>0</v>
      </c>
      <c r="K8579" s="3">
        <v>1</v>
      </c>
      <c r="O8579">
        <v>9335</v>
      </c>
      <c r="P8579">
        <v>9335</v>
      </c>
    </row>
    <row r="8580" spans="1:16" x14ac:dyDescent="0.25">
      <c r="A8580" s="4" t="s">
        <v>11418</v>
      </c>
      <c r="B8580" t="s">
        <v>11419</v>
      </c>
      <c r="C8580">
        <v>0</v>
      </c>
      <c r="D8580">
        <v>0</v>
      </c>
      <c r="E8580">
        <v>1</v>
      </c>
      <c r="G8580">
        <v>0</v>
      </c>
      <c r="H8580" t="s">
        <v>61</v>
      </c>
      <c r="I8580" s="3">
        <v>195</v>
      </c>
      <c r="J8580">
        <v>0</v>
      </c>
      <c r="K8580" s="3">
        <v>100</v>
      </c>
      <c r="O8580">
        <v>9306</v>
      </c>
      <c r="P8580">
        <v>9306</v>
      </c>
    </row>
    <row r="8581" spans="1:16" x14ac:dyDescent="0.25">
      <c r="A8581" s="4" t="s">
        <v>11420</v>
      </c>
      <c r="B8581" t="s">
        <v>11421</v>
      </c>
      <c r="C8581">
        <v>0</v>
      </c>
      <c r="D8581">
        <v>0</v>
      </c>
      <c r="E8581">
        <v>0</v>
      </c>
      <c r="G8581">
        <v>90</v>
      </c>
      <c r="H8581" t="s">
        <v>5586</v>
      </c>
      <c r="I8581" s="3">
        <v>321</v>
      </c>
      <c r="J8581">
        <v>0</v>
      </c>
      <c r="K8581" s="3">
        <v>2</v>
      </c>
      <c r="O8581">
        <v>9281</v>
      </c>
      <c r="P8581">
        <v>9281</v>
      </c>
    </row>
    <row r="8582" spans="1:16" x14ac:dyDescent="0.25">
      <c r="A8582" s="4" t="s">
        <v>11422</v>
      </c>
      <c r="B8582" t="s">
        <v>11423</v>
      </c>
      <c r="C8582">
        <v>0</v>
      </c>
      <c r="D8582">
        <v>15</v>
      </c>
      <c r="E8582">
        <v>1</v>
      </c>
      <c r="G8582">
        <v>0</v>
      </c>
      <c r="H8582" t="s">
        <v>61</v>
      </c>
      <c r="I8582" s="3">
        <v>953</v>
      </c>
      <c r="J8582">
        <v>0</v>
      </c>
      <c r="K8582" s="3">
        <v>49</v>
      </c>
      <c r="O8582">
        <v>9237</v>
      </c>
      <c r="P8582">
        <v>9237</v>
      </c>
    </row>
    <row r="8583" spans="1:16" x14ac:dyDescent="0.25">
      <c r="A8583" s="4" t="s">
        <v>11424</v>
      </c>
      <c r="B8583" t="s">
        <v>11203</v>
      </c>
      <c r="C8583">
        <v>0</v>
      </c>
      <c r="D8583">
        <v>0</v>
      </c>
      <c r="E8583">
        <v>1</v>
      </c>
      <c r="G8583">
        <v>0</v>
      </c>
      <c r="H8583" t="s">
        <v>61</v>
      </c>
      <c r="I8583" s="3">
        <v>21</v>
      </c>
      <c r="J8583">
        <v>0</v>
      </c>
      <c r="K8583" s="3">
        <v>15</v>
      </c>
      <c r="O8583">
        <v>9221</v>
      </c>
      <c r="P8583">
        <v>9221</v>
      </c>
    </row>
    <row r="8584" spans="1:16" x14ac:dyDescent="0.25">
      <c r="A8584" s="4" t="s">
        <v>11425</v>
      </c>
      <c r="B8584" t="s">
        <v>11426</v>
      </c>
      <c r="C8584">
        <v>0</v>
      </c>
      <c r="D8584">
        <v>0</v>
      </c>
      <c r="E8584">
        <v>1</v>
      </c>
      <c r="G8584">
        <v>0</v>
      </c>
      <c r="H8584" t="s">
        <v>61</v>
      </c>
      <c r="I8584" s="3">
        <v>157</v>
      </c>
      <c r="J8584">
        <v>0</v>
      </c>
      <c r="K8584" s="3">
        <v>17</v>
      </c>
      <c r="O8584">
        <v>9202</v>
      </c>
      <c r="P8584">
        <v>9202</v>
      </c>
    </row>
    <row r="8585" spans="1:16" x14ac:dyDescent="0.25">
      <c r="A8585" s="4" t="s">
        <v>11427</v>
      </c>
      <c r="B8585" t="s">
        <v>11428</v>
      </c>
      <c r="C8585">
        <v>0</v>
      </c>
      <c r="D8585">
        <v>0</v>
      </c>
      <c r="E8585">
        <v>1</v>
      </c>
      <c r="G8585">
        <v>0</v>
      </c>
      <c r="H8585" t="s">
        <v>61</v>
      </c>
      <c r="I8585" s="3">
        <v>8</v>
      </c>
      <c r="J8585">
        <v>0</v>
      </c>
      <c r="K8585" s="3">
        <v>0</v>
      </c>
      <c r="L8585" s="2">
        <v>9147.1</v>
      </c>
      <c r="O8585">
        <v>9147</v>
      </c>
      <c r="P8585">
        <v>9147</v>
      </c>
    </row>
    <row r="8586" spans="1:16" x14ac:dyDescent="0.25">
      <c r="A8586" s="4" t="s">
        <v>11429</v>
      </c>
      <c r="B8586" t="s">
        <v>11359</v>
      </c>
      <c r="C8586">
        <v>0</v>
      </c>
      <c r="D8586">
        <v>0</v>
      </c>
      <c r="E8586">
        <v>4</v>
      </c>
      <c r="G8586">
        <v>0</v>
      </c>
      <c r="H8586" t="s">
        <v>61</v>
      </c>
      <c r="I8586" s="3">
        <v>12</v>
      </c>
      <c r="J8586">
        <v>0</v>
      </c>
      <c r="K8586" s="3">
        <v>2</v>
      </c>
      <c r="O8586">
        <v>9104</v>
      </c>
      <c r="P8586">
        <v>9104</v>
      </c>
    </row>
    <row r="8587" spans="1:16" x14ac:dyDescent="0.25">
      <c r="A8587" s="4" t="s">
        <v>11430</v>
      </c>
      <c r="B8587" t="s">
        <v>11205</v>
      </c>
      <c r="C8587">
        <v>0</v>
      </c>
      <c r="D8587">
        <v>0</v>
      </c>
      <c r="E8587">
        <v>1</v>
      </c>
      <c r="G8587">
        <v>0</v>
      </c>
      <c r="H8587" t="s">
        <v>61</v>
      </c>
      <c r="I8587" s="3">
        <v>12</v>
      </c>
      <c r="J8587">
        <v>0</v>
      </c>
      <c r="K8587" s="3">
        <v>0</v>
      </c>
      <c r="O8587">
        <v>9032</v>
      </c>
      <c r="P8587">
        <v>9032</v>
      </c>
    </row>
    <row r="8588" spans="1:16" x14ac:dyDescent="0.25">
      <c r="A8588" s="4" t="s">
        <v>11431</v>
      </c>
      <c r="B8588" t="s">
        <v>11432</v>
      </c>
      <c r="C8588">
        <v>0</v>
      </c>
      <c r="D8588">
        <v>0</v>
      </c>
      <c r="E8588">
        <v>1</v>
      </c>
      <c r="G8588">
        <v>0</v>
      </c>
      <c r="H8588" t="s">
        <v>61</v>
      </c>
      <c r="I8588" s="3">
        <v>7</v>
      </c>
      <c r="J8588">
        <v>0</v>
      </c>
      <c r="K8588" s="3">
        <v>0</v>
      </c>
      <c r="O8588">
        <v>8902</v>
      </c>
      <c r="P8588">
        <v>8902</v>
      </c>
    </row>
    <row r="8589" spans="1:16" x14ac:dyDescent="0.25">
      <c r="A8589" s="4" t="s">
        <v>11433</v>
      </c>
      <c r="B8589" t="s">
        <v>11434</v>
      </c>
      <c r="C8589">
        <v>0</v>
      </c>
      <c r="D8589">
        <v>15</v>
      </c>
      <c r="E8589">
        <v>1</v>
      </c>
      <c r="G8589">
        <v>0</v>
      </c>
      <c r="H8589" t="s">
        <v>61</v>
      </c>
      <c r="I8589" s="3">
        <v>364</v>
      </c>
      <c r="J8589">
        <v>0</v>
      </c>
      <c r="K8589" s="3">
        <v>0</v>
      </c>
      <c r="O8589">
        <v>8773</v>
      </c>
      <c r="P8589">
        <v>8773</v>
      </c>
    </row>
    <row r="8590" spans="1:16" x14ac:dyDescent="0.25">
      <c r="A8590" s="4" t="s">
        <v>11435</v>
      </c>
      <c r="B8590" t="s">
        <v>11436</v>
      </c>
      <c r="C8590">
        <v>0</v>
      </c>
      <c r="D8590">
        <v>0</v>
      </c>
      <c r="E8590">
        <v>4</v>
      </c>
      <c r="G8590">
        <v>0</v>
      </c>
      <c r="H8590" t="s">
        <v>61</v>
      </c>
      <c r="I8590" s="3">
        <v>35</v>
      </c>
      <c r="J8590">
        <v>0</v>
      </c>
      <c r="K8590" s="3">
        <v>16</v>
      </c>
      <c r="O8590">
        <v>8635</v>
      </c>
      <c r="P8590">
        <v>8635</v>
      </c>
    </row>
    <row r="8591" spans="1:16" x14ac:dyDescent="0.25">
      <c r="A8591" s="4" t="s">
        <v>11437</v>
      </c>
      <c r="B8591" t="s">
        <v>11438</v>
      </c>
      <c r="C8591">
        <v>0</v>
      </c>
      <c r="D8591">
        <v>0</v>
      </c>
      <c r="E8591">
        <v>4</v>
      </c>
      <c r="G8591">
        <v>0</v>
      </c>
      <c r="H8591" t="s">
        <v>61</v>
      </c>
      <c r="I8591" s="3">
        <v>4</v>
      </c>
      <c r="J8591">
        <v>0</v>
      </c>
      <c r="K8591" s="3">
        <v>1</v>
      </c>
      <c r="O8591">
        <v>8616</v>
      </c>
      <c r="P8591">
        <v>8616</v>
      </c>
    </row>
    <row r="8592" spans="1:16" x14ac:dyDescent="0.25">
      <c r="A8592" s="4" t="s">
        <v>11439</v>
      </c>
      <c r="B8592" t="s">
        <v>2742</v>
      </c>
      <c r="C8592">
        <v>0</v>
      </c>
      <c r="D8592">
        <v>0</v>
      </c>
      <c r="E8592">
        <v>4</v>
      </c>
      <c r="G8592">
        <v>0</v>
      </c>
      <c r="H8592" t="s">
        <v>4393</v>
      </c>
      <c r="I8592" s="3">
        <v>3</v>
      </c>
      <c r="J8592">
        <v>17</v>
      </c>
      <c r="K8592" s="3">
        <v>15</v>
      </c>
      <c r="O8592">
        <v>8576</v>
      </c>
      <c r="P8592">
        <v>8576</v>
      </c>
    </row>
    <row r="8593" spans="1:16" x14ac:dyDescent="0.25">
      <c r="A8593" s="4" t="s">
        <v>11440</v>
      </c>
      <c r="B8593" t="s">
        <v>11441</v>
      </c>
      <c r="C8593">
        <v>0</v>
      </c>
      <c r="D8593">
        <v>0</v>
      </c>
      <c r="E8593">
        <v>4</v>
      </c>
      <c r="G8593">
        <v>0</v>
      </c>
      <c r="H8593" t="s">
        <v>61</v>
      </c>
      <c r="I8593" s="3">
        <v>11</v>
      </c>
      <c r="J8593">
        <v>0</v>
      </c>
      <c r="K8593" s="3">
        <v>6</v>
      </c>
      <c r="O8593">
        <v>8408</v>
      </c>
      <c r="P8593">
        <v>8408</v>
      </c>
    </row>
    <row r="8594" spans="1:16" x14ac:dyDescent="0.25">
      <c r="A8594" s="4" t="s">
        <v>11442</v>
      </c>
      <c r="B8594" t="s">
        <v>11443</v>
      </c>
      <c r="C8594">
        <v>0</v>
      </c>
      <c r="D8594">
        <v>0</v>
      </c>
      <c r="E8594">
        <v>1</v>
      </c>
      <c r="G8594">
        <v>0</v>
      </c>
      <c r="H8594" t="s">
        <v>61</v>
      </c>
      <c r="I8594" s="3">
        <v>1435</v>
      </c>
      <c r="J8594">
        <v>0</v>
      </c>
      <c r="K8594" s="3">
        <v>68</v>
      </c>
      <c r="O8594">
        <v>8402</v>
      </c>
      <c r="P8594">
        <v>8402</v>
      </c>
    </row>
    <row r="8595" spans="1:16" x14ac:dyDescent="0.25">
      <c r="A8595" s="4" t="s">
        <v>11444</v>
      </c>
      <c r="B8595" t="s">
        <v>3722</v>
      </c>
      <c r="C8595">
        <v>0</v>
      </c>
      <c r="D8595">
        <v>0</v>
      </c>
      <c r="E8595">
        <v>1</v>
      </c>
      <c r="G8595">
        <v>0</v>
      </c>
      <c r="H8595" t="s">
        <v>61</v>
      </c>
      <c r="I8595" s="3">
        <v>55</v>
      </c>
      <c r="J8595">
        <v>0</v>
      </c>
      <c r="K8595" s="3">
        <v>15</v>
      </c>
      <c r="O8595">
        <v>8360</v>
      </c>
      <c r="P8595">
        <v>8360</v>
      </c>
    </row>
    <row r="8596" spans="1:16" x14ac:dyDescent="0.25">
      <c r="A8596" s="4" t="s">
        <v>11445</v>
      </c>
      <c r="B8596" t="s">
        <v>1212</v>
      </c>
      <c r="C8596">
        <v>0</v>
      </c>
      <c r="D8596">
        <v>0</v>
      </c>
      <c r="E8596">
        <v>4</v>
      </c>
      <c r="G8596">
        <v>0</v>
      </c>
      <c r="H8596" t="s">
        <v>61</v>
      </c>
      <c r="I8596" s="3">
        <v>13</v>
      </c>
      <c r="J8596">
        <v>0</v>
      </c>
      <c r="K8596" s="3">
        <v>4</v>
      </c>
      <c r="O8596">
        <v>8288</v>
      </c>
      <c r="P8596">
        <v>8288</v>
      </c>
    </row>
    <row r="8597" spans="1:16" x14ac:dyDescent="0.25">
      <c r="A8597" s="4" t="s">
        <v>11446</v>
      </c>
      <c r="B8597" t="s">
        <v>11447</v>
      </c>
      <c r="C8597">
        <v>0</v>
      </c>
      <c r="D8597">
        <v>15</v>
      </c>
      <c r="E8597">
        <v>1</v>
      </c>
      <c r="G8597">
        <v>0</v>
      </c>
      <c r="H8597" t="s">
        <v>61</v>
      </c>
      <c r="I8597" s="3">
        <v>152</v>
      </c>
      <c r="J8597">
        <v>0</v>
      </c>
      <c r="K8597" s="3">
        <v>35</v>
      </c>
      <c r="O8597">
        <v>8249</v>
      </c>
      <c r="P8597">
        <v>8249</v>
      </c>
    </row>
    <row r="8598" spans="1:16" x14ac:dyDescent="0.25">
      <c r="A8598" s="4" t="s">
        <v>11448</v>
      </c>
      <c r="B8598" t="s">
        <v>6619</v>
      </c>
      <c r="C8598">
        <v>0</v>
      </c>
      <c r="D8598">
        <v>0</v>
      </c>
      <c r="E8598">
        <v>1</v>
      </c>
      <c r="G8598">
        <v>0</v>
      </c>
      <c r="H8598" t="s">
        <v>61</v>
      </c>
      <c r="I8598" s="3">
        <v>29</v>
      </c>
      <c r="J8598">
        <v>0</v>
      </c>
      <c r="K8598" s="3">
        <v>1</v>
      </c>
      <c r="O8598">
        <v>8236</v>
      </c>
      <c r="P8598">
        <v>8236</v>
      </c>
    </row>
    <row r="8599" spans="1:16" x14ac:dyDescent="0.25">
      <c r="A8599" s="4" t="s">
        <v>11449</v>
      </c>
      <c r="B8599" t="s">
        <v>11450</v>
      </c>
      <c r="C8599">
        <v>0</v>
      </c>
      <c r="D8599">
        <v>0</v>
      </c>
      <c r="E8599">
        <v>1</v>
      </c>
      <c r="G8599">
        <v>0</v>
      </c>
      <c r="H8599" t="s">
        <v>61</v>
      </c>
      <c r="I8599" s="3">
        <v>93</v>
      </c>
      <c r="J8599">
        <v>0</v>
      </c>
      <c r="K8599" s="3">
        <v>32</v>
      </c>
      <c r="O8599">
        <v>8134</v>
      </c>
      <c r="P8599">
        <v>8134</v>
      </c>
    </row>
    <row r="8600" spans="1:16" x14ac:dyDescent="0.25">
      <c r="A8600" s="4" t="s">
        <v>11451</v>
      </c>
      <c r="B8600" t="s">
        <v>3722</v>
      </c>
      <c r="C8600">
        <v>0</v>
      </c>
      <c r="D8600">
        <v>0</v>
      </c>
      <c r="E8600">
        <v>1</v>
      </c>
      <c r="G8600">
        <v>0</v>
      </c>
      <c r="H8600" t="s">
        <v>61</v>
      </c>
      <c r="I8600" s="3">
        <v>53</v>
      </c>
      <c r="J8600">
        <v>0</v>
      </c>
      <c r="K8600" s="3">
        <v>15</v>
      </c>
      <c r="O8600">
        <v>7942</v>
      </c>
      <c r="P8600">
        <v>7942</v>
      </c>
    </row>
    <row r="8601" spans="1:16" x14ac:dyDescent="0.25">
      <c r="A8601" s="4" t="s">
        <v>11452</v>
      </c>
      <c r="B8601" t="s">
        <v>11453</v>
      </c>
      <c r="C8601">
        <v>0</v>
      </c>
      <c r="D8601">
        <v>0</v>
      </c>
      <c r="E8601">
        <v>1</v>
      </c>
      <c r="G8601">
        <v>0</v>
      </c>
      <c r="H8601" t="s">
        <v>61</v>
      </c>
      <c r="I8601" s="3">
        <v>65</v>
      </c>
      <c r="J8601">
        <v>0</v>
      </c>
      <c r="K8601" s="3">
        <v>22</v>
      </c>
      <c r="O8601">
        <v>7929</v>
      </c>
      <c r="P8601">
        <v>7929</v>
      </c>
    </row>
    <row r="8602" spans="1:16" x14ac:dyDescent="0.25">
      <c r="A8602" s="4" t="s">
        <v>11454</v>
      </c>
      <c r="B8602" t="s">
        <v>11455</v>
      </c>
      <c r="C8602">
        <v>0</v>
      </c>
      <c r="D8602">
        <v>0</v>
      </c>
      <c r="E8602">
        <v>1</v>
      </c>
      <c r="G8602">
        <v>0</v>
      </c>
      <c r="H8602" t="s">
        <v>61</v>
      </c>
      <c r="I8602" s="3">
        <v>207</v>
      </c>
      <c r="J8602">
        <v>0</v>
      </c>
      <c r="K8602" s="3">
        <v>0</v>
      </c>
      <c r="O8602">
        <v>7881</v>
      </c>
      <c r="P8602">
        <v>7881</v>
      </c>
    </row>
    <row r="8603" spans="1:16" x14ac:dyDescent="0.25">
      <c r="A8603" s="4" t="s">
        <v>11456</v>
      </c>
      <c r="B8603" t="s">
        <v>11457</v>
      </c>
      <c r="C8603">
        <v>0</v>
      </c>
      <c r="D8603">
        <v>0</v>
      </c>
      <c r="E8603">
        <v>1</v>
      </c>
      <c r="G8603">
        <v>0</v>
      </c>
      <c r="H8603" t="s">
        <v>61</v>
      </c>
      <c r="I8603" s="3">
        <v>567</v>
      </c>
      <c r="J8603">
        <v>0</v>
      </c>
      <c r="K8603" s="3">
        <v>172</v>
      </c>
      <c r="O8603">
        <v>7856</v>
      </c>
      <c r="P8603">
        <v>7856</v>
      </c>
    </row>
    <row r="8604" spans="1:16" x14ac:dyDescent="0.25">
      <c r="A8604" s="4" t="s">
        <v>11458</v>
      </c>
      <c r="B8604" t="s">
        <v>11459</v>
      </c>
      <c r="C8604">
        <v>0</v>
      </c>
      <c r="D8604">
        <v>0</v>
      </c>
      <c r="E8604">
        <v>1</v>
      </c>
      <c r="G8604">
        <v>0</v>
      </c>
      <c r="H8604" t="s">
        <v>61</v>
      </c>
      <c r="I8604" s="3">
        <v>3</v>
      </c>
      <c r="J8604">
        <v>0</v>
      </c>
      <c r="K8604" s="3">
        <v>0</v>
      </c>
      <c r="O8604">
        <v>7787</v>
      </c>
      <c r="P8604">
        <v>7787</v>
      </c>
    </row>
    <row r="8605" spans="1:16" x14ac:dyDescent="0.25">
      <c r="A8605" s="4" t="s">
        <v>11460</v>
      </c>
      <c r="B8605" t="s">
        <v>11461</v>
      </c>
      <c r="C8605">
        <v>0</v>
      </c>
      <c r="D8605">
        <v>0</v>
      </c>
      <c r="E8605">
        <v>1</v>
      </c>
      <c r="G8605">
        <v>0</v>
      </c>
      <c r="H8605" t="s">
        <v>61</v>
      </c>
      <c r="I8605" s="3">
        <v>267</v>
      </c>
      <c r="J8605">
        <v>0</v>
      </c>
      <c r="K8605" s="3">
        <v>0</v>
      </c>
      <c r="O8605">
        <v>7705</v>
      </c>
      <c r="P8605">
        <v>7705</v>
      </c>
    </row>
    <row r="8606" spans="1:16" x14ac:dyDescent="0.25">
      <c r="A8606" s="4" t="s">
        <v>11462</v>
      </c>
      <c r="B8606" t="s">
        <v>11463</v>
      </c>
      <c r="C8606">
        <v>0</v>
      </c>
      <c r="D8606">
        <v>0</v>
      </c>
      <c r="E8606">
        <v>1</v>
      </c>
      <c r="G8606">
        <v>0</v>
      </c>
      <c r="H8606" t="s">
        <v>61</v>
      </c>
      <c r="I8606" s="3">
        <v>28</v>
      </c>
      <c r="J8606">
        <v>0</v>
      </c>
      <c r="K8606" s="3">
        <v>5</v>
      </c>
      <c r="O8606">
        <v>7633</v>
      </c>
      <c r="P8606">
        <v>7633</v>
      </c>
    </row>
    <row r="8607" spans="1:16" x14ac:dyDescent="0.25">
      <c r="A8607" s="4" t="s">
        <v>11464</v>
      </c>
      <c r="B8607" t="s">
        <v>11465</v>
      </c>
      <c r="C8607">
        <v>0</v>
      </c>
      <c r="D8607">
        <v>15</v>
      </c>
      <c r="E8607">
        <v>4</v>
      </c>
      <c r="G8607">
        <v>0</v>
      </c>
      <c r="H8607" t="s">
        <v>4390</v>
      </c>
      <c r="I8607" s="3">
        <v>36</v>
      </c>
      <c r="J8607">
        <v>0</v>
      </c>
      <c r="K8607" s="3">
        <v>20</v>
      </c>
      <c r="O8607">
        <v>7476</v>
      </c>
      <c r="P8607">
        <v>7476</v>
      </c>
    </row>
    <row r="8608" spans="1:16" x14ac:dyDescent="0.25">
      <c r="A8608" s="4" t="s">
        <v>11466</v>
      </c>
      <c r="B8608" t="s">
        <v>11467</v>
      </c>
      <c r="C8608">
        <v>0</v>
      </c>
      <c r="D8608">
        <v>0</v>
      </c>
      <c r="E8608">
        <v>1</v>
      </c>
      <c r="G8608">
        <v>0</v>
      </c>
      <c r="H8608" t="s">
        <v>61</v>
      </c>
      <c r="I8608" s="3">
        <v>11</v>
      </c>
      <c r="J8608">
        <v>0</v>
      </c>
      <c r="K8608" s="3">
        <v>0</v>
      </c>
      <c r="L8608" s="2">
        <v>7434.5</v>
      </c>
      <c r="O8608">
        <v>7434</v>
      </c>
      <c r="P8608">
        <v>7434</v>
      </c>
    </row>
    <row r="8609" spans="1:16" x14ac:dyDescent="0.25">
      <c r="A8609" s="4" t="s">
        <v>11468</v>
      </c>
      <c r="B8609" t="s">
        <v>4983</v>
      </c>
      <c r="C8609">
        <v>0</v>
      </c>
      <c r="D8609">
        <v>0</v>
      </c>
      <c r="E8609">
        <v>1</v>
      </c>
      <c r="G8609">
        <v>0</v>
      </c>
      <c r="H8609" t="s">
        <v>61</v>
      </c>
      <c r="I8609" s="3">
        <v>1150</v>
      </c>
      <c r="J8609">
        <v>0</v>
      </c>
      <c r="K8609" s="3">
        <v>660</v>
      </c>
      <c r="O8609">
        <v>7426</v>
      </c>
      <c r="P8609">
        <v>7426</v>
      </c>
    </row>
    <row r="8610" spans="1:16" x14ac:dyDescent="0.25">
      <c r="A8610" s="4" t="s">
        <v>11469</v>
      </c>
      <c r="B8610" t="s">
        <v>11470</v>
      </c>
      <c r="C8610">
        <v>0</v>
      </c>
      <c r="D8610">
        <v>0</v>
      </c>
      <c r="E8610">
        <v>1</v>
      </c>
      <c r="G8610">
        <v>0</v>
      </c>
      <c r="H8610" t="s">
        <v>61</v>
      </c>
      <c r="I8610" s="3">
        <v>13</v>
      </c>
      <c r="J8610">
        <v>0</v>
      </c>
      <c r="K8610" s="3">
        <v>0</v>
      </c>
      <c r="L8610" s="2">
        <v>7296</v>
      </c>
      <c r="O8610">
        <v>7296</v>
      </c>
      <c r="P8610">
        <v>7296</v>
      </c>
    </row>
    <row r="8611" spans="1:16" x14ac:dyDescent="0.25">
      <c r="A8611" s="4" t="s">
        <v>11471</v>
      </c>
      <c r="B8611" t="s">
        <v>11472</v>
      </c>
      <c r="C8611">
        <v>0</v>
      </c>
      <c r="D8611">
        <v>0</v>
      </c>
      <c r="E8611">
        <v>1</v>
      </c>
      <c r="G8611">
        <v>0</v>
      </c>
      <c r="H8611" t="s">
        <v>61</v>
      </c>
      <c r="I8611" s="3">
        <v>538</v>
      </c>
      <c r="J8611">
        <v>0</v>
      </c>
      <c r="K8611" s="3">
        <v>3</v>
      </c>
      <c r="O8611">
        <v>7225</v>
      </c>
      <c r="P8611">
        <v>7225</v>
      </c>
    </row>
    <row r="8612" spans="1:16" x14ac:dyDescent="0.25">
      <c r="A8612" s="4" t="s">
        <v>11473</v>
      </c>
      <c r="B8612" t="s">
        <v>11474</v>
      </c>
      <c r="C8612">
        <v>0</v>
      </c>
      <c r="D8612">
        <v>0</v>
      </c>
      <c r="E8612">
        <v>1</v>
      </c>
      <c r="G8612">
        <v>0</v>
      </c>
      <c r="H8612" t="s">
        <v>61</v>
      </c>
      <c r="I8612" s="3">
        <v>51</v>
      </c>
      <c r="J8612">
        <v>0</v>
      </c>
      <c r="K8612" s="3">
        <v>7</v>
      </c>
      <c r="O8612">
        <v>7194</v>
      </c>
      <c r="P8612">
        <v>7194</v>
      </c>
    </row>
    <row r="8613" spans="1:16" x14ac:dyDescent="0.25">
      <c r="A8613" s="4" t="s">
        <v>11475</v>
      </c>
      <c r="B8613" t="s">
        <v>11476</v>
      </c>
      <c r="C8613">
        <v>0</v>
      </c>
      <c r="D8613">
        <v>0</v>
      </c>
      <c r="E8613">
        <v>4</v>
      </c>
      <c r="G8613">
        <v>40</v>
      </c>
      <c r="H8613" t="s">
        <v>364</v>
      </c>
      <c r="I8613" s="3">
        <v>56</v>
      </c>
      <c r="J8613">
        <v>40</v>
      </c>
      <c r="K8613" s="3">
        <v>34</v>
      </c>
      <c r="O8613">
        <v>7157</v>
      </c>
      <c r="P8613">
        <v>7157</v>
      </c>
    </row>
    <row r="8614" spans="1:16" x14ac:dyDescent="0.25">
      <c r="A8614" s="4" t="s">
        <v>11477</v>
      </c>
      <c r="B8614" t="s">
        <v>11478</v>
      </c>
      <c r="C8614">
        <v>0</v>
      </c>
      <c r="D8614">
        <v>0</v>
      </c>
      <c r="E8614">
        <v>1</v>
      </c>
      <c r="G8614">
        <v>0</v>
      </c>
      <c r="H8614" t="s">
        <v>61</v>
      </c>
      <c r="I8614" s="3">
        <v>54</v>
      </c>
      <c r="J8614">
        <v>0</v>
      </c>
      <c r="K8614" s="3">
        <v>0</v>
      </c>
      <c r="L8614" s="2">
        <v>7128.3</v>
      </c>
      <c r="O8614">
        <v>7128</v>
      </c>
      <c r="P8614">
        <v>7128</v>
      </c>
    </row>
    <row r="8615" spans="1:16" x14ac:dyDescent="0.25">
      <c r="A8615" s="4" t="s">
        <v>11479</v>
      </c>
      <c r="B8615" t="s">
        <v>11480</v>
      </c>
      <c r="C8615">
        <v>0</v>
      </c>
      <c r="D8615">
        <v>0</v>
      </c>
      <c r="E8615">
        <v>1</v>
      </c>
      <c r="G8615">
        <v>0</v>
      </c>
      <c r="H8615" t="s">
        <v>61</v>
      </c>
      <c r="I8615" s="3">
        <v>126</v>
      </c>
      <c r="J8615">
        <v>0</v>
      </c>
      <c r="K8615" s="3">
        <v>28</v>
      </c>
      <c r="O8615">
        <v>7103</v>
      </c>
      <c r="P8615">
        <v>7103</v>
      </c>
    </row>
    <row r="8616" spans="1:16" x14ac:dyDescent="0.25">
      <c r="A8616" s="4" t="s">
        <v>11481</v>
      </c>
      <c r="B8616" t="s">
        <v>11482</v>
      </c>
      <c r="C8616">
        <v>0</v>
      </c>
      <c r="D8616">
        <v>0</v>
      </c>
      <c r="E8616">
        <v>1</v>
      </c>
      <c r="G8616">
        <v>0</v>
      </c>
      <c r="H8616" t="s">
        <v>61</v>
      </c>
      <c r="I8616" s="3">
        <v>12</v>
      </c>
      <c r="J8616">
        <v>0</v>
      </c>
      <c r="K8616" s="3">
        <v>2</v>
      </c>
      <c r="O8616">
        <v>7091</v>
      </c>
      <c r="P8616">
        <v>7091</v>
      </c>
    </row>
    <row r="8617" spans="1:16" x14ac:dyDescent="0.25">
      <c r="A8617" s="4" t="s">
        <v>11483</v>
      </c>
      <c r="B8617" t="s">
        <v>11484</v>
      </c>
      <c r="C8617">
        <v>0</v>
      </c>
      <c r="D8617">
        <v>15</v>
      </c>
      <c r="E8617">
        <v>4</v>
      </c>
      <c r="G8617">
        <v>0</v>
      </c>
      <c r="H8617" t="s">
        <v>4390</v>
      </c>
      <c r="I8617" s="3">
        <v>62</v>
      </c>
      <c r="J8617">
        <v>0</v>
      </c>
      <c r="K8617" s="3">
        <v>24</v>
      </c>
      <c r="O8617">
        <v>7048</v>
      </c>
      <c r="P8617">
        <v>7048</v>
      </c>
    </row>
    <row r="8618" spans="1:16" x14ac:dyDescent="0.25">
      <c r="A8618" s="4" t="s">
        <v>11485</v>
      </c>
      <c r="B8618" t="s">
        <v>7750</v>
      </c>
      <c r="C8618">
        <v>0</v>
      </c>
      <c r="D8618">
        <v>0</v>
      </c>
      <c r="E8618">
        <v>1</v>
      </c>
      <c r="G8618">
        <v>0</v>
      </c>
      <c r="H8618" t="s">
        <v>61</v>
      </c>
      <c r="I8618" s="3">
        <v>77</v>
      </c>
      <c r="J8618">
        <v>0</v>
      </c>
      <c r="K8618" s="3">
        <v>34</v>
      </c>
      <c r="O8618">
        <v>7014</v>
      </c>
      <c r="P8618">
        <v>7014</v>
      </c>
    </row>
    <row r="8619" spans="1:16" x14ac:dyDescent="0.25">
      <c r="A8619" s="4" t="s">
        <v>11486</v>
      </c>
      <c r="B8619" t="s">
        <v>11441</v>
      </c>
      <c r="C8619">
        <v>0</v>
      </c>
      <c r="D8619">
        <v>0</v>
      </c>
      <c r="E8619">
        <v>4</v>
      </c>
      <c r="G8619">
        <v>0</v>
      </c>
      <c r="H8619" t="s">
        <v>61</v>
      </c>
      <c r="I8619" s="3">
        <v>4</v>
      </c>
      <c r="J8619">
        <v>0</v>
      </c>
      <c r="K8619" s="3">
        <v>0</v>
      </c>
      <c r="O8619">
        <v>6964</v>
      </c>
      <c r="P8619">
        <v>6964</v>
      </c>
    </row>
    <row r="8620" spans="1:16" x14ac:dyDescent="0.25">
      <c r="A8620" s="4" t="s">
        <v>11487</v>
      </c>
      <c r="B8620" t="s">
        <v>11488</v>
      </c>
      <c r="C8620">
        <v>0</v>
      </c>
      <c r="D8620">
        <v>0</v>
      </c>
      <c r="E8620">
        <v>1</v>
      </c>
      <c r="G8620">
        <v>0</v>
      </c>
      <c r="H8620" t="s">
        <v>61</v>
      </c>
      <c r="I8620" s="3">
        <v>3</v>
      </c>
      <c r="J8620">
        <v>0</v>
      </c>
      <c r="K8620" s="3">
        <v>0</v>
      </c>
      <c r="L8620" s="2">
        <v>6932.1</v>
      </c>
      <c r="O8620">
        <v>6932</v>
      </c>
      <c r="P8620">
        <v>6932</v>
      </c>
    </row>
    <row r="8621" spans="1:16" x14ac:dyDescent="0.25">
      <c r="A8621" s="4" t="s">
        <v>11489</v>
      </c>
      <c r="B8621" t="s">
        <v>11490</v>
      </c>
      <c r="C8621">
        <v>0</v>
      </c>
      <c r="D8621">
        <v>0</v>
      </c>
      <c r="E8621">
        <v>1</v>
      </c>
      <c r="G8621">
        <v>0</v>
      </c>
      <c r="H8621" t="s">
        <v>61</v>
      </c>
      <c r="I8621" s="3">
        <v>17</v>
      </c>
      <c r="J8621">
        <v>0</v>
      </c>
      <c r="K8621" s="3">
        <v>0</v>
      </c>
      <c r="O8621">
        <v>6860</v>
      </c>
      <c r="P8621">
        <v>6860</v>
      </c>
    </row>
    <row r="8622" spans="1:16" x14ac:dyDescent="0.25">
      <c r="A8622" s="4" t="s">
        <v>11491</v>
      </c>
      <c r="B8622" t="s">
        <v>11492</v>
      </c>
      <c r="C8622">
        <v>0</v>
      </c>
      <c r="D8622">
        <v>0</v>
      </c>
      <c r="E8622">
        <v>0</v>
      </c>
      <c r="G8622">
        <v>0</v>
      </c>
      <c r="H8622" t="s">
        <v>61</v>
      </c>
      <c r="I8622" s="3">
        <v>10</v>
      </c>
      <c r="J8622">
        <v>0</v>
      </c>
      <c r="K8622" s="3">
        <v>0</v>
      </c>
      <c r="L8622" s="2">
        <v>6739.8</v>
      </c>
      <c r="O8622">
        <v>6739</v>
      </c>
      <c r="P8622">
        <v>6739</v>
      </c>
    </row>
    <row r="8623" spans="1:16" x14ac:dyDescent="0.25">
      <c r="A8623" s="4" t="s">
        <v>0</v>
      </c>
      <c r="B8623" t="s">
        <v>1</v>
      </c>
      <c r="D8623" t="s">
        <v>2</v>
      </c>
      <c r="E8623" t="s">
        <v>3</v>
      </c>
      <c r="F8623" t="s">
        <v>4</v>
      </c>
      <c r="G8623" t="s">
        <v>5</v>
      </c>
      <c r="H8623" t="s">
        <v>6</v>
      </c>
      <c r="I8623" s="3" t="s">
        <v>7</v>
      </c>
      <c r="J8623" t="s">
        <v>8</v>
      </c>
      <c r="L8623" t="s">
        <v>9</v>
      </c>
      <c r="M8623" t="s">
        <v>10</v>
      </c>
      <c r="N8623" t="s">
        <v>11</v>
      </c>
      <c r="O8623" t="s">
        <v>12</v>
      </c>
      <c r="P8623" t="s">
        <v>11493</v>
      </c>
    </row>
    <row r="8624" spans="1:16" x14ac:dyDescent="0.25">
      <c r="A8624" s="4" t="s">
        <v>14</v>
      </c>
      <c r="B8624" t="s">
        <v>15</v>
      </c>
      <c r="D8624" t="s">
        <v>16</v>
      </c>
      <c r="E8624" t="s">
        <v>17</v>
      </c>
      <c r="F8624" t="s">
        <v>18</v>
      </c>
      <c r="G8624" t="s">
        <v>19</v>
      </c>
      <c r="H8624" t="s">
        <v>20</v>
      </c>
      <c r="I8624" s="3" t="s">
        <v>21</v>
      </c>
      <c r="J8624" t="s">
        <v>8</v>
      </c>
      <c r="P8624" t="s">
        <v>11493</v>
      </c>
    </row>
    <row r="8626" spans="1:16" x14ac:dyDescent="0.25">
      <c r="A8626" s="4" t="s">
        <v>11079</v>
      </c>
      <c r="G8626">
        <v>31</v>
      </c>
      <c r="H8626" t="s">
        <v>23</v>
      </c>
      <c r="M8626" t="s">
        <v>24</v>
      </c>
      <c r="N8626" t="s">
        <v>25</v>
      </c>
      <c r="O8626" t="s">
        <v>26</v>
      </c>
      <c r="P8626" t="s">
        <v>27</v>
      </c>
    </row>
    <row r="8627" spans="1:16" x14ac:dyDescent="0.25">
      <c r="A8627" s="4" t="s">
        <v>11079</v>
      </c>
      <c r="B8627" t="s">
        <v>28</v>
      </c>
      <c r="C8627" t="s">
        <v>29</v>
      </c>
      <c r="D8627" t="s">
        <v>30</v>
      </c>
      <c r="E8627" t="s">
        <v>31</v>
      </c>
      <c r="F8627" t="s">
        <v>32</v>
      </c>
      <c r="G8627">
        <v>31</v>
      </c>
      <c r="H8627" t="s">
        <v>23</v>
      </c>
      <c r="M8627" t="s">
        <v>24</v>
      </c>
      <c r="N8627" t="s">
        <v>25</v>
      </c>
      <c r="O8627" t="s">
        <v>26</v>
      </c>
      <c r="P8627" t="s">
        <v>27</v>
      </c>
    </row>
    <row r="8629" spans="1:16" x14ac:dyDescent="0.25">
      <c r="A8629" s="4" t="s">
        <v>33</v>
      </c>
      <c r="B8629" t="s">
        <v>34</v>
      </c>
      <c r="C8629" t="s">
        <v>35</v>
      </c>
      <c r="D8629" t="s">
        <v>36</v>
      </c>
      <c r="E8629" t="s">
        <v>37</v>
      </c>
      <c r="F8629" t="s">
        <v>38</v>
      </c>
      <c r="G8629" t="s">
        <v>39</v>
      </c>
      <c r="H8629" t="s">
        <v>40</v>
      </c>
      <c r="I8629" s="3" t="s">
        <v>41</v>
      </c>
      <c r="J8629" t="s">
        <v>42</v>
      </c>
      <c r="K8629" s="3" t="s">
        <v>43</v>
      </c>
      <c r="L8629" t="s">
        <v>44</v>
      </c>
      <c r="M8629" t="s">
        <v>45</v>
      </c>
      <c r="N8629" t="s">
        <v>46</v>
      </c>
      <c r="O8629" t="s">
        <v>47</v>
      </c>
      <c r="P8629" t="s">
        <v>48</v>
      </c>
    </row>
    <row r="8630" spans="1:16" x14ac:dyDescent="0.25">
      <c r="A8630" s="4" t="s">
        <v>49</v>
      </c>
      <c r="B8630" t="s">
        <v>50</v>
      </c>
      <c r="C8630" t="s">
        <v>51</v>
      </c>
      <c r="D8630" t="s">
        <v>52</v>
      </c>
      <c r="E8630" t="s">
        <v>52</v>
      </c>
      <c r="F8630" t="s">
        <v>52</v>
      </c>
      <c r="G8630" t="s">
        <v>53</v>
      </c>
      <c r="H8630" t="s">
        <v>54</v>
      </c>
      <c r="I8630" s="3" t="s">
        <v>55</v>
      </c>
      <c r="J8630" t="s">
        <v>55</v>
      </c>
      <c r="K8630" s="3" t="s">
        <v>56</v>
      </c>
      <c r="L8630" t="s">
        <v>57</v>
      </c>
      <c r="M8630" t="s">
        <v>55</v>
      </c>
      <c r="N8630" t="s">
        <v>52</v>
      </c>
      <c r="O8630" t="s">
        <v>58</v>
      </c>
      <c r="P8630" t="s">
        <v>58</v>
      </c>
    </row>
    <row r="8631" spans="1:16" x14ac:dyDescent="0.25">
      <c r="A8631" s="4" t="s">
        <v>11494</v>
      </c>
      <c r="B8631" t="s">
        <v>11495</v>
      </c>
      <c r="C8631">
        <v>0</v>
      </c>
      <c r="D8631">
        <v>0</v>
      </c>
      <c r="E8631">
        <v>1</v>
      </c>
      <c r="G8631">
        <v>0</v>
      </c>
      <c r="H8631" t="s">
        <v>61</v>
      </c>
      <c r="I8631" s="3">
        <v>21</v>
      </c>
      <c r="J8631">
        <v>0</v>
      </c>
      <c r="K8631" s="3">
        <v>15</v>
      </c>
      <c r="O8631">
        <v>6733</v>
      </c>
      <c r="P8631">
        <v>6733</v>
      </c>
    </row>
    <row r="8632" spans="1:16" x14ac:dyDescent="0.25">
      <c r="A8632" s="4" t="s">
        <v>11496</v>
      </c>
      <c r="B8632" t="s">
        <v>11497</v>
      </c>
      <c r="C8632">
        <v>0</v>
      </c>
      <c r="D8632">
        <v>0</v>
      </c>
      <c r="E8632">
        <v>1</v>
      </c>
      <c r="G8632">
        <v>0</v>
      </c>
      <c r="H8632" t="s">
        <v>61</v>
      </c>
      <c r="I8632" s="3">
        <v>15</v>
      </c>
      <c r="J8632">
        <v>0</v>
      </c>
      <c r="K8632" s="3">
        <v>0</v>
      </c>
      <c r="L8632" s="2">
        <v>6680.5</v>
      </c>
      <c r="O8632">
        <v>6680</v>
      </c>
      <c r="P8632">
        <v>6680</v>
      </c>
    </row>
    <row r="8633" spans="1:16" x14ac:dyDescent="0.25">
      <c r="A8633" s="4" t="s">
        <v>11498</v>
      </c>
      <c r="B8633" t="s">
        <v>11499</v>
      </c>
      <c r="C8633">
        <v>0</v>
      </c>
      <c r="D8633">
        <v>0</v>
      </c>
      <c r="E8633">
        <v>4</v>
      </c>
      <c r="G8633">
        <v>0</v>
      </c>
      <c r="H8633" t="s">
        <v>61</v>
      </c>
      <c r="I8633" s="3">
        <v>502</v>
      </c>
      <c r="J8633">
        <v>0</v>
      </c>
      <c r="K8633" s="3">
        <v>52</v>
      </c>
      <c r="O8633">
        <v>6669</v>
      </c>
      <c r="P8633">
        <v>6669</v>
      </c>
    </row>
    <row r="8634" spans="1:16" x14ac:dyDescent="0.25">
      <c r="A8634" s="4" t="s">
        <v>11500</v>
      </c>
      <c r="B8634" t="s">
        <v>9040</v>
      </c>
      <c r="C8634">
        <v>0</v>
      </c>
      <c r="D8634">
        <v>0</v>
      </c>
      <c r="E8634">
        <v>1</v>
      </c>
      <c r="G8634">
        <v>0</v>
      </c>
      <c r="H8634" t="s">
        <v>61</v>
      </c>
      <c r="I8634" s="3">
        <v>47</v>
      </c>
      <c r="J8634">
        <v>0</v>
      </c>
      <c r="K8634" s="3">
        <v>17</v>
      </c>
      <c r="O8634">
        <v>6638</v>
      </c>
      <c r="P8634">
        <v>6638</v>
      </c>
    </row>
    <row r="8635" spans="1:16" x14ac:dyDescent="0.25">
      <c r="A8635" s="4" t="s">
        <v>11501</v>
      </c>
      <c r="B8635" t="s">
        <v>11502</v>
      </c>
      <c r="C8635">
        <v>0</v>
      </c>
      <c r="D8635">
        <v>0</v>
      </c>
      <c r="E8635">
        <v>1</v>
      </c>
      <c r="G8635">
        <v>0</v>
      </c>
      <c r="H8635" t="s">
        <v>61</v>
      </c>
      <c r="I8635" s="3">
        <v>38</v>
      </c>
      <c r="J8635">
        <v>24</v>
      </c>
      <c r="K8635" s="3">
        <v>5</v>
      </c>
      <c r="O8635">
        <v>6631</v>
      </c>
      <c r="P8635">
        <v>6631</v>
      </c>
    </row>
    <row r="8636" spans="1:16" x14ac:dyDescent="0.25">
      <c r="A8636" s="4" t="s">
        <v>11503</v>
      </c>
      <c r="B8636" t="s">
        <v>11504</v>
      </c>
      <c r="C8636">
        <v>0</v>
      </c>
      <c r="D8636">
        <v>0</v>
      </c>
      <c r="E8636">
        <v>4</v>
      </c>
      <c r="G8636">
        <v>0</v>
      </c>
      <c r="H8636" t="s">
        <v>61</v>
      </c>
      <c r="I8636" s="3">
        <v>4</v>
      </c>
      <c r="J8636">
        <v>0</v>
      </c>
      <c r="K8636" s="3">
        <v>0</v>
      </c>
      <c r="O8636">
        <v>6617</v>
      </c>
      <c r="P8636">
        <v>6617</v>
      </c>
    </row>
    <row r="8637" spans="1:16" x14ac:dyDescent="0.25">
      <c r="A8637" s="4" t="s">
        <v>11505</v>
      </c>
      <c r="B8637" t="s">
        <v>11506</v>
      </c>
      <c r="C8637">
        <v>0</v>
      </c>
      <c r="D8637">
        <v>0</v>
      </c>
      <c r="E8637">
        <v>4</v>
      </c>
      <c r="G8637">
        <v>0</v>
      </c>
      <c r="H8637" t="s">
        <v>61</v>
      </c>
      <c r="I8637" s="3">
        <v>2</v>
      </c>
      <c r="J8637">
        <v>0</v>
      </c>
      <c r="K8637" s="3">
        <v>0</v>
      </c>
      <c r="L8637" s="2">
        <v>6610.4</v>
      </c>
      <c r="O8637">
        <v>6610</v>
      </c>
      <c r="P8637">
        <v>6610</v>
      </c>
    </row>
    <row r="8638" spans="1:16" x14ac:dyDescent="0.25">
      <c r="A8638" s="4" t="s">
        <v>11507</v>
      </c>
      <c r="B8638" t="s">
        <v>11508</v>
      </c>
      <c r="C8638">
        <v>0</v>
      </c>
      <c r="D8638">
        <v>15</v>
      </c>
      <c r="E8638">
        <v>4</v>
      </c>
      <c r="G8638">
        <v>0</v>
      </c>
      <c r="H8638" t="s">
        <v>4390</v>
      </c>
      <c r="I8638" s="3">
        <v>22</v>
      </c>
      <c r="J8638">
        <v>13</v>
      </c>
      <c r="K8638" s="3">
        <v>20</v>
      </c>
      <c r="O8638">
        <v>6529</v>
      </c>
      <c r="P8638">
        <v>6529</v>
      </c>
    </row>
    <row r="8639" spans="1:16" x14ac:dyDescent="0.25">
      <c r="A8639" s="4" t="s">
        <v>11509</v>
      </c>
      <c r="B8639" t="s">
        <v>11510</v>
      </c>
      <c r="C8639">
        <v>0</v>
      </c>
      <c r="D8639">
        <v>0</v>
      </c>
      <c r="E8639">
        <v>4</v>
      </c>
      <c r="G8639">
        <v>0</v>
      </c>
      <c r="H8639" t="s">
        <v>61</v>
      </c>
      <c r="I8639" s="3">
        <v>19</v>
      </c>
      <c r="J8639">
        <v>3</v>
      </c>
      <c r="K8639" s="3">
        <v>15</v>
      </c>
      <c r="O8639">
        <v>6445</v>
      </c>
      <c r="P8639">
        <v>6445</v>
      </c>
    </row>
    <row r="8640" spans="1:16" x14ac:dyDescent="0.25">
      <c r="A8640" s="4" t="s">
        <v>11511</v>
      </c>
      <c r="B8640" t="s">
        <v>4073</v>
      </c>
      <c r="C8640">
        <v>0</v>
      </c>
      <c r="D8640">
        <v>0</v>
      </c>
      <c r="E8640">
        <v>1</v>
      </c>
      <c r="G8640">
        <v>0</v>
      </c>
      <c r="H8640" t="s">
        <v>61</v>
      </c>
      <c r="I8640" s="3">
        <v>41</v>
      </c>
      <c r="J8640">
        <v>0</v>
      </c>
      <c r="K8640" s="3">
        <v>2</v>
      </c>
      <c r="O8640">
        <v>6445</v>
      </c>
      <c r="P8640">
        <v>6445</v>
      </c>
    </row>
    <row r="8641" spans="1:16" x14ac:dyDescent="0.25">
      <c r="A8641" s="4" t="s">
        <v>11512</v>
      </c>
      <c r="B8641" t="s">
        <v>11513</v>
      </c>
      <c r="C8641">
        <v>0</v>
      </c>
      <c r="D8641">
        <v>0</v>
      </c>
      <c r="E8641">
        <v>1</v>
      </c>
      <c r="G8641">
        <v>0</v>
      </c>
      <c r="H8641" t="s">
        <v>61</v>
      </c>
      <c r="I8641" s="3">
        <v>2671</v>
      </c>
      <c r="J8641">
        <v>0</v>
      </c>
      <c r="K8641" s="3">
        <v>184</v>
      </c>
      <c r="O8641">
        <v>6337</v>
      </c>
      <c r="P8641">
        <v>6337</v>
      </c>
    </row>
    <row r="8642" spans="1:16" x14ac:dyDescent="0.25">
      <c r="A8642" s="4" t="s">
        <v>11514</v>
      </c>
      <c r="B8642" t="s">
        <v>11515</v>
      </c>
      <c r="C8642">
        <v>0</v>
      </c>
      <c r="D8642">
        <v>15</v>
      </c>
      <c r="E8642">
        <v>1</v>
      </c>
      <c r="G8642">
        <v>0</v>
      </c>
      <c r="H8642" t="s">
        <v>61</v>
      </c>
      <c r="I8642" s="3">
        <v>88</v>
      </c>
      <c r="J8642">
        <v>0</v>
      </c>
      <c r="K8642" s="3">
        <v>35</v>
      </c>
      <c r="O8642">
        <v>6329</v>
      </c>
      <c r="P8642">
        <v>6329</v>
      </c>
    </row>
    <row r="8643" spans="1:16" x14ac:dyDescent="0.25">
      <c r="A8643" s="4" t="s">
        <v>11516</v>
      </c>
      <c r="B8643" t="s">
        <v>2083</v>
      </c>
      <c r="C8643">
        <v>0</v>
      </c>
      <c r="D8643">
        <v>0</v>
      </c>
      <c r="E8643">
        <v>0</v>
      </c>
      <c r="G8643">
        <v>0</v>
      </c>
      <c r="H8643" t="s">
        <v>61</v>
      </c>
      <c r="I8643" s="3">
        <v>1824</v>
      </c>
      <c r="J8643">
        <v>0</v>
      </c>
      <c r="K8643" s="3">
        <v>4</v>
      </c>
      <c r="O8643">
        <v>6306</v>
      </c>
      <c r="P8643">
        <v>6306</v>
      </c>
    </row>
    <row r="8644" spans="1:16" x14ac:dyDescent="0.25">
      <c r="A8644" s="4" t="s">
        <v>11517</v>
      </c>
      <c r="B8644" t="s">
        <v>2575</v>
      </c>
      <c r="C8644">
        <v>0</v>
      </c>
      <c r="D8644">
        <v>0</v>
      </c>
      <c r="E8644">
        <v>1</v>
      </c>
      <c r="G8644">
        <v>0</v>
      </c>
      <c r="H8644" t="s">
        <v>61</v>
      </c>
      <c r="I8644" s="3">
        <v>270</v>
      </c>
      <c r="J8644">
        <v>6</v>
      </c>
      <c r="K8644" s="3">
        <v>105</v>
      </c>
      <c r="O8644">
        <v>6296</v>
      </c>
      <c r="P8644">
        <v>6296</v>
      </c>
    </row>
    <row r="8645" spans="1:16" x14ac:dyDescent="0.25">
      <c r="A8645" s="4" t="s">
        <v>11518</v>
      </c>
      <c r="B8645" t="s">
        <v>1212</v>
      </c>
      <c r="C8645">
        <v>0</v>
      </c>
      <c r="D8645">
        <v>0</v>
      </c>
      <c r="E8645">
        <v>4</v>
      </c>
      <c r="G8645">
        <v>0</v>
      </c>
      <c r="H8645" t="s">
        <v>61</v>
      </c>
      <c r="I8645" s="3">
        <v>11</v>
      </c>
      <c r="J8645">
        <v>0</v>
      </c>
      <c r="K8645" s="3">
        <v>4</v>
      </c>
      <c r="O8645">
        <v>6292</v>
      </c>
      <c r="P8645">
        <v>6292</v>
      </c>
    </row>
    <row r="8646" spans="1:16" x14ac:dyDescent="0.25">
      <c r="A8646" s="4" t="s">
        <v>11519</v>
      </c>
      <c r="B8646" t="s">
        <v>11520</v>
      </c>
      <c r="C8646">
        <v>0</v>
      </c>
      <c r="D8646">
        <v>15</v>
      </c>
      <c r="E8646">
        <v>1</v>
      </c>
      <c r="G8646">
        <v>0</v>
      </c>
      <c r="H8646" t="s">
        <v>61</v>
      </c>
      <c r="I8646" s="3">
        <v>88</v>
      </c>
      <c r="J8646">
        <v>0</v>
      </c>
      <c r="K8646" s="3">
        <v>35</v>
      </c>
      <c r="O8646">
        <v>6214</v>
      </c>
      <c r="P8646">
        <v>6214</v>
      </c>
    </row>
    <row r="8647" spans="1:16" x14ac:dyDescent="0.25">
      <c r="A8647" s="4" t="s">
        <v>11521</v>
      </c>
      <c r="B8647" t="s">
        <v>11522</v>
      </c>
      <c r="C8647">
        <v>0</v>
      </c>
      <c r="D8647">
        <v>0</v>
      </c>
      <c r="E8647">
        <v>1</v>
      </c>
      <c r="G8647">
        <v>0</v>
      </c>
      <c r="H8647" t="s">
        <v>61</v>
      </c>
      <c r="I8647" s="3">
        <v>111</v>
      </c>
      <c r="J8647">
        <v>0</v>
      </c>
      <c r="K8647" s="3">
        <v>35</v>
      </c>
      <c r="O8647">
        <v>6174</v>
      </c>
      <c r="P8647">
        <v>6174</v>
      </c>
    </row>
    <row r="8648" spans="1:16" x14ac:dyDescent="0.25">
      <c r="A8648" s="4" t="s">
        <v>11523</v>
      </c>
      <c r="B8648" t="s">
        <v>11524</v>
      </c>
      <c r="C8648">
        <v>0</v>
      </c>
      <c r="D8648">
        <v>0</v>
      </c>
      <c r="E8648">
        <v>1</v>
      </c>
      <c r="G8648">
        <v>0</v>
      </c>
      <c r="H8648" t="s">
        <v>61</v>
      </c>
      <c r="I8648" s="3">
        <v>3</v>
      </c>
      <c r="J8648">
        <v>0</v>
      </c>
      <c r="K8648" s="3">
        <v>0</v>
      </c>
      <c r="L8648" s="2">
        <v>6166.6</v>
      </c>
      <c r="O8648">
        <v>6166</v>
      </c>
      <c r="P8648">
        <v>6166</v>
      </c>
    </row>
    <row r="8649" spans="1:16" x14ac:dyDescent="0.25">
      <c r="A8649" s="4" t="s">
        <v>11525</v>
      </c>
      <c r="B8649" t="s">
        <v>11526</v>
      </c>
      <c r="C8649">
        <v>0</v>
      </c>
      <c r="D8649">
        <v>0</v>
      </c>
      <c r="E8649">
        <v>1</v>
      </c>
      <c r="G8649">
        <v>0</v>
      </c>
      <c r="H8649" t="s">
        <v>61</v>
      </c>
      <c r="I8649" s="3">
        <v>22</v>
      </c>
      <c r="J8649">
        <v>0</v>
      </c>
      <c r="K8649" s="3">
        <v>8</v>
      </c>
      <c r="O8649">
        <v>6157</v>
      </c>
      <c r="P8649">
        <v>6157</v>
      </c>
    </row>
    <row r="8650" spans="1:16" x14ac:dyDescent="0.25">
      <c r="A8650" s="4" t="s">
        <v>11527</v>
      </c>
      <c r="B8650" t="s">
        <v>8937</v>
      </c>
      <c r="C8650">
        <v>0</v>
      </c>
      <c r="D8650">
        <v>0</v>
      </c>
      <c r="E8650">
        <v>1</v>
      </c>
      <c r="G8650">
        <v>0</v>
      </c>
      <c r="H8650" t="s">
        <v>61</v>
      </c>
      <c r="I8650" s="3">
        <v>80</v>
      </c>
      <c r="J8650">
        <v>0</v>
      </c>
      <c r="K8650" s="3">
        <v>17</v>
      </c>
      <c r="O8650">
        <v>6130</v>
      </c>
      <c r="P8650">
        <v>6130</v>
      </c>
    </row>
    <row r="8651" spans="1:16" x14ac:dyDescent="0.25">
      <c r="A8651" s="4" t="s">
        <v>11528</v>
      </c>
      <c r="B8651" t="s">
        <v>412</v>
      </c>
      <c r="C8651">
        <v>0</v>
      </c>
      <c r="D8651">
        <v>0</v>
      </c>
      <c r="E8651">
        <v>1</v>
      </c>
      <c r="G8651">
        <v>0</v>
      </c>
      <c r="H8651" t="s">
        <v>61</v>
      </c>
      <c r="I8651" s="3">
        <v>34</v>
      </c>
      <c r="J8651">
        <v>0</v>
      </c>
      <c r="K8651" s="3">
        <v>2</v>
      </c>
      <c r="O8651">
        <v>6090</v>
      </c>
      <c r="P8651">
        <v>6090</v>
      </c>
    </row>
    <row r="8652" spans="1:16" x14ac:dyDescent="0.25">
      <c r="A8652" s="4" t="s">
        <v>11529</v>
      </c>
      <c r="B8652" t="s">
        <v>11530</v>
      </c>
      <c r="C8652">
        <v>0</v>
      </c>
      <c r="D8652">
        <v>15</v>
      </c>
      <c r="E8652">
        <v>1</v>
      </c>
      <c r="G8652">
        <v>0</v>
      </c>
      <c r="H8652" t="s">
        <v>61</v>
      </c>
      <c r="I8652" s="3">
        <v>7</v>
      </c>
      <c r="J8652">
        <v>0</v>
      </c>
      <c r="K8652" s="3">
        <v>3</v>
      </c>
      <c r="O8652">
        <v>6084</v>
      </c>
      <c r="P8652">
        <v>6084</v>
      </c>
    </row>
    <row r="8653" spans="1:16" x14ac:dyDescent="0.25">
      <c r="A8653" s="4" t="s">
        <v>11531</v>
      </c>
      <c r="B8653" t="s">
        <v>239</v>
      </c>
      <c r="C8653">
        <v>0</v>
      </c>
      <c r="D8653">
        <v>0</v>
      </c>
      <c r="E8653">
        <v>1</v>
      </c>
      <c r="G8653">
        <v>0</v>
      </c>
      <c r="H8653" t="s">
        <v>61</v>
      </c>
      <c r="I8653" s="3">
        <v>34</v>
      </c>
      <c r="J8653">
        <v>0</v>
      </c>
      <c r="K8653" s="3">
        <v>1</v>
      </c>
      <c r="O8653">
        <v>6079</v>
      </c>
      <c r="P8653">
        <v>6079</v>
      </c>
    </row>
    <row r="8654" spans="1:16" x14ac:dyDescent="0.25">
      <c r="A8654" s="4" t="s">
        <v>11532</v>
      </c>
      <c r="B8654" t="s">
        <v>239</v>
      </c>
      <c r="C8654">
        <v>0</v>
      </c>
      <c r="D8654">
        <v>0</v>
      </c>
      <c r="E8654">
        <v>1</v>
      </c>
      <c r="G8654">
        <v>0</v>
      </c>
      <c r="H8654" t="s">
        <v>61</v>
      </c>
      <c r="I8654" s="3">
        <v>34</v>
      </c>
      <c r="J8654">
        <v>0</v>
      </c>
      <c r="K8654" s="3">
        <v>1</v>
      </c>
      <c r="O8654">
        <v>6079</v>
      </c>
      <c r="P8654">
        <v>6079</v>
      </c>
    </row>
    <row r="8655" spans="1:16" x14ac:dyDescent="0.25">
      <c r="A8655" s="4" t="s">
        <v>11533</v>
      </c>
      <c r="B8655" t="s">
        <v>11250</v>
      </c>
      <c r="C8655">
        <v>0</v>
      </c>
      <c r="D8655">
        <v>0</v>
      </c>
      <c r="E8655">
        <v>1</v>
      </c>
      <c r="G8655">
        <v>0</v>
      </c>
      <c r="H8655" t="s">
        <v>4137</v>
      </c>
      <c r="I8655" s="3">
        <v>3</v>
      </c>
      <c r="J8655">
        <v>15</v>
      </c>
      <c r="K8655" s="3">
        <v>15</v>
      </c>
      <c r="O8655">
        <v>6009</v>
      </c>
      <c r="P8655">
        <v>6009</v>
      </c>
    </row>
    <row r="8656" spans="1:16" x14ac:dyDescent="0.25">
      <c r="A8656" s="4" t="s">
        <v>11534</v>
      </c>
      <c r="B8656" t="s">
        <v>11535</v>
      </c>
      <c r="C8656">
        <v>0</v>
      </c>
      <c r="D8656">
        <v>0</v>
      </c>
      <c r="E8656">
        <v>0</v>
      </c>
      <c r="G8656">
        <v>0</v>
      </c>
      <c r="H8656" t="s">
        <v>61</v>
      </c>
      <c r="I8656" s="3">
        <v>869</v>
      </c>
      <c r="J8656">
        <v>0</v>
      </c>
      <c r="K8656" s="3">
        <v>58</v>
      </c>
      <c r="O8656">
        <v>5988</v>
      </c>
      <c r="P8656">
        <v>5988</v>
      </c>
    </row>
    <row r="8657" spans="1:16" x14ac:dyDescent="0.25">
      <c r="A8657" s="4" t="s">
        <v>11536</v>
      </c>
      <c r="B8657" t="s">
        <v>5999</v>
      </c>
      <c r="C8657">
        <v>0</v>
      </c>
      <c r="D8657">
        <v>0</v>
      </c>
      <c r="E8657">
        <v>1</v>
      </c>
      <c r="G8657">
        <v>0</v>
      </c>
      <c r="H8657" t="s">
        <v>61</v>
      </c>
      <c r="I8657" s="3">
        <v>46</v>
      </c>
      <c r="J8657">
        <v>0</v>
      </c>
      <c r="K8657" s="3">
        <v>0</v>
      </c>
      <c r="O8657">
        <v>5961</v>
      </c>
      <c r="P8657">
        <v>5961</v>
      </c>
    </row>
    <row r="8658" spans="1:16" x14ac:dyDescent="0.25">
      <c r="A8658" s="4" t="s">
        <v>11537</v>
      </c>
      <c r="B8658" t="s">
        <v>11538</v>
      </c>
      <c r="C8658">
        <v>0</v>
      </c>
      <c r="D8658">
        <v>0</v>
      </c>
      <c r="E8658">
        <v>1</v>
      </c>
      <c r="G8658">
        <v>0</v>
      </c>
      <c r="H8658" t="s">
        <v>61</v>
      </c>
      <c r="I8658" s="3">
        <v>19</v>
      </c>
      <c r="J8658">
        <v>0</v>
      </c>
      <c r="K8658" s="3">
        <v>0</v>
      </c>
      <c r="O8658">
        <v>5957</v>
      </c>
      <c r="P8658">
        <v>5957</v>
      </c>
    </row>
    <row r="8659" spans="1:16" x14ac:dyDescent="0.25">
      <c r="A8659" s="4" t="s">
        <v>11539</v>
      </c>
      <c r="B8659" t="s">
        <v>11540</v>
      </c>
      <c r="C8659">
        <v>0</v>
      </c>
      <c r="D8659">
        <v>0</v>
      </c>
      <c r="E8659">
        <v>0</v>
      </c>
      <c r="G8659">
        <v>0</v>
      </c>
      <c r="H8659" t="s">
        <v>61</v>
      </c>
      <c r="I8659" s="3">
        <v>660</v>
      </c>
      <c r="J8659">
        <v>0</v>
      </c>
      <c r="K8659" s="3">
        <v>270</v>
      </c>
      <c r="O8659">
        <v>5928</v>
      </c>
      <c r="P8659">
        <v>5928</v>
      </c>
    </row>
    <row r="8660" spans="1:16" x14ac:dyDescent="0.25">
      <c r="A8660" s="4" t="s">
        <v>11541</v>
      </c>
      <c r="B8660" t="s">
        <v>1427</v>
      </c>
      <c r="C8660">
        <v>0</v>
      </c>
      <c r="D8660">
        <v>15</v>
      </c>
      <c r="E8660">
        <v>1</v>
      </c>
      <c r="G8660">
        <v>0</v>
      </c>
      <c r="H8660" t="s">
        <v>61</v>
      </c>
      <c r="I8660" s="3">
        <v>99</v>
      </c>
      <c r="J8660">
        <v>0</v>
      </c>
      <c r="K8660" s="3">
        <v>0</v>
      </c>
      <c r="O8660">
        <v>5908</v>
      </c>
      <c r="P8660">
        <v>5908</v>
      </c>
    </row>
    <row r="8661" spans="1:16" x14ac:dyDescent="0.25">
      <c r="A8661" s="4" t="s">
        <v>11542</v>
      </c>
      <c r="B8661" t="s">
        <v>2083</v>
      </c>
      <c r="C8661">
        <v>0</v>
      </c>
      <c r="D8661">
        <v>0</v>
      </c>
      <c r="E8661">
        <v>0</v>
      </c>
      <c r="G8661">
        <v>0</v>
      </c>
      <c r="H8661" t="s">
        <v>61</v>
      </c>
      <c r="I8661" s="3">
        <v>1418</v>
      </c>
      <c r="J8661">
        <v>0</v>
      </c>
      <c r="K8661" s="3">
        <v>4</v>
      </c>
      <c r="O8661">
        <v>5863</v>
      </c>
      <c r="P8661">
        <v>5863</v>
      </c>
    </row>
    <row r="8662" spans="1:16" x14ac:dyDescent="0.25">
      <c r="A8662" s="4" t="s">
        <v>11543</v>
      </c>
      <c r="B8662" t="s">
        <v>11544</v>
      </c>
      <c r="C8662">
        <v>0</v>
      </c>
      <c r="D8662">
        <v>15</v>
      </c>
      <c r="E8662">
        <v>1</v>
      </c>
      <c r="G8662">
        <v>0</v>
      </c>
      <c r="H8662" t="s">
        <v>61</v>
      </c>
      <c r="I8662" s="3">
        <v>5</v>
      </c>
      <c r="J8662">
        <v>0</v>
      </c>
      <c r="K8662" s="3">
        <v>0</v>
      </c>
      <c r="O8662">
        <v>5839</v>
      </c>
      <c r="P8662">
        <v>5839</v>
      </c>
    </row>
    <row r="8663" spans="1:16" x14ac:dyDescent="0.25">
      <c r="A8663" s="4" t="s">
        <v>11545</v>
      </c>
      <c r="B8663" t="s">
        <v>11546</v>
      </c>
      <c r="C8663">
        <v>0</v>
      </c>
      <c r="D8663">
        <v>0</v>
      </c>
      <c r="E8663">
        <v>1</v>
      </c>
      <c r="G8663">
        <v>0</v>
      </c>
      <c r="H8663" t="s">
        <v>61</v>
      </c>
      <c r="I8663" s="3">
        <v>13</v>
      </c>
      <c r="J8663">
        <v>0</v>
      </c>
      <c r="K8663" s="3">
        <v>0</v>
      </c>
      <c r="L8663" s="2">
        <v>5789.8</v>
      </c>
      <c r="O8663">
        <v>5789</v>
      </c>
      <c r="P8663">
        <v>5789</v>
      </c>
    </row>
    <row r="8664" spans="1:16" x14ac:dyDescent="0.25">
      <c r="A8664" s="4" t="s">
        <v>11547</v>
      </c>
      <c r="B8664" t="s">
        <v>11548</v>
      </c>
      <c r="C8664">
        <v>0</v>
      </c>
      <c r="D8664">
        <v>15</v>
      </c>
      <c r="E8664">
        <v>1</v>
      </c>
      <c r="G8664">
        <v>0</v>
      </c>
      <c r="H8664" t="s">
        <v>61</v>
      </c>
      <c r="I8664" s="3">
        <v>42</v>
      </c>
      <c r="J8664">
        <v>0</v>
      </c>
      <c r="K8664" s="3">
        <v>7</v>
      </c>
      <c r="O8664">
        <v>5692</v>
      </c>
      <c r="P8664">
        <v>5692</v>
      </c>
    </row>
    <row r="8665" spans="1:16" x14ac:dyDescent="0.25">
      <c r="A8665" s="4" t="s">
        <v>11549</v>
      </c>
      <c r="B8665" t="s">
        <v>1580</v>
      </c>
      <c r="C8665">
        <v>0</v>
      </c>
      <c r="D8665">
        <v>0</v>
      </c>
      <c r="E8665">
        <v>1</v>
      </c>
      <c r="G8665">
        <v>0</v>
      </c>
      <c r="H8665" t="s">
        <v>61</v>
      </c>
      <c r="I8665" s="3">
        <v>222</v>
      </c>
      <c r="J8665">
        <v>0</v>
      </c>
      <c r="K8665" s="3">
        <v>2</v>
      </c>
      <c r="O8665">
        <v>5658</v>
      </c>
      <c r="P8665">
        <v>5658</v>
      </c>
    </row>
    <row r="8666" spans="1:16" x14ac:dyDescent="0.25">
      <c r="A8666" s="4" t="s">
        <v>11550</v>
      </c>
      <c r="B8666" t="s">
        <v>11551</v>
      </c>
      <c r="C8666">
        <v>0</v>
      </c>
      <c r="D8666">
        <v>0</v>
      </c>
      <c r="E8666">
        <v>1</v>
      </c>
      <c r="G8666">
        <v>0</v>
      </c>
      <c r="H8666" t="s">
        <v>61</v>
      </c>
      <c r="I8666" s="3">
        <v>100</v>
      </c>
      <c r="J8666">
        <v>0</v>
      </c>
      <c r="K8666" s="3">
        <v>0</v>
      </c>
      <c r="O8666">
        <v>5569</v>
      </c>
      <c r="P8666">
        <v>5569</v>
      </c>
    </row>
    <row r="8667" spans="1:16" x14ac:dyDescent="0.25">
      <c r="A8667" s="4" t="s">
        <v>11552</v>
      </c>
      <c r="B8667" t="s">
        <v>6617</v>
      </c>
      <c r="C8667">
        <v>0</v>
      </c>
      <c r="D8667">
        <v>0</v>
      </c>
      <c r="E8667">
        <v>1</v>
      </c>
      <c r="G8667">
        <v>0</v>
      </c>
      <c r="H8667" t="s">
        <v>61</v>
      </c>
      <c r="I8667" s="3">
        <v>119</v>
      </c>
      <c r="J8667">
        <v>0</v>
      </c>
      <c r="K8667" s="3">
        <v>2</v>
      </c>
      <c r="O8667">
        <v>5564</v>
      </c>
      <c r="P8667">
        <v>5564</v>
      </c>
    </row>
    <row r="8668" spans="1:16" x14ac:dyDescent="0.25">
      <c r="A8668" s="4" t="s">
        <v>11553</v>
      </c>
      <c r="B8668" t="s">
        <v>11554</v>
      </c>
      <c r="C8668">
        <v>0</v>
      </c>
      <c r="D8668">
        <v>0</v>
      </c>
      <c r="E8668">
        <v>1</v>
      </c>
      <c r="G8668">
        <v>0</v>
      </c>
      <c r="H8668" t="s">
        <v>61</v>
      </c>
      <c r="I8668" s="3">
        <v>239</v>
      </c>
      <c r="J8668">
        <v>0</v>
      </c>
      <c r="K8668" s="3">
        <v>35</v>
      </c>
      <c r="O8668">
        <v>5556</v>
      </c>
      <c r="P8668">
        <v>5556</v>
      </c>
    </row>
    <row r="8669" spans="1:16" x14ac:dyDescent="0.25">
      <c r="A8669" s="4" t="s">
        <v>11555</v>
      </c>
      <c r="B8669" t="s">
        <v>11535</v>
      </c>
      <c r="C8669">
        <v>0</v>
      </c>
      <c r="D8669">
        <v>0</v>
      </c>
      <c r="E8669">
        <v>0</v>
      </c>
      <c r="G8669">
        <v>0</v>
      </c>
      <c r="H8669" t="s">
        <v>61</v>
      </c>
      <c r="I8669" s="3">
        <v>527</v>
      </c>
      <c r="J8669">
        <v>0</v>
      </c>
      <c r="K8669" s="3">
        <v>70</v>
      </c>
      <c r="O8669">
        <v>5555</v>
      </c>
      <c r="P8669">
        <v>5555</v>
      </c>
    </row>
    <row r="8670" spans="1:16" x14ac:dyDescent="0.25">
      <c r="A8670" s="4" t="s">
        <v>11556</v>
      </c>
      <c r="B8670" t="s">
        <v>11557</v>
      </c>
      <c r="C8670">
        <v>0</v>
      </c>
      <c r="D8670">
        <v>0</v>
      </c>
      <c r="E8670">
        <v>1</v>
      </c>
      <c r="G8670">
        <v>0</v>
      </c>
      <c r="H8670" t="s">
        <v>61</v>
      </c>
      <c r="I8670" s="3">
        <v>9</v>
      </c>
      <c r="J8670">
        <v>0</v>
      </c>
      <c r="K8670" s="3">
        <v>0</v>
      </c>
      <c r="O8670">
        <v>5555</v>
      </c>
      <c r="P8670">
        <v>5555</v>
      </c>
    </row>
    <row r="8671" spans="1:16" x14ac:dyDescent="0.25">
      <c r="A8671" s="4" t="s">
        <v>11558</v>
      </c>
      <c r="B8671" t="s">
        <v>1401</v>
      </c>
      <c r="C8671">
        <v>0</v>
      </c>
      <c r="D8671">
        <v>0</v>
      </c>
      <c r="E8671">
        <v>1</v>
      </c>
      <c r="G8671">
        <v>0</v>
      </c>
      <c r="H8671" t="s">
        <v>61</v>
      </c>
      <c r="I8671" s="3">
        <v>46</v>
      </c>
      <c r="J8671">
        <v>0</v>
      </c>
      <c r="K8671" s="3">
        <v>1</v>
      </c>
      <c r="O8671">
        <v>5450</v>
      </c>
      <c r="P8671">
        <v>5450</v>
      </c>
    </row>
    <row r="8672" spans="1:16" x14ac:dyDescent="0.25">
      <c r="A8672" s="4" t="s">
        <v>11559</v>
      </c>
      <c r="B8672" t="s">
        <v>11560</v>
      </c>
      <c r="C8672">
        <v>0</v>
      </c>
      <c r="D8672">
        <v>0</v>
      </c>
      <c r="E8672">
        <v>4</v>
      </c>
      <c r="G8672">
        <v>0</v>
      </c>
      <c r="H8672" t="s">
        <v>61</v>
      </c>
      <c r="I8672" s="3">
        <v>21</v>
      </c>
      <c r="J8672">
        <v>0</v>
      </c>
      <c r="K8672" s="3">
        <v>2</v>
      </c>
      <c r="O8672">
        <v>5420</v>
      </c>
      <c r="P8672">
        <v>5420</v>
      </c>
    </row>
    <row r="8673" spans="1:16" x14ac:dyDescent="0.25">
      <c r="A8673" s="4" t="s">
        <v>11561</v>
      </c>
      <c r="B8673" t="s">
        <v>11562</v>
      </c>
      <c r="C8673">
        <v>0</v>
      </c>
      <c r="D8673">
        <v>0</v>
      </c>
      <c r="E8673">
        <v>0</v>
      </c>
      <c r="G8673">
        <v>0</v>
      </c>
      <c r="H8673" t="s">
        <v>61</v>
      </c>
      <c r="I8673" s="3">
        <v>1264</v>
      </c>
      <c r="J8673">
        <v>0</v>
      </c>
      <c r="K8673" s="3">
        <v>74</v>
      </c>
      <c r="O8673">
        <v>5415</v>
      </c>
      <c r="P8673">
        <v>5415</v>
      </c>
    </row>
    <row r="8674" spans="1:16" x14ac:dyDescent="0.25">
      <c r="A8674" s="4" t="s">
        <v>11563</v>
      </c>
      <c r="B8674" t="s">
        <v>11564</v>
      </c>
      <c r="C8674">
        <v>0</v>
      </c>
      <c r="D8674">
        <v>0</v>
      </c>
      <c r="E8674">
        <v>1</v>
      </c>
      <c r="G8674">
        <v>0</v>
      </c>
      <c r="H8674" t="s">
        <v>61</v>
      </c>
      <c r="I8674" s="3">
        <v>6</v>
      </c>
      <c r="J8674">
        <v>0</v>
      </c>
      <c r="K8674" s="3">
        <v>1</v>
      </c>
      <c r="O8674">
        <v>5377</v>
      </c>
      <c r="P8674">
        <v>5377</v>
      </c>
    </row>
    <row r="8675" spans="1:16" x14ac:dyDescent="0.25">
      <c r="A8675" s="4" t="s">
        <v>11565</v>
      </c>
      <c r="B8675" t="s">
        <v>11566</v>
      </c>
      <c r="C8675">
        <v>0</v>
      </c>
      <c r="D8675">
        <v>0</v>
      </c>
      <c r="E8675">
        <v>1</v>
      </c>
      <c r="G8675">
        <v>0</v>
      </c>
      <c r="H8675" t="s">
        <v>61</v>
      </c>
      <c r="I8675" s="3">
        <v>18</v>
      </c>
      <c r="J8675">
        <v>0</v>
      </c>
      <c r="K8675" s="3">
        <v>6</v>
      </c>
      <c r="O8675">
        <v>5368</v>
      </c>
      <c r="P8675">
        <v>5368</v>
      </c>
    </row>
    <row r="8676" spans="1:16" x14ac:dyDescent="0.25">
      <c r="A8676" s="4" t="s">
        <v>11567</v>
      </c>
      <c r="B8676" t="s">
        <v>11568</v>
      </c>
      <c r="C8676">
        <v>0</v>
      </c>
      <c r="D8676">
        <v>0</v>
      </c>
      <c r="E8676">
        <v>1</v>
      </c>
      <c r="G8676">
        <v>0</v>
      </c>
      <c r="H8676" t="s">
        <v>61</v>
      </c>
      <c r="I8676" s="3">
        <v>59</v>
      </c>
      <c r="J8676">
        <v>0</v>
      </c>
      <c r="K8676" s="3">
        <v>2</v>
      </c>
      <c r="O8676">
        <v>5321</v>
      </c>
      <c r="P8676">
        <v>5321</v>
      </c>
    </row>
    <row r="8677" spans="1:16" x14ac:dyDescent="0.25">
      <c r="A8677" s="4" t="s">
        <v>11569</v>
      </c>
      <c r="B8677" t="s">
        <v>11570</v>
      </c>
      <c r="C8677">
        <v>0</v>
      </c>
      <c r="D8677">
        <v>0</v>
      </c>
      <c r="E8677">
        <v>0</v>
      </c>
      <c r="G8677">
        <v>0</v>
      </c>
      <c r="H8677" t="s">
        <v>61</v>
      </c>
      <c r="I8677" s="3">
        <v>450</v>
      </c>
      <c r="J8677">
        <v>0</v>
      </c>
      <c r="K8677" s="3">
        <v>20</v>
      </c>
      <c r="O8677">
        <v>5284</v>
      </c>
      <c r="P8677">
        <v>5284</v>
      </c>
    </row>
    <row r="8678" spans="1:16" x14ac:dyDescent="0.25">
      <c r="A8678" s="4" t="s">
        <v>11571</v>
      </c>
      <c r="B8678" t="s">
        <v>11572</v>
      </c>
      <c r="C8678">
        <v>0</v>
      </c>
      <c r="D8678">
        <v>0</v>
      </c>
      <c r="E8678">
        <v>1</v>
      </c>
      <c r="G8678">
        <v>0</v>
      </c>
      <c r="H8678" t="s">
        <v>61</v>
      </c>
      <c r="I8678" s="3">
        <v>28</v>
      </c>
      <c r="J8678">
        <v>0</v>
      </c>
      <c r="K8678" s="3">
        <v>0</v>
      </c>
      <c r="L8678" s="2">
        <v>5199</v>
      </c>
      <c r="O8678">
        <v>5199</v>
      </c>
      <c r="P8678">
        <v>5199</v>
      </c>
    </row>
    <row r="8679" spans="1:16" x14ac:dyDescent="0.25">
      <c r="A8679" s="4" t="s">
        <v>11573</v>
      </c>
      <c r="B8679" t="s">
        <v>11574</v>
      </c>
      <c r="C8679">
        <v>0</v>
      </c>
      <c r="D8679">
        <v>0</v>
      </c>
      <c r="E8679">
        <v>4</v>
      </c>
      <c r="G8679">
        <v>0</v>
      </c>
      <c r="H8679" t="s">
        <v>61</v>
      </c>
      <c r="I8679" s="3">
        <v>46</v>
      </c>
      <c r="J8679">
        <v>0</v>
      </c>
      <c r="K8679" s="3">
        <v>12</v>
      </c>
      <c r="O8679">
        <v>5198</v>
      </c>
      <c r="P8679">
        <v>5198</v>
      </c>
    </row>
    <row r="8680" spans="1:16" x14ac:dyDescent="0.25">
      <c r="A8680" s="4" t="s">
        <v>11575</v>
      </c>
      <c r="B8680" t="s">
        <v>11576</v>
      </c>
      <c r="C8680">
        <v>0</v>
      </c>
      <c r="D8680">
        <v>0</v>
      </c>
      <c r="E8680">
        <v>1</v>
      </c>
      <c r="G8680">
        <v>0</v>
      </c>
      <c r="H8680" t="s">
        <v>61</v>
      </c>
      <c r="I8680" s="3">
        <v>1720</v>
      </c>
      <c r="J8680">
        <v>0</v>
      </c>
      <c r="K8680" s="3">
        <v>98</v>
      </c>
      <c r="O8680">
        <v>5187</v>
      </c>
      <c r="P8680">
        <v>5187</v>
      </c>
    </row>
    <row r="8681" spans="1:16" x14ac:dyDescent="0.25">
      <c r="A8681" s="4" t="s">
        <v>11577</v>
      </c>
      <c r="B8681" t="s">
        <v>11578</v>
      </c>
      <c r="C8681">
        <v>0</v>
      </c>
      <c r="D8681">
        <v>0</v>
      </c>
      <c r="E8681">
        <v>1</v>
      </c>
      <c r="G8681">
        <v>0</v>
      </c>
      <c r="H8681" t="s">
        <v>61</v>
      </c>
      <c r="I8681" s="3">
        <v>51</v>
      </c>
      <c r="J8681">
        <v>0</v>
      </c>
      <c r="K8681" s="3">
        <v>0</v>
      </c>
      <c r="O8681">
        <v>5184</v>
      </c>
      <c r="P8681">
        <v>5184</v>
      </c>
    </row>
    <row r="8682" spans="1:16" x14ac:dyDescent="0.25">
      <c r="A8682" s="4" t="s">
        <v>11579</v>
      </c>
      <c r="B8682" t="s">
        <v>3323</v>
      </c>
      <c r="C8682">
        <v>0</v>
      </c>
      <c r="D8682">
        <v>0</v>
      </c>
      <c r="E8682">
        <v>4</v>
      </c>
      <c r="G8682">
        <v>0</v>
      </c>
      <c r="H8682" t="s">
        <v>61</v>
      </c>
      <c r="I8682" s="3">
        <v>34</v>
      </c>
      <c r="J8682">
        <v>0</v>
      </c>
      <c r="K8682" s="3">
        <v>15</v>
      </c>
      <c r="O8682">
        <v>5177</v>
      </c>
      <c r="P8682">
        <v>5177</v>
      </c>
    </row>
    <row r="8683" spans="1:16" x14ac:dyDescent="0.25">
      <c r="A8683" s="4" t="s">
        <v>11580</v>
      </c>
      <c r="B8683" t="s">
        <v>2742</v>
      </c>
      <c r="C8683">
        <v>0</v>
      </c>
      <c r="D8683">
        <v>0</v>
      </c>
      <c r="E8683">
        <v>1</v>
      </c>
      <c r="G8683">
        <v>0</v>
      </c>
      <c r="H8683" t="s">
        <v>61</v>
      </c>
      <c r="I8683" s="3">
        <v>3</v>
      </c>
      <c r="J8683">
        <v>0</v>
      </c>
      <c r="K8683" s="3">
        <v>1</v>
      </c>
      <c r="O8683">
        <v>5072</v>
      </c>
      <c r="P8683">
        <v>5072</v>
      </c>
    </row>
    <row r="8684" spans="1:16" x14ac:dyDescent="0.25">
      <c r="A8684" s="4" t="s">
        <v>11581</v>
      </c>
      <c r="B8684" t="s">
        <v>11582</v>
      </c>
      <c r="C8684">
        <v>0</v>
      </c>
      <c r="D8684">
        <v>0</v>
      </c>
      <c r="E8684">
        <v>4</v>
      </c>
      <c r="G8684">
        <v>0</v>
      </c>
      <c r="H8684" t="s">
        <v>61</v>
      </c>
      <c r="I8684" s="3">
        <v>33</v>
      </c>
      <c r="J8684">
        <v>0</v>
      </c>
      <c r="K8684" s="3">
        <v>2</v>
      </c>
      <c r="O8684">
        <v>4972</v>
      </c>
      <c r="P8684">
        <v>4972</v>
      </c>
    </row>
    <row r="8685" spans="1:16" x14ac:dyDescent="0.25">
      <c r="A8685" s="4" t="s">
        <v>11583</v>
      </c>
      <c r="B8685" t="s">
        <v>189</v>
      </c>
      <c r="C8685">
        <v>0</v>
      </c>
      <c r="D8685">
        <v>0</v>
      </c>
      <c r="E8685">
        <v>4</v>
      </c>
      <c r="G8685">
        <v>0</v>
      </c>
      <c r="H8685" t="s">
        <v>61</v>
      </c>
      <c r="I8685" s="3">
        <v>58</v>
      </c>
      <c r="J8685">
        <v>0</v>
      </c>
      <c r="K8685" s="3">
        <v>29</v>
      </c>
      <c r="O8685">
        <v>4948</v>
      </c>
      <c r="P8685">
        <v>4948</v>
      </c>
    </row>
    <row r="8686" spans="1:16" x14ac:dyDescent="0.25">
      <c r="A8686" s="4" t="s">
        <v>11584</v>
      </c>
      <c r="B8686" t="s">
        <v>11585</v>
      </c>
      <c r="C8686">
        <v>0</v>
      </c>
      <c r="D8686">
        <v>0</v>
      </c>
      <c r="E8686">
        <v>1</v>
      </c>
      <c r="G8686">
        <v>0</v>
      </c>
      <c r="H8686" t="s">
        <v>61</v>
      </c>
      <c r="I8686" s="3">
        <v>705</v>
      </c>
      <c r="J8686">
        <v>0</v>
      </c>
      <c r="K8686" s="3">
        <v>38</v>
      </c>
      <c r="O8686">
        <v>4942</v>
      </c>
      <c r="P8686">
        <v>4942</v>
      </c>
    </row>
    <row r="8687" spans="1:16" x14ac:dyDescent="0.25">
      <c r="A8687" s="4" t="s">
        <v>11586</v>
      </c>
      <c r="B8687" t="s">
        <v>1365</v>
      </c>
      <c r="C8687">
        <v>0</v>
      </c>
      <c r="D8687">
        <v>0</v>
      </c>
      <c r="E8687">
        <v>1</v>
      </c>
      <c r="G8687">
        <v>0</v>
      </c>
      <c r="H8687" t="s">
        <v>61</v>
      </c>
      <c r="I8687" s="3">
        <v>3</v>
      </c>
      <c r="J8687">
        <v>0</v>
      </c>
      <c r="K8687" s="3">
        <v>0</v>
      </c>
      <c r="O8687">
        <v>4930</v>
      </c>
      <c r="P8687">
        <v>4930</v>
      </c>
    </row>
    <row r="8688" spans="1:16" x14ac:dyDescent="0.25">
      <c r="A8688" s="4" t="s">
        <v>11587</v>
      </c>
      <c r="B8688" t="s">
        <v>11588</v>
      </c>
      <c r="C8688">
        <v>0</v>
      </c>
      <c r="D8688">
        <v>0</v>
      </c>
      <c r="E8688">
        <v>1</v>
      </c>
      <c r="G8688">
        <v>0</v>
      </c>
      <c r="H8688" t="s">
        <v>61</v>
      </c>
      <c r="I8688" s="3">
        <v>25</v>
      </c>
      <c r="J8688">
        <v>0</v>
      </c>
      <c r="K8688" s="3">
        <v>1</v>
      </c>
      <c r="O8688">
        <v>4925</v>
      </c>
      <c r="P8688">
        <v>4925</v>
      </c>
    </row>
    <row r="8689" spans="1:16" x14ac:dyDescent="0.25">
      <c r="A8689" s="4" t="s">
        <v>11589</v>
      </c>
      <c r="B8689" t="s">
        <v>11590</v>
      </c>
      <c r="C8689">
        <v>0</v>
      </c>
      <c r="D8689">
        <v>0</v>
      </c>
      <c r="E8689">
        <v>1</v>
      </c>
      <c r="G8689">
        <v>0</v>
      </c>
      <c r="H8689" t="s">
        <v>61</v>
      </c>
      <c r="I8689" s="3">
        <v>20</v>
      </c>
      <c r="J8689">
        <v>0</v>
      </c>
      <c r="K8689" s="3">
        <v>0</v>
      </c>
      <c r="L8689" s="2">
        <v>4916.6000000000004</v>
      </c>
      <c r="O8689">
        <v>4916</v>
      </c>
      <c r="P8689">
        <v>4916</v>
      </c>
    </row>
    <row r="8690" spans="1:16" x14ac:dyDescent="0.25">
      <c r="A8690" s="4" t="s">
        <v>0</v>
      </c>
      <c r="B8690" t="s">
        <v>1</v>
      </c>
      <c r="D8690" t="s">
        <v>2</v>
      </c>
      <c r="E8690" t="s">
        <v>3</v>
      </c>
      <c r="F8690" t="s">
        <v>4</v>
      </c>
      <c r="G8690" t="s">
        <v>5</v>
      </c>
      <c r="H8690" t="s">
        <v>6</v>
      </c>
      <c r="I8690" s="3" t="s">
        <v>7</v>
      </c>
      <c r="J8690" t="s">
        <v>8</v>
      </c>
      <c r="L8690" t="s">
        <v>9</v>
      </c>
      <c r="M8690" t="s">
        <v>10</v>
      </c>
      <c r="N8690" t="s">
        <v>11</v>
      </c>
      <c r="O8690" t="s">
        <v>12</v>
      </c>
      <c r="P8690" t="s">
        <v>11591</v>
      </c>
    </row>
    <row r="8691" spans="1:16" x14ac:dyDescent="0.25">
      <c r="A8691" s="4" t="s">
        <v>14</v>
      </c>
      <c r="B8691" t="s">
        <v>15</v>
      </c>
      <c r="D8691" t="s">
        <v>16</v>
      </c>
      <c r="E8691" t="s">
        <v>17</v>
      </c>
      <c r="F8691" t="s">
        <v>18</v>
      </c>
      <c r="G8691" t="s">
        <v>19</v>
      </c>
      <c r="H8691" t="s">
        <v>20</v>
      </c>
      <c r="I8691" s="3" t="s">
        <v>21</v>
      </c>
      <c r="J8691" t="s">
        <v>8</v>
      </c>
      <c r="P8691" t="s">
        <v>11591</v>
      </c>
    </row>
    <row r="8693" spans="1:16" x14ac:dyDescent="0.25">
      <c r="A8693" s="4" t="s">
        <v>11079</v>
      </c>
      <c r="G8693">
        <v>31</v>
      </c>
      <c r="H8693" t="s">
        <v>23</v>
      </c>
      <c r="M8693" t="s">
        <v>24</v>
      </c>
      <c r="N8693" t="s">
        <v>25</v>
      </c>
      <c r="O8693" t="s">
        <v>26</v>
      </c>
      <c r="P8693" t="s">
        <v>27</v>
      </c>
    </row>
    <row r="8694" spans="1:16" x14ac:dyDescent="0.25">
      <c r="A8694" s="4" t="s">
        <v>11079</v>
      </c>
      <c r="B8694" t="s">
        <v>28</v>
      </c>
      <c r="C8694" t="s">
        <v>29</v>
      </c>
      <c r="D8694" t="s">
        <v>30</v>
      </c>
      <c r="E8694" t="s">
        <v>31</v>
      </c>
      <c r="F8694" t="s">
        <v>32</v>
      </c>
      <c r="G8694">
        <v>31</v>
      </c>
      <c r="H8694" t="s">
        <v>23</v>
      </c>
      <c r="M8694" t="s">
        <v>24</v>
      </c>
      <c r="N8694" t="s">
        <v>25</v>
      </c>
      <c r="O8694" t="s">
        <v>26</v>
      </c>
      <c r="P8694" t="s">
        <v>27</v>
      </c>
    </row>
    <row r="8696" spans="1:16" x14ac:dyDescent="0.25">
      <c r="A8696" s="4" t="s">
        <v>33</v>
      </c>
      <c r="B8696" t="s">
        <v>34</v>
      </c>
      <c r="C8696" t="s">
        <v>35</v>
      </c>
      <c r="D8696" t="s">
        <v>36</v>
      </c>
      <c r="E8696" t="s">
        <v>37</v>
      </c>
      <c r="F8696" t="s">
        <v>38</v>
      </c>
      <c r="G8696" t="s">
        <v>39</v>
      </c>
      <c r="H8696" t="s">
        <v>40</v>
      </c>
      <c r="I8696" s="3" t="s">
        <v>41</v>
      </c>
      <c r="J8696" t="s">
        <v>42</v>
      </c>
      <c r="K8696" s="3" t="s">
        <v>43</v>
      </c>
      <c r="L8696" t="s">
        <v>44</v>
      </c>
      <c r="M8696" t="s">
        <v>45</v>
      </c>
      <c r="N8696" t="s">
        <v>46</v>
      </c>
      <c r="O8696" t="s">
        <v>47</v>
      </c>
      <c r="P8696" t="s">
        <v>48</v>
      </c>
    </row>
    <row r="8697" spans="1:16" x14ac:dyDescent="0.25">
      <c r="A8697" s="4" t="s">
        <v>49</v>
      </c>
      <c r="B8697" t="s">
        <v>50</v>
      </c>
      <c r="C8697" t="s">
        <v>51</v>
      </c>
      <c r="D8697" t="s">
        <v>52</v>
      </c>
      <c r="E8697" t="s">
        <v>52</v>
      </c>
      <c r="F8697" t="s">
        <v>52</v>
      </c>
      <c r="G8697" t="s">
        <v>53</v>
      </c>
      <c r="H8697" t="s">
        <v>54</v>
      </c>
      <c r="I8697" s="3" t="s">
        <v>55</v>
      </c>
      <c r="J8697" t="s">
        <v>55</v>
      </c>
      <c r="K8697" s="3" t="s">
        <v>56</v>
      </c>
      <c r="L8697" t="s">
        <v>57</v>
      </c>
      <c r="M8697" t="s">
        <v>55</v>
      </c>
      <c r="N8697" t="s">
        <v>52</v>
      </c>
      <c r="O8697" t="s">
        <v>58</v>
      </c>
      <c r="P8697" t="s">
        <v>58</v>
      </c>
    </row>
    <row r="8698" spans="1:16" x14ac:dyDescent="0.25">
      <c r="A8698" s="4" t="s">
        <v>11592</v>
      </c>
      <c r="B8698" t="s">
        <v>11593</v>
      </c>
      <c r="C8698">
        <v>0</v>
      </c>
      <c r="D8698">
        <v>0</v>
      </c>
      <c r="E8698">
        <v>1</v>
      </c>
      <c r="G8698">
        <v>0</v>
      </c>
      <c r="H8698" t="s">
        <v>61</v>
      </c>
      <c r="I8698" s="3">
        <v>4</v>
      </c>
      <c r="J8698">
        <v>0</v>
      </c>
      <c r="K8698" s="3">
        <v>0</v>
      </c>
      <c r="O8698">
        <v>4888</v>
      </c>
      <c r="P8698">
        <v>4888</v>
      </c>
    </row>
    <row r="8699" spans="1:16" x14ac:dyDescent="0.25">
      <c r="A8699" s="4" t="s">
        <v>11594</v>
      </c>
      <c r="B8699" t="s">
        <v>11595</v>
      </c>
      <c r="C8699">
        <v>0</v>
      </c>
      <c r="D8699">
        <v>0</v>
      </c>
      <c r="E8699">
        <v>1</v>
      </c>
      <c r="G8699">
        <v>0</v>
      </c>
      <c r="H8699" t="s">
        <v>61</v>
      </c>
      <c r="I8699" s="3">
        <v>39</v>
      </c>
      <c r="J8699">
        <v>0</v>
      </c>
      <c r="K8699" s="3">
        <v>0</v>
      </c>
      <c r="O8699">
        <v>4887</v>
      </c>
      <c r="P8699">
        <v>4887</v>
      </c>
    </row>
    <row r="8700" spans="1:16" x14ac:dyDescent="0.25">
      <c r="A8700" s="4" t="s">
        <v>11596</v>
      </c>
      <c r="B8700" t="s">
        <v>11597</v>
      </c>
      <c r="C8700">
        <v>0</v>
      </c>
      <c r="D8700">
        <v>0</v>
      </c>
      <c r="E8700">
        <v>1</v>
      </c>
      <c r="G8700">
        <v>0</v>
      </c>
      <c r="H8700" t="s">
        <v>61</v>
      </c>
      <c r="I8700" s="3">
        <v>663</v>
      </c>
      <c r="J8700">
        <v>0</v>
      </c>
      <c r="K8700" s="3">
        <v>245</v>
      </c>
      <c r="O8700">
        <v>4886</v>
      </c>
      <c r="P8700">
        <v>4886</v>
      </c>
    </row>
    <row r="8701" spans="1:16" x14ac:dyDescent="0.25">
      <c r="A8701" s="4" t="s">
        <v>11598</v>
      </c>
      <c r="B8701" t="s">
        <v>11599</v>
      </c>
      <c r="C8701">
        <v>0</v>
      </c>
      <c r="D8701">
        <v>0</v>
      </c>
      <c r="E8701">
        <v>1</v>
      </c>
      <c r="G8701">
        <v>0</v>
      </c>
      <c r="H8701" t="s">
        <v>61</v>
      </c>
      <c r="I8701" s="3">
        <v>9</v>
      </c>
      <c r="J8701">
        <v>0</v>
      </c>
      <c r="K8701" s="3">
        <v>0</v>
      </c>
      <c r="L8701" s="2">
        <v>4884.1000000000004</v>
      </c>
      <c r="O8701">
        <v>4884</v>
      </c>
      <c r="P8701">
        <v>4884</v>
      </c>
    </row>
    <row r="8702" spans="1:16" x14ac:dyDescent="0.25">
      <c r="A8702" s="4" t="s">
        <v>11600</v>
      </c>
      <c r="B8702" t="s">
        <v>11601</v>
      </c>
      <c r="C8702">
        <v>0</v>
      </c>
      <c r="D8702">
        <v>0</v>
      </c>
      <c r="E8702">
        <v>1</v>
      </c>
      <c r="G8702">
        <v>0</v>
      </c>
      <c r="H8702" t="s">
        <v>61</v>
      </c>
      <c r="I8702" s="3">
        <v>35</v>
      </c>
      <c r="J8702">
        <v>0</v>
      </c>
      <c r="K8702" s="3">
        <v>1</v>
      </c>
      <c r="O8702">
        <v>4879</v>
      </c>
      <c r="P8702">
        <v>4879</v>
      </c>
    </row>
    <row r="8703" spans="1:16" x14ac:dyDescent="0.25">
      <c r="A8703" s="4" t="s">
        <v>11602</v>
      </c>
      <c r="B8703" t="s">
        <v>2356</v>
      </c>
      <c r="C8703">
        <v>0</v>
      </c>
      <c r="D8703">
        <v>0</v>
      </c>
      <c r="E8703">
        <v>1</v>
      </c>
      <c r="G8703">
        <v>0</v>
      </c>
      <c r="H8703" t="s">
        <v>61</v>
      </c>
      <c r="I8703" s="3">
        <v>76</v>
      </c>
      <c r="J8703">
        <v>0</v>
      </c>
      <c r="K8703" s="3">
        <v>2</v>
      </c>
      <c r="O8703">
        <v>4861</v>
      </c>
      <c r="P8703">
        <v>4861</v>
      </c>
    </row>
    <row r="8704" spans="1:16" x14ac:dyDescent="0.25">
      <c r="A8704" s="4" t="s">
        <v>11603</v>
      </c>
      <c r="B8704" t="s">
        <v>11604</v>
      </c>
      <c r="C8704">
        <v>0</v>
      </c>
      <c r="D8704">
        <v>0</v>
      </c>
      <c r="E8704">
        <v>1</v>
      </c>
      <c r="G8704">
        <v>0</v>
      </c>
      <c r="H8704" t="s">
        <v>61</v>
      </c>
      <c r="I8704" s="3">
        <v>7</v>
      </c>
      <c r="J8704">
        <v>0</v>
      </c>
      <c r="K8704" s="3">
        <v>0</v>
      </c>
      <c r="O8704">
        <v>4815</v>
      </c>
      <c r="P8704">
        <v>4815</v>
      </c>
    </row>
    <row r="8705" spans="1:16" x14ac:dyDescent="0.25">
      <c r="A8705" s="4" t="s">
        <v>11605</v>
      </c>
      <c r="B8705" t="s">
        <v>11606</v>
      </c>
      <c r="C8705">
        <v>0</v>
      </c>
      <c r="D8705">
        <v>0</v>
      </c>
      <c r="E8705">
        <v>1</v>
      </c>
      <c r="G8705">
        <v>0</v>
      </c>
      <c r="H8705" t="s">
        <v>61</v>
      </c>
      <c r="I8705" s="3">
        <v>363</v>
      </c>
      <c r="J8705">
        <v>0</v>
      </c>
      <c r="K8705" s="3">
        <v>245</v>
      </c>
      <c r="O8705">
        <v>4804</v>
      </c>
      <c r="P8705">
        <v>4804</v>
      </c>
    </row>
    <row r="8706" spans="1:16" x14ac:dyDescent="0.25">
      <c r="A8706" s="4" t="s">
        <v>11607</v>
      </c>
      <c r="B8706" t="s">
        <v>11608</v>
      </c>
      <c r="C8706">
        <v>0</v>
      </c>
      <c r="D8706">
        <v>0</v>
      </c>
      <c r="E8706">
        <v>1</v>
      </c>
      <c r="G8706">
        <v>0</v>
      </c>
      <c r="H8706" t="s">
        <v>61</v>
      </c>
      <c r="I8706" s="3">
        <v>35</v>
      </c>
      <c r="J8706">
        <v>0</v>
      </c>
      <c r="K8706" s="3">
        <v>0</v>
      </c>
      <c r="L8706" s="2">
        <v>4684.6000000000004</v>
      </c>
      <c r="O8706">
        <v>4684</v>
      </c>
      <c r="P8706">
        <v>4684</v>
      </c>
    </row>
    <row r="8707" spans="1:16" x14ac:dyDescent="0.25">
      <c r="A8707" s="4" t="s">
        <v>11609</v>
      </c>
      <c r="B8707" t="s">
        <v>3610</v>
      </c>
      <c r="C8707">
        <v>0</v>
      </c>
      <c r="D8707">
        <v>0</v>
      </c>
      <c r="E8707">
        <v>1</v>
      </c>
      <c r="G8707">
        <v>0</v>
      </c>
      <c r="H8707" t="s">
        <v>61</v>
      </c>
      <c r="I8707" s="3">
        <v>25</v>
      </c>
      <c r="J8707">
        <v>0</v>
      </c>
      <c r="K8707" s="3">
        <v>2</v>
      </c>
      <c r="O8707">
        <v>4638</v>
      </c>
      <c r="P8707">
        <v>4638</v>
      </c>
    </row>
    <row r="8708" spans="1:16" x14ac:dyDescent="0.25">
      <c r="A8708" s="4" t="s">
        <v>11610</v>
      </c>
      <c r="B8708" t="s">
        <v>548</v>
      </c>
      <c r="C8708">
        <v>0</v>
      </c>
      <c r="D8708">
        <v>0</v>
      </c>
      <c r="E8708">
        <v>1</v>
      </c>
      <c r="G8708">
        <v>0</v>
      </c>
      <c r="H8708" t="s">
        <v>61</v>
      </c>
      <c r="I8708" s="3">
        <v>38</v>
      </c>
      <c r="J8708">
        <v>0</v>
      </c>
      <c r="K8708" s="3">
        <v>3</v>
      </c>
      <c r="O8708">
        <v>4633</v>
      </c>
      <c r="P8708">
        <v>4633</v>
      </c>
    </row>
    <row r="8709" spans="1:16" x14ac:dyDescent="0.25">
      <c r="A8709" s="4" t="s">
        <v>11611</v>
      </c>
      <c r="B8709" t="s">
        <v>3332</v>
      </c>
      <c r="C8709">
        <v>0</v>
      </c>
      <c r="D8709">
        <v>15</v>
      </c>
      <c r="E8709">
        <v>4</v>
      </c>
      <c r="G8709">
        <v>0</v>
      </c>
      <c r="H8709" t="s">
        <v>61</v>
      </c>
      <c r="I8709" s="3">
        <v>247</v>
      </c>
      <c r="J8709">
        <v>0</v>
      </c>
      <c r="K8709" s="3">
        <v>92</v>
      </c>
      <c r="O8709">
        <v>4607</v>
      </c>
      <c r="P8709">
        <v>4607</v>
      </c>
    </row>
    <row r="8710" spans="1:16" x14ac:dyDescent="0.25">
      <c r="A8710" s="4" t="s">
        <v>11612</v>
      </c>
      <c r="B8710" t="s">
        <v>2333</v>
      </c>
      <c r="C8710">
        <v>0</v>
      </c>
      <c r="D8710">
        <v>0</v>
      </c>
      <c r="E8710">
        <v>1</v>
      </c>
      <c r="G8710">
        <v>0</v>
      </c>
      <c r="H8710" t="s">
        <v>61</v>
      </c>
      <c r="I8710" s="3">
        <v>64</v>
      </c>
      <c r="J8710">
        <v>0</v>
      </c>
      <c r="K8710" s="3">
        <v>4</v>
      </c>
      <c r="O8710">
        <v>4568</v>
      </c>
      <c r="P8710">
        <v>4568</v>
      </c>
    </row>
    <row r="8711" spans="1:16" x14ac:dyDescent="0.25">
      <c r="A8711" s="4" t="s">
        <v>11613</v>
      </c>
      <c r="B8711" t="s">
        <v>11614</v>
      </c>
      <c r="C8711">
        <v>0</v>
      </c>
      <c r="D8711">
        <v>0</v>
      </c>
      <c r="E8711">
        <v>1</v>
      </c>
      <c r="G8711">
        <v>0</v>
      </c>
      <c r="H8711" t="s">
        <v>61</v>
      </c>
      <c r="I8711" s="3">
        <v>150</v>
      </c>
      <c r="J8711">
        <v>42</v>
      </c>
      <c r="K8711" s="3">
        <v>25</v>
      </c>
      <c r="O8711">
        <v>4559</v>
      </c>
      <c r="P8711">
        <v>4559</v>
      </c>
    </row>
    <row r="8712" spans="1:16" x14ac:dyDescent="0.25">
      <c r="A8712" s="4" t="s">
        <v>11615</v>
      </c>
      <c r="B8712" t="s">
        <v>11616</v>
      </c>
      <c r="C8712">
        <v>0</v>
      </c>
      <c r="D8712">
        <v>0</v>
      </c>
      <c r="E8712">
        <v>1</v>
      </c>
      <c r="G8712">
        <v>0</v>
      </c>
      <c r="H8712" t="s">
        <v>61</v>
      </c>
      <c r="I8712" s="3">
        <v>102</v>
      </c>
      <c r="J8712">
        <v>0</v>
      </c>
      <c r="K8712" s="3">
        <v>35</v>
      </c>
      <c r="O8712">
        <v>4524</v>
      </c>
      <c r="P8712">
        <v>4524</v>
      </c>
    </row>
    <row r="8713" spans="1:16" x14ac:dyDescent="0.25">
      <c r="A8713" s="4" t="s">
        <v>11617</v>
      </c>
      <c r="B8713" t="s">
        <v>2062</v>
      </c>
      <c r="C8713">
        <v>0</v>
      </c>
      <c r="D8713">
        <v>15</v>
      </c>
      <c r="E8713">
        <v>1</v>
      </c>
      <c r="G8713">
        <v>0</v>
      </c>
      <c r="H8713" t="s">
        <v>61</v>
      </c>
      <c r="I8713" s="3">
        <v>112</v>
      </c>
      <c r="J8713">
        <v>0</v>
      </c>
      <c r="K8713" s="3">
        <v>19</v>
      </c>
      <c r="O8713">
        <v>4493</v>
      </c>
      <c r="P8713">
        <v>4493</v>
      </c>
    </row>
    <row r="8714" spans="1:16" x14ac:dyDescent="0.25">
      <c r="A8714" s="4" t="s">
        <v>11618</v>
      </c>
      <c r="B8714" t="s">
        <v>11619</v>
      </c>
      <c r="C8714">
        <v>0</v>
      </c>
      <c r="D8714">
        <v>0</v>
      </c>
      <c r="E8714">
        <v>1</v>
      </c>
      <c r="G8714">
        <v>0</v>
      </c>
      <c r="H8714" t="s">
        <v>61</v>
      </c>
      <c r="I8714" s="3">
        <v>27</v>
      </c>
      <c r="J8714">
        <v>0</v>
      </c>
      <c r="K8714" s="3">
        <v>1</v>
      </c>
      <c r="O8714">
        <v>4453</v>
      </c>
      <c r="P8714">
        <v>4453</v>
      </c>
    </row>
    <row r="8715" spans="1:16" x14ac:dyDescent="0.25">
      <c r="A8715" s="4" t="s">
        <v>11620</v>
      </c>
      <c r="B8715" t="s">
        <v>11621</v>
      </c>
      <c r="C8715">
        <v>0</v>
      </c>
      <c r="D8715">
        <v>0</v>
      </c>
      <c r="E8715">
        <v>1</v>
      </c>
      <c r="G8715">
        <v>0</v>
      </c>
      <c r="H8715" t="s">
        <v>61</v>
      </c>
      <c r="I8715" s="3">
        <v>75</v>
      </c>
      <c r="J8715">
        <v>0</v>
      </c>
      <c r="K8715" s="3">
        <v>40</v>
      </c>
      <c r="O8715">
        <v>4429</v>
      </c>
      <c r="P8715">
        <v>4429</v>
      </c>
    </row>
    <row r="8716" spans="1:16" x14ac:dyDescent="0.25">
      <c r="A8716" s="4" t="s">
        <v>11622</v>
      </c>
      <c r="B8716" t="s">
        <v>11623</v>
      </c>
      <c r="C8716">
        <v>0</v>
      </c>
      <c r="D8716">
        <v>0</v>
      </c>
      <c r="E8716">
        <v>1</v>
      </c>
      <c r="G8716">
        <v>0</v>
      </c>
      <c r="H8716" t="s">
        <v>61</v>
      </c>
      <c r="I8716" s="3">
        <v>21</v>
      </c>
      <c r="J8716">
        <v>0</v>
      </c>
      <c r="K8716" s="3">
        <v>16</v>
      </c>
      <c r="O8716">
        <v>4426</v>
      </c>
      <c r="P8716">
        <v>4426</v>
      </c>
    </row>
    <row r="8717" spans="1:16" x14ac:dyDescent="0.25">
      <c r="A8717" s="4" t="s">
        <v>11624</v>
      </c>
      <c r="B8717" t="s">
        <v>11625</v>
      </c>
      <c r="C8717">
        <v>0</v>
      </c>
      <c r="D8717">
        <v>0</v>
      </c>
      <c r="E8717">
        <v>4</v>
      </c>
      <c r="G8717">
        <v>200</v>
      </c>
      <c r="H8717" t="s">
        <v>11626</v>
      </c>
      <c r="I8717" s="3">
        <v>452</v>
      </c>
      <c r="J8717">
        <v>0</v>
      </c>
      <c r="K8717" s="3">
        <v>49</v>
      </c>
      <c r="O8717">
        <v>4414</v>
      </c>
      <c r="P8717">
        <v>4414</v>
      </c>
    </row>
    <row r="8718" spans="1:16" x14ac:dyDescent="0.25">
      <c r="A8718" s="4" t="s">
        <v>11627</v>
      </c>
      <c r="B8718" t="s">
        <v>11628</v>
      </c>
      <c r="C8718">
        <v>0</v>
      </c>
      <c r="D8718">
        <v>0</v>
      </c>
      <c r="E8718">
        <v>0</v>
      </c>
      <c r="G8718">
        <v>0</v>
      </c>
      <c r="H8718" t="s">
        <v>61</v>
      </c>
      <c r="I8718" s="3">
        <v>484</v>
      </c>
      <c r="J8718">
        <v>0</v>
      </c>
      <c r="K8718" s="3">
        <v>72</v>
      </c>
      <c r="O8718">
        <v>4413</v>
      </c>
      <c r="P8718">
        <v>4413</v>
      </c>
    </row>
    <row r="8719" spans="1:16" x14ac:dyDescent="0.25">
      <c r="A8719" s="4" t="s">
        <v>11629</v>
      </c>
      <c r="B8719" t="s">
        <v>1479</v>
      </c>
      <c r="C8719">
        <v>0</v>
      </c>
      <c r="D8719">
        <v>15</v>
      </c>
      <c r="E8719">
        <v>4</v>
      </c>
      <c r="G8719">
        <v>0</v>
      </c>
      <c r="H8719" t="s">
        <v>61</v>
      </c>
      <c r="I8719" s="3">
        <v>21</v>
      </c>
      <c r="J8719">
        <v>0</v>
      </c>
      <c r="K8719" s="3">
        <v>2</v>
      </c>
      <c r="O8719">
        <v>4317</v>
      </c>
      <c r="P8719">
        <v>4317</v>
      </c>
    </row>
    <row r="8720" spans="1:16" x14ac:dyDescent="0.25">
      <c r="A8720" s="4" t="s">
        <v>11630</v>
      </c>
      <c r="B8720" t="s">
        <v>10189</v>
      </c>
      <c r="C8720">
        <v>0</v>
      </c>
      <c r="D8720">
        <v>15</v>
      </c>
      <c r="E8720">
        <v>1</v>
      </c>
      <c r="G8720">
        <v>0</v>
      </c>
      <c r="H8720" t="s">
        <v>61</v>
      </c>
      <c r="I8720" s="3">
        <v>80</v>
      </c>
      <c r="J8720">
        <v>0</v>
      </c>
      <c r="K8720" s="3">
        <v>38</v>
      </c>
      <c r="O8720">
        <v>4246</v>
      </c>
      <c r="P8720">
        <v>4246</v>
      </c>
    </row>
    <row r="8721" spans="1:16" x14ac:dyDescent="0.25">
      <c r="A8721" s="4" t="s">
        <v>11631</v>
      </c>
      <c r="B8721" t="s">
        <v>11632</v>
      </c>
      <c r="C8721">
        <v>0</v>
      </c>
      <c r="D8721">
        <v>15</v>
      </c>
      <c r="E8721">
        <v>4</v>
      </c>
      <c r="G8721">
        <v>0</v>
      </c>
      <c r="H8721" t="s">
        <v>61</v>
      </c>
      <c r="I8721" s="3">
        <v>198</v>
      </c>
      <c r="J8721">
        <v>0</v>
      </c>
      <c r="K8721" s="3">
        <v>100</v>
      </c>
      <c r="O8721">
        <v>4236</v>
      </c>
      <c r="P8721">
        <v>4236</v>
      </c>
    </row>
    <row r="8722" spans="1:16" x14ac:dyDescent="0.25">
      <c r="A8722" s="4" t="s">
        <v>11633</v>
      </c>
      <c r="B8722" t="s">
        <v>2575</v>
      </c>
      <c r="C8722">
        <v>0</v>
      </c>
      <c r="D8722">
        <v>15</v>
      </c>
      <c r="E8722">
        <v>1</v>
      </c>
      <c r="G8722">
        <v>0</v>
      </c>
      <c r="H8722" t="s">
        <v>61</v>
      </c>
      <c r="I8722" s="3">
        <v>299</v>
      </c>
      <c r="J8722">
        <v>0</v>
      </c>
      <c r="K8722" s="3">
        <v>72</v>
      </c>
      <c r="O8722">
        <v>4214</v>
      </c>
      <c r="P8722">
        <v>4214</v>
      </c>
    </row>
    <row r="8723" spans="1:16" x14ac:dyDescent="0.25">
      <c r="A8723" s="4" t="s">
        <v>11634</v>
      </c>
      <c r="B8723" t="s">
        <v>11101</v>
      </c>
      <c r="C8723">
        <v>0</v>
      </c>
      <c r="D8723">
        <v>0</v>
      </c>
      <c r="E8723">
        <v>4</v>
      </c>
      <c r="G8723">
        <v>0</v>
      </c>
      <c r="H8723" t="s">
        <v>61</v>
      </c>
      <c r="I8723" s="3">
        <v>105</v>
      </c>
      <c r="J8723">
        <v>0</v>
      </c>
      <c r="K8723" s="3">
        <v>90</v>
      </c>
      <c r="O8723">
        <v>4201</v>
      </c>
      <c r="P8723">
        <v>4201</v>
      </c>
    </row>
    <row r="8724" spans="1:16" x14ac:dyDescent="0.25">
      <c r="A8724" s="4" t="s">
        <v>11635</v>
      </c>
      <c r="B8724" t="s">
        <v>11636</v>
      </c>
      <c r="C8724">
        <v>0</v>
      </c>
      <c r="D8724">
        <v>0</v>
      </c>
      <c r="E8724">
        <v>1</v>
      </c>
      <c r="G8724">
        <v>0</v>
      </c>
      <c r="H8724" t="s">
        <v>61</v>
      </c>
      <c r="I8724" s="3">
        <v>2</v>
      </c>
      <c r="J8724">
        <v>0</v>
      </c>
      <c r="K8724" s="3">
        <v>1</v>
      </c>
      <c r="O8724">
        <v>4200</v>
      </c>
      <c r="P8724">
        <v>4200</v>
      </c>
    </row>
    <row r="8725" spans="1:16" x14ac:dyDescent="0.25">
      <c r="A8725" s="4" t="s">
        <v>11637</v>
      </c>
      <c r="B8725" t="s">
        <v>11638</v>
      </c>
      <c r="C8725">
        <v>0</v>
      </c>
      <c r="D8725">
        <v>0</v>
      </c>
      <c r="E8725">
        <v>1</v>
      </c>
      <c r="G8725">
        <v>50</v>
      </c>
      <c r="H8725" t="s">
        <v>61</v>
      </c>
      <c r="I8725" s="3">
        <v>28</v>
      </c>
      <c r="J8725">
        <v>50</v>
      </c>
      <c r="K8725" s="3">
        <v>35</v>
      </c>
      <c r="O8725">
        <v>4192</v>
      </c>
      <c r="P8725">
        <v>4192</v>
      </c>
    </row>
    <row r="8726" spans="1:16" x14ac:dyDescent="0.25">
      <c r="A8726" s="4" t="s">
        <v>11639</v>
      </c>
      <c r="B8726" t="s">
        <v>11640</v>
      </c>
      <c r="C8726">
        <v>0</v>
      </c>
      <c r="D8726">
        <v>0</v>
      </c>
      <c r="E8726">
        <v>1</v>
      </c>
      <c r="G8726">
        <v>0</v>
      </c>
      <c r="H8726" t="s">
        <v>61</v>
      </c>
      <c r="I8726" s="3">
        <v>18</v>
      </c>
      <c r="J8726">
        <v>0</v>
      </c>
      <c r="K8726" s="3">
        <v>0</v>
      </c>
      <c r="L8726" s="2">
        <v>4149.6000000000004</v>
      </c>
      <c r="O8726">
        <v>4149</v>
      </c>
      <c r="P8726">
        <v>4149</v>
      </c>
    </row>
    <row r="8727" spans="1:16" x14ac:dyDescent="0.25">
      <c r="A8727" s="4" t="s">
        <v>11641</v>
      </c>
      <c r="B8727" t="s">
        <v>11642</v>
      </c>
      <c r="C8727">
        <v>0</v>
      </c>
      <c r="D8727">
        <v>0</v>
      </c>
      <c r="E8727">
        <v>4</v>
      </c>
      <c r="G8727">
        <v>0</v>
      </c>
      <c r="H8727" t="s">
        <v>61</v>
      </c>
      <c r="I8727" s="3">
        <v>9</v>
      </c>
      <c r="J8727">
        <v>0</v>
      </c>
      <c r="K8727" s="3">
        <v>2</v>
      </c>
      <c r="O8727">
        <v>4128</v>
      </c>
      <c r="P8727">
        <v>4128</v>
      </c>
    </row>
    <row r="8728" spans="1:16" x14ac:dyDescent="0.25">
      <c r="A8728" s="4" t="s">
        <v>11643</v>
      </c>
      <c r="B8728" t="s">
        <v>11644</v>
      </c>
      <c r="C8728">
        <v>0</v>
      </c>
      <c r="D8728">
        <v>15</v>
      </c>
      <c r="E8728">
        <v>1</v>
      </c>
      <c r="G8728">
        <v>0</v>
      </c>
      <c r="H8728" t="s">
        <v>61</v>
      </c>
      <c r="I8728" s="3">
        <v>14</v>
      </c>
      <c r="J8728">
        <v>7</v>
      </c>
      <c r="K8728" s="3">
        <v>16</v>
      </c>
      <c r="O8728">
        <v>4112</v>
      </c>
      <c r="P8728">
        <v>4112</v>
      </c>
    </row>
    <row r="8729" spans="1:16" x14ac:dyDescent="0.25">
      <c r="A8729" s="4" t="s">
        <v>11645</v>
      </c>
      <c r="B8729" t="s">
        <v>8846</v>
      </c>
      <c r="C8729">
        <v>0</v>
      </c>
      <c r="D8729">
        <v>0</v>
      </c>
      <c r="E8729">
        <v>1</v>
      </c>
      <c r="G8729">
        <v>0</v>
      </c>
      <c r="H8729" t="s">
        <v>61</v>
      </c>
      <c r="I8729" s="3">
        <v>110</v>
      </c>
      <c r="J8729">
        <v>0</v>
      </c>
      <c r="K8729" s="3">
        <v>31</v>
      </c>
      <c r="O8729">
        <v>4074</v>
      </c>
      <c r="P8729">
        <v>4074</v>
      </c>
    </row>
    <row r="8730" spans="1:16" x14ac:dyDescent="0.25">
      <c r="A8730" s="4" t="s">
        <v>11646</v>
      </c>
      <c r="B8730" t="s">
        <v>11647</v>
      </c>
      <c r="C8730">
        <v>0</v>
      </c>
      <c r="D8730">
        <v>0</v>
      </c>
      <c r="E8730">
        <v>1</v>
      </c>
      <c r="G8730">
        <v>0</v>
      </c>
      <c r="H8730" t="s">
        <v>61</v>
      </c>
      <c r="I8730" s="3">
        <v>1015</v>
      </c>
      <c r="J8730">
        <v>0</v>
      </c>
      <c r="K8730" s="3">
        <v>915</v>
      </c>
      <c r="O8730">
        <v>4071</v>
      </c>
      <c r="P8730">
        <v>4071</v>
      </c>
    </row>
    <row r="8731" spans="1:16" x14ac:dyDescent="0.25">
      <c r="A8731" s="4" t="s">
        <v>11648</v>
      </c>
      <c r="B8731" t="s">
        <v>5037</v>
      </c>
      <c r="C8731">
        <v>0</v>
      </c>
      <c r="D8731">
        <v>0</v>
      </c>
      <c r="E8731">
        <v>0</v>
      </c>
      <c r="G8731">
        <v>0</v>
      </c>
      <c r="H8731" t="s">
        <v>4393</v>
      </c>
      <c r="I8731" s="3">
        <v>23</v>
      </c>
      <c r="J8731">
        <v>17</v>
      </c>
      <c r="K8731" s="3">
        <v>35</v>
      </c>
      <c r="O8731">
        <v>4047</v>
      </c>
      <c r="P8731">
        <v>4047</v>
      </c>
    </row>
    <row r="8732" spans="1:16" x14ac:dyDescent="0.25">
      <c r="A8732" s="4" t="s">
        <v>11649</v>
      </c>
      <c r="B8732" t="s">
        <v>287</v>
      </c>
      <c r="C8732">
        <v>0</v>
      </c>
      <c r="D8732">
        <v>0</v>
      </c>
      <c r="E8732">
        <v>1</v>
      </c>
      <c r="G8732">
        <v>0</v>
      </c>
      <c r="H8732" t="s">
        <v>61</v>
      </c>
      <c r="I8732" s="3">
        <v>82</v>
      </c>
      <c r="J8732">
        <v>0</v>
      </c>
      <c r="K8732" s="3">
        <v>17</v>
      </c>
      <c r="O8732">
        <v>4034</v>
      </c>
      <c r="P8732">
        <v>4034</v>
      </c>
    </row>
    <row r="8733" spans="1:16" x14ac:dyDescent="0.25">
      <c r="A8733" s="4" t="s">
        <v>11650</v>
      </c>
      <c r="B8733" t="s">
        <v>8003</v>
      </c>
      <c r="C8733">
        <v>0</v>
      </c>
      <c r="D8733">
        <v>0</v>
      </c>
      <c r="E8733">
        <v>1</v>
      </c>
      <c r="G8733">
        <v>0</v>
      </c>
      <c r="H8733" t="s">
        <v>61</v>
      </c>
      <c r="I8733" s="3">
        <v>68</v>
      </c>
      <c r="J8733">
        <v>0</v>
      </c>
      <c r="K8733" s="3">
        <v>15</v>
      </c>
      <c r="O8733">
        <v>3942</v>
      </c>
      <c r="P8733">
        <v>3942</v>
      </c>
    </row>
    <row r="8734" spans="1:16" x14ac:dyDescent="0.25">
      <c r="A8734" s="4" t="s">
        <v>11651</v>
      </c>
      <c r="B8734" t="s">
        <v>239</v>
      </c>
      <c r="C8734">
        <v>0</v>
      </c>
      <c r="D8734">
        <v>15</v>
      </c>
      <c r="E8734">
        <v>1</v>
      </c>
      <c r="G8734">
        <v>0</v>
      </c>
      <c r="H8734" t="s">
        <v>61</v>
      </c>
      <c r="I8734" s="3">
        <v>1296</v>
      </c>
      <c r="J8734">
        <v>0</v>
      </c>
      <c r="K8734" s="3">
        <v>174</v>
      </c>
      <c r="O8734">
        <v>3938</v>
      </c>
      <c r="P8734">
        <v>3938</v>
      </c>
    </row>
    <row r="8735" spans="1:16" x14ac:dyDescent="0.25">
      <c r="A8735" s="4" t="s">
        <v>11652</v>
      </c>
      <c r="B8735" t="s">
        <v>11653</v>
      </c>
      <c r="C8735">
        <v>0</v>
      </c>
      <c r="D8735">
        <v>0</v>
      </c>
      <c r="E8735">
        <v>1</v>
      </c>
      <c r="G8735">
        <v>0</v>
      </c>
      <c r="H8735" t="s">
        <v>61</v>
      </c>
      <c r="I8735" s="3">
        <v>80</v>
      </c>
      <c r="J8735">
        <v>0</v>
      </c>
      <c r="K8735" s="3">
        <v>2</v>
      </c>
      <c r="O8735">
        <v>3924</v>
      </c>
      <c r="P8735">
        <v>3924</v>
      </c>
    </row>
    <row r="8736" spans="1:16" x14ac:dyDescent="0.25">
      <c r="A8736" s="4" t="s">
        <v>11654</v>
      </c>
      <c r="B8736" t="s">
        <v>3351</v>
      </c>
      <c r="C8736">
        <v>0</v>
      </c>
      <c r="D8736">
        <v>0</v>
      </c>
      <c r="E8736">
        <v>1</v>
      </c>
      <c r="G8736">
        <v>0</v>
      </c>
      <c r="H8736" t="s">
        <v>61</v>
      </c>
      <c r="I8736" s="3">
        <v>62</v>
      </c>
      <c r="J8736">
        <v>0</v>
      </c>
      <c r="K8736" s="3">
        <v>35</v>
      </c>
      <c r="O8736">
        <v>3905</v>
      </c>
      <c r="P8736">
        <v>3905</v>
      </c>
    </row>
    <row r="8737" spans="1:16" x14ac:dyDescent="0.25">
      <c r="A8737" s="4" t="s">
        <v>11655</v>
      </c>
      <c r="B8737" t="s">
        <v>11656</v>
      </c>
      <c r="C8737">
        <v>0</v>
      </c>
      <c r="D8737">
        <v>15</v>
      </c>
      <c r="E8737">
        <v>1</v>
      </c>
      <c r="G8737">
        <v>0</v>
      </c>
      <c r="H8737" t="s">
        <v>61</v>
      </c>
      <c r="I8737" s="3">
        <v>760</v>
      </c>
      <c r="J8737">
        <v>0</v>
      </c>
      <c r="K8737" s="3">
        <v>96</v>
      </c>
      <c r="O8737">
        <v>3884</v>
      </c>
      <c r="P8737">
        <v>3884</v>
      </c>
    </row>
    <row r="8738" spans="1:16" x14ac:dyDescent="0.25">
      <c r="A8738" s="4" t="s">
        <v>11657</v>
      </c>
      <c r="B8738" t="s">
        <v>11658</v>
      </c>
      <c r="C8738">
        <v>0</v>
      </c>
      <c r="D8738">
        <v>0</v>
      </c>
      <c r="E8738">
        <v>1</v>
      </c>
      <c r="G8738">
        <v>0</v>
      </c>
      <c r="H8738" t="s">
        <v>61</v>
      </c>
      <c r="I8738" s="3">
        <v>9</v>
      </c>
      <c r="J8738">
        <v>0</v>
      </c>
      <c r="K8738" s="3">
        <v>0</v>
      </c>
      <c r="L8738" s="2">
        <v>3880.3</v>
      </c>
      <c r="O8738">
        <v>3880</v>
      </c>
      <c r="P8738">
        <v>3880</v>
      </c>
    </row>
    <row r="8739" spans="1:16" x14ac:dyDescent="0.25">
      <c r="A8739" s="4" t="s">
        <v>11659</v>
      </c>
      <c r="B8739" t="s">
        <v>11660</v>
      </c>
      <c r="C8739">
        <v>0</v>
      </c>
      <c r="D8739">
        <v>0</v>
      </c>
      <c r="E8739">
        <v>4</v>
      </c>
      <c r="G8739">
        <v>0</v>
      </c>
      <c r="H8739" t="s">
        <v>61</v>
      </c>
      <c r="I8739" s="3">
        <v>47</v>
      </c>
      <c r="J8739">
        <v>0</v>
      </c>
      <c r="K8739" s="3">
        <v>16</v>
      </c>
      <c r="O8739">
        <v>3867</v>
      </c>
      <c r="P8739">
        <v>3867</v>
      </c>
    </row>
    <row r="8740" spans="1:16" x14ac:dyDescent="0.25">
      <c r="A8740" s="4" t="s">
        <v>11661</v>
      </c>
      <c r="B8740" t="s">
        <v>11662</v>
      </c>
      <c r="C8740">
        <v>0</v>
      </c>
      <c r="D8740">
        <v>0</v>
      </c>
      <c r="E8740">
        <v>1</v>
      </c>
      <c r="G8740">
        <v>0</v>
      </c>
      <c r="H8740" t="s">
        <v>61</v>
      </c>
      <c r="I8740" s="3">
        <v>97</v>
      </c>
      <c r="J8740">
        <v>0</v>
      </c>
      <c r="K8740" s="3">
        <v>0</v>
      </c>
      <c r="O8740">
        <v>3790</v>
      </c>
      <c r="P8740">
        <v>3790</v>
      </c>
    </row>
    <row r="8741" spans="1:16" x14ac:dyDescent="0.25">
      <c r="A8741" s="4" t="s">
        <v>11663</v>
      </c>
      <c r="B8741" t="s">
        <v>11664</v>
      </c>
      <c r="C8741">
        <v>0</v>
      </c>
      <c r="D8741">
        <v>0</v>
      </c>
      <c r="E8741">
        <v>1</v>
      </c>
      <c r="G8741">
        <v>0</v>
      </c>
      <c r="H8741" t="s">
        <v>61</v>
      </c>
      <c r="I8741" s="3">
        <v>97</v>
      </c>
      <c r="J8741">
        <v>0</v>
      </c>
      <c r="K8741" s="3">
        <v>0</v>
      </c>
      <c r="O8741">
        <v>3790</v>
      </c>
      <c r="P8741">
        <v>3790</v>
      </c>
    </row>
    <row r="8742" spans="1:16" x14ac:dyDescent="0.25">
      <c r="A8742" s="4" t="s">
        <v>11665</v>
      </c>
      <c r="B8742" t="s">
        <v>7685</v>
      </c>
      <c r="C8742">
        <v>0</v>
      </c>
      <c r="D8742">
        <v>15</v>
      </c>
      <c r="E8742">
        <v>4</v>
      </c>
      <c r="G8742">
        <v>0</v>
      </c>
      <c r="H8742" t="s">
        <v>61</v>
      </c>
      <c r="I8742" s="3">
        <v>240</v>
      </c>
      <c r="J8742">
        <v>0</v>
      </c>
      <c r="K8742" s="3">
        <v>0</v>
      </c>
      <c r="O8742">
        <v>3763</v>
      </c>
      <c r="P8742">
        <v>3763</v>
      </c>
    </row>
    <row r="8743" spans="1:16" x14ac:dyDescent="0.25">
      <c r="A8743" s="4" t="s">
        <v>11666</v>
      </c>
      <c r="B8743" t="s">
        <v>11667</v>
      </c>
      <c r="C8743">
        <v>0</v>
      </c>
      <c r="D8743">
        <v>0</v>
      </c>
      <c r="E8743">
        <v>0</v>
      </c>
      <c r="G8743">
        <v>0</v>
      </c>
      <c r="H8743" t="s">
        <v>61</v>
      </c>
      <c r="I8743" s="3">
        <v>731</v>
      </c>
      <c r="J8743">
        <v>0</v>
      </c>
      <c r="K8743" s="3">
        <v>76</v>
      </c>
      <c r="O8743">
        <v>3717</v>
      </c>
      <c r="P8743">
        <v>3717</v>
      </c>
    </row>
    <row r="8744" spans="1:16" x14ac:dyDescent="0.25">
      <c r="A8744" s="4" t="s">
        <v>11668</v>
      </c>
      <c r="B8744" t="s">
        <v>11669</v>
      </c>
      <c r="C8744">
        <v>0</v>
      </c>
      <c r="D8744">
        <v>15</v>
      </c>
      <c r="E8744">
        <v>1</v>
      </c>
      <c r="G8744">
        <v>0</v>
      </c>
      <c r="H8744" t="s">
        <v>61</v>
      </c>
      <c r="I8744" s="3">
        <v>136</v>
      </c>
      <c r="J8744">
        <v>0</v>
      </c>
      <c r="K8744" s="3">
        <v>38</v>
      </c>
      <c r="O8744">
        <v>3709</v>
      </c>
      <c r="P8744">
        <v>3709</v>
      </c>
    </row>
    <row r="8745" spans="1:16" x14ac:dyDescent="0.25">
      <c r="A8745" s="4" t="s">
        <v>11670</v>
      </c>
      <c r="B8745" t="s">
        <v>11671</v>
      </c>
      <c r="C8745">
        <v>0</v>
      </c>
      <c r="D8745">
        <v>0</v>
      </c>
      <c r="E8745">
        <v>1</v>
      </c>
      <c r="G8745">
        <v>0</v>
      </c>
      <c r="H8745" t="s">
        <v>61</v>
      </c>
      <c r="I8745" s="3">
        <v>26</v>
      </c>
      <c r="J8745">
        <v>0</v>
      </c>
      <c r="K8745" s="3">
        <v>17</v>
      </c>
      <c r="O8745">
        <v>3699</v>
      </c>
      <c r="P8745">
        <v>3699</v>
      </c>
    </row>
    <row r="8746" spans="1:16" x14ac:dyDescent="0.25">
      <c r="A8746" s="4" t="s">
        <v>11672</v>
      </c>
      <c r="B8746" t="s">
        <v>11673</v>
      </c>
      <c r="C8746">
        <v>0</v>
      </c>
      <c r="D8746">
        <v>15</v>
      </c>
      <c r="E8746">
        <v>1</v>
      </c>
      <c r="G8746">
        <v>0</v>
      </c>
      <c r="H8746" t="s">
        <v>61</v>
      </c>
      <c r="I8746" s="3">
        <v>103</v>
      </c>
      <c r="J8746">
        <v>0</v>
      </c>
      <c r="K8746" s="3">
        <v>38</v>
      </c>
      <c r="O8746">
        <v>3678</v>
      </c>
      <c r="P8746">
        <v>3678</v>
      </c>
    </row>
    <row r="8747" spans="1:16" x14ac:dyDescent="0.25">
      <c r="A8747" s="4" t="s">
        <v>11674</v>
      </c>
      <c r="B8747" t="s">
        <v>11675</v>
      </c>
      <c r="C8747">
        <v>0</v>
      </c>
      <c r="D8747">
        <v>0</v>
      </c>
      <c r="E8747">
        <v>1</v>
      </c>
      <c r="G8747">
        <v>200</v>
      </c>
      <c r="H8747" t="s">
        <v>11626</v>
      </c>
      <c r="I8747" s="3">
        <v>417</v>
      </c>
      <c r="J8747">
        <v>0</v>
      </c>
      <c r="K8747" s="3">
        <v>28</v>
      </c>
      <c r="O8747">
        <v>3674</v>
      </c>
      <c r="P8747">
        <v>3674</v>
      </c>
    </row>
    <row r="8748" spans="1:16" x14ac:dyDescent="0.25">
      <c r="A8748" s="4" t="s">
        <v>11676</v>
      </c>
      <c r="B8748" t="s">
        <v>11677</v>
      </c>
      <c r="C8748">
        <v>0</v>
      </c>
      <c r="D8748">
        <v>2</v>
      </c>
      <c r="E8748">
        <v>1</v>
      </c>
      <c r="G8748">
        <v>0</v>
      </c>
      <c r="H8748" t="s">
        <v>4137</v>
      </c>
      <c r="I8748" s="3">
        <v>16</v>
      </c>
      <c r="J8748">
        <v>0</v>
      </c>
      <c r="K8748" s="3">
        <v>0</v>
      </c>
      <c r="L8748" s="2">
        <v>3673.4</v>
      </c>
      <c r="O8748">
        <v>3673</v>
      </c>
      <c r="P8748">
        <v>3673</v>
      </c>
    </row>
    <row r="8749" spans="1:16" x14ac:dyDescent="0.25">
      <c r="A8749" s="4" t="s">
        <v>11678</v>
      </c>
      <c r="B8749" t="s">
        <v>11679</v>
      </c>
      <c r="C8749">
        <v>0</v>
      </c>
      <c r="D8749">
        <v>0</v>
      </c>
      <c r="E8749">
        <v>1</v>
      </c>
      <c r="G8749">
        <v>0</v>
      </c>
      <c r="H8749" t="s">
        <v>61</v>
      </c>
      <c r="I8749" s="3">
        <v>16</v>
      </c>
      <c r="J8749">
        <v>0</v>
      </c>
      <c r="K8749" s="3">
        <v>0</v>
      </c>
      <c r="L8749" s="2">
        <v>3673.4</v>
      </c>
      <c r="O8749">
        <v>3673</v>
      </c>
      <c r="P8749">
        <v>3673</v>
      </c>
    </row>
    <row r="8750" spans="1:16" x14ac:dyDescent="0.25">
      <c r="A8750" s="4" t="s">
        <v>11680</v>
      </c>
      <c r="B8750" t="s">
        <v>11681</v>
      </c>
      <c r="C8750">
        <v>0</v>
      </c>
      <c r="D8750">
        <v>0</v>
      </c>
      <c r="E8750">
        <v>1</v>
      </c>
      <c r="G8750">
        <v>0</v>
      </c>
      <c r="H8750" t="s">
        <v>61</v>
      </c>
      <c r="I8750" s="3">
        <v>142</v>
      </c>
      <c r="J8750">
        <v>0</v>
      </c>
      <c r="K8750" s="3">
        <v>70</v>
      </c>
      <c r="O8750">
        <v>3672</v>
      </c>
      <c r="P8750">
        <v>3672</v>
      </c>
    </row>
    <row r="8751" spans="1:16" x14ac:dyDescent="0.25">
      <c r="A8751" s="4" t="s">
        <v>11682</v>
      </c>
      <c r="B8751" t="s">
        <v>11683</v>
      </c>
      <c r="C8751">
        <v>0</v>
      </c>
      <c r="D8751">
        <v>0</v>
      </c>
      <c r="E8751">
        <v>4</v>
      </c>
      <c r="G8751">
        <v>0</v>
      </c>
      <c r="H8751" t="s">
        <v>61</v>
      </c>
      <c r="I8751" s="3">
        <v>2</v>
      </c>
      <c r="J8751">
        <v>0</v>
      </c>
      <c r="K8751" s="3">
        <v>0</v>
      </c>
      <c r="O8751">
        <v>3655</v>
      </c>
      <c r="P8751">
        <v>3655</v>
      </c>
    </row>
    <row r="8752" spans="1:16" x14ac:dyDescent="0.25">
      <c r="A8752" s="4" t="s">
        <v>11684</v>
      </c>
      <c r="B8752" t="s">
        <v>11685</v>
      </c>
      <c r="C8752">
        <v>0</v>
      </c>
      <c r="D8752">
        <v>0</v>
      </c>
      <c r="E8752">
        <v>1</v>
      </c>
      <c r="G8752">
        <v>0</v>
      </c>
      <c r="H8752" t="s">
        <v>4393</v>
      </c>
      <c r="I8752" s="3">
        <v>15</v>
      </c>
      <c r="J8752">
        <v>3</v>
      </c>
      <c r="K8752" s="3">
        <v>3</v>
      </c>
      <c r="O8752">
        <v>3653</v>
      </c>
      <c r="P8752">
        <v>3653</v>
      </c>
    </row>
    <row r="8753" spans="1:16" x14ac:dyDescent="0.25">
      <c r="A8753" s="4" t="s">
        <v>11686</v>
      </c>
      <c r="B8753" t="s">
        <v>2495</v>
      </c>
      <c r="C8753">
        <v>0</v>
      </c>
      <c r="D8753">
        <v>0</v>
      </c>
      <c r="E8753">
        <v>1</v>
      </c>
      <c r="G8753">
        <v>0</v>
      </c>
      <c r="H8753" t="s">
        <v>61</v>
      </c>
      <c r="I8753" s="3">
        <v>48</v>
      </c>
      <c r="J8753">
        <v>0</v>
      </c>
      <c r="K8753" s="3">
        <v>15</v>
      </c>
      <c r="O8753">
        <v>3636</v>
      </c>
      <c r="P8753">
        <v>3636</v>
      </c>
    </row>
    <row r="8754" spans="1:16" x14ac:dyDescent="0.25">
      <c r="A8754" s="4" t="s">
        <v>11687</v>
      </c>
      <c r="B8754" t="s">
        <v>11688</v>
      </c>
      <c r="C8754">
        <v>0</v>
      </c>
      <c r="D8754">
        <v>0</v>
      </c>
      <c r="E8754">
        <v>1</v>
      </c>
      <c r="G8754">
        <v>0</v>
      </c>
      <c r="H8754" t="s">
        <v>61</v>
      </c>
      <c r="I8754" s="3">
        <v>61</v>
      </c>
      <c r="J8754">
        <v>0</v>
      </c>
      <c r="K8754" s="3">
        <v>15</v>
      </c>
      <c r="O8754">
        <v>3634</v>
      </c>
      <c r="P8754">
        <v>3634</v>
      </c>
    </row>
    <row r="8755" spans="1:16" x14ac:dyDescent="0.25">
      <c r="A8755" s="4" t="s">
        <v>11689</v>
      </c>
      <c r="B8755" t="s">
        <v>11690</v>
      </c>
      <c r="C8755">
        <v>0</v>
      </c>
      <c r="D8755">
        <v>0</v>
      </c>
      <c r="E8755">
        <v>1</v>
      </c>
      <c r="G8755">
        <v>0</v>
      </c>
      <c r="H8755" t="s">
        <v>61</v>
      </c>
      <c r="I8755" s="3">
        <v>106</v>
      </c>
      <c r="J8755">
        <v>0</v>
      </c>
      <c r="K8755" s="3">
        <v>2</v>
      </c>
      <c r="O8755">
        <v>3626</v>
      </c>
      <c r="P8755">
        <v>3626</v>
      </c>
    </row>
    <row r="8756" spans="1:16" x14ac:dyDescent="0.25">
      <c r="A8756" s="4" t="s">
        <v>11691</v>
      </c>
      <c r="B8756" t="s">
        <v>11692</v>
      </c>
      <c r="C8756">
        <v>0</v>
      </c>
      <c r="D8756">
        <v>0</v>
      </c>
      <c r="E8756">
        <v>1</v>
      </c>
      <c r="G8756">
        <v>0</v>
      </c>
      <c r="H8756" t="s">
        <v>61</v>
      </c>
      <c r="I8756" s="3">
        <v>30</v>
      </c>
      <c r="J8756">
        <v>0</v>
      </c>
      <c r="K8756" s="3">
        <v>18</v>
      </c>
      <c r="O8756">
        <v>3618</v>
      </c>
      <c r="P8756">
        <v>3618</v>
      </c>
    </row>
    <row r="8757" spans="1:16" x14ac:dyDescent="0.25">
      <c r="A8757" s="4" t="s">
        <v>0</v>
      </c>
      <c r="B8757" t="s">
        <v>1</v>
      </c>
      <c r="D8757" t="s">
        <v>2</v>
      </c>
      <c r="E8757" t="s">
        <v>3</v>
      </c>
      <c r="F8757" t="s">
        <v>4</v>
      </c>
      <c r="G8757" t="s">
        <v>5</v>
      </c>
      <c r="H8757" t="s">
        <v>6</v>
      </c>
      <c r="I8757" s="3" t="s">
        <v>7</v>
      </c>
      <c r="J8757" t="s">
        <v>8</v>
      </c>
      <c r="L8757" t="s">
        <v>9</v>
      </c>
      <c r="M8757" t="s">
        <v>10</v>
      </c>
      <c r="N8757" t="s">
        <v>11</v>
      </c>
      <c r="O8757" t="s">
        <v>12</v>
      </c>
      <c r="P8757" t="s">
        <v>11693</v>
      </c>
    </row>
    <row r="8758" spans="1:16" x14ac:dyDescent="0.25">
      <c r="A8758" s="4" t="s">
        <v>14</v>
      </c>
      <c r="B8758" t="s">
        <v>15</v>
      </c>
      <c r="D8758" t="s">
        <v>16</v>
      </c>
      <c r="E8758" t="s">
        <v>17</v>
      </c>
      <c r="F8758" t="s">
        <v>18</v>
      </c>
      <c r="G8758" t="s">
        <v>19</v>
      </c>
      <c r="H8758" t="s">
        <v>20</v>
      </c>
      <c r="I8758" s="3" t="s">
        <v>21</v>
      </c>
      <c r="J8758" t="s">
        <v>8</v>
      </c>
      <c r="P8758" t="s">
        <v>11693</v>
      </c>
    </row>
    <row r="8760" spans="1:16" x14ac:dyDescent="0.25">
      <c r="A8760" s="4" t="s">
        <v>11079</v>
      </c>
      <c r="G8760">
        <v>31</v>
      </c>
      <c r="H8760" t="s">
        <v>23</v>
      </c>
      <c r="M8760" t="s">
        <v>24</v>
      </c>
      <c r="N8760" t="s">
        <v>25</v>
      </c>
      <c r="O8760" t="s">
        <v>26</v>
      </c>
      <c r="P8760" t="s">
        <v>27</v>
      </c>
    </row>
    <row r="8761" spans="1:16" x14ac:dyDescent="0.25">
      <c r="A8761" s="4" t="s">
        <v>11079</v>
      </c>
      <c r="B8761" t="s">
        <v>28</v>
      </c>
      <c r="C8761" t="s">
        <v>29</v>
      </c>
      <c r="D8761" t="s">
        <v>30</v>
      </c>
      <c r="E8761" t="s">
        <v>31</v>
      </c>
      <c r="F8761" t="s">
        <v>32</v>
      </c>
      <c r="G8761">
        <v>31</v>
      </c>
      <c r="H8761" t="s">
        <v>23</v>
      </c>
      <c r="M8761" t="s">
        <v>24</v>
      </c>
      <c r="N8761" t="s">
        <v>25</v>
      </c>
      <c r="O8761" t="s">
        <v>26</v>
      </c>
      <c r="P8761" t="s">
        <v>27</v>
      </c>
    </row>
    <row r="8763" spans="1:16" x14ac:dyDescent="0.25">
      <c r="A8763" s="4" t="s">
        <v>33</v>
      </c>
      <c r="B8763" t="s">
        <v>34</v>
      </c>
      <c r="C8763" t="s">
        <v>35</v>
      </c>
      <c r="D8763" t="s">
        <v>36</v>
      </c>
      <c r="E8763" t="s">
        <v>37</v>
      </c>
      <c r="F8763" t="s">
        <v>38</v>
      </c>
      <c r="G8763" t="s">
        <v>39</v>
      </c>
      <c r="H8763" t="s">
        <v>40</v>
      </c>
      <c r="I8763" s="3" t="s">
        <v>41</v>
      </c>
      <c r="J8763" t="s">
        <v>42</v>
      </c>
      <c r="K8763" s="3" t="s">
        <v>43</v>
      </c>
      <c r="L8763" t="s">
        <v>44</v>
      </c>
      <c r="M8763" t="s">
        <v>45</v>
      </c>
      <c r="N8763" t="s">
        <v>46</v>
      </c>
      <c r="O8763" t="s">
        <v>47</v>
      </c>
      <c r="P8763" t="s">
        <v>48</v>
      </c>
    </row>
    <row r="8764" spans="1:16" x14ac:dyDescent="0.25">
      <c r="A8764" s="4" t="s">
        <v>49</v>
      </c>
      <c r="B8764" t="s">
        <v>50</v>
      </c>
      <c r="C8764" t="s">
        <v>51</v>
      </c>
      <c r="D8764" t="s">
        <v>52</v>
      </c>
      <c r="E8764" t="s">
        <v>52</v>
      </c>
      <c r="F8764" t="s">
        <v>52</v>
      </c>
      <c r="G8764" t="s">
        <v>53</v>
      </c>
      <c r="H8764" t="s">
        <v>54</v>
      </c>
      <c r="I8764" s="3" t="s">
        <v>55</v>
      </c>
      <c r="J8764" t="s">
        <v>55</v>
      </c>
      <c r="K8764" s="3" t="s">
        <v>56</v>
      </c>
      <c r="L8764" t="s">
        <v>57</v>
      </c>
      <c r="M8764" t="s">
        <v>55</v>
      </c>
      <c r="N8764" t="s">
        <v>52</v>
      </c>
      <c r="O8764" t="s">
        <v>58</v>
      </c>
      <c r="P8764" t="s">
        <v>58</v>
      </c>
    </row>
    <row r="8765" spans="1:16" x14ac:dyDescent="0.25">
      <c r="A8765" s="4" t="s">
        <v>11694</v>
      </c>
      <c r="B8765" t="s">
        <v>11695</v>
      </c>
      <c r="C8765">
        <v>0</v>
      </c>
      <c r="D8765">
        <v>15</v>
      </c>
      <c r="E8765">
        <v>1</v>
      </c>
      <c r="G8765">
        <v>0</v>
      </c>
      <c r="H8765" t="s">
        <v>61</v>
      </c>
      <c r="I8765" s="3">
        <v>42</v>
      </c>
      <c r="J8765">
        <v>0</v>
      </c>
      <c r="K8765" s="3">
        <v>35</v>
      </c>
      <c r="O8765">
        <v>3614</v>
      </c>
      <c r="P8765">
        <v>3614</v>
      </c>
    </row>
    <row r="8766" spans="1:16" x14ac:dyDescent="0.25">
      <c r="A8766" s="4" t="s">
        <v>11696</v>
      </c>
      <c r="B8766" t="s">
        <v>408</v>
      </c>
      <c r="C8766">
        <v>0</v>
      </c>
      <c r="D8766">
        <v>15</v>
      </c>
      <c r="E8766">
        <v>1</v>
      </c>
      <c r="G8766">
        <v>0</v>
      </c>
      <c r="H8766" t="s">
        <v>61</v>
      </c>
      <c r="I8766" s="3">
        <v>179</v>
      </c>
      <c r="J8766">
        <v>0</v>
      </c>
      <c r="K8766" s="3">
        <v>35</v>
      </c>
      <c r="O8766">
        <v>3594</v>
      </c>
      <c r="P8766">
        <v>3594</v>
      </c>
    </row>
    <row r="8767" spans="1:16" x14ac:dyDescent="0.25">
      <c r="A8767" s="4" t="s">
        <v>11697</v>
      </c>
      <c r="B8767" t="s">
        <v>11698</v>
      </c>
      <c r="C8767">
        <v>0</v>
      </c>
      <c r="D8767">
        <v>15</v>
      </c>
      <c r="E8767">
        <v>4</v>
      </c>
      <c r="G8767">
        <v>0</v>
      </c>
      <c r="H8767" t="s">
        <v>61</v>
      </c>
      <c r="I8767" s="3">
        <v>100</v>
      </c>
      <c r="J8767">
        <v>0</v>
      </c>
      <c r="K8767" s="3">
        <v>46</v>
      </c>
      <c r="O8767">
        <v>3584</v>
      </c>
      <c r="P8767">
        <v>3584</v>
      </c>
    </row>
    <row r="8768" spans="1:16" x14ac:dyDescent="0.25">
      <c r="A8768" s="4" t="s">
        <v>11699</v>
      </c>
      <c r="B8768" t="s">
        <v>3818</v>
      </c>
      <c r="C8768">
        <v>0</v>
      </c>
      <c r="D8768">
        <v>0</v>
      </c>
      <c r="E8768">
        <v>4</v>
      </c>
      <c r="G8768">
        <v>0</v>
      </c>
      <c r="H8768" t="s">
        <v>61</v>
      </c>
      <c r="I8768" s="3">
        <v>1</v>
      </c>
      <c r="J8768">
        <v>0</v>
      </c>
      <c r="K8768" s="3">
        <v>0</v>
      </c>
      <c r="O8768">
        <v>3556</v>
      </c>
      <c r="P8768">
        <v>3556</v>
      </c>
    </row>
    <row r="8769" spans="1:16" x14ac:dyDescent="0.25">
      <c r="A8769" s="4" t="s">
        <v>11700</v>
      </c>
      <c r="B8769" t="s">
        <v>11701</v>
      </c>
      <c r="C8769">
        <v>0</v>
      </c>
      <c r="D8769">
        <v>0</v>
      </c>
      <c r="E8769">
        <v>1</v>
      </c>
      <c r="G8769">
        <v>0</v>
      </c>
      <c r="H8769" t="s">
        <v>61</v>
      </c>
      <c r="I8769" s="3">
        <v>12</v>
      </c>
      <c r="J8769">
        <v>0</v>
      </c>
      <c r="K8769" s="3">
        <v>2</v>
      </c>
      <c r="O8769">
        <v>3504</v>
      </c>
      <c r="P8769">
        <v>3504</v>
      </c>
    </row>
    <row r="8770" spans="1:16" x14ac:dyDescent="0.25">
      <c r="A8770" s="4" t="s">
        <v>11702</v>
      </c>
      <c r="B8770" t="s">
        <v>11703</v>
      </c>
      <c r="C8770">
        <v>0</v>
      </c>
      <c r="D8770">
        <v>0</v>
      </c>
      <c r="E8770">
        <v>1</v>
      </c>
      <c r="G8770">
        <v>0</v>
      </c>
      <c r="H8770" t="s">
        <v>61</v>
      </c>
      <c r="I8770" s="3">
        <v>1</v>
      </c>
      <c r="J8770">
        <v>0</v>
      </c>
      <c r="K8770" s="3">
        <v>0</v>
      </c>
      <c r="L8770" s="2">
        <v>3500.6</v>
      </c>
      <c r="O8770">
        <v>3500</v>
      </c>
      <c r="P8770">
        <v>3500</v>
      </c>
    </row>
    <row r="8771" spans="1:16" x14ac:dyDescent="0.25">
      <c r="A8771" s="4" t="s">
        <v>11704</v>
      </c>
      <c r="B8771" t="s">
        <v>222</v>
      </c>
      <c r="C8771">
        <v>0</v>
      </c>
      <c r="D8771">
        <v>0</v>
      </c>
      <c r="E8771">
        <v>4</v>
      </c>
      <c r="G8771">
        <v>0</v>
      </c>
      <c r="H8771" t="s">
        <v>364</v>
      </c>
      <c r="I8771" s="3">
        <v>86</v>
      </c>
      <c r="J8771">
        <v>0</v>
      </c>
      <c r="K8771" s="3">
        <v>8</v>
      </c>
      <c r="O8771">
        <v>3467</v>
      </c>
      <c r="P8771">
        <v>3467</v>
      </c>
    </row>
    <row r="8772" spans="1:16" x14ac:dyDescent="0.25">
      <c r="A8772" s="4" t="s">
        <v>11705</v>
      </c>
      <c r="B8772" t="s">
        <v>11706</v>
      </c>
      <c r="C8772">
        <v>0</v>
      </c>
      <c r="D8772">
        <v>15</v>
      </c>
      <c r="E8772">
        <v>1</v>
      </c>
      <c r="G8772">
        <v>0</v>
      </c>
      <c r="H8772" t="s">
        <v>61</v>
      </c>
      <c r="I8772" s="3">
        <v>129</v>
      </c>
      <c r="J8772">
        <v>0</v>
      </c>
      <c r="K8772" s="3">
        <v>38</v>
      </c>
      <c r="O8772">
        <v>3444</v>
      </c>
      <c r="P8772">
        <v>3444</v>
      </c>
    </row>
    <row r="8773" spans="1:16" x14ac:dyDescent="0.25">
      <c r="A8773" s="4" t="s">
        <v>11707</v>
      </c>
      <c r="B8773" t="s">
        <v>11708</v>
      </c>
      <c r="C8773">
        <v>0</v>
      </c>
      <c r="D8773">
        <v>0</v>
      </c>
      <c r="E8773">
        <v>1</v>
      </c>
      <c r="G8773">
        <v>0</v>
      </c>
      <c r="H8773" t="s">
        <v>61</v>
      </c>
      <c r="I8773" s="3">
        <v>12</v>
      </c>
      <c r="J8773">
        <v>0</v>
      </c>
      <c r="K8773" s="3">
        <v>0</v>
      </c>
      <c r="L8773" s="2">
        <v>3432.4</v>
      </c>
      <c r="O8773">
        <v>3432</v>
      </c>
      <c r="P8773">
        <v>3432</v>
      </c>
    </row>
    <row r="8774" spans="1:16" x14ac:dyDescent="0.25">
      <c r="A8774" s="4" t="s">
        <v>11709</v>
      </c>
      <c r="B8774" t="s">
        <v>1697</v>
      </c>
      <c r="C8774">
        <v>0</v>
      </c>
      <c r="D8774">
        <v>0</v>
      </c>
      <c r="E8774">
        <v>1</v>
      </c>
      <c r="G8774">
        <v>0</v>
      </c>
      <c r="H8774" t="s">
        <v>61</v>
      </c>
      <c r="I8774" s="3">
        <v>45</v>
      </c>
      <c r="J8774">
        <v>0</v>
      </c>
      <c r="K8774" s="3">
        <v>0</v>
      </c>
      <c r="O8774">
        <v>3426</v>
      </c>
      <c r="P8774">
        <v>3426</v>
      </c>
    </row>
    <row r="8775" spans="1:16" x14ac:dyDescent="0.25">
      <c r="A8775" s="4" t="s">
        <v>11710</v>
      </c>
      <c r="B8775" t="s">
        <v>5256</v>
      </c>
      <c r="C8775">
        <v>0</v>
      </c>
      <c r="D8775">
        <v>0</v>
      </c>
      <c r="E8775">
        <v>1</v>
      </c>
      <c r="G8775">
        <v>0</v>
      </c>
      <c r="H8775" t="s">
        <v>61</v>
      </c>
      <c r="I8775" s="3">
        <v>313</v>
      </c>
      <c r="J8775">
        <v>162</v>
      </c>
      <c r="K8775" s="3">
        <v>0</v>
      </c>
      <c r="O8775">
        <v>3408</v>
      </c>
      <c r="P8775">
        <v>3408</v>
      </c>
    </row>
    <row r="8776" spans="1:16" x14ac:dyDescent="0.25">
      <c r="A8776" s="4" t="s">
        <v>11711</v>
      </c>
      <c r="B8776" t="s">
        <v>11712</v>
      </c>
      <c r="C8776">
        <v>0</v>
      </c>
      <c r="D8776">
        <v>0</v>
      </c>
      <c r="E8776">
        <v>0</v>
      </c>
      <c r="G8776">
        <v>0</v>
      </c>
      <c r="H8776" t="s">
        <v>61</v>
      </c>
      <c r="I8776" s="3">
        <v>7</v>
      </c>
      <c r="J8776">
        <v>0</v>
      </c>
      <c r="K8776" s="3">
        <v>0</v>
      </c>
      <c r="L8776" s="2">
        <v>3407.1</v>
      </c>
      <c r="O8776">
        <v>3407</v>
      </c>
      <c r="P8776">
        <v>3407</v>
      </c>
    </row>
    <row r="8777" spans="1:16" x14ac:dyDescent="0.25">
      <c r="A8777" s="4" t="s">
        <v>11713</v>
      </c>
      <c r="B8777" t="s">
        <v>11714</v>
      </c>
      <c r="C8777">
        <v>0</v>
      </c>
      <c r="D8777">
        <v>0</v>
      </c>
      <c r="E8777">
        <v>4</v>
      </c>
      <c r="G8777">
        <v>0</v>
      </c>
      <c r="H8777" t="s">
        <v>61</v>
      </c>
      <c r="I8777" s="3">
        <v>235</v>
      </c>
      <c r="J8777">
        <v>0</v>
      </c>
      <c r="K8777" s="3">
        <v>48</v>
      </c>
      <c r="O8777">
        <v>3398</v>
      </c>
      <c r="P8777">
        <v>3398</v>
      </c>
    </row>
    <row r="8778" spans="1:16" x14ac:dyDescent="0.25">
      <c r="A8778" s="4" t="s">
        <v>11715</v>
      </c>
      <c r="B8778" t="s">
        <v>8937</v>
      </c>
      <c r="C8778">
        <v>0</v>
      </c>
      <c r="D8778">
        <v>0</v>
      </c>
      <c r="E8778">
        <v>1</v>
      </c>
      <c r="G8778">
        <v>0</v>
      </c>
      <c r="H8778" t="s">
        <v>61</v>
      </c>
      <c r="I8778" s="3">
        <v>63</v>
      </c>
      <c r="J8778">
        <v>0</v>
      </c>
      <c r="K8778" s="3">
        <v>15</v>
      </c>
      <c r="O8778">
        <v>3394</v>
      </c>
      <c r="P8778">
        <v>3394</v>
      </c>
    </row>
    <row r="8779" spans="1:16" x14ac:dyDescent="0.25">
      <c r="A8779" s="4" t="s">
        <v>11716</v>
      </c>
      <c r="B8779" t="s">
        <v>11717</v>
      </c>
      <c r="C8779">
        <v>0</v>
      </c>
      <c r="D8779">
        <v>15</v>
      </c>
      <c r="E8779">
        <v>1</v>
      </c>
      <c r="G8779">
        <v>0</v>
      </c>
      <c r="H8779" t="s">
        <v>61</v>
      </c>
      <c r="I8779" s="3">
        <v>63</v>
      </c>
      <c r="J8779">
        <v>0</v>
      </c>
      <c r="K8779" s="3">
        <v>25</v>
      </c>
      <c r="O8779">
        <v>3357</v>
      </c>
      <c r="P8779">
        <v>3357</v>
      </c>
    </row>
    <row r="8780" spans="1:16" x14ac:dyDescent="0.25">
      <c r="A8780" s="4" t="s">
        <v>11718</v>
      </c>
      <c r="B8780" t="s">
        <v>4092</v>
      </c>
      <c r="C8780">
        <v>0</v>
      </c>
      <c r="D8780">
        <v>0</v>
      </c>
      <c r="E8780">
        <v>4</v>
      </c>
      <c r="G8780">
        <v>0</v>
      </c>
      <c r="H8780" t="s">
        <v>61</v>
      </c>
      <c r="I8780" s="3">
        <v>1</v>
      </c>
      <c r="J8780">
        <v>0</v>
      </c>
      <c r="K8780" s="3">
        <v>0</v>
      </c>
      <c r="O8780">
        <v>3356</v>
      </c>
      <c r="P8780">
        <v>3356</v>
      </c>
    </row>
    <row r="8781" spans="1:16" x14ac:dyDescent="0.25">
      <c r="A8781" s="4" t="s">
        <v>11719</v>
      </c>
      <c r="B8781" t="s">
        <v>11720</v>
      </c>
      <c r="C8781">
        <v>0</v>
      </c>
      <c r="D8781">
        <v>0</v>
      </c>
      <c r="E8781">
        <v>1</v>
      </c>
      <c r="G8781">
        <v>0</v>
      </c>
      <c r="H8781" t="s">
        <v>61</v>
      </c>
      <c r="I8781" s="3">
        <v>326</v>
      </c>
      <c r="J8781">
        <v>113</v>
      </c>
      <c r="K8781" s="3">
        <v>0</v>
      </c>
      <c r="O8781">
        <v>3325</v>
      </c>
      <c r="P8781">
        <v>3325</v>
      </c>
    </row>
    <row r="8782" spans="1:16" x14ac:dyDescent="0.25">
      <c r="A8782" s="4" t="s">
        <v>11721</v>
      </c>
      <c r="B8782" t="s">
        <v>11722</v>
      </c>
      <c r="C8782">
        <v>0</v>
      </c>
      <c r="D8782">
        <v>15</v>
      </c>
      <c r="E8782">
        <v>1</v>
      </c>
      <c r="G8782">
        <v>0</v>
      </c>
      <c r="H8782" t="s">
        <v>61</v>
      </c>
      <c r="I8782" s="3">
        <v>306</v>
      </c>
      <c r="J8782">
        <v>0</v>
      </c>
      <c r="K8782" s="3">
        <v>38</v>
      </c>
      <c r="O8782">
        <v>3322</v>
      </c>
      <c r="P8782">
        <v>3322</v>
      </c>
    </row>
    <row r="8783" spans="1:16" x14ac:dyDescent="0.25">
      <c r="A8783" s="4" t="s">
        <v>11723</v>
      </c>
      <c r="B8783" t="s">
        <v>11205</v>
      </c>
      <c r="C8783">
        <v>0</v>
      </c>
      <c r="D8783">
        <v>0</v>
      </c>
      <c r="E8783">
        <v>1</v>
      </c>
      <c r="G8783">
        <v>0</v>
      </c>
      <c r="H8783" t="s">
        <v>61</v>
      </c>
      <c r="I8783" s="3">
        <v>5</v>
      </c>
      <c r="J8783">
        <v>0</v>
      </c>
      <c r="K8783" s="3">
        <v>1</v>
      </c>
      <c r="O8783">
        <v>3321</v>
      </c>
      <c r="P8783">
        <v>3321</v>
      </c>
    </row>
    <row r="8784" spans="1:16" x14ac:dyDescent="0.25">
      <c r="A8784" s="4" t="s">
        <v>11724</v>
      </c>
      <c r="B8784" t="s">
        <v>11725</v>
      </c>
      <c r="C8784">
        <v>0</v>
      </c>
      <c r="D8784">
        <v>0</v>
      </c>
      <c r="E8784">
        <v>1</v>
      </c>
      <c r="G8784">
        <v>0</v>
      </c>
      <c r="H8784" t="s">
        <v>61</v>
      </c>
      <c r="I8784" s="3">
        <v>101</v>
      </c>
      <c r="J8784">
        <v>0</v>
      </c>
      <c r="K8784" s="3">
        <v>32</v>
      </c>
      <c r="O8784">
        <v>3245</v>
      </c>
      <c r="P8784">
        <v>3245</v>
      </c>
    </row>
    <row r="8785" spans="1:16" x14ac:dyDescent="0.25">
      <c r="A8785" s="4" t="s">
        <v>11726</v>
      </c>
      <c r="B8785" t="s">
        <v>11727</v>
      </c>
      <c r="C8785">
        <v>0</v>
      </c>
      <c r="D8785">
        <v>15</v>
      </c>
      <c r="E8785">
        <v>4</v>
      </c>
      <c r="G8785">
        <v>0</v>
      </c>
      <c r="H8785" t="s">
        <v>61</v>
      </c>
      <c r="I8785" s="3">
        <v>194</v>
      </c>
      <c r="J8785">
        <v>0</v>
      </c>
      <c r="K8785" s="3">
        <v>0</v>
      </c>
      <c r="O8785">
        <v>3226</v>
      </c>
      <c r="P8785">
        <v>3226</v>
      </c>
    </row>
    <row r="8786" spans="1:16" x14ac:dyDescent="0.25">
      <c r="A8786" s="4" t="s">
        <v>11728</v>
      </c>
      <c r="B8786" t="s">
        <v>11727</v>
      </c>
      <c r="C8786">
        <v>0</v>
      </c>
      <c r="D8786">
        <v>15</v>
      </c>
      <c r="E8786">
        <v>4</v>
      </c>
      <c r="G8786">
        <v>0</v>
      </c>
      <c r="H8786" t="s">
        <v>61</v>
      </c>
      <c r="I8786" s="3">
        <v>194</v>
      </c>
      <c r="J8786">
        <v>0</v>
      </c>
      <c r="K8786" s="3">
        <v>0</v>
      </c>
      <c r="O8786">
        <v>3226</v>
      </c>
      <c r="P8786">
        <v>3226</v>
      </c>
    </row>
    <row r="8787" spans="1:16" x14ac:dyDescent="0.25">
      <c r="A8787" s="4" t="s">
        <v>11729</v>
      </c>
      <c r="B8787" t="s">
        <v>11730</v>
      </c>
      <c r="C8787">
        <v>0</v>
      </c>
      <c r="D8787">
        <v>0</v>
      </c>
      <c r="E8787">
        <v>1</v>
      </c>
      <c r="G8787">
        <v>0</v>
      </c>
      <c r="H8787" t="s">
        <v>61</v>
      </c>
      <c r="I8787" s="3">
        <v>165</v>
      </c>
      <c r="J8787">
        <v>0</v>
      </c>
      <c r="K8787" s="3">
        <v>0</v>
      </c>
      <c r="O8787">
        <v>3224</v>
      </c>
      <c r="P8787">
        <v>3224</v>
      </c>
    </row>
    <row r="8788" spans="1:16" x14ac:dyDescent="0.25">
      <c r="A8788" s="4" t="s">
        <v>11731</v>
      </c>
      <c r="B8788" t="s">
        <v>11732</v>
      </c>
      <c r="C8788">
        <v>0</v>
      </c>
      <c r="D8788">
        <v>0</v>
      </c>
      <c r="E8788">
        <v>1</v>
      </c>
      <c r="G8788">
        <v>0</v>
      </c>
      <c r="H8788" t="s">
        <v>61</v>
      </c>
      <c r="I8788" s="3">
        <v>135</v>
      </c>
      <c r="J8788">
        <v>0</v>
      </c>
      <c r="K8788" s="3">
        <v>40</v>
      </c>
      <c r="O8788">
        <v>3181</v>
      </c>
      <c r="P8788">
        <v>3181</v>
      </c>
    </row>
    <row r="8789" spans="1:16" x14ac:dyDescent="0.25">
      <c r="A8789" s="4" t="s">
        <v>11733</v>
      </c>
      <c r="B8789" t="s">
        <v>11734</v>
      </c>
      <c r="C8789">
        <v>0</v>
      </c>
      <c r="D8789">
        <v>0</v>
      </c>
      <c r="E8789">
        <v>1</v>
      </c>
      <c r="G8789">
        <v>0</v>
      </c>
      <c r="H8789" t="s">
        <v>61</v>
      </c>
      <c r="I8789" s="3">
        <v>652</v>
      </c>
      <c r="J8789">
        <v>0</v>
      </c>
      <c r="K8789" s="3">
        <v>45</v>
      </c>
      <c r="O8789">
        <v>3156</v>
      </c>
      <c r="P8789">
        <v>3156</v>
      </c>
    </row>
    <row r="8790" spans="1:16" x14ac:dyDescent="0.25">
      <c r="A8790" s="4" t="s">
        <v>11735</v>
      </c>
      <c r="B8790" t="s">
        <v>11736</v>
      </c>
      <c r="C8790">
        <v>0</v>
      </c>
      <c r="D8790">
        <v>0</v>
      </c>
      <c r="E8790">
        <v>4</v>
      </c>
      <c r="G8790">
        <v>0</v>
      </c>
      <c r="H8790" t="s">
        <v>61</v>
      </c>
      <c r="I8790" s="3">
        <v>3</v>
      </c>
      <c r="J8790">
        <v>1</v>
      </c>
      <c r="K8790" s="3">
        <v>2</v>
      </c>
      <c r="O8790">
        <v>3154</v>
      </c>
      <c r="P8790">
        <v>3154</v>
      </c>
    </row>
    <row r="8791" spans="1:16" x14ac:dyDescent="0.25">
      <c r="A8791" s="4" t="s">
        <v>11737</v>
      </c>
      <c r="B8791" t="s">
        <v>2742</v>
      </c>
      <c r="C8791">
        <v>0</v>
      </c>
      <c r="D8791">
        <v>0</v>
      </c>
      <c r="E8791">
        <v>1</v>
      </c>
      <c r="G8791">
        <v>0</v>
      </c>
      <c r="H8791" t="s">
        <v>61</v>
      </c>
      <c r="I8791" s="3">
        <v>1</v>
      </c>
      <c r="J8791">
        <v>0</v>
      </c>
      <c r="K8791" s="3">
        <v>0</v>
      </c>
      <c r="O8791">
        <v>3151</v>
      </c>
      <c r="P8791">
        <v>3151</v>
      </c>
    </row>
    <row r="8792" spans="1:16" x14ac:dyDescent="0.25">
      <c r="A8792" s="4" t="s">
        <v>11738</v>
      </c>
      <c r="B8792" t="s">
        <v>209</v>
      </c>
      <c r="C8792">
        <v>0</v>
      </c>
      <c r="D8792">
        <v>15</v>
      </c>
      <c r="E8792">
        <v>1</v>
      </c>
      <c r="G8792">
        <v>0</v>
      </c>
      <c r="H8792" t="s">
        <v>61</v>
      </c>
      <c r="I8792" s="3">
        <v>55</v>
      </c>
      <c r="J8792">
        <v>0</v>
      </c>
      <c r="K8792" s="3">
        <v>19</v>
      </c>
      <c r="O8792">
        <v>3134</v>
      </c>
      <c r="P8792">
        <v>3134</v>
      </c>
    </row>
    <row r="8793" spans="1:16" x14ac:dyDescent="0.25">
      <c r="A8793" s="4" t="s">
        <v>11739</v>
      </c>
      <c r="B8793" t="s">
        <v>7090</v>
      </c>
      <c r="C8793">
        <v>0</v>
      </c>
      <c r="D8793">
        <v>0</v>
      </c>
      <c r="E8793">
        <v>0</v>
      </c>
      <c r="G8793">
        <v>0</v>
      </c>
      <c r="H8793" t="s">
        <v>61</v>
      </c>
      <c r="I8793" s="3">
        <v>78</v>
      </c>
      <c r="J8793">
        <v>0</v>
      </c>
      <c r="K8793" s="3">
        <v>20</v>
      </c>
      <c r="O8793">
        <v>3111</v>
      </c>
      <c r="P8793">
        <v>3111</v>
      </c>
    </row>
    <row r="8794" spans="1:16" x14ac:dyDescent="0.25">
      <c r="A8794" s="4" t="s">
        <v>11740</v>
      </c>
      <c r="B8794" t="s">
        <v>516</v>
      </c>
      <c r="C8794">
        <v>0</v>
      </c>
      <c r="D8794">
        <v>15</v>
      </c>
      <c r="E8794">
        <v>1</v>
      </c>
      <c r="G8794">
        <v>0</v>
      </c>
      <c r="H8794" t="s">
        <v>61</v>
      </c>
      <c r="I8794" s="3">
        <v>553</v>
      </c>
      <c r="J8794">
        <v>0</v>
      </c>
      <c r="K8794" s="3">
        <v>35</v>
      </c>
      <c r="O8794">
        <v>3070</v>
      </c>
      <c r="P8794">
        <v>3070</v>
      </c>
    </row>
    <row r="8795" spans="1:16" x14ac:dyDescent="0.25">
      <c r="A8795" s="4" t="s">
        <v>11741</v>
      </c>
      <c r="B8795" t="s">
        <v>11742</v>
      </c>
      <c r="C8795">
        <v>0</v>
      </c>
      <c r="D8795">
        <v>0</v>
      </c>
      <c r="E8795">
        <v>1</v>
      </c>
      <c r="G8795">
        <v>0</v>
      </c>
      <c r="H8795" t="s">
        <v>61</v>
      </c>
      <c r="I8795" s="3">
        <v>180</v>
      </c>
      <c r="J8795">
        <v>0</v>
      </c>
      <c r="K8795" s="3">
        <v>0</v>
      </c>
      <c r="O8795">
        <v>3069</v>
      </c>
      <c r="P8795">
        <v>3069</v>
      </c>
    </row>
    <row r="8796" spans="1:16" x14ac:dyDescent="0.25">
      <c r="A8796" s="4" t="s">
        <v>11743</v>
      </c>
      <c r="B8796" t="s">
        <v>11566</v>
      </c>
      <c r="C8796">
        <v>0</v>
      </c>
      <c r="D8796">
        <v>0</v>
      </c>
      <c r="E8796">
        <v>1</v>
      </c>
      <c r="G8796">
        <v>0</v>
      </c>
      <c r="H8796" t="s">
        <v>61</v>
      </c>
      <c r="I8796" s="3">
        <v>20</v>
      </c>
      <c r="J8796">
        <v>0</v>
      </c>
      <c r="K8796" s="3">
        <v>12</v>
      </c>
      <c r="O8796">
        <v>3054</v>
      </c>
      <c r="P8796">
        <v>3054</v>
      </c>
    </row>
    <row r="8797" spans="1:16" x14ac:dyDescent="0.25">
      <c r="A8797" s="4" t="s">
        <v>11744</v>
      </c>
      <c r="B8797" t="s">
        <v>11745</v>
      </c>
      <c r="C8797">
        <v>0</v>
      </c>
      <c r="D8797">
        <v>0</v>
      </c>
      <c r="E8797">
        <v>1</v>
      </c>
      <c r="G8797">
        <v>0</v>
      </c>
      <c r="H8797" t="s">
        <v>61</v>
      </c>
      <c r="I8797" s="3">
        <v>187</v>
      </c>
      <c r="J8797">
        <v>0</v>
      </c>
      <c r="K8797" s="3">
        <v>70</v>
      </c>
      <c r="O8797">
        <v>3048</v>
      </c>
      <c r="P8797">
        <v>3048</v>
      </c>
    </row>
    <row r="8798" spans="1:16" x14ac:dyDescent="0.25">
      <c r="A8798" s="4" t="s">
        <v>11746</v>
      </c>
      <c r="B8798" t="s">
        <v>10189</v>
      </c>
      <c r="C8798">
        <v>0</v>
      </c>
      <c r="D8798">
        <v>0</v>
      </c>
      <c r="E8798">
        <v>1</v>
      </c>
      <c r="G8798">
        <v>0</v>
      </c>
      <c r="H8798" t="s">
        <v>61</v>
      </c>
      <c r="I8798" s="3">
        <v>31</v>
      </c>
      <c r="J8798">
        <v>0</v>
      </c>
      <c r="K8798" s="3">
        <v>0</v>
      </c>
      <c r="O8798">
        <v>3044</v>
      </c>
      <c r="P8798">
        <v>3044</v>
      </c>
    </row>
    <row r="8799" spans="1:16" x14ac:dyDescent="0.25">
      <c r="A8799" s="4" t="s">
        <v>11747</v>
      </c>
      <c r="B8799" t="s">
        <v>209</v>
      </c>
      <c r="C8799">
        <v>0</v>
      </c>
      <c r="D8799">
        <v>15</v>
      </c>
      <c r="E8799">
        <v>1</v>
      </c>
      <c r="G8799">
        <v>0</v>
      </c>
      <c r="H8799" t="s">
        <v>61</v>
      </c>
      <c r="I8799" s="3">
        <v>49</v>
      </c>
      <c r="J8799">
        <v>0</v>
      </c>
      <c r="K8799" s="3">
        <v>12</v>
      </c>
      <c r="O8799">
        <v>3043</v>
      </c>
      <c r="P8799">
        <v>3043</v>
      </c>
    </row>
    <row r="8800" spans="1:16" x14ac:dyDescent="0.25">
      <c r="A8800" s="4" t="s">
        <v>11748</v>
      </c>
      <c r="B8800" t="s">
        <v>11749</v>
      </c>
      <c r="C8800">
        <v>0</v>
      </c>
      <c r="D8800">
        <v>4</v>
      </c>
      <c r="E8800">
        <v>1</v>
      </c>
      <c r="G8800">
        <v>0</v>
      </c>
      <c r="H8800" t="s">
        <v>61</v>
      </c>
      <c r="I8800" s="3">
        <v>6</v>
      </c>
      <c r="J8800">
        <v>0</v>
      </c>
      <c r="K8800" s="3">
        <v>2</v>
      </c>
      <c r="O8800">
        <v>3043</v>
      </c>
      <c r="P8800">
        <v>3043</v>
      </c>
    </row>
    <row r="8801" spans="1:16" x14ac:dyDescent="0.25">
      <c r="A8801" s="4" t="s">
        <v>11750</v>
      </c>
      <c r="B8801" t="s">
        <v>11751</v>
      </c>
      <c r="C8801">
        <v>0</v>
      </c>
      <c r="D8801">
        <v>0</v>
      </c>
      <c r="E8801">
        <v>1</v>
      </c>
      <c r="G8801">
        <v>0</v>
      </c>
      <c r="H8801" t="s">
        <v>61</v>
      </c>
      <c r="I8801" s="3">
        <v>0</v>
      </c>
      <c r="J8801">
        <v>144</v>
      </c>
      <c r="K8801" s="3">
        <v>102</v>
      </c>
      <c r="O8801">
        <v>3038</v>
      </c>
      <c r="P8801">
        <v>3038</v>
      </c>
    </row>
    <row r="8802" spans="1:16" x14ac:dyDescent="0.25">
      <c r="A8802" s="4" t="s">
        <v>11752</v>
      </c>
      <c r="B8802" t="s">
        <v>11753</v>
      </c>
      <c r="C8802">
        <v>0</v>
      </c>
      <c r="D8802">
        <v>0</v>
      </c>
      <c r="E8802">
        <v>1</v>
      </c>
      <c r="G8802">
        <v>0</v>
      </c>
      <c r="H8802" t="s">
        <v>61</v>
      </c>
      <c r="I8802" s="3">
        <v>50</v>
      </c>
      <c r="J8802">
        <v>0</v>
      </c>
      <c r="K8802" s="3">
        <v>15</v>
      </c>
      <c r="O8802">
        <v>3033</v>
      </c>
      <c r="P8802">
        <v>3033</v>
      </c>
    </row>
    <row r="8803" spans="1:16" x14ac:dyDescent="0.25">
      <c r="A8803" s="4" t="s">
        <v>11754</v>
      </c>
      <c r="B8803" t="s">
        <v>11755</v>
      </c>
      <c r="C8803">
        <v>0</v>
      </c>
      <c r="D8803">
        <v>15</v>
      </c>
      <c r="E8803">
        <v>1</v>
      </c>
      <c r="G8803">
        <v>0</v>
      </c>
      <c r="H8803" t="s">
        <v>91</v>
      </c>
      <c r="I8803" s="3">
        <v>120</v>
      </c>
      <c r="J8803">
        <v>0</v>
      </c>
      <c r="K8803" s="3">
        <v>31</v>
      </c>
      <c r="O8803">
        <v>3032</v>
      </c>
      <c r="P8803">
        <v>3032</v>
      </c>
    </row>
    <row r="8804" spans="1:16" x14ac:dyDescent="0.25">
      <c r="A8804" s="4" t="s">
        <v>11756</v>
      </c>
      <c r="B8804" t="s">
        <v>125</v>
      </c>
      <c r="C8804">
        <v>0</v>
      </c>
      <c r="D8804">
        <v>0</v>
      </c>
      <c r="E8804">
        <v>1</v>
      </c>
      <c r="G8804">
        <v>0</v>
      </c>
      <c r="H8804" t="s">
        <v>61</v>
      </c>
      <c r="I8804" s="3">
        <v>36</v>
      </c>
      <c r="J8804">
        <v>0</v>
      </c>
      <c r="K8804" s="3">
        <v>15</v>
      </c>
      <c r="O8804">
        <v>3005</v>
      </c>
      <c r="P8804">
        <v>3005</v>
      </c>
    </row>
    <row r="8805" spans="1:16" x14ac:dyDescent="0.25">
      <c r="A8805" s="4" t="s">
        <v>11757</v>
      </c>
      <c r="B8805" t="s">
        <v>11758</v>
      </c>
      <c r="C8805">
        <v>0</v>
      </c>
      <c r="D8805">
        <v>0</v>
      </c>
      <c r="E8805">
        <v>4</v>
      </c>
      <c r="G8805">
        <v>0</v>
      </c>
      <c r="H8805" t="s">
        <v>61</v>
      </c>
      <c r="I8805" s="3">
        <v>204</v>
      </c>
      <c r="J8805">
        <v>0</v>
      </c>
      <c r="K8805" s="3">
        <v>56</v>
      </c>
      <c r="O8805">
        <v>2994</v>
      </c>
      <c r="P8805">
        <v>2994</v>
      </c>
    </row>
    <row r="8806" spans="1:16" x14ac:dyDescent="0.25">
      <c r="A8806" s="4" t="s">
        <v>11759</v>
      </c>
      <c r="B8806" t="s">
        <v>11760</v>
      </c>
      <c r="C8806">
        <v>0</v>
      </c>
      <c r="D8806">
        <v>0</v>
      </c>
      <c r="E8806">
        <v>4</v>
      </c>
      <c r="G8806">
        <v>0</v>
      </c>
      <c r="H8806" t="s">
        <v>61</v>
      </c>
      <c r="I8806" s="3">
        <v>84</v>
      </c>
      <c r="J8806">
        <v>0</v>
      </c>
      <c r="K8806" s="3">
        <v>31</v>
      </c>
      <c r="O8806">
        <v>2993</v>
      </c>
      <c r="P8806">
        <v>2993</v>
      </c>
    </row>
    <row r="8807" spans="1:16" x14ac:dyDescent="0.25">
      <c r="A8807" s="4" t="s">
        <v>11761</v>
      </c>
      <c r="B8807" t="s">
        <v>11762</v>
      </c>
      <c r="C8807">
        <v>0</v>
      </c>
      <c r="D8807">
        <v>0</v>
      </c>
      <c r="E8807">
        <v>4</v>
      </c>
      <c r="G8807">
        <v>0</v>
      </c>
      <c r="H8807" t="s">
        <v>364</v>
      </c>
      <c r="I8807" s="3">
        <v>94</v>
      </c>
      <c r="J8807">
        <v>0</v>
      </c>
      <c r="K8807" s="3">
        <v>36</v>
      </c>
      <c r="O8807">
        <v>2983</v>
      </c>
      <c r="P8807">
        <v>2983</v>
      </c>
    </row>
    <row r="8808" spans="1:16" x14ac:dyDescent="0.25">
      <c r="A8808" s="4" t="s">
        <v>11763</v>
      </c>
      <c r="B8808" t="s">
        <v>11764</v>
      </c>
      <c r="C8808">
        <v>0</v>
      </c>
      <c r="D8808">
        <v>15</v>
      </c>
      <c r="E8808">
        <v>1</v>
      </c>
      <c r="G8808">
        <v>0</v>
      </c>
      <c r="H8808" t="s">
        <v>61</v>
      </c>
      <c r="I8808" s="3">
        <v>220</v>
      </c>
      <c r="J8808">
        <v>0</v>
      </c>
      <c r="K8808" s="3">
        <v>38</v>
      </c>
      <c r="O8808">
        <v>2981</v>
      </c>
      <c r="P8808">
        <v>2981</v>
      </c>
    </row>
    <row r="8809" spans="1:16" x14ac:dyDescent="0.25">
      <c r="A8809" s="4" t="s">
        <v>11765</v>
      </c>
      <c r="B8809" t="s">
        <v>11766</v>
      </c>
      <c r="C8809">
        <v>0</v>
      </c>
      <c r="D8809">
        <v>0</v>
      </c>
      <c r="E8809">
        <v>1</v>
      </c>
      <c r="G8809">
        <v>0</v>
      </c>
      <c r="H8809" t="s">
        <v>61</v>
      </c>
      <c r="I8809" s="3">
        <v>4</v>
      </c>
      <c r="J8809">
        <v>0</v>
      </c>
      <c r="K8809" s="3">
        <v>1</v>
      </c>
      <c r="O8809">
        <v>2972</v>
      </c>
      <c r="P8809">
        <v>2972</v>
      </c>
    </row>
    <row r="8810" spans="1:16" x14ac:dyDescent="0.25">
      <c r="A8810" s="4" t="s">
        <v>11767</v>
      </c>
      <c r="B8810" t="s">
        <v>11768</v>
      </c>
      <c r="C8810">
        <v>0</v>
      </c>
      <c r="D8810">
        <v>0</v>
      </c>
      <c r="E8810">
        <v>4</v>
      </c>
      <c r="G8810">
        <v>0</v>
      </c>
      <c r="H8810" t="s">
        <v>61</v>
      </c>
      <c r="I8810" s="3">
        <v>36</v>
      </c>
      <c r="J8810">
        <v>0</v>
      </c>
      <c r="K8810" s="3">
        <v>0</v>
      </c>
      <c r="O8810">
        <v>2970</v>
      </c>
      <c r="P8810">
        <v>2970</v>
      </c>
    </row>
    <row r="8811" spans="1:16" x14ac:dyDescent="0.25">
      <c r="A8811" s="4" t="s">
        <v>11769</v>
      </c>
      <c r="B8811" t="s">
        <v>11770</v>
      </c>
      <c r="C8811">
        <v>0</v>
      </c>
      <c r="D8811">
        <v>0</v>
      </c>
      <c r="E8811">
        <v>1</v>
      </c>
      <c r="G8811">
        <v>0</v>
      </c>
      <c r="H8811" t="s">
        <v>61</v>
      </c>
      <c r="I8811" s="3">
        <v>56</v>
      </c>
      <c r="J8811">
        <v>0</v>
      </c>
      <c r="K8811" s="3">
        <v>35</v>
      </c>
      <c r="O8811">
        <v>2940</v>
      </c>
      <c r="P8811">
        <v>2940</v>
      </c>
    </row>
    <row r="8812" spans="1:16" x14ac:dyDescent="0.25">
      <c r="A8812" s="4" t="s">
        <v>11771</v>
      </c>
      <c r="B8812" t="s">
        <v>11772</v>
      </c>
      <c r="C8812">
        <v>0</v>
      </c>
      <c r="D8812">
        <v>0</v>
      </c>
      <c r="E8812">
        <v>4</v>
      </c>
      <c r="G8812">
        <v>0</v>
      </c>
      <c r="H8812" t="s">
        <v>61</v>
      </c>
      <c r="I8812" s="3">
        <v>230</v>
      </c>
      <c r="J8812">
        <v>1</v>
      </c>
      <c r="K8812" s="3">
        <v>99</v>
      </c>
      <c r="O8812">
        <v>2917</v>
      </c>
      <c r="P8812">
        <v>2917</v>
      </c>
    </row>
    <row r="8813" spans="1:16" x14ac:dyDescent="0.25">
      <c r="A8813" s="4" t="s">
        <v>11773</v>
      </c>
      <c r="B8813" t="s">
        <v>11774</v>
      </c>
      <c r="C8813">
        <v>0</v>
      </c>
      <c r="D8813">
        <v>0</v>
      </c>
      <c r="E8813">
        <v>1</v>
      </c>
      <c r="G8813">
        <v>0</v>
      </c>
      <c r="H8813" t="s">
        <v>61</v>
      </c>
      <c r="I8813" s="3">
        <v>19</v>
      </c>
      <c r="J8813">
        <v>0</v>
      </c>
      <c r="K8813" s="3">
        <v>0</v>
      </c>
      <c r="L8813" s="2">
        <v>2889.9</v>
      </c>
      <c r="O8813">
        <v>2889</v>
      </c>
      <c r="P8813">
        <v>2889</v>
      </c>
    </row>
    <row r="8814" spans="1:16" x14ac:dyDescent="0.25">
      <c r="A8814" s="4" t="s">
        <v>11775</v>
      </c>
      <c r="B8814" t="s">
        <v>6915</v>
      </c>
      <c r="C8814">
        <v>0</v>
      </c>
      <c r="D8814">
        <v>0</v>
      </c>
      <c r="E8814">
        <v>1</v>
      </c>
      <c r="G8814">
        <v>0</v>
      </c>
      <c r="H8814" t="s">
        <v>61</v>
      </c>
      <c r="I8814" s="3">
        <v>93</v>
      </c>
      <c r="J8814">
        <v>0</v>
      </c>
      <c r="K8814" s="3">
        <v>35</v>
      </c>
      <c r="O8814">
        <v>2869</v>
      </c>
      <c r="P8814">
        <v>2869</v>
      </c>
    </row>
    <row r="8815" spans="1:16" x14ac:dyDescent="0.25">
      <c r="A8815" s="4" t="s">
        <v>11776</v>
      </c>
      <c r="B8815" t="s">
        <v>11777</v>
      </c>
      <c r="C8815">
        <v>0</v>
      </c>
      <c r="D8815">
        <v>0</v>
      </c>
      <c r="E8815">
        <v>1</v>
      </c>
      <c r="G8815">
        <v>0</v>
      </c>
      <c r="H8815" t="s">
        <v>61</v>
      </c>
      <c r="I8815" s="3">
        <v>89</v>
      </c>
      <c r="J8815">
        <v>0</v>
      </c>
      <c r="K8815" s="3">
        <v>26</v>
      </c>
      <c r="O8815">
        <v>2847</v>
      </c>
      <c r="P8815">
        <v>2847</v>
      </c>
    </row>
    <row r="8816" spans="1:16" x14ac:dyDescent="0.25">
      <c r="A8816" s="4" t="s">
        <v>11778</v>
      </c>
      <c r="B8816" t="s">
        <v>11568</v>
      </c>
      <c r="C8816">
        <v>0</v>
      </c>
      <c r="D8816">
        <v>0</v>
      </c>
      <c r="E8816">
        <v>1</v>
      </c>
      <c r="G8816">
        <v>0</v>
      </c>
      <c r="H8816" t="s">
        <v>61</v>
      </c>
      <c r="I8816" s="3">
        <v>50</v>
      </c>
      <c r="J8816">
        <v>0</v>
      </c>
      <c r="K8816" s="3">
        <v>18</v>
      </c>
      <c r="O8816">
        <v>2845</v>
      </c>
      <c r="P8816">
        <v>2845</v>
      </c>
    </row>
    <row r="8817" spans="1:16" x14ac:dyDescent="0.25">
      <c r="A8817" s="4" t="s">
        <v>11779</v>
      </c>
      <c r="B8817" t="s">
        <v>11780</v>
      </c>
      <c r="C8817">
        <v>0</v>
      </c>
      <c r="D8817">
        <v>0</v>
      </c>
      <c r="E8817">
        <v>4</v>
      </c>
      <c r="G8817">
        <v>0</v>
      </c>
      <c r="H8817" t="s">
        <v>61</v>
      </c>
      <c r="I8817" s="3">
        <v>10</v>
      </c>
      <c r="J8817">
        <v>0</v>
      </c>
      <c r="K8817" s="3">
        <v>2</v>
      </c>
      <c r="O8817">
        <v>2829</v>
      </c>
      <c r="P8817">
        <v>2829</v>
      </c>
    </row>
    <row r="8818" spans="1:16" x14ac:dyDescent="0.25">
      <c r="A8818" s="4" t="s">
        <v>11781</v>
      </c>
      <c r="B8818" t="s">
        <v>11782</v>
      </c>
      <c r="C8818">
        <v>0</v>
      </c>
      <c r="D8818">
        <v>0</v>
      </c>
      <c r="E8818">
        <v>1</v>
      </c>
      <c r="G8818">
        <v>0</v>
      </c>
      <c r="H8818" t="s">
        <v>61</v>
      </c>
      <c r="I8818" s="3">
        <v>7</v>
      </c>
      <c r="J8818">
        <v>0</v>
      </c>
      <c r="K8818" s="3">
        <v>0</v>
      </c>
      <c r="L8818" s="2">
        <v>2806.6</v>
      </c>
      <c r="O8818">
        <v>2806</v>
      </c>
      <c r="P8818">
        <v>2806</v>
      </c>
    </row>
    <row r="8819" spans="1:16" x14ac:dyDescent="0.25">
      <c r="A8819" s="4" t="s">
        <v>11783</v>
      </c>
      <c r="B8819" t="s">
        <v>11784</v>
      </c>
      <c r="C8819">
        <v>0</v>
      </c>
      <c r="D8819">
        <v>0</v>
      </c>
      <c r="E8819">
        <v>4</v>
      </c>
      <c r="G8819">
        <v>0</v>
      </c>
      <c r="H8819" t="s">
        <v>61</v>
      </c>
      <c r="I8819" s="3">
        <v>283</v>
      </c>
      <c r="J8819">
        <v>0</v>
      </c>
      <c r="K8819" s="3">
        <v>70</v>
      </c>
      <c r="O8819">
        <v>2780</v>
      </c>
      <c r="P8819">
        <v>2780</v>
      </c>
    </row>
    <row r="8820" spans="1:16" x14ac:dyDescent="0.25">
      <c r="A8820" s="4" t="s">
        <v>11785</v>
      </c>
      <c r="B8820" t="s">
        <v>3405</v>
      </c>
      <c r="C8820">
        <v>0</v>
      </c>
      <c r="D8820">
        <v>0</v>
      </c>
      <c r="E8820">
        <v>1</v>
      </c>
      <c r="G8820">
        <v>0</v>
      </c>
      <c r="H8820" t="s">
        <v>61</v>
      </c>
      <c r="I8820" s="3">
        <v>23</v>
      </c>
      <c r="J8820">
        <v>0</v>
      </c>
      <c r="K8820" s="3">
        <v>1</v>
      </c>
      <c r="O8820">
        <v>2759</v>
      </c>
      <c r="P8820">
        <v>2759</v>
      </c>
    </row>
    <row r="8821" spans="1:16" x14ac:dyDescent="0.25">
      <c r="A8821" s="4" t="s">
        <v>11786</v>
      </c>
      <c r="B8821" t="s">
        <v>1479</v>
      </c>
      <c r="C8821">
        <v>0</v>
      </c>
      <c r="D8821">
        <v>15</v>
      </c>
      <c r="E8821">
        <v>4</v>
      </c>
      <c r="G8821">
        <v>0</v>
      </c>
      <c r="H8821" t="s">
        <v>61</v>
      </c>
      <c r="I8821" s="3">
        <v>16</v>
      </c>
      <c r="J8821">
        <v>0</v>
      </c>
      <c r="K8821" s="3">
        <v>0</v>
      </c>
      <c r="L8821" s="2">
        <v>2721.4</v>
      </c>
      <c r="O8821">
        <v>2721</v>
      </c>
      <c r="P8821">
        <v>2721</v>
      </c>
    </row>
    <row r="8822" spans="1:16" x14ac:dyDescent="0.25">
      <c r="A8822" s="4" t="s">
        <v>11787</v>
      </c>
      <c r="B8822" t="s">
        <v>11359</v>
      </c>
      <c r="C8822">
        <v>0</v>
      </c>
      <c r="D8822">
        <v>0</v>
      </c>
      <c r="E8822">
        <v>4</v>
      </c>
      <c r="G8822">
        <v>0</v>
      </c>
      <c r="H8822" t="s">
        <v>61</v>
      </c>
      <c r="I8822" s="3">
        <v>19</v>
      </c>
      <c r="J8822">
        <v>1</v>
      </c>
      <c r="K8822" s="3">
        <v>17</v>
      </c>
      <c r="O8822">
        <v>2714</v>
      </c>
      <c r="P8822">
        <v>2714</v>
      </c>
    </row>
    <row r="8823" spans="1:16" x14ac:dyDescent="0.25">
      <c r="A8823" s="4" t="s">
        <v>11788</v>
      </c>
      <c r="B8823" t="s">
        <v>1232</v>
      </c>
      <c r="C8823">
        <v>0</v>
      </c>
      <c r="D8823">
        <v>0</v>
      </c>
      <c r="E8823">
        <v>1</v>
      </c>
      <c r="G8823">
        <v>0</v>
      </c>
      <c r="H8823" t="s">
        <v>61</v>
      </c>
      <c r="I8823" s="3">
        <v>23</v>
      </c>
      <c r="J8823">
        <v>0</v>
      </c>
      <c r="K8823" s="3">
        <v>0</v>
      </c>
      <c r="O8823">
        <v>2714</v>
      </c>
      <c r="P8823">
        <v>2714</v>
      </c>
    </row>
    <row r="8824" spans="1:16" x14ac:dyDescent="0.25">
      <c r="A8824" s="4" t="s">
        <v>0</v>
      </c>
      <c r="B8824" t="s">
        <v>1</v>
      </c>
      <c r="D8824" t="s">
        <v>2</v>
      </c>
      <c r="E8824" t="s">
        <v>3</v>
      </c>
      <c r="F8824" t="s">
        <v>4</v>
      </c>
      <c r="G8824" t="s">
        <v>5</v>
      </c>
      <c r="H8824" t="s">
        <v>6</v>
      </c>
      <c r="I8824" s="3" t="s">
        <v>7</v>
      </c>
      <c r="J8824" t="s">
        <v>8</v>
      </c>
      <c r="L8824" t="s">
        <v>9</v>
      </c>
      <c r="M8824" t="s">
        <v>10</v>
      </c>
      <c r="N8824" t="s">
        <v>11</v>
      </c>
      <c r="O8824" t="s">
        <v>12</v>
      </c>
      <c r="P8824" t="s">
        <v>11789</v>
      </c>
    </row>
    <row r="8825" spans="1:16" x14ac:dyDescent="0.25">
      <c r="A8825" s="4" t="s">
        <v>14</v>
      </c>
      <c r="B8825" t="s">
        <v>15</v>
      </c>
      <c r="D8825" t="s">
        <v>16</v>
      </c>
      <c r="E8825" t="s">
        <v>17</v>
      </c>
      <c r="F8825" t="s">
        <v>18</v>
      </c>
      <c r="G8825" t="s">
        <v>19</v>
      </c>
      <c r="H8825" t="s">
        <v>20</v>
      </c>
      <c r="I8825" s="3" t="s">
        <v>21</v>
      </c>
      <c r="J8825" t="s">
        <v>8</v>
      </c>
      <c r="P8825" t="s">
        <v>11789</v>
      </c>
    </row>
    <row r="8827" spans="1:16" x14ac:dyDescent="0.25">
      <c r="A8827" s="4" t="s">
        <v>11079</v>
      </c>
      <c r="G8827">
        <v>31</v>
      </c>
      <c r="H8827" t="s">
        <v>23</v>
      </c>
      <c r="M8827" t="s">
        <v>24</v>
      </c>
      <c r="N8827" t="s">
        <v>25</v>
      </c>
      <c r="O8827" t="s">
        <v>26</v>
      </c>
      <c r="P8827" t="s">
        <v>27</v>
      </c>
    </row>
    <row r="8828" spans="1:16" x14ac:dyDescent="0.25">
      <c r="A8828" s="4" t="s">
        <v>11079</v>
      </c>
      <c r="B8828" t="s">
        <v>28</v>
      </c>
      <c r="C8828" t="s">
        <v>29</v>
      </c>
      <c r="D8828" t="s">
        <v>30</v>
      </c>
      <c r="E8828" t="s">
        <v>31</v>
      </c>
      <c r="F8828" t="s">
        <v>32</v>
      </c>
      <c r="G8828">
        <v>31</v>
      </c>
      <c r="H8828" t="s">
        <v>23</v>
      </c>
      <c r="M8828" t="s">
        <v>24</v>
      </c>
      <c r="N8828" t="s">
        <v>25</v>
      </c>
      <c r="O8828" t="s">
        <v>26</v>
      </c>
      <c r="P8828" t="s">
        <v>27</v>
      </c>
    </row>
    <row r="8830" spans="1:16" x14ac:dyDescent="0.25">
      <c r="A8830" s="4" t="s">
        <v>33</v>
      </c>
      <c r="B8830" t="s">
        <v>34</v>
      </c>
      <c r="C8830" t="s">
        <v>35</v>
      </c>
      <c r="D8830" t="s">
        <v>36</v>
      </c>
      <c r="E8830" t="s">
        <v>37</v>
      </c>
      <c r="F8830" t="s">
        <v>38</v>
      </c>
      <c r="G8830" t="s">
        <v>39</v>
      </c>
      <c r="H8830" t="s">
        <v>40</v>
      </c>
      <c r="I8830" s="3" t="s">
        <v>41</v>
      </c>
      <c r="J8830" t="s">
        <v>42</v>
      </c>
      <c r="K8830" s="3" t="s">
        <v>43</v>
      </c>
      <c r="L8830" t="s">
        <v>44</v>
      </c>
      <c r="M8830" t="s">
        <v>45</v>
      </c>
      <c r="N8830" t="s">
        <v>46</v>
      </c>
      <c r="O8830" t="s">
        <v>47</v>
      </c>
      <c r="P8830" t="s">
        <v>48</v>
      </c>
    </row>
    <row r="8831" spans="1:16" x14ac:dyDescent="0.25">
      <c r="A8831" s="4" t="s">
        <v>49</v>
      </c>
      <c r="B8831" t="s">
        <v>50</v>
      </c>
      <c r="C8831" t="s">
        <v>51</v>
      </c>
      <c r="D8831" t="s">
        <v>52</v>
      </c>
      <c r="E8831" t="s">
        <v>52</v>
      </c>
      <c r="F8831" t="s">
        <v>52</v>
      </c>
      <c r="G8831" t="s">
        <v>53</v>
      </c>
      <c r="H8831" t="s">
        <v>54</v>
      </c>
      <c r="I8831" s="3" t="s">
        <v>55</v>
      </c>
      <c r="J8831" t="s">
        <v>55</v>
      </c>
      <c r="K8831" s="3" t="s">
        <v>56</v>
      </c>
      <c r="L8831" t="s">
        <v>57</v>
      </c>
      <c r="M8831" t="s">
        <v>55</v>
      </c>
      <c r="N8831" t="s">
        <v>52</v>
      </c>
      <c r="O8831" t="s">
        <v>58</v>
      </c>
      <c r="P8831" t="s">
        <v>58</v>
      </c>
    </row>
    <row r="8832" spans="1:16" x14ac:dyDescent="0.25">
      <c r="A8832" s="4" t="s">
        <v>11790</v>
      </c>
      <c r="B8832" t="s">
        <v>2083</v>
      </c>
      <c r="C8832">
        <v>0</v>
      </c>
      <c r="D8832">
        <v>0</v>
      </c>
      <c r="E8832">
        <v>0</v>
      </c>
      <c r="G8832">
        <v>0</v>
      </c>
      <c r="H8832" t="s">
        <v>61</v>
      </c>
      <c r="I8832" s="3">
        <v>242</v>
      </c>
      <c r="J8832">
        <v>0</v>
      </c>
      <c r="K8832" s="3">
        <v>1</v>
      </c>
      <c r="O8832">
        <v>2711</v>
      </c>
      <c r="P8832">
        <v>2711</v>
      </c>
    </row>
    <row r="8833" spans="1:16" x14ac:dyDescent="0.25">
      <c r="A8833" s="4" t="s">
        <v>11791</v>
      </c>
      <c r="B8833" t="s">
        <v>11792</v>
      </c>
      <c r="C8833">
        <v>0</v>
      </c>
      <c r="D8833">
        <v>0</v>
      </c>
      <c r="E8833">
        <v>1</v>
      </c>
      <c r="G8833">
        <v>0</v>
      </c>
      <c r="H8833" t="s">
        <v>61</v>
      </c>
      <c r="I8833" s="3">
        <v>166</v>
      </c>
      <c r="J8833">
        <v>0</v>
      </c>
      <c r="K8833" s="3">
        <v>0</v>
      </c>
      <c r="O8833">
        <v>2709</v>
      </c>
      <c r="P8833">
        <v>2709</v>
      </c>
    </row>
    <row r="8834" spans="1:16" x14ac:dyDescent="0.25">
      <c r="A8834" s="4" t="s">
        <v>11793</v>
      </c>
      <c r="B8834" t="s">
        <v>6827</v>
      </c>
      <c r="C8834">
        <v>0</v>
      </c>
      <c r="D8834">
        <v>0</v>
      </c>
      <c r="E8834">
        <v>1</v>
      </c>
      <c r="G8834">
        <v>0</v>
      </c>
      <c r="H8834" t="s">
        <v>61</v>
      </c>
      <c r="I8834" s="3">
        <v>23</v>
      </c>
      <c r="J8834">
        <v>3</v>
      </c>
      <c r="K8834" s="3">
        <v>3</v>
      </c>
      <c r="O8834">
        <v>2703</v>
      </c>
      <c r="P8834">
        <v>2703</v>
      </c>
    </row>
    <row r="8835" spans="1:16" x14ac:dyDescent="0.25">
      <c r="A8835" s="4" t="s">
        <v>11794</v>
      </c>
      <c r="B8835" t="s">
        <v>11795</v>
      </c>
      <c r="C8835">
        <v>0</v>
      </c>
      <c r="D8835">
        <v>0</v>
      </c>
      <c r="E8835">
        <v>1</v>
      </c>
      <c r="G8835">
        <v>0</v>
      </c>
      <c r="H8835" t="s">
        <v>61</v>
      </c>
      <c r="I8835" s="3">
        <v>24</v>
      </c>
      <c r="J8835">
        <v>0</v>
      </c>
      <c r="K8835" s="3">
        <v>0</v>
      </c>
      <c r="O8835">
        <v>2698</v>
      </c>
      <c r="P8835">
        <v>2698</v>
      </c>
    </row>
    <row r="8836" spans="1:16" x14ac:dyDescent="0.25">
      <c r="A8836" s="4" t="s">
        <v>11796</v>
      </c>
      <c r="B8836" t="s">
        <v>11797</v>
      </c>
      <c r="C8836">
        <v>0</v>
      </c>
      <c r="D8836">
        <v>0</v>
      </c>
      <c r="E8836">
        <v>1</v>
      </c>
      <c r="G8836">
        <v>0</v>
      </c>
      <c r="H8836" t="s">
        <v>61</v>
      </c>
      <c r="I8836" s="3">
        <v>47</v>
      </c>
      <c r="J8836">
        <v>0</v>
      </c>
      <c r="K8836" s="3">
        <v>15</v>
      </c>
      <c r="O8836">
        <v>2697</v>
      </c>
      <c r="P8836">
        <v>2697</v>
      </c>
    </row>
    <row r="8837" spans="1:16" x14ac:dyDescent="0.25">
      <c r="A8837" s="4" t="s">
        <v>11798</v>
      </c>
      <c r="B8837" t="s">
        <v>11799</v>
      </c>
      <c r="C8837">
        <v>0</v>
      </c>
      <c r="D8837">
        <v>0</v>
      </c>
      <c r="E8837">
        <v>1</v>
      </c>
      <c r="G8837">
        <v>0</v>
      </c>
      <c r="H8837" t="s">
        <v>61</v>
      </c>
      <c r="I8837" s="3">
        <v>43</v>
      </c>
      <c r="J8837">
        <v>0</v>
      </c>
      <c r="K8837" s="3">
        <v>0</v>
      </c>
      <c r="O8837">
        <v>2696</v>
      </c>
      <c r="P8837">
        <v>2696</v>
      </c>
    </row>
    <row r="8838" spans="1:16" x14ac:dyDescent="0.25">
      <c r="A8838" s="4" t="s">
        <v>11800</v>
      </c>
      <c r="B8838" t="s">
        <v>11801</v>
      </c>
      <c r="C8838">
        <v>0</v>
      </c>
      <c r="D8838">
        <v>0</v>
      </c>
      <c r="E8838">
        <v>1</v>
      </c>
      <c r="G8838">
        <v>0</v>
      </c>
      <c r="H8838" t="s">
        <v>61</v>
      </c>
      <c r="I8838" s="3">
        <v>45</v>
      </c>
      <c r="J8838">
        <v>0</v>
      </c>
      <c r="K8838" s="3">
        <v>20</v>
      </c>
      <c r="O8838">
        <v>2687</v>
      </c>
      <c r="P8838">
        <v>2687</v>
      </c>
    </row>
    <row r="8839" spans="1:16" x14ac:dyDescent="0.25">
      <c r="A8839" s="4" t="s">
        <v>11802</v>
      </c>
      <c r="B8839" t="s">
        <v>209</v>
      </c>
      <c r="C8839">
        <v>0</v>
      </c>
      <c r="D8839">
        <v>15</v>
      </c>
      <c r="E8839">
        <v>1</v>
      </c>
      <c r="G8839">
        <v>0</v>
      </c>
      <c r="H8839" t="s">
        <v>61</v>
      </c>
      <c r="I8839" s="3">
        <v>38</v>
      </c>
      <c r="J8839">
        <v>0</v>
      </c>
      <c r="K8839" s="3">
        <v>0</v>
      </c>
      <c r="O8839">
        <v>2680</v>
      </c>
      <c r="P8839">
        <v>2680</v>
      </c>
    </row>
    <row r="8840" spans="1:16" x14ac:dyDescent="0.25">
      <c r="A8840" s="4" t="s">
        <v>11803</v>
      </c>
      <c r="B8840" t="s">
        <v>11804</v>
      </c>
      <c r="C8840">
        <v>0</v>
      </c>
      <c r="D8840">
        <v>0</v>
      </c>
      <c r="E8840">
        <v>2</v>
      </c>
      <c r="G8840">
        <v>0</v>
      </c>
      <c r="H8840" t="s">
        <v>61</v>
      </c>
      <c r="I8840" s="3">
        <v>332</v>
      </c>
      <c r="J8840">
        <v>184</v>
      </c>
      <c r="K8840" s="3">
        <v>70</v>
      </c>
      <c r="O8840">
        <v>2649</v>
      </c>
      <c r="P8840">
        <v>2649</v>
      </c>
    </row>
    <row r="8841" spans="1:16" x14ac:dyDescent="0.25">
      <c r="A8841" s="4" t="s">
        <v>11805</v>
      </c>
      <c r="B8841" t="s">
        <v>9211</v>
      </c>
      <c r="C8841">
        <v>0</v>
      </c>
      <c r="D8841">
        <v>15</v>
      </c>
      <c r="E8841">
        <v>1</v>
      </c>
      <c r="G8841">
        <v>0</v>
      </c>
      <c r="H8841" t="s">
        <v>61</v>
      </c>
      <c r="I8841" s="3">
        <v>245</v>
      </c>
      <c r="J8841">
        <v>0</v>
      </c>
      <c r="K8841" s="3">
        <v>35</v>
      </c>
      <c r="O8841">
        <v>2620</v>
      </c>
      <c r="P8841">
        <v>2620</v>
      </c>
    </row>
    <row r="8842" spans="1:16" x14ac:dyDescent="0.25">
      <c r="A8842" s="4" t="s">
        <v>11806</v>
      </c>
      <c r="B8842" t="s">
        <v>6240</v>
      </c>
      <c r="C8842">
        <v>0</v>
      </c>
      <c r="D8842">
        <v>0</v>
      </c>
      <c r="E8842">
        <v>1</v>
      </c>
      <c r="G8842">
        <v>0</v>
      </c>
      <c r="H8842" t="s">
        <v>61</v>
      </c>
      <c r="I8842" s="3">
        <v>31</v>
      </c>
      <c r="J8842">
        <v>0</v>
      </c>
      <c r="K8842" s="3">
        <v>2</v>
      </c>
      <c r="O8842">
        <v>2615</v>
      </c>
      <c r="P8842">
        <v>2615</v>
      </c>
    </row>
    <row r="8843" spans="1:16" x14ac:dyDescent="0.25">
      <c r="A8843" s="4" t="s">
        <v>11807</v>
      </c>
      <c r="B8843" t="s">
        <v>11808</v>
      </c>
      <c r="C8843">
        <v>0</v>
      </c>
      <c r="D8843">
        <v>0</v>
      </c>
      <c r="E8843">
        <v>1</v>
      </c>
      <c r="G8843">
        <v>0</v>
      </c>
      <c r="H8843" t="s">
        <v>61</v>
      </c>
      <c r="I8843" s="3">
        <v>5</v>
      </c>
      <c r="J8843">
        <v>0</v>
      </c>
      <c r="K8843" s="3">
        <v>0</v>
      </c>
      <c r="L8843" s="2">
        <v>2609.9</v>
      </c>
      <c r="O8843">
        <v>2609</v>
      </c>
      <c r="P8843">
        <v>2609</v>
      </c>
    </row>
    <row r="8844" spans="1:16" x14ac:dyDescent="0.25">
      <c r="A8844" s="4" t="s">
        <v>11809</v>
      </c>
      <c r="B8844" t="s">
        <v>11810</v>
      </c>
      <c r="C8844">
        <v>0</v>
      </c>
      <c r="D8844">
        <v>0</v>
      </c>
      <c r="E8844">
        <v>4</v>
      </c>
      <c r="G8844">
        <v>0</v>
      </c>
      <c r="H8844" t="s">
        <v>4393</v>
      </c>
      <c r="I8844" s="3">
        <v>0</v>
      </c>
      <c r="J8844">
        <v>8</v>
      </c>
      <c r="K8844" s="3">
        <v>3</v>
      </c>
      <c r="O8844">
        <v>2605</v>
      </c>
      <c r="P8844">
        <v>2605</v>
      </c>
    </row>
    <row r="8845" spans="1:16" x14ac:dyDescent="0.25">
      <c r="A8845" s="4" t="s">
        <v>11811</v>
      </c>
      <c r="B8845" t="s">
        <v>11812</v>
      </c>
      <c r="C8845">
        <v>0</v>
      </c>
      <c r="D8845">
        <v>0</v>
      </c>
      <c r="E8845">
        <v>1</v>
      </c>
      <c r="G8845">
        <v>0</v>
      </c>
      <c r="H8845" t="s">
        <v>61</v>
      </c>
      <c r="I8845" s="3">
        <v>317</v>
      </c>
      <c r="J8845">
        <v>0</v>
      </c>
      <c r="K8845" s="3">
        <v>194</v>
      </c>
      <c r="O8845">
        <v>2594</v>
      </c>
      <c r="P8845">
        <v>2594</v>
      </c>
    </row>
    <row r="8846" spans="1:16" x14ac:dyDescent="0.25">
      <c r="A8846" s="4" t="s">
        <v>11813</v>
      </c>
      <c r="B8846" t="s">
        <v>222</v>
      </c>
      <c r="C8846">
        <v>0</v>
      </c>
      <c r="D8846">
        <v>0</v>
      </c>
      <c r="E8846">
        <v>4</v>
      </c>
      <c r="G8846">
        <v>0</v>
      </c>
      <c r="H8846" t="s">
        <v>61</v>
      </c>
      <c r="I8846" s="3">
        <v>255</v>
      </c>
      <c r="J8846">
        <v>0</v>
      </c>
      <c r="K8846" s="3">
        <v>64</v>
      </c>
      <c r="O8846">
        <v>2587</v>
      </c>
      <c r="P8846">
        <v>2587</v>
      </c>
    </row>
    <row r="8847" spans="1:16" x14ac:dyDescent="0.25">
      <c r="A8847" s="4" t="s">
        <v>11814</v>
      </c>
      <c r="B8847" t="s">
        <v>11815</v>
      </c>
      <c r="C8847">
        <v>0</v>
      </c>
      <c r="D8847">
        <v>0</v>
      </c>
      <c r="E8847">
        <v>1</v>
      </c>
      <c r="G8847">
        <v>0</v>
      </c>
      <c r="H8847" t="s">
        <v>61</v>
      </c>
      <c r="I8847" s="3">
        <v>11094</v>
      </c>
      <c r="J8847">
        <v>0</v>
      </c>
      <c r="K8847" s="3">
        <v>70</v>
      </c>
      <c r="O8847">
        <v>2579</v>
      </c>
      <c r="P8847">
        <v>2579</v>
      </c>
    </row>
    <row r="8848" spans="1:16" x14ac:dyDescent="0.25">
      <c r="A8848" s="4" t="s">
        <v>11816</v>
      </c>
      <c r="B8848" t="s">
        <v>11817</v>
      </c>
      <c r="C8848">
        <v>0</v>
      </c>
      <c r="D8848">
        <v>0</v>
      </c>
      <c r="E8848">
        <v>1</v>
      </c>
      <c r="G8848">
        <v>0</v>
      </c>
      <c r="H8848" t="s">
        <v>61</v>
      </c>
      <c r="I8848" s="3">
        <v>13</v>
      </c>
      <c r="J8848">
        <v>0</v>
      </c>
      <c r="K8848" s="3">
        <v>3</v>
      </c>
      <c r="O8848">
        <v>2568</v>
      </c>
      <c r="P8848">
        <v>2568</v>
      </c>
    </row>
    <row r="8849" spans="1:16" x14ac:dyDescent="0.25">
      <c r="A8849" s="4" t="s">
        <v>11818</v>
      </c>
      <c r="B8849" t="s">
        <v>3604</v>
      </c>
      <c r="C8849">
        <v>0</v>
      </c>
      <c r="D8849">
        <v>0</v>
      </c>
      <c r="E8849">
        <v>0</v>
      </c>
      <c r="G8849">
        <v>0</v>
      </c>
      <c r="H8849" t="s">
        <v>61</v>
      </c>
      <c r="I8849" s="3">
        <v>60</v>
      </c>
      <c r="J8849">
        <v>0</v>
      </c>
      <c r="K8849" s="3">
        <v>0</v>
      </c>
      <c r="L8849" s="2">
        <v>2564.3000000000002</v>
      </c>
      <c r="O8849">
        <v>2564</v>
      </c>
      <c r="P8849">
        <v>2564</v>
      </c>
    </row>
    <row r="8850" spans="1:16" x14ac:dyDescent="0.25">
      <c r="A8850" s="4" t="s">
        <v>11819</v>
      </c>
      <c r="B8850" t="s">
        <v>209</v>
      </c>
      <c r="C8850">
        <v>0</v>
      </c>
      <c r="D8850">
        <v>15</v>
      </c>
      <c r="E8850">
        <v>4</v>
      </c>
      <c r="G8850">
        <v>0</v>
      </c>
      <c r="H8850" t="s">
        <v>61</v>
      </c>
      <c r="I8850" s="3">
        <v>38</v>
      </c>
      <c r="J8850">
        <v>0</v>
      </c>
      <c r="K8850" s="3">
        <v>18</v>
      </c>
      <c r="O8850">
        <v>2494</v>
      </c>
      <c r="P8850">
        <v>2494</v>
      </c>
    </row>
    <row r="8851" spans="1:16" x14ac:dyDescent="0.25">
      <c r="A8851" s="4" t="s">
        <v>11820</v>
      </c>
      <c r="B8851" t="s">
        <v>1845</v>
      </c>
      <c r="C8851">
        <v>0</v>
      </c>
      <c r="D8851">
        <v>0</v>
      </c>
      <c r="E8851">
        <v>1</v>
      </c>
      <c r="G8851">
        <v>0</v>
      </c>
      <c r="H8851" t="s">
        <v>61</v>
      </c>
      <c r="I8851" s="3">
        <v>97</v>
      </c>
      <c r="J8851">
        <v>0</v>
      </c>
      <c r="K8851" s="3">
        <v>1</v>
      </c>
      <c r="O8851">
        <v>2491</v>
      </c>
      <c r="P8851">
        <v>2491</v>
      </c>
    </row>
    <row r="8852" spans="1:16" x14ac:dyDescent="0.25">
      <c r="A8852" s="4" t="s">
        <v>11821</v>
      </c>
      <c r="B8852" t="s">
        <v>10956</v>
      </c>
      <c r="C8852">
        <v>0</v>
      </c>
      <c r="D8852">
        <v>0</v>
      </c>
      <c r="E8852">
        <v>1</v>
      </c>
      <c r="G8852">
        <v>0</v>
      </c>
      <c r="H8852" t="s">
        <v>61</v>
      </c>
      <c r="I8852" s="3">
        <v>3</v>
      </c>
      <c r="J8852">
        <v>0</v>
      </c>
      <c r="K8852" s="3">
        <v>0</v>
      </c>
      <c r="O8852">
        <v>2471</v>
      </c>
      <c r="P8852">
        <v>2471</v>
      </c>
    </row>
    <row r="8853" spans="1:16" x14ac:dyDescent="0.25">
      <c r="A8853" s="4" t="s">
        <v>11822</v>
      </c>
      <c r="B8853" t="s">
        <v>1479</v>
      </c>
      <c r="C8853">
        <v>0</v>
      </c>
      <c r="D8853">
        <v>0</v>
      </c>
      <c r="E8853">
        <v>4</v>
      </c>
      <c r="G8853">
        <v>0</v>
      </c>
      <c r="H8853" t="s">
        <v>61</v>
      </c>
      <c r="I8853" s="3">
        <v>53</v>
      </c>
      <c r="J8853">
        <v>0</v>
      </c>
      <c r="K8853" s="3">
        <v>6</v>
      </c>
      <c r="O8853">
        <v>2458</v>
      </c>
      <c r="P8853">
        <v>2458</v>
      </c>
    </row>
    <row r="8854" spans="1:16" x14ac:dyDescent="0.25">
      <c r="A8854" s="4" t="s">
        <v>11823</v>
      </c>
      <c r="B8854" t="s">
        <v>11824</v>
      </c>
      <c r="C8854">
        <v>0</v>
      </c>
      <c r="D8854">
        <v>0</v>
      </c>
      <c r="E8854">
        <v>1</v>
      </c>
      <c r="G8854">
        <v>0</v>
      </c>
      <c r="H8854" t="s">
        <v>61</v>
      </c>
      <c r="I8854" s="3">
        <v>3026</v>
      </c>
      <c r="J8854">
        <v>0</v>
      </c>
      <c r="K8854" s="3">
        <v>560</v>
      </c>
      <c r="O8854">
        <v>2452</v>
      </c>
      <c r="P8854">
        <v>2452</v>
      </c>
    </row>
    <row r="8855" spans="1:16" x14ac:dyDescent="0.25">
      <c r="A8855" s="4" t="s">
        <v>11825</v>
      </c>
      <c r="B8855" t="s">
        <v>8937</v>
      </c>
      <c r="C8855">
        <v>0</v>
      </c>
      <c r="D8855">
        <v>0</v>
      </c>
      <c r="E8855">
        <v>1</v>
      </c>
      <c r="G8855">
        <v>0</v>
      </c>
      <c r="H8855" t="s">
        <v>61</v>
      </c>
      <c r="I8855" s="3">
        <v>50</v>
      </c>
      <c r="J8855">
        <v>0</v>
      </c>
      <c r="K8855" s="3">
        <v>15</v>
      </c>
      <c r="O8855">
        <v>2434</v>
      </c>
      <c r="P8855">
        <v>2434</v>
      </c>
    </row>
    <row r="8856" spans="1:16" x14ac:dyDescent="0.25">
      <c r="A8856" s="4" t="s">
        <v>11826</v>
      </c>
      <c r="B8856" t="s">
        <v>6478</v>
      </c>
      <c r="C8856">
        <v>0</v>
      </c>
      <c r="D8856">
        <v>15</v>
      </c>
      <c r="E8856">
        <v>4</v>
      </c>
      <c r="G8856">
        <v>0</v>
      </c>
      <c r="H8856" t="s">
        <v>61</v>
      </c>
      <c r="I8856" s="3">
        <v>34</v>
      </c>
      <c r="J8856">
        <v>0</v>
      </c>
      <c r="K8856" s="3">
        <v>17</v>
      </c>
      <c r="O8856">
        <v>2432</v>
      </c>
      <c r="P8856">
        <v>2432</v>
      </c>
    </row>
    <row r="8857" spans="1:16" x14ac:dyDescent="0.25">
      <c r="A8857" s="4" t="s">
        <v>11827</v>
      </c>
      <c r="B8857" t="s">
        <v>11828</v>
      </c>
      <c r="C8857">
        <v>0</v>
      </c>
      <c r="D8857">
        <v>0</v>
      </c>
      <c r="E8857">
        <v>1</v>
      </c>
      <c r="G8857">
        <v>0</v>
      </c>
      <c r="H8857" t="s">
        <v>61</v>
      </c>
      <c r="I8857" s="3">
        <v>117</v>
      </c>
      <c r="J8857">
        <v>262</v>
      </c>
      <c r="K8857" s="3">
        <v>36</v>
      </c>
      <c r="O8857">
        <v>2431</v>
      </c>
      <c r="P8857">
        <v>2431</v>
      </c>
    </row>
    <row r="8858" spans="1:16" x14ac:dyDescent="0.25">
      <c r="A8858" s="4" t="s">
        <v>11829</v>
      </c>
      <c r="B8858" t="s">
        <v>1455</v>
      </c>
      <c r="C8858">
        <v>0</v>
      </c>
      <c r="D8858">
        <v>15</v>
      </c>
      <c r="E8858">
        <v>1</v>
      </c>
      <c r="G8858">
        <v>0</v>
      </c>
      <c r="H8858" t="s">
        <v>61</v>
      </c>
      <c r="I8858" s="3">
        <v>27</v>
      </c>
      <c r="J8858">
        <v>0</v>
      </c>
      <c r="K8858" s="3">
        <v>2</v>
      </c>
      <c r="O8858">
        <v>2429</v>
      </c>
      <c r="P8858">
        <v>2429</v>
      </c>
    </row>
    <row r="8859" spans="1:16" x14ac:dyDescent="0.25">
      <c r="A8859" s="4" t="s">
        <v>11830</v>
      </c>
      <c r="B8859" t="s">
        <v>209</v>
      </c>
      <c r="C8859">
        <v>0</v>
      </c>
      <c r="D8859">
        <v>15</v>
      </c>
      <c r="E8859">
        <v>1</v>
      </c>
      <c r="G8859">
        <v>0</v>
      </c>
      <c r="H8859" t="s">
        <v>61</v>
      </c>
      <c r="I8859" s="3">
        <v>52</v>
      </c>
      <c r="J8859">
        <v>0</v>
      </c>
      <c r="K8859" s="3">
        <v>19</v>
      </c>
      <c r="O8859">
        <v>2424</v>
      </c>
      <c r="P8859">
        <v>2424</v>
      </c>
    </row>
    <row r="8860" spans="1:16" x14ac:dyDescent="0.25">
      <c r="A8860" s="4" t="s">
        <v>11831</v>
      </c>
      <c r="B8860" t="s">
        <v>11832</v>
      </c>
      <c r="C8860">
        <v>0</v>
      </c>
      <c r="D8860">
        <v>15</v>
      </c>
      <c r="E8860">
        <v>4</v>
      </c>
      <c r="G8860">
        <v>0</v>
      </c>
      <c r="H8860" t="s">
        <v>61</v>
      </c>
      <c r="I8860" s="3">
        <v>124</v>
      </c>
      <c r="J8860">
        <v>0</v>
      </c>
      <c r="K8860" s="3">
        <v>35</v>
      </c>
      <c r="O8860">
        <v>2406</v>
      </c>
      <c r="P8860">
        <v>2406</v>
      </c>
    </row>
    <row r="8861" spans="1:16" x14ac:dyDescent="0.25">
      <c r="A8861" s="4" t="s">
        <v>11833</v>
      </c>
      <c r="B8861" t="s">
        <v>11834</v>
      </c>
      <c r="C8861">
        <v>0</v>
      </c>
      <c r="D8861">
        <v>0</v>
      </c>
      <c r="E8861">
        <v>1</v>
      </c>
      <c r="G8861">
        <v>0</v>
      </c>
      <c r="H8861" t="s">
        <v>61</v>
      </c>
      <c r="I8861" s="3">
        <v>99</v>
      </c>
      <c r="J8861">
        <v>0</v>
      </c>
      <c r="K8861" s="3">
        <v>2</v>
      </c>
      <c r="O8861">
        <v>2380</v>
      </c>
      <c r="P8861">
        <v>2380</v>
      </c>
    </row>
    <row r="8862" spans="1:16" x14ac:dyDescent="0.25">
      <c r="A8862" s="4" t="s">
        <v>11835</v>
      </c>
      <c r="B8862" t="s">
        <v>8218</v>
      </c>
      <c r="C8862">
        <v>0</v>
      </c>
      <c r="D8862">
        <v>0</v>
      </c>
      <c r="E8862">
        <v>4</v>
      </c>
      <c r="G8862">
        <v>0</v>
      </c>
      <c r="H8862" t="s">
        <v>61</v>
      </c>
      <c r="I8862" s="3">
        <v>50</v>
      </c>
      <c r="J8862">
        <v>0</v>
      </c>
      <c r="K8862" s="3">
        <v>1</v>
      </c>
      <c r="O8862">
        <v>2368</v>
      </c>
      <c r="P8862">
        <v>2368</v>
      </c>
    </row>
    <row r="8863" spans="1:16" x14ac:dyDescent="0.25">
      <c r="A8863" s="4" t="s">
        <v>11836</v>
      </c>
      <c r="B8863" t="s">
        <v>130</v>
      </c>
      <c r="C8863">
        <v>0</v>
      </c>
      <c r="D8863">
        <v>0</v>
      </c>
      <c r="E8863">
        <v>1</v>
      </c>
      <c r="G8863">
        <v>0</v>
      </c>
      <c r="H8863" t="s">
        <v>61</v>
      </c>
      <c r="I8863" s="3">
        <v>8</v>
      </c>
      <c r="J8863">
        <v>0</v>
      </c>
      <c r="K8863" s="3">
        <v>2</v>
      </c>
      <c r="O8863">
        <v>2341</v>
      </c>
      <c r="P8863">
        <v>2341</v>
      </c>
    </row>
    <row r="8864" spans="1:16" x14ac:dyDescent="0.25">
      <c r="A8864" s="4" t="s">
        <v>11837</v>
      </c>
      <c r="B8864" t="s">
        <v>6031</v>
      </c>
      <c r="C8864">
        <v>0</v>
      </c>
      <c r="D8864">
        <v>0</v>
      </c>
      <c r="E8864">
        <v>1</v>
      </c>
      <c r="G8864">
        <v>0</v>
      </c>
      <c r="H8864" t="s">
        <v>61</v>
      </c>
      <c r="I8864" s="3">
        <v>154</v>
      </c>
      <c r="J8864">
        <v>0</v>
      </c>
      <c r="K8864" s="3">
        <v>70</v>
      </c>
      <c r="O8864">
        <v>2300</v>
      </c>
      <c r="P8864">
        <v>2300</v>
      </c>
    </row>
    <row r="8865" spans="1:16" x14ac:dyDescent="0.25">
      <c r="A8865" s="4" t="s">
        <v>11838</v>
      </c>
      <c r="B8865" t="s">
        <v>1455</v>
      </c>
      <c r="C8865">
        <v>0</v>
      </c>
      <c r="D8865">
        <v>15</v>
      </c>
      <c r="E8865">
        <v>1</v>
      </c>
      <c r="G8865">
        <v>0</v>
      </c>
      <c r="H8865" t="s">
        <v>61</v>
      </c>
      <c r="I8865" s="3">
        <v>13</v>
      </c>
      <c r="J8865">
        <v>0</v>
      </c>
      <c r="K8865" s="3">
        <v>2</v>
      </c>
      <c r="O8865">
        <v>2269</v>
      </c>
      <c r="P8865">
        <v>2269</v>
      </c>
    </row>
    <row r="8866" spans="1:16" x14ac:dyDescent="0.25">
      <c r="A8866" s="4" t="s">
        <v>11839</v>
      </c>
      <c r="B8866" t="s">
        <v>5254</v>
      </c>
      <c r="C8866">
        <v>0</v>
      </c>
      <c r="D8866">
        <v>0</v>
      </c>
      <c r="E8866">
        <v>1</v>
      </c>
      <c r="G8866">
        <v>0</v>
      </c>
      <c r="H8866" t="s">
        <v>61</v>
      </c>
      <c r="I8866" s="3">
        <v>480</v>
      </c>
      <c r="J8866">
        <v>0</v>
      </c>
      <c r="K8866" s="3">
        <v>115</v>
      </c>
      <c r="O8866">
        <v>2266</v>
      </c>
      <c r="P8866">
        <v>2266</v>
      </c>
    </row>
    <row r="8867" spans="1:16" x14ac:dyDescent="0.25">
      <c r="A8867" s="4" t="s">
        <v>11840</v>
      </c>
      <c r="B8867" t="s">
        <v>11841</v>
      </c>
      <c r="C8867">
        <v>0</v>
      </c>
      <c r="D8867">
        <v>15</v>
      </c>
      <c r="E8867">
        <v>1</v>
      </c>
      <c r="G8867">
        <v>0</v>
      </c>
      <c r="H8867" t="s">
        <v>61</v>
      </c>
      <c r="I8867" s="3">
        <v>77</v>
      </c>
      <c r="J8867">
        <v>0</v>
      </c>
      <c r="K8867" s="3">
        <v>18</v>
      </c>
      <c r="O8867">
        <v>2251</v>
      </c>
      <c r="P8867">
        <v>2251</v>
      </c>
    </row>
    <row r="8868" spans="1:16" x14ac:dyDescent="0.25">
      <c r="A8868" s="4" t="s">
        <v>11842</v>
      </c>
      <c r="B8868" t="s">
        <v>968</v>
      </c>
      <c r="C8868">
        <v>0</v>
      </c>
      <c r="D8868">
        <v>0</v>
      </c>
      <c r="E8868">
        <v>1</v>
      </c>
      <c r="G8868">
        <v>0</v>
      </c>
      <c r="H8868" t="s">
        <v>61</v>
      </c>
      <c r="I8868" s="3">
        <v>165</v>
      </c>
      <c r="J8868">
        <v>0</v>
      </c>
      <c r="K8868" s="3">
        <v>64</v>
      </c>
      <c r="O8868">
        <v>2248</v>
      </c>
      <c r="P8868">
        <v>2248</v>
      </c>
    </row>
    <row r="8869" spans="1:16" x14ac:dyDescent="0.25">
      <c r="A8869" s="4" t="s">
        <v>11843</v>
      </c>
      <c r="B8869" t="s">
        <v>11844</v>
      </c>
      <c r="C8869">
        <v>0</v>
      </c>
      <c r="D8869">
        <v>0</v>
      </c>
      <c r="E8869">
        <v>1</v>
      </c>
      <c r="G8869">
        <v>0</v>
      </c>
      <c r="H8869" t="s">
        <v>61</v>
      </c>
      <c r="I8869" s="3">
        <v>51</v>
      </c>
      <c r="J8869">
        <v>0</v>
      </c>
      <c r="K8869" s="3">
        <v>1</v>
      </c>
      <c r="O8869">
        <v>2233</v>
      </c>
      <c r="P8869">
        <v>2233</v>
      </c>
    </row>
    <row r="8870" spans="1:16" x14ac:dyDescent="0.25">
      <c r="A8870" s="4" t="s">
        <v>11845</v>
      </c>
      <c r="B8870" t="s">
        <v>11846</v>
      </c>
      <c r="C8870">
        <v>0</v>
      </c>
      <c r="D8870">
        <v>0</v>
      </c>
      <c r="E8870">
        <v>0</v>
      </c>
      <c r="G8870">
        <v>0</v>
      </c>
      <c r="H8870" t="s">
        <v>61</v>
      </c>
      <c r="I8870" s="3">
        <v>192</v>
      </c>
      <c r="J8870">
        <v>0</v>
      </c>
      <c r="K8870" s="3">
        <v>104</v>
      </c>
      <c r="O8870">
        <v>2225</v>
      </c>
      <c r="P8870">
        <v>2225</v>
      </c>
    </row>
    <row r="8871" spans="1:16" x14ac:dyDescent="0.25">
      <c r="A8871" s="4" t="s">
        <v>11847</v>
      </c>
      <c r="B8871" t="s">
        <v>11848</v>
      </c>
      <c r="C8871">
        <v>0</v>
      </c>
      <c r="D8871">
        <v>0</v>
      </c>
      <c r="E8871">
        <v>1</v>
      </c>
      <c r="G8871">
        <v>0</v>
      </c>
      <c r="H8871" t="s">
        <v>61</v>
      </c>
      <c r="I8871" s="3">
        <v>213</v>
      </c>
      <c r="J8871">
        <v>0</v>
      </c>
      <c r="K8871" s="3">
        <v>133</v>
      </c>
      <c r="O8871">
        <v>2215</v>
      </c>
      <c r="P8871">
        <v>2215</v>
      </c>
    </row>
    <row r="8872" spans="1:16" x14ac:dyDescent="0.25">
      <c r="A8872" s="4" t="s">
        <v>11849</v>
      </c>
      <c r="B8872" t="s">
        <v>9211</v>
      </c>
      <c r="C8872">
        <v>0</v>
      </c>
      <c r="D8872">
        <v>15</v>
      </c>
      <c r="E8872">
        <v>1</v>
      </c>
      <c r="G8872">
        <v>0</v>
      </c>
      <c r="H8872" t="s">
        <v>61</v>
      </c>
      <c r="I8872" s="3">
        <v>130</v>
      </c>
      <c r="J8872">
        <v>0</v>
      </c>
      <c r="K8872" s="3">
        <v>20</v>
      </c>
      <c r="O8872">
        <v>2196</v>
      </c>
      <c r="P8872">
        <v>2196</v>
      </c>
    </row>
    <row r="8873" spans="1:16" x14ac:dyDescent="0.25">
      <c r="A8873" s="4" t="s">
        <v>11850</v>
      </c>
      <c r="B8873" t="s">
        <v>11851</v>
      </c>
      <c r="C8873">
        <v>0</v>
      </c>
      <c r="D8873">
        <v>0</v>
      </c>
      <c r="E8873">
        <v>0</v>
      </c>
      <c r="G8873">
        <v>0</v>
      </c>
      <c r="H8873" t="s">
        <v>61</v>
      </c>
      <c r="I8873" s="3">
        <v>322</v>
      </c>
      <c r="J8873">
        <v>0</v>
      </c>
      <c r="K8873" s="3">
        <v>14</v>
      </c>
      <c r="O8873">
        <v>2159</v>
      </c>
      <c r="P8873">
        <v>2159</v>
      </c>
    </row>
    <row r="8874" spans="1:16" x14ac:dyDescent="0.25">
      <c r="A8874" s="4" t="s">
        <v>11852</v>
      </c>
      <c r="B8874" t="s">
        <v>3828</v>
      </c>
      <c r="C8874">
        <v>0</v>
      </c>
      <c r="D8874">
        <v>0</v>
      </c>
      <c r="E8874">
        <v>4</v>
      </c>
      <c r="G8874">
        <v>0</v>
      </c>
      <c r="H8874" t="s">
        <v>61</v>
      </c>
      <c r="I8874" s="3">
        <v>21</v>
      </c>
      <c r="J8874">
        <v>0</v>
      </c>
      <c r="K8874" s="3">
        <v>13</v>
      </c>
      <c r="O8874">
        <v>2151</v>
      </c>
      <c r="P8874">
        <v>2151</v>
      </c>
    </row>
    <row r="8875" spans="1:16" x14ac:dyDescent="0.25">
      <c r="A8875" s="4" t="s">
        <v>11853</v>
      </c>
      <c r="B8875" t="s">
        <v>457</v>
      </c>
      <c r="C8875">
        <v>0</v>
      </c>
      <c r="D8875">
        <v>0</v>
      </c>
      <c r="E8875">
        <v>0</v>
      </c>
      <c r="G8875">
        <v>0</v>
      </c>
      <c r="H8875" t="s">
        <v>61</v>
      </c>
      <c r="I8875" s="3">
        <v>353</v>
      </c>
      <c r="J8875">
        <v>0</v>
      </c>
      <c r="K8875" s="3">
        <v>224</v>
      </c>
      <c r="O8875">
        <v>2135</v>
      </c>
      <c r="P8875">
        <v>2135</v>
      </c>
    </row>
    <row r="8876" spans="1:16" x14ac:dyDescent="0.25">
      <c r="A8876" s="4" t="s">
        <v>11854</v>
      </c>
      <c r="B8876" t="s">
        <v>11855</v>
      </c>
      <c r="C8876">
        <v>0</v>
      </c>
      <c r="D8876">
        <v>2</v>
      </c>
      <c r="E8876">
        <v>1</v>
      </c>
      <c r="G8876">
        <v>200</v>
      </c>
      <c r="H8876" t="s">
        <v>61</v>
      </c>
      <c r="I8876" s="3">
        <v>237</v>
      </c>
      <c r="J8876">
        <v>0</v>
      </c>
      <c r="K8876" s="3">
        <v>17</v>
      </c>
      <c r="O8876">
        <v>2126</v>
      </c>
      <c r="P8876">
        <v>2126</v>
      </c>
    </row>
    <row r="8877" spans="1:16" x14ac:dyDescent="0.25">
      <c r="A8877" s="4" t="s">
        <v>11856</v>
      </c>
      <c r="B8877" t="s">
        <v>1845</v>
      </c>
      <c r="C8877">
        <v>0</v>
      </c>
      <c r="D8877">
        <v>15</v>
      </c>
      <c r="E8877">
        <v>1</v>
      </c>
      <c r="G8877">
        <v>0</v>
      </c>
      <c r="H8877" t="s">
        <v>61</v>
      </c>
      <c r="I8877" s="3">
        <v>99</v>
      </c>
      <c r="J8877">
        <v>0</v>
      </c>
      <c r="K8877" s="3">
        <v>44</v>
      </c>
      <c r="O8877">
        <v>2106</v>
      </c>
      <c r="P8877">
        <v>2106</v>
      </c>
    </row>
    <row r="8878" spans="1:16" x14ac:dyDescent="0.25">
      <c r="A8878" s="4" t="s">
        <v>11857</v>
      </c>
      <c r="B8878" t="s">
        <v>11858</v>
      </c>
      <c r="C8878">
        <v>0</v>
      </c>
      <c r="D8878">
        <v>0</v>
      </c>
      <c r="E8878">
        <v>4</v>
      </c>
      <c r="G8878">
        <v>0</v>
      </c>
      <c r="H8878" t="s">
        <v>61</v>
      </c>
      <c r="I8878" s="3">
        <v>57</v>
      </c>
      <c r="J8878">
        <v>0</v>
      </c>
      <c r="K8878" s="3">
        <v>26</v>
      </c>
      <c r="O8878">
        <v>2086</v>
      </c>
      <c r="P8878">
        <v>2086</v>
      </c>
    </row>
    <row r="8879" spans="1:16" x14ac:dyDescent="0.25">
      <c r="A8879" s="4" t="s">
        <v>11859</v>
      </c>
      <c r="B8879" t="s">
        <v>11860</v>
      </c>
      <c r="C8879">
        <v>0</v>
      </c>
      <c r="D8879">
        <v>0</v>
      </c>
      <c r="E8879">
        <v>1</v>
      </c>
      <c r="G8879">
        <v>0</v>
      </c>
      <c r="H8879" t="s">
        <v>61</v>
      </c>
      <c r="I8879" s="3">
        <v>9345</v>
      </c>
      <c r="J8879">
        <v>0</v>
      </c>
      <c r="K8879" s="3">
        <v>124</v>
      </c>
      <c r="O8879">
        <v>2085</v>
      </c>
      <c r="P8879">
        <v>2085</v>
      </c>
    </row>
    <row r="8880" spans="1:16" x14ac:dyDescent="0.25">
      <c r="A8880" s="4" t="s">
        <v>11861</v>
      </c>
      <c r="B8880" t="s">
        <v>11862</v>
      </c>
      <c r="C8880">
        <v>0</v>
      </c>
      <c r="D8880">
        <v>0</v>
      </c>
      <c r="E8880">
        <v>1</v>
      </c>
      <c r="G8880">
        <v>0</v>
      </c>
      <c r="H8880" t="s">
        <v>61</v>
      </c>
      <c r="I8880" s="3">
        <v>91</v>
      </c>
      <c r="J8880">
        <v>0</v>
      </c>
      <c r="K8880" s="3">
        <v>29</v>
      </c>
      <c r="O8880">
        <v>2085</v>
      </c>
      <c r="P8880">
        <v>2085</v>
      </c>
    </row>
    <row r="8881" spans="1:16" x14ac:dyDescent="0.25">
      <c r="A8881" s="4" t="s">
        <v>11863</v>
      </c>
      <c r="B8881" t="s">
        <v>11864</v>
      </c>
      <c r="C8881">
        <v>0</v>
      </c>
      <c r="D8881">
        <v>0</v>
      </c>
      <c r="E8881">
        <v>1</v>
      </c>
      <c r="G8881">
        <v>0</v>
      </c>
      <c r="H8881" t="s">
        <v>61</v>
      </c>
      <c r="I8881" s="3">
        <v>54</v>
      </c>
      <c r="J8881">
        <v>0</v>
      </c>
      <c r="K8881" s="3">
        <v>0</v>
      </c>
      <c r="L8881" s="2">
        <v>2066.6</v>
      </c>
      <c r="O8881">
        <v>2066</v>
      </c>
      <c r="P8881">
        <v>2066</v>
      </c>
    </row>
    <row r="8882" spans="1:16" x14ac:dyDescent="0.25">
      <c r="A8882" s="4" t="s">
        <v>11865</v>
      </c>
      <c r="B8882" t="s">
        <v>11866</v>
      </c>
      <c r="C8882">
        <v>0</v>
      </c>
      <c r="D8882">
        <v>5</v>
      </c>
      <c r="E8882">
        <v>4</v>
      </c>
      <c r="G8882">
        <v>200</v>
      </c>
      <c r="H8882" t="s">
        <v>61</v>
      </c>
      <c r="I8882" s="3">
        <v>163</v>
      </c>
      <c r="J8882">
        <v>0</v>
      </c>
      <c r="K8882" s="3">
        <v>80</v>
      </c>
      <c r="O8882">
        <v>2058</v>
      </c>
      <c r="P8882">
        <v>2058</v>
      </c>
    </row>
    <row r="8883" spans="1:16" x14ac:dyDescent="0.25">
      <c r="A8883" s="4" t="s">
        <v>11867</v>
      </c>
      <c r="B8883" t="s">
        <v>11868</v>
      </c>
      <c r="C8883">
        <v>0</v>
      </c>
      <c r="D8883">
        <v>0</v>
      </c>
      <c r="E8883">
        <v>1</v>
      </c>
      <c r="G8883">
        <v>0</v>
      </c>
      <c r="H8883" t="s">
        <v>61</v>
      </c>
      <c r="I8883" s="3">
        <v>230</v>
      </c>
      <c r="J8883">
        <v>0</v>
      </c>
      <c r="K8883" s="3">
        <v>0</v>
      </c>
      <c r="L8883" s="2">
        <v>2050.9</v>
      </c>
      <c r="O8883">
        <v>2050</v>
      </c>
      <c r="P8883">
        <v>2050</v>
      </c>
    </row>
    <row r="8884" spans="1:16" x14ac:dyDescent="0.25">
      <c r="A8884" s="4" t="s">
        <v>11869</v>
      </c>
      <c r="B8884" t="s">
        <v>3188</v>
      </c>
      <c r="C8884">
        <v>0</v>
      </c>
      <c r="D8884">
        <v>0</v>
      </c>
      <c r="E8884">
        <v>1</v>
      </c>
      <c r="G8884">
        <v>0</v>
      </c>
      <c r="H8884" t="s">
        <v>61</v>
      </c>
      <c r="I8884" s="3">
        <v>76</v>
      </c>
      <c r="J8884">
        <v>0</v>
      </c>
      <c r="K8884" s="3">
        <v>20</v>
      </c>
      <c r="O8884">
        <v>2036</v>
      </c>
      <c r="P8884">
        <v>2036</v>
      </c>
    </row>
    <row r="8885" spans="1:16" x14ac:dyDescent="0.25">
      <c r="A8885" s="4" t="s">
        <v>11870</v>
      </c>
      <c r="B8885" t="s">
        <v>11871</v>
      </c>
      <c r="C8885">
        <v>0</v>
      </c>
      <c r="D8885">
        <v>0</v>
      </c>
      <c r="E8885">
        <v>1</v>
      </c>
      <c r="G8885">
        <v>0</v>
      </c>
      <c r="H8885" t="s">
        <v>61</v>
      </c>
      <c r="I8885" s="3">
        <v>173</v>
      </c>
      <c r="J8885">
        <v>0</v>
      </c>
      <c r="K8885" s="3">
        <v>21</v>
      </c>
      <c r="O8885">
        <v>2032</v>
      </c>
      <c r="P8885">
        <v>2032</v>
      </c>
    </row>
    <row r="8886" spans="1:16" x14ac:dyDescent="0.25">
      <c r="A8886" s="4" t="s">
        <v>11872</v>
      </c>
      <c r="B8886" t="s">
        <v>11873</v>
      </c>
      <c r="C8886">
        <v>0</v>
      </c>
      <c r="D8886">
        <v>0</v>
      </c>
      <c r="E8886">
        <v>1</v>
      </c>
      <c r="G8886">
        <v>0</v>
      </c>
      <c r="H8886" t="s">
        <v>61</v>
      </c>
      <c r="I8886" s="3">
        <v>42</v>
      </c>
      <c r="J8886">
        <v>0</v>
      </c>
      <c r="K8886" s="3">
        <v>2</v>
      </c>
      <c r="O8886">
        <v>2012</v>
      </c>
      <c r="P8886">
        <v>2012</v>
      </c>
    </row>
    <row r="8887" spans="1:16" x14ac:dyDescent="0.25">
      <c r="A8887" s="4" t="s">
        <v>11874</v>
      </c>
      <c r="B8887" t="s">
        <v>408</v>
      </c>
      <c r="C8887">
        <v>0</v>
      </c>
      <c r="D8887">
        <v>15</v>
      </c>
      <c r="E8887">
        <v>1</v>
      </c>
      <c r="G8887">
        <v>0</v>
      </c>
      <c r="H8887" t="s">
        <v>61</v>
      </c>
      <c r="I8887" s="3">
        <v>205</v>
      </c>
      <c r="J8887">
        <v>0</v>
      </c>
      <c r="K8887" s="3">
        <v>76</v>
      </c>
      <c r="O8887">
        <v>2012</v>
      </c>
      <c r="P8887">
        <v>2012</v>
      </c>
    </row>
    <row r="8888" spans="1:16" x14ac:dyDescent="0.25">
      <c r="A8888" s="4" t="s">
        <v>11875</v>
      </c>
      <c r="B8888" t="s">
        <v>1566</v>
      </c>
      <c r="C8888">
        <v>0</v>
      </c>
      <c r="D8888">
        <v>0</v>
      </c>
      <c r="E8888">
        <v>1</v>
      </c>
      <c r="G8888">
        <v>0</v>
      </c>
      <c r="H8888" t="s">
        <v>61</v>
      </c>
      <c r="I8888" s="3">
        <v>67</v>
      </c>
      <c r="J8888">
        <v>0</v>
      </c>
      <c r="K8888" s="3">
        <v>12</v>
      </c>
      <c r="O8888">
        <v>2010</v>
      </c>
      <c r="P8888">
        <v>2010</v>
      </c>
    </row>
    <row r="8889" spans="1:16" x14ac:dyDescent="0.25">
      <c r="A8889" s="4" t="s">
        <v>11876</v>
      </c>
      <c r="B8889" t="s">
        <v>11877</v>
      </c>
      <c r="C8889">
        <v>0</v>
      </c>
      <c r="D8889">
        <v>0</v>
      </c>
      <c r="E8889">
        <v>1</v>
      </c>
      <c r="G8889">
        <v>0</v>
      </c>
      <c r="H8889" t="s">
        <v>91</v>
      </c>
      <c r="I8889" s="3">
        <v>0</v>
      </c>
      <c r="J8889">
        <v>51</v>
      </c>
      <c r="K8889" s="3">
        <v>41</v>
      </c>
      <c r="O8889">
        <v>2001</v>
      </c>
      <c r="P8889">
        <v>2001</v>
      </c>
    </row>
    <row r="8890" spans="1:16" x14ac:dyDescent="0.25">
      <c r="A8890" s="4" t="s">
        <v>11878</v>
      </c>
      <c r="B8890" t="s">
        <v>11879</v>
      </c>
      <c r="C8890">
        <v>0</v>
      </c>
      <c r="D8890">
        <v>0</v>
      </c>
      <c r="E8890">
        <v>1</v>
      </c>
      <c r="G8890">
        <v>0</v>
      </c>
      <c r="H8890" t="s">
        <v>61</v>
      </c>
      <c r="I8890" s="3">
        <v>256</v>
      </c>
      <c r="J8890">
        <v>0</v>
      </c>
      <c r="K8890" s="3">
        <v>0</v>
      </c>
      <c r="L8890" s="2">
        <v>1996.8</v>
      </c>
      <c r="O8890">
        <v>1996</v>
      </c>
      <c r="P8890">
        <v>1996</v>
      </c>
    </row>
    <row r="8891" spans="1:16" x14ac:dyDescent="0.25">
      <c r="A8891" s="4" t="s">
        <v>0</v>
      </c>
      <c r="B8891" t="s">
        <v>1</v>
      </c>
      <c r="D8891" t="s">
        <v>2</v>
      </c>
      <c r="E8891" t="s">
        <v>3</v>
      </c>
      <c r="F8891" t="s">
        <v>4</v>
      </c>
      <c r="G8891" t="s">
        <v>5</v>
      </c>
      <c r="H8891" t="s">
        <v>6</v>
      </c>
      <c r="I8891" s="3" t="s">
        <v>7</v>
      </c>
      <c r="J8891" t="s">
        <v>8</v>
      </c>
      <c r="L8891" t="s">
        <v>9</v>
      </c>
      <c r="M8891" t="s">
        <v>10</v>
      </c>
      <c r="N8891" t="s">
        <v>11</v>
      </c>
      <c r="O8891" t="s">
        <v>12</v>
      </c>
      <c r="P8891" t="s">
        <v>11880</v>
      </c>
    </row>
    <row r="8892" spans="1:16" x14ac:dyDescent="0.25">
      <c r="A8892" s="4" t="s">
        <v>14</v>
      </c>
      <c r="B8892" t="s">
        <v>15</v>
      </c>
      <c r="D8892" t="s">
        <v>16</v>
      </c>
      <c r="E8892" t="s">
        <v>17</v>
      </c>
      <c r="F8892" t="s">
        <v>18</v>
      </c>
      <c r="G8892" t="s">
        <v>19</v>
      </c>
      <c r="H8892" t="s">
        <v>20</v>
      </c>
      <c r="I8892" s="3" t="s">
        <v>21</v>
      </c>
      <c r="J8892" t="s">
        <v>8</v>
      </c>
      <c r="P8892" t="s">
        <v>11880</v>
      </c>
    </row>
    <row r="8894" spans="1:16" x14ac:dyDescent="0.25">
      <c r="A8894" s="4" t="s">
        <v>11079</v>
      </c>
      <c r="G8894">
        <v>31</v>
      </c>
      <c r="H8894" t="s">
        <v>23</v>
      </c>
      <c r="M8894" t="s">
        <v>24</v>
      </c>
      <c r="N8894" t="s">
        <v>25</v>
      </c>
      <c r="O8894" t="s">
        <v>26</v>
      </c>
      <c r="P8894" t="s">
        <v>27</v>
      </c>
    </row>
    <row r="8895" spans="1:16" x14ac:dyDescent="0.25">
      <c r="A8895" s="4" t="s">
        <v>11079</v>
      </c>
      <c r="B8895" t="s">
        <v>28</v>
      </c>
      <c r="C8895" t="s">
        <v>29</v>
      </c>
      <c r="D8895" t="s">
        <v>30</v>
      </c>
      <c r="E8895" t="s">
        <v>31</v>
      </c>
      <c r="F8895" t="s">
        <v>32</v>
      </c>
      <c r="G8895">
        <v>31</v>
      </c>
      <c r="H8895" t="s">
        <v>23</v>
      </c>
      <c r="M8895" t="s">
        <v>24</v>
      </c>
      <c r="N8895" t="s">
        <v>25</v>
      </c>
      <c r="O8895" t="s">
        <v>26</v>
      </c>
      <c r="P8895" t="s">
        <v>27</v>
      </c>
    </row>
    <row r="8897" spans="1:16" x14ac:dyDescent="0.25">
      <c r="A8897" s="4" t="s">
        <v>33</v>
      </c>
      <c r="B8897" t="s">
        <v>34</v>
      </c>
      <c r="C8897" t="s">
        <v>35</v>
      </c>
      <c r="D8897" t="s">
        <v>36</v>
      </c>
      <c r="E8897" t="s">
        <v>37</v>
      </c>
      <c r="F8897" t="s">
        <v>38</v>
      </c>
      <c r="G8897" t="s">
        <v>39</v>
      </c>
      <c r="H8897" t="s">
        <v>40</v>
      </c>
      <c r="I8897" s="3" t="s">
        <v>41</v>
      </c>
      <c r="J8897" t="s">
        <v>42</v>
      </c>
      <c r="K8897" s="3" t="s">
        <v>43</v>
      </c>
      <c r="L8897" t="s">
        <v>44</v>
      </c>
      <c r="M8897" t="s">
        <v>45</v>
      </c>
      <c r="N8897" t="s">
        <v>46</v>
      </c>
      <c r="O8897" t="s">
        <v>47</v>
      </c>
      <c r="P8897" t="s">
        <v>48</v>
      </c>
    </row>
    <row r="8898" spans="1:16" x14ac:dyDescent="0.25">
      <c r="A8898" s="4" t="s">
        <v>49</v>
      </c>
      <c r="B8898" t="s">
        <v>50</v>
      </c>
      <c r="C8898" t="s">
        <v>51</v>
      </c>
      <c r="D8898" t="s">
        <v>52</v>
      </c>
      <c r="E8898" t="s">
        <v>52</v>
      </c>
      <c r="F8898" t="s">
        <v>52</v>
      </c>
      <c r="G8898" t="s">
        <v>53</v>
      </c>
      <c r="H8898" t="s">
        <v>54</v>
      </c>
      <c r="I8898" s="3" t="s">
        <v>55</v>
      </c>
      <c r="J8898" t="s">
        <v>55</v>
      </c>
      <c r="K8898" s="3" t="s">
        <v>56</v>
      </c>
      <c r="L8898" t="s">
        <v>57</v>
      </c>
      <c r="M8898" t="s">
        <v>55</v>
      </c>
      <c r="N8898" t="s">
        <v>52</v>
      </c>
      <c r="O8898" t="s">
        <v>58</v>
      </c>
      <c r="P8898" t="s">
        <v>58</v>
      </c>
    </row>
    <row r="8899" spans="1:16" x14ac:dyDescent="0.25">
      <c r="A8899" s="4" t="s">
        <v>11881</v>
      </c>
      <c r="B8899" t="s">
        <v>2296</v>
      </c>
      <c r="C8899">
        <v>0</v>
      </c>
      <c r="D8899">
        <v>0</v>
      </c>
      <c r="E8899">
        <v>1</v>
      </c>
      <c r="G8899">
        <v>0</v>
      </c>
      <c r="H8899" t="s">
        <v>61</v>
      </c>
      <c r="I8899" s="3">
        <v>78</v>
      </c>
      <c r="J8899">
        <v>0</v>
      </c>
      <c r="K8899" s="3">
        <v>7</v>
      </c>
      <c r="O8899">
        <v>1990</v>
      </c>
      <c r="P8899">
        <v>1990</v>
      </c>
    </row>
    <row r="8900" spans="1:16" x14ac:dyDescent="0.25">
      <c r="A8900" s="4" t="s">
        <v>11882</v>
      </c>
      <c r="B8900" t="s">
        <v>11619</v>
      </c>
      <c r="C8900">
        <v>0</v>
      </c>
      <c r="D8900">
        <v>0</v>
      </c>
      <c r="E8900">
        <v>1</v>
      </c>
      <c r="G8900">
        <v>0</v>
      </c>
      <c r="H8900" t="s">
        <v>61</v>
      </c>
      <c r="I8900" s="3">
        <v>12</v>
      </c>
      <c r="J8900">
        <v>0</v>
      </c>
      <c r="K8900" s="3">
        <v>1</v>
      </c>
      <c r="O8900">
        <v>1988</v>
      </c>
      <c r="P8900">
        <v>1988</v>
      </c>
    </row>
    <row r="8901" spans="1:16" x14ac:dyDescent="0.25">
      <c r="A8901" s="4" t="s">
        <v>11883</v>
      </c>
      <c r="B8901" t="s">
        <v>11884</v>
      </c>
      <c r="C8901">
        <v>0</v>
      </c>
      <c r="D8901">
        <v>0</v>
      </c>
      <c r="E8901">
        <v>1</v>
      </c>
      <c r="G8901">
        <v>0</v>
      </c>
      <c r="H8901" t="s">
        <v>61</v>
      </c>
      <c r="I8901" s="3">
        <v>1692</v>
      </c>
      <c r="J8901">
        <v>0</v>
      </c>
      <c r="K8901" s="3">
        <v>965</v>
      </c>
      <c r="O8901">
        <v>1984</v>
      </c>
      <c r="P8901">
        <v>1984</v>
      </c>
    </row>
    <row r="8902" spans="1:16" x14ac:dyDescent="0.25">
      <c r="A8902" s="4" t="s">
        <v>11885</v>
      </c>
      <c r="B8902" t="s">
        <v>11886</v>
      </c>
      <c r="C8902">
        <v>0</v>
      </c>
      <c r="D8902">
        <v>0</v>
      </c>
      <c r="E8902">
        <v>1</v>
      </c>
      <c r="G8902">
        <v>0</v>
      </c>
      <c r="H8902" t="s">
        <v>61</v>
      </c>
      <c r="I8902" s="3">
        <v>132</v>
      </c>
      <c r="J8902">
        <v>0</v>
      </c>
      <c r="K8902" s="3">
        <v>8</v>
      </c>
      <c r="O8902">
        <v>1957</v>
      </c>
      <c r="P8902">
        <v>1957</v>
      </c>
    </row>
    <row r="8903" spans="1:16" x14ac:dyDescent="0.25">
      <c r="A8903" s="4" t="s">
        <v>11887</v>
      </c>
      <c r="B8903" t="s">
        <v>11888</v>
      </c>
      <c r="C8903">
        <v>0</v>
      </c>
      <c r="D8903">
        <v>15</v>
      </c>
      <c r="E8903">
        <v>1</v>
      </c>
      <c r="G8903">
        <v>0</v>
      </c>
      <c r="H8903" t="s">
        <v>61</v>
      </c>
      <c r="I8903" s="3">
        <v>91</v>
      </c>
      <c r="J8903">
        <v>0</v>
      </c>
      <c r="K8903" s="3">
        <v>18</v>
      </c>
      <c r="O8903">
        <v>1954</v>
      </c>
      <c r="P8903">
        <v>1954</v>
      </c>
    </row>
    <row r="8904" spans="1:16" x14ac:dyDescent="0.25">
      <c r="A8904" s="4" t="s">
        <v>11889</v>
      </c>
      <c r="B8904" t="s">
        <v>11890</v>
      </c>
      <c r="C8904">
        <v>0</v>
      </c>
      <c r="D8904">
        <v>0</v>
      </c>
      <c r="E8904">
        <v>1</v>
      </c>
      <c r="G8904">
        <v>0</v>
      </c>
      <c r="H8904" t="s">
        <v>61</v>
      </c>
      <c r="I8904" s="3">
        <v>16</v>
      </c>
      <c r="J8904">
        <v>0</v>
      </c>
      <c r="K8904" s="3">
        <v>3</v>
      </c>
      <c r="O8904">
        <v>1952</v>
      </c>
      <c r="P8904">
        <v>1952</v>
      </c>
    </row>
    <row r="8905" spans="1:16" x14ac:dyDescent="0.25">
      <c r="A8905" s="4" t="s">
        <v>11891</v>
      </c>
      <c r="B8905" t="s">
        <v>11892</v>
      </c>
      <c r="C8905">
        <v>0</v>
      </c>
      <c r="D8905">
        <v>0</v>
      </c>
      <c r="E8905">
        <v>4</v>
      </c>
      <c r="G8905">
        <v>0</v>
      </c>
      <c r="H8905" t="s">
        <v>61</v>
      </c>
      <c r="I8905" s="3">
        <v>24</v>
      </c>
      <c r="J8905">
        <v>0</v>
      </c>
      <c r="K8905" s="3">
        <v>16</v>
      </c>
      <c r="O8905">
        <v>1951</v>
      </c>
      <c r="P8905">
        <v>1951</v>
      </c>
    </row>
    <row r="8906" spans="1:16" x14ac:dyDescent="0.25">
      <c r="A8906" s="4" t="s">
        <v>11893</v>
      </c>
      <c r="B8906" t="s">
        <v>6240</v>
      </c>
      <c r="C8906">
        <v>0</v>
      </c>
      <c r="D8906">
        <v>0</v>
      </c>
      <c r="E8906">
        <v>1</v>
      </c>
      <c r="G8906">
        <v>0</v>
      </c>
      <c r="H8906" t="s">
        <v>61</v>
      </c>
      <c r="I8906" s="3">
        <v>56</v>
      </c>
      <c r="J8906">
        <v>0</v>
      </c>
      <c r="K8906" s="3">
        <v>1</v>
      </c>
      <c r="O8906">
        <v>1950</v>
      </c>
      <c r="P8906">
        <v>1950</v>
      </c>
    </row>
    <row r="8907" spans="1:16" x14ac:dyDescent="0.25">
      <c r="A8907" s="4" t="s">
        <v>11894</v>
      </c>
      <c r="B8907" t="s">
        <v>1845</v>
      </c>
      <c r="C8907">
        <v>0</v>
      </c>
      <c r="D8907">
        <v>15</v>
      </c>
      <c r="E8907">
        <v>1</v>
      </c>
      <c r="G8907">
        <v>0</v>
      </c>
      <c r="H8907" t="s">
        <v>61</v>
      </c>
      <c r="I8907" s="3">
        <v>101</v>
      </c>
      <c r="J8907">
        <v>0</v>
      </c>
      <c r="K8907" s="3">
        <v>29</v>
      </c>
      <c r="O8907">
        <v>1948</v>
      </c>
      <c r="P8907">
        <v>1948</v>
      </c>
    </row>
    <row r="8908" spans="1:16" x14ac:dyDescent="0.25">
      <c r="A8908" s="4" t="s">
        <v>11895</v>
      </c>
      <c r="B8908" t="s">
        <v>11896</v>
      </c>
      <c r="C8908">
        <v>0</v>
      </c>
      <c r="D8908">
        <v>0</v>
      </c>
      <c r="E8908">
        <v>1</v>
      </c>
      <c r="G8908">
        <v>0</v>
      </c>
      <c r="H8908" t="s">
        <v>61</v>
      </c>
      <c r="I8908" s="3">
        <v>35</v>
      </c>
      <c r="J8908">
        <v>0</v>
      </c>
      <c r="K8908" s="3">
        <v>15</v>
      </c>
      <c r="O8908">
        <v>1942</v>
      </c>
      <c r="P8908">
        <v>1942</v>
      </c>
    </row>
    <row r="8909" spans="1:16" x14ac:dyDescent="0.25">
      <c r="A8909" s="4" t="s">
        <v>11897</v>
      </c>
      <c r="B8909" t="s">
        <v>1130</v>
      </c>
      <c r="C8909">
        <v>0</v>
      </c>
      <c r="D8909">
        <v>0</v>
      </c>
      <c r="E8909">
        <v>4</v>
      </c>
      <c r="G8909">
        <v>0</v>
      </c>
      <c r="H8909" t="s">
        <v>61</v>
      </c>
      <c r="I8909" s="3">
        <v>19</v>
      </c>
      <c r="J8909">
        <v>0</v>
      </c>
      <c r="K8909" s="3">
        <v>18</v>
      </c>
      <c r="O8909">
        <v>1935</v>
      </c>
      <c r="P8909">
        <v>1935</v>
      </c>
    </row>
    <row r="8910" spans="1:16" x14ac:dyDescent="0.25">
      <c r="A8910" s="4" t="s">
        <v>11898</v>
      </c>
      <c r="B8910" t="s">
        <v>11899</v>
      </c>
      <c r="C8910">
        <v>0</v>
      </c>
      <c r="D8910">
        <v>15</v>
      </c>
      <c r="E8910">
        <v>1</v>
      </c>
      <c r="G8910">
        <v>0</v>
      </c>
      <c r="H8910" t="s">
        <v>61</v>
      </c>
      <c r="I8910" s="3">
        <v>14</v>
      </c>
      <c r="J8910">
        <v>0</v>
      </c>
      <c r="K8910" s="3">
        <v>2</v>
      </c>
      <c r="O8910">
        <v>1899</v>
      </c>
      <c r="P8910">
        <v>1899</v>
      </c>
    </row>
    <row r="8911" spans="1:16" x14ac:dyDescent="0.25">
      <c r="A8911" s="4" t="s">
        <v>11900</v>
      </c>
      <c r="B8911" t="s">
        <v>11901</v>
      </c>
      <c r="C8911">
        <v>0</v>
      </c>
      <c r="D8911">
        <v>0</v>
      </c>
      <c r="E8911">
        <v>1</v>
      </c>
      <c r="G8911">
        <v>0</v>
      </c>
      <c r="H8911" t="s">
        <v>61</v>
      </c>
      <c r="I8911" s="3">
        <v>2</v>
      </c>
      <c r="J8911">
        <v>20</v>
      </c>
      <c r="K8911" s="3">
        <v>11</v>
      </c>
      <c r="O8911">
        <v>1870</v>
      </c>
      <c r="P8911">
        <v>1870</v>
      </c>
    </row>
    <row r="8912" spans="1:16" x14ac:dyDescent="0.25">
      <c r="A8912" s="4" t="s">
        <v>11902</v>
      </c>
      <c r="B8912" t="s">
        <v>287</v>
      </c>
      <c r="C8912">
        <v>0</v>
      </c>
      <c r="D8912">
        <v>0</v>
      </c>
      <c r="E8912">
        <v>1</v>
      </c>
      <c r="G8912">
        <v>0</v>
      </c>
      <c r="H8912" t="s">
        <v>61</v>
      </c>
      <c r="I8912" s="3">
        <v>36</v>
      </c>
      <c r="J8912">
        <v>0</v>
      </c>
      <c r="K8912" s="3">
        <v>6</v>
      </c>
      <c r="O8912">
        <v>1855</v>
      </c>
      <c r="P8912">
        <v>1855</v>
      </c>
    </row>
    <row r="8913" spans="1:16" x14ac:dyDescent="0.25">
      <c r="A8913" s="4" t="s">
        <v>11903</v>
      </c>
      <c r="B8913" t="s">
        <v>6980</v>
      </c>
      <c r="C8913">
        <v>0</v>
      </c>
      <c r="D8913">
        <v>15</v>
      </c>
      <c r="E8913">
        <v>0</v>
      </c>
      <c r="G8913">
        <v>0</v>
      </c>
      <c r="H8913" t="s">
        <v>61</v>
      </c>
      <c r="I8913" s="3">
        <v>155</v>
      </c>
      <c r="J8913">
        <v>0</v>
      </c>
      <c r="K8913" s="3">
        <v>19</v>
      </c>
      <c r="O8913">
        <v>1852</v>
      </c>
      <c r="P8913">
        <v>1852</v>
      </c>
    </row>
    <row r="8914" spans="1:16" x14ac:dyDescent="0.25">
      <c r="A8914" s="4" t="s">
        <v>11904</v>
      </c>
      <c r="B8914" t="s">
        <v>11905</v>
      </c>
      <c r="C8914">
        <v>0</v>
      </c>
      <c r="D8914">
        <v>0</v>
      </c>
      <c r="E8914">
        <v>0</v>
      </c>
      <c r="G8914">
        <v>0</v>
      </c>
      <c r="H8914" t="s">
        <v>61</v>
      </c>
      <c r="I8914" s="3">
        <v>104</v>
      </c>
      <c r="J8914">
        <v>0</v>
      </c>
      <c r="K8914" s="3">
        <v>15</v>
      </c>
      <c r="O8914">
        <v>1848</v>
      </c>
      <c r="P8914">
        <v>1848</v>
      </c>
    </row>
    <row r="8915" spans="1:16" x14ac:dyDescent="0.25">
      <c r="A8915" s="4" t="s">
        <v>11906</v>
      </c>
      <c r="B8915" t="s">
        <v>2083</v>
      </c>
      <c r="C8915">
        <v>0</v>
      </c>
      <c r="D8915">
        <v>15</v>
      </c>
      <c r="E8915">
        <v>1</v>
      </c>
      <c r="G8915">
        <v>0</v>
      </c>
      <c r="H8915" t="s">
        <v>61</v>
      </c>
      <c r="I8915" s="3">
        <v>297</v>
      </c>
      <c r="J8915">
        <v>0</v>
      </c>
      <c r="K8915" s="3">
        <v>70</v>
      </c>
      <c r="O8915">
        <v>1841</v>
      </c>
      <c r="P8915">
        <v>1841</v>
      </c>
    </row>
    <row r="8916" spans="1:16" x14ac:dyDescent="0.25">
      <c r="A8916" s="4" t="s">
        <v>11907</v>
      </c>
      <c r="B8916" t="s">
        <v>11908</v>
      </c>
      <c r="C8916">
        <v>0</v>
      </c>
      <c r="D8916">
        <v>0</v>
      </c>
      <c r="E8916">
        <v>1</v>
      </c>
      <c r="G8916">
        <v>0</v>
      </c>
      <c r="H8916" t="s">
        <v>61</v>
      </c>
      <c r="I8916" s="3">
        <v>63</v>
      </c>
      <c r="J8916">
        <v>0</v>
      </c>
      <c r="K8916" s="3">
        <v>7</v>
      </c>
      <c r="O8916">
        <v>1833</v>
      </c>
      <c r="P8916">
        <v>1833</v>
      </c>
    </row>
    <row r="8917" spans="1:16" x14ac:dyDescent="0.25">
      <c r="A8917" s="4" t="s">
        <v>11909</v>
      </c>
      <c r="B8917" t="s">
        <v>11910</v>
      </c>
      <c r="C8917">
        <v>0</v>
      </c>
      <c r="D8917">
        <v>0</v>
      </c>
      <c r="E8917">
        <v>1</v>
      </c>
      <c r="G8917">
        <v>0</v>
      </c>
      <c r="H8917" t="s">
        <v>61</v>
      </c>
      <c r="I8917" s="3">
        <v>37</v>
      </c>
      <c r="J8917">
        <v>0</v>
      </c>
      <c r="K8917" s="3">
        <v>20</v>
      </c>
      <c r="O8917">
        <v>1824</v>
      </c>
      <c r="P8917">
        <v>1824</v>
      </c>
    </row>
    <row r="8918" spans="1:16" x14ac:dyDescent="0.25">
      <c r="A8918" s="4" t="s">
        <v>11911</v>
      </c>
      <c r="B8918" t="s">
        <v>1776</v>
      </c>
      <c r="C8918">
        <v>0</v>
      </c>
      <c r="D8918">
        <v>0</v>
      </c>
      <c r="E8918">
        <v>1</v>
      </c>
      <c r="G8918">
        <v>0</v>
      </c>
      <c r="H8918" t="s">
        <v>61</v>
      </c>
      <c r="I8918" s="3">
        <v>70</v>
      </c>
      <c r="J8918">
        <v>0</v>
      </c>
      <c r="K8918" s="3">
        <v>2</v>
      </c>
      <c r="O8918">
        <v>1823</v>
      </c>
      <c r="P8918">
        <v>1823</v>
      </c>
    </row>
    <row r="8919" spans="1:16" x14ac:dyDescent="0.25">
      <c r="A8919" s="4" t="s">
        <v>11912</v>
      </c>
      <c r="B8919" t="s">
        <v>11913</v>
      </c>
      <c r="C8919">
        <v>0</v>
      </c>
      <c r="D8919">
        <v>0</v>
      </c>
      <c r="E8919">
        <v>1</v>
      </c>
      <c r="G8919">
        <v>0</v>
      </c>
      <c r="H8919" t="s">
        <v>61</v>
      </c>
      <c r="I8919" s="3">
        <v>148</v>
      </c>
      <c r="J8919">
        <v>0</v>
      </c>
      <c r="K8919" s="3">
        <v>2</v>
      </c>
      <c r="O8919">
        <v>1819</v>
      </c>
      <c r="P8919">
        <v>1819</v>
      </c>
    </row>
    <row r="8920" spans="1:16" x14ac:dyDescent="0.25">
      <c r="A8920" s="4" t="s">
        <v>11914</v>
      </c>
      <c r="B8920" t="s">
        <v>11915</v>
      </c>
      <c r="C8920">
        <v>0</v>
      </c>
      <c r="D8920">
        <v>0</v>
      </c>
      <c r="E8920">
        <v>1</v>
      </c>
      <c r="G8920">
        <v>0</v>
      </c>
      <c r="H8920" t="s">
        <v>61</v>
      </c>
      <c r="I8920" s="3">
        <v>186</v>
      </c>
      <c r="J8920">
        <v>0</v>
      </c>
      <c r="K8920" s="3">
        <v>148</v>
      </c>
      <c r="O8920">
        <v>1817</v>
      </c>
      <c r="P8920">
        <v>1817</v>
      </c>
    </row>
    <row r="8921" spans="1:16" x14ac:dyDescent="0.25">
      <c r="A8921" s="4" t="s">
        <v>11916</v>
      </c>
      <c r="B8921" t="s">
        <v>11905</v>
      </c>
      <c r="C8921">
        <v>0</v>
      </c>
      <c r="D8921">
        <v>0</v>
      </c>
      <c r="E8921">
        <v>0</v>
      </c>
      <c r="G8921">
        <v>0</v>
      </c>
      <c r="H8921" t="s">
        <v>61</v>
      </c>
      <c r="I8921" s="3">
        <v>130</v>
      </c>
      <c r="J8921">
        <v>0</v>
      </c>
      <c r="K8921" s="3">
        <v>17</v>
      </c>
      <c r="O8921">
        <v>1802</v>
      </c>
      <c r="P8921">
        <v>1802</v>
      </c>
    </row>
    <row r="8922" spans="1:16" x14ac:dyDescent="0.25">
      <c r="A8922" s="4" t="s">
        <v>11917</v>
      </c>
      <c r="B8922" t="s">
        <v>11918</v>
      </c>
      <c r="C8922">
        <v>0</v>
      </c>
      <c r="D8922">
        <v>15</v>
      </c>
      <c r="E8922">
        <v>1</v>
      </c>
      <c r="G8922">
        <v>0</v>
      </c>
      <c r="H8922" t="s">
        <v>61</v>
      </c>
      <c r="I8922" s="3">
        <v>18</v>
      </c>
      <c r="J8922">
        <v>0</v>
      </c>
      <c r="K8922" s="3">
        <v>3</v>
      </c>
      <c r="O8922">
        <v>1795</v>
      </c>
      <c r="P8922">
        <v>1795</v>
      </c>
    </row>
    <row r="8923" spans="1:16" x14ac:dyDescent="0.25">
      <c r="A8923" s="4" t="s">
        <v>11919</v>
      </c>
      <c r="B8923" t="s">
        <v>11920</v>
      </c>
      <c r="C8923">
        <v>0</v>
      </c>
      <c r="D8923">
        <v>0</v>
      </c>
      <c r="E8923">
        <v>0</v>
      </c>
      <c r="G8923">
        <v>0</v>
      </c>
      <c r="H8923" t="s">
        <v>61</v>
      </c>
      <c r="I8923" s="3">
        <v>433</v>
      </c>
      <c r="J8923">
        <v>0</v>
      </c>
      <c r="K8923" s="3">
        <v>340</v>
      </c>
      <c r="O8923">
        <v>1790</v>
      </c>
      <c r="P8923">
        <v>1790</v>
      </c>
    </row>
    <row r="8924" spans="1:16" x14ac:dyDescent="0.25">
      <c r="A8924" s="4" t="s">
        <v>11921</v>
      </c>
      <c r="B8924" t="s">
        <v>11922</v>
      </c>
      <c r="C8924">
        <v>0</v>
      </c>
      <c r="D8924">
        <v>0</v>
      </c>
      <c r="E8924">
        <v>4</v>
      </c>
      <c r="G8924">
        <v>0</v>
      </c>
      <c r="H8924" t="s">
        <v>61</v>
      </c>
      <c r="I8924" s="3">
        <v>228</v>
      </c>
      <c r="J8924">
        <v>0</v>
      </c>
      <c r="K8924" s="3">
        <v>52</v>
      </c>
      <c r="O8924">
        <v>1782</v>
      </c>
      <c r="P8924">
        <v>1782</v>
      </c>
    </row>
    <row r="8925" spans="1:16" x14ac:dyDescent="0.25">
      <c r="A8925" s="4" t="s">
        <v>11923</v>
      </c>
      <c r="B8925" t="s">
        <v>10787</v>
      </c>
      <c r="C8925">
        <v>0</v>
      </c>
      <c r="D8925">
        <v>15</v>
      </c>
      <c r="E8925">
        <v>1</v>
      </c>
      <c r="G8925">
        <v>0</v>
      </c>
      <c r="H8925" t="s">
        <v>61</v>
      </c>
      <c r="I8925" s="3">
        <v>181</v>
      </c>
      <c r="J8925">
        <v>0</v>
      </c>
      <c r="K8925" s="3">
        <v>35</v>
      </c>
      <c r="O8925">
        <v>1776</v>
      </c>
      <c r="P8925">
        <v>1776</v>
      </c>
    </row>
    <row r="8926" spans="1:16" x14ac:dyDescent="0.25">
      <c r="A8926" s="4" t="s">
        <v>11924</v>
      </c>
      <c r="B8926" t="s">
        <v>9040</v>
      </c>
      <c r="C8926">
        <v>0</v>
      </c>
      <c r="D8926">
        <v>0</v>
      </c>
      <c r="E8926">
        <v>1</v>
      </c>
      <c r="G8926">
        <v>0</v>
      </c>
      <c r="H8926" t="s">
        <v>61</v>
      </c>
      <c r="I8926" s="3">
        <v>26</v>
      </c>
      <c r="J8926">
        <v>0</v>
      </c>
      <c r="K8926" s="3">
        <v>18</v>
      </c>
      <c r="O8926">
        <v>1770</v>
      </c>
      <c r="P8926">
        <v>1770</v>
      </c>
    </row>
    <row r="8927" spans="1:16" x14ac:dyDescent="0.25">
      <c r="A8927" s="4" t="s">
        <v>11925</v>
      </c>
      <c r="B8927" t="s">
        <v>11777</v>
      </c>
      <c r="C8927">
        <v>0</v>
      </c>
      <c r="D8927">
        <v>0</v>
      </c>
      <c r="E8927">
        <v>1</v>
      </c>
      <c r="G8927">
        <v>0</v>
      </c>
      <c r="H8927" t="s">
        <v>61</v>
      </c>
      <c r="I8927" s="3">
        <v>78</v>
      </c>
      <c r="J8927">
        <v>0</v>
      </c>
      <c r="K8927" s="3">
        <v>38</v>
      </c>
      <c r="O8927">
        <v>1769</v>
      </c>
      <c r="P8927">
        <v>1769</v>
      </c>
    </row>
    <row r="8928" spans="1:16" x14ac:dyDescent="0.25">
      <c r="A8928" s="4" t="s">
        <v>11926</v>
      </c>
      <c r="B8928" t="s">
        <v>11927</v>
      </c>
      <c r="C8928">
        <v>0</v>
      </c>
      <c r="D8928">
        <v>0</v>
      </c>
      <c r="E8928">
        <v>1</v>
      </c>
      <c r="G8928">
        <v>0</v>
      </c>
      <c r="H8928" t="s">
        <v>61</v>
      </c>
      <c r="I8928" s="3">
        <v>124</v>
      </c>
      <c r="J8928">
        <v>0</v>
      </c>
      <c r="K8928" s="3">
        <v>60</v>
      </c>
      <c r="O8928">
        <v>1764</v>
      </c>
      <c r="P8928">
        <v>1764</v>
      </c>
    </row>
    <row r="8929" spans="1:16" x14ac:dyDescent="0.25">
      <c r="A8929" s="4" t="s">
        <v>11928</v>
      </c>
      <c r="B8929" t="s">
        <v>11929</v>
      </c>
      <c r="C8929">
        <v>0</v>
      </c>
      <c r="D8929">
        <v>0</v>
      </c>
      <c r="E8929">
        <v>1</v>
      </c>
      <c r="G8929">
        <v>0</v>
      </c>
      <c r="H8929" t="s">
        <v>61</v>
      </c>
      <c r="I8929" s="3">
        <v>46</v>
      </c>
      <c r="J8929">
        <v>0</v>
      </c>
      <c r="K8929" s="3">
        <v>3</v>
      </c>
      <c r="O8929">
        <v>1759</v>
      </c>
      <c r="P8929">
        <v>1759</v>
      </c>
    </row>
    <row r="8930" spans="1:16" x14ac:dyDescent="0.25">
      <c r="A8930" s="4" t="s">
        <v>11930</v>
      </c>
      <c r="B8930" t="s">
        <v>11931</v>
      </c>
      <c r="C8930">
        <v>0</v>
      </c>
      <c r="D8930">
        <v>15</v>
      </c>
      <c r="E8930">
        <v>4</v>
      </c>
      <c r="G8930">
        <v>0</v>
      </c>
      <c r="H8930" t="s">
        <v>61</v>
      </c>
      <c r="I8930" s="3">
        <v>185</v>
      </c>
      <c r="J8930">
        <v>0</v>
      </c>
      <c r="K8930" s="3">
        <v>45</v>
      </c>
      <c r="O8930">
        <v>1750</v>
      </c>
      <c r="P8930">
        <v>1750</v>
      </c>
    </row>
    <row r="8931" spans="1:16" x14ac:dyDescent="0.25">
      <c r="A8931" s="4" t="s">
        <v>11932</v>
      </c>
      <c r="B8931" t="s">
        <v>11905</v>
      </c>
      <c r="C8931">
        <v>0</v>
      </c>
      <c r="D8931">
        <v>0</v>
      </c>
      <c r="E8931">
        <v>1</v>
      </c>
      <c r="G8931">
        <v>0</v>
      </c>
      <c r="H8931" t="s">
        <v>61</v>
      </c>
      <c r="I8931" s="3">
        <v>117</v>
      </c>
      <c r="J8931">
        <v>0</v>
      </c>
      <c r="K8931" s="3">
        <v>16</v>
      </c>
      <c r="O8931">
        <v>1749</v>
      </c>
      <c r="P8931">
        <v>1749</v>
      </c>
    </row>
    <row r="8932" spans="1:16" x14ac:dyDescent="0.25">
      <c r="A8932" s="4" t="s">
        <v>11933</v>
      </c>
      <c r="B8932" t="s">
        <v>11934</v>
      </c>
      <c r="C8932">
        <v>0</v>
      </c>
      <c r="D8932">
        <v>15</v>
      </c>
      <c r="E8932">
        <v>4</v>
      </c>
      <c r="G8932">
        <v>0</v>
      </c>
      <c r="H8932" t="s">
        <v>61</v>
      </c>
      <c r="I8932" s="3">
        <v>90</v>
      </c>
      <c r="J8932">
        <v>0</v>
      </c>
      <c r="K8932" s="3">
        <v>30</v>
      </c>
      <c r="O8932">
        <v>1733</v>
      </c>
      <c r="P8932">
        <v>1733</v>
      </c>
    </row>
    <row r="8933" spans="1:16" x14ac:dyDescent="0.25">
      <c r="A8933" s="4" t="s">
        <v>11935</v>
      </c>
      <c r="B8933" t="s">
        <v>11936</v>
      </c>
      <c r="C8933">
        <v>0</v>
      </c>
      <c r="D8933">
        <v>0</v>
      </c>
      <c r="E8933">
        <v>1</v>
      </c>
      <c r="G8933">
        <v>0</v>
      </c>
      <c r="H8933" t="s">
        <v>61</v>
      </c>
      <c r="I8933" s="3">
        <v>71</v>
      </c>
      <c r="J8933">
        <v>36</v>
      </c>
      <c r="K8933" s="3">
        <v>3</v>
      </c>
      <c r="O8933">
        <v>1733</v>
      </c>
      <c r="P8933">
        <v>1733</v>
      </c>
    </row>
    <row r="8934" spans="1:16" x14ac:dyDescent="0.25">
      <c r="A8934" s="4" t="s">
        <v>11937</v>
      </c>
      <c r="B8934" t="s">
        <v>1201</v>
      </c>
      <c r="C8934">
        <v>0</v>
      </c>
      <c r="D8934">
        <v>0</v>
      </c>
      <c r="E8934">
        <v>1</v>
      </c>
      <c r="G8934">
        <v>0</v>
      </c>
      <c r="H8934" t="s">
        <v>61</v>
      </c>
      <c r="I8934" s="3">
        <v>1</v>
      </c>
      <c r="J8934">
        <v>0</v>
      </c>
      <c r="K8934" s="3">
        <v>0</v>
      </c>
      <c r="O8934">
        <v>1731</v>
      </c>
      <c r="P8934">
        <v>1731</v>
      </c>
    </row>
    <row r="8935" spans="1:16" x14ac:dyDescent="0.25">
      <c r="A8935" s="4" t="s">
        <v>11938</v>
      </c>
      <c r="B8935" t="s">
        <v>11939</v>
      </c>
      <c r="C8935">
        <v>0</v>
      </c>
      <c r="D8935">
        <v>15</v>
      </c>
      <c r="E8935">
        <v>1</v>
      </c>
      <c r="G8935">
        <v>0</v>
      </c>
      <c r="H8935" t="s">
        <v>61</v>
      </c>
      <c r="I8935" s="3">
        <v>1501</v>
      </c>
      <c r="J8935">
        <v>0</v>
      </c>
      <c r="K8935" s="3">
        <v>44</v>
      </c>
      <c r="O8935">
        <v>1729</v>
      </c>
      <c r="P8935">
        <v>1729</v>
      </c>
    </row>
    <row r="8936" spans="1:16" x14ac:dyDescent="0.25">
      <c r="A8936" s="4" t="s">
        <v>11940</v>
      </c>
      <c r="B8936" t="s">
        <v>11941</v>
      </c>
      <c r="C8936">
        <v>0</v>
      </c>
      <c r="D8936">
        <v>0</v>
      </c>
      <c r="E8936">
        <v>4</v>
      </c>
      <c r="G8936">
        <v>0</v>
      </c>
      <c r="H8936" t="s">
        <v>61</v>
      </c>
      <c r="I8936" s="3">
        <v>165</v>
      </c>
      <c r="J8936">
        <v>0</v>
      </c>
      <c r="K8936" s="3">
        <v>36</v>
      </c>
      <c r="O8936">
        <v>1726</v>
      </c>
      <c r="P8936">
        <v>1726</v>
      </c>
    </row>
    <row r="8937" spans="1:16" x14ac:dyDescent="0.25">
      <c r="A8937" s="4" t="s">
        <v>11942</v>
      </c>
      <c r="B8937" t="s">
        <v>11943</v>
      </c>
      <c r="C8937">
        <v>0</v>
      </c>
      <c r="D8937">
        <v>0</v>
      </c>
      <c r="E8937">
        <v>1</v>
      </c>
      <c r="G8937">
        <v>0</v>
      </c>
      <c r="H8937" t="s">
        <v>61</v>
      </c>
      <c r="I8937" s="3">
        <v>99</v>
      </c>
      <c r="J8937">
        <v>0</v>
      </c>
      <c r="K8937" s="3">
        <v>0</v>
      </c>
      <c r="O8937">
        <v>1723</v>
      </c>
      <c r="P8937">
        <v>1723</v>
      </c>
    </row>
    <row r="8938" spans="1:16" x14ac:dyDescent="0.25">
      <c r="A8938" s="4" t="s">
        <v>11944</v>
      </c>
      <c r="B8938" t="s">
        <v>11945</v>
      </c>
      <c r="C8938">
        <v>0</v>
      </c>
      <c r="D8938">
        <v>0</v>
      </c>
      <c r="E8938">
        <v>1</v>
      </c>
      <c r="G8938">
        <v>25</v>
      </c>
      <c r="H8938" t="s">
        <v>61</v>
      </c>
      <c r="I8938" s="3">
        <v>5</v>
      </c>
      <c r="J8938">
        <v>25</v>
      </c>
      <c r="K8938" s="3">
        <v>17</v>
      </c>
      <c r="O8938">
        <v>1723</v>
      </c>
      <c r="P8938">
        <v>1723</v>
      </c>
    </row>
    <row r="8939" spans="1:16" x14ac:dyDescent="0.25">
      <c r="A8939" s="4" t="s">
        <v>11946</v>
      </c>
      <c r="B8939" t="s">
        <v>11947</v>
      </c>
      <c r="C8939">
        <v>0</v>
      </c>
      <c r="D8939">
        <v>0</v>
      </c>
      <c r="E8939">
        <v>1</v>
      </c>
      <c r="G8939">
        <v>0</v>
      </c>
      <c r="H8939" t="s">
        <v>61</v>
      </c>
      <c r="I8939" s="3">
        <v>43</v>
      </c>
      <c r="J8939">
        <v>0</v>
      </c>
      <c r="K8939" s="3">
        <v>3</v>
      </c>
      <c r="O8939">
        <v>1706</v>
      </c>
      <c r="P8939">
        <v>1706</v>
      </c>
    </row>
    <row r="8940" spans="1:16" x14ac:dyDescent="0.25">
      <c r="A8940" s="4" t="s">
        <v>11948</v>
      </c>
      <c r="B8940" t="s">
        <v>9261</v>
      </c>
      <c r="C8940">
        <v>0</v>
      </c>
      <c r="D8940">
        <v>15</v>
      </c>
      <c r="E8940">
        <v>1</v>
      </c>
      <c r="G8940">
        <v>30</v>
      </c>
      <c r="H8940" t="s">
        <v>11949</v>
      </c>
      <c r="I8940" s="3">
        <v>483</v>
      </c>
      <c r="J8940">
        <v>0</v>
      </c>
      <c r="K8940" s="3">
        <v>120</v>
      </c>
      <c r="O8940">
        <v>1702</v>
      </c>
      <c r="P8940">
        <v>1702</v>
      </c>
    </row>
    <row r="8941" spans="1:16" x14ac:dyDescent="0.25">
      <c r="A8941" s="4" t="s">
        <v>11950</v>
      </c>
      <c r="B8941" t="s">
        <v>6754</v>
      </c>
      <c r="C8941">
        <v>0</v>
      </c>
      <c r="D8941">
        <v>0</v>
      </c>
      <c r="E8941">
        <v>1</v>
      </c>
      <c r="G8941">
        <v>0</v>
      </c>
      <c r="H8941" t="s">
        <v>61</v>
      </c>
      <c r="I8941" s="3">
        <v>22</v>
      </c>
      <c r="J8941">
        <v>0</v>
      </c>
      <c r="K8941" s="3">
        <v>3</v>
      </c>
      <c r="O8941">
        <v>1679</v>
      </c>
      <c r="P8941">
        <v>1679</v>
      </c>
    </row>
    <row r="8942" spans="1:16" x14ac:dyDescent="0.25">
      <c r="A8942" s="4" t="s">
        <v>11951</v>
      </c>
      <c r="B8942" t="s">
        <v>11952</v>
      </c>
      <c r="C8942">
        <v>0</v>
      </c>
      <c r="D8942">
        <v>0</v>
      </c>
      <c r="E8942">
        <v>4</v>
      </c>
      <c r="G8942">
        <v>0</v>
      </c>
      <c r="H8942" t="s">
        <v>61</v>
      </c>
      <c r="I8942" s="3">
        <v>77</v>
      </c>
      <c r="J8942">
        <v>0</v>
      </c>
      <c r="K8942" s="3">
        <v>35</v>
      </c>
      <c r="O8942">
        <v>1659</v>
      </c>
      <c r="P8942">
        <v>1659</v>
      </c>
    </row>
    <row r="8943" spans="1:16" x14ac:dyDescent="0.25">
      <c r="A8943" s="4" t="s">
        <v>11953</v>
      </c>
      <c r="B8943" t="s">
        <v>11954</v>
      </c>
      <c r="C8943">
        <v>0</v>
      </c>
      <c r="D8943">
        <v>0</v>
      </c>
      <c r="E8943">
        <v>1</v>
      </c>
      <c r="G8943">
        <v>0</v>
      </c>
      <c r="H8943" t="s">
        <v>61</v>
      </c>
      <c r="I8943" s="3">
        <v>38</v>
      </c>
      <c r="J8943">
        <v>0</v>
      </c>
      <c r="K8943" s="3">
        <v>16</v>
      </c>
      <c r="O8943">
        <v>1648</v>
      </c>
      <c r="P8943">
        <v>1648</v>
      </c>
    </row>
    <row r="8944" spans="1:16" x14ac:dyDescent="0.25">
      <c r="A8944" s="4" t="s">
        <v>11955</v>
      </c>
      <c r="B8944" t="s">
        <v>11956</v>
      </c>
      <c r="C8944">
        <v>0</v>
      </c>
      <c r="D8944">
        <v>0</v>
      </c>
      <c r="E8944">
        <v>4</v>
      </c>
      <c r="G8944">
        <v>0</v>
      </c>
      <c r="H8944" t="s">
        <v>61</v>
      </c>
      <c r="I8944" s="3">
        <v>94</v>
      </c>
      <c r="J8944">
        <v>0</v>
      </c>
      <c r="K8944" s="3">
        <v>14</v>
      </c>
      <c r="O8944">
        <v>1632</v>
      </c>
      <c r="P8944">
        <v>1632</v>
      </c>
    </row>
    <row r="8945" spans="1:16" x14ac:dyDescent="0.25">
      <c r="A8945" s="4" t="s">
        <v>11957</v>
      </c>
      <c r="B8945" t="s">
        <v>6754</v>
      </c>
      <c r="C8945">
        <v>0</v>
      </c>
      <c r="D8945">
        <v>0</v>
      </c>
      <c r="E8945">
        <v>1</v>
      </c>
      <c r="G8945">
        <v>0</v>
      </c>
      <c r="H8945" t="s">
        <v>61</v>
      </c>
      <c r="I8945" s="3">
        <v>21</v>
      </c>
      <c r="J8945">
        <v>0</v>
      </c>
      <c r="K8945" s="3">
        <v>3</v>
      </c>
      <c r="O8945">
        <v>1630</v>
      </c>
      <c r="P8945">
        <v>1630</v>
      </c>
    </row>
    <row r="8946" spans="1:16" x14ac:dyDescent="0.25">
      <c r="A8946" s="4" t="s">
        <v>11958</v>
      </c>
      <c r="B8946" t="s">
        <v>11959</v>
      </c>
      <c r="C8946">
        <v>0</v>
      </c>
      <c r="D8946">
        <v>0</v>
      </c>
      <c r="E8946">
        <v>1</v>
      </c>
      <c r="G8946">
        <v>0</v>
      </c>
      <c r="H8946" t="s">
        <v>61</v>
      </c>
      <c r="I8946" s="3">
        <v>79</v>
      </c>
      <c r="J8946">
        <v>0</v>
      </c>
      <c r="K8946" s="3">
        <v>26</v>
      </c>
      <c r="O8946">
        <v>1621</v>
      </c>
      <c r="P8946">
        <v>1621</v>
      </c>
    </row>
    <row r="8947" spans="1:16" x14ac:dyDescent="0.25">
      <c r="A8947" s="4" t="s">
        <v>11960</v>
      </c>
      <c r="B8947" t="s">
        <v>11961</v>
      </c>
      <c r="C8947">
        <v>0</v>
      </c>
      <c r="D8947">
        <v>0</v>
      </c>
      <c r="E8947">
        <v>1</v>
      </c>
      <c r="G8947">
        <v>160</v>
      </c>
      <c r="H8947" t="s">
        <v>364</v>
      </c>
      <c r="I8947" s="3">
        <v>160</v>
      </c>
      <c r="J8947">
        <v>0</v>
      </c>
      <c r="K8947" s="3">
        <v>26</v>
      </c>
      <c r="O8947">
        <v>1620</v>
      </c>
      <c r="P8947">
        <v>1620</v>
      </c>
    </row>
    <row r="8948" spans="1:16" x14ac:dyDescent="0.25">
      <c r="A8948" s="4" t="s">
        <v>11962</v>
      </c>
      <c r="B8948" t="s">
        <v>2083</v>
      </c>
      <c r="C8948">
        <v>0</v>
      </c>
      <c r="D8948">
        <v>15</v>
      </c>
      <c r="E8948">
        <v>1</v>
      </c>
      <c r="G8948">
        <v>0</v>
      </c>
      <c r="H8948" t="s">
        <v>61</v>
      </c>
      <c r="I8948" s="3">
        <v>293</v>
      </c>
      <c r="J8948">
        <v>0</v>
      </c>
      <c r="K8948" s="3">
        <v>70</v>
      </c>
      <c r="O8948">
        <v>1565</v>
      </c>
      <c r="P8948">
        <v>1565</v>
      </c>
    </row>
    <row r="8949" spans="1:16" x14ac:dyDescent="0.25">
      <c r="A8949" s="4" t="s">
        <v>11963</v>
      </c>
      <c r="B8949" t="s">
        <v>7018</v>
      </c>
      <c r="C8949">
        <v>0</v>
      </c>
      <c r="D8949">
        <v>0</v>
      </c>
      <c r="E8949">
        <v>1</v>
      </c>
      <c r="G8949">
        <v>0</v>
      </c>
      <c r="H8949" t="s">
        <v>61</v>
      </c>
      <c r="I8949" s="3">
        <v>8</v>
      </c>
      <c r="J8949">
        <v>0</v>
      </c>
      <c r="K8949" s="3">
        <v>3</v>
      </c>
      <c r="O8949">
        <v>1560</v>
      </c>
      <c r="P8949">
        <v>1560</v>
      </c>
    </row>
    <row r="8950" spans="1:16" x14ac:dyDescent="0.25">
      <c r="A8950" s="4" t="s">
        <v>11964</v>
      </c>
      <c r="B8950" t="s">
        <v>11205</v>
      </c>
      <c r="C8950">
        <v>0</v>
      </c>
      <c r="D8950">
        <v>0</v>
      </c>
      <c r="E8950">
        <v>1</v>
      </c>
      <c r="G8950">
        <v>0</v>
      </c>
      <c r="H8950" t="s">
        <v>61</v>
      </c>
      <c r="I8950" s="3">
        <v>2</v>
      </c>
      <c r="J8950">
        <v>0</v>
      </c>
      <c r="K8950" s="3">
        <v>0</v>
      </c>
      <c r="O8950">
        <v>1522</v>
      </c>
      <c r="P8950">
        <v>1522</v>
      </c>
    </row>
    <row r="8951" spans="1:16" x14ac:dyDescent="0.25">
      <c r="A8951" s="4" t="s">
        <v>11965</v>
      </c>
      <c r="B8951" t="s">
        <v>209</v>
      </c>
      <c r="C8951">
        <v>0</v>
      </c>
      <c r="D8951">
        <v>15</v>
      </c>
      <c r="E8951">
        <v>4</v>
      </c>
      <c r="G8951">
        <v>0</v>
      </c>
      <c r="H8951" t="s">
        <v>61</v>
      </c>
      <c r="I8951" s="3">
        <v>32</v>
      </c>
      <c r="J8951">
        <v>0</v>
      </c>
      <c r="K8951" s="3">
        <v>18</v>
      </c>
      <c r="O8951">
        <v>1512</v>
      </c>
      <c r="P8951">
        <v>1512</v>
      </c>
    </row>
    <row r="8952" spans="1:16" x14ac:dyDescent="0.25">
      <c r="A8952" s="4" t="s">
        <v>11966</v>
      </c>
      <c r="B8952" t="s">
        <v>1108</v>
      </c>
      <c r="C8952">
        <v>0</v>
      </c>
      <c r="D8952">
        <v>0</v>
      </c>
      <c r="E8952">
        <v>1</v>
      </c>
      <c r="G8952">
        <v>0</v>
      </c>
      <c r="H8952" t="s">
        <v>61</v>
      </c>
      <c r="I8952" s="3">
        <v>40</v>
      </c>
      <c r="J8952">
        <v>0</v>
      </c>
      <c r="K8952" s="3">
        <v>22</v>
      </c>
      <c r="O8952">
        <v>1502</v>
      </c>
      <c r="P8952">
        <v>1502</v>
      </c>
    </row>
    <row r="8953" spans="1:16" x14ac:dyDescent="0.25">
      <c r="A8953" s="4" t="s">
        <v>11967</v>
      </c>
      <c r="B8953" t="s">
        <v>11968</v>
      </c>
      <c r="C8953">
        <v>0</v>
      </c>
      <c r="D8953">
        <v>0</v>
      </c>
      <c r="E8953">
        <v>1</v>
      </c>
      <c r="G8953">
        <v>0</v>
      </c>
      <c r="H8953" t="s">
        <v>61</v>
      </c>
      <c r="I8953" s="3">
        <v>106</v>
      </c>
      <c r="J8953">
        <v>0</v>
      </c>
      <c r="K8953" s="3">
        <v>0</v>
      </c>
      <c r="L8953" s="2">
        <v>1499.7</v>
      </c>
      <c r="O8953">
        <v>1499</v>
      </c>
      <c r="P8953">
        <v>1499</v>
      </c>
    </row>
    <row r="8954" spans="1:16" x14ac:dyDescent="0.25">
      <c r="A8954" s="4" t="s">
        <v>11969</v>
      </c>
      <c r="B8954" t="s">
        <v>11970</v>
      </c>
      <c r="C8954">
        <v>0</v>
      </c>
      <c r="D8954">
        <v>0</v>
      </c>
      <c r="E8954">
        <v>1</v>
      </c>
      <c r="G8954">
        <v>0</v>
      </c>
      <c r="H8954" t="s">
        <v>61</v>
      </c>
      <c r="I8954" s="3">
        <v>91</v>
      </c>
      <c r="J8954">
        <v>96</v>
      </c>
      <c r="K8954" s="3">
        <v>0</v>
      </c>
      <c r="L8954" s="2">
        <v>1499.4</v>
      </c>
      <c r="O8954">
        <v>1499</v>
      </c>
      <c r="P8954">
        <v>1499</v>
      </c>
    </row>
    <row r="8955" spans="1:16" x14ac:dyDescent="0.25">
      <c r="A8955" s="4" t="s">
        <v>11971</v>
      </c>
      <c r="B8955" t="s">
        <v>11972</v>
      </c>
      <c r="C8955">
        <v>0</v>
      </c>
      <c r="D8955">
        <v>2</v>
      </c>
      <c r="E8955">
        <v>1</v>
      </c>
      <c r="G8955">
        <v>48</v>
      </c>
      <c r="H8955" t="s">
        <v>61</v>
      </c>
      <c r="I8955" s="3">
        <v>30</v>
      </c>
      <c r="J8955">
        <v>0</v>
      </c>
      <c r="K8955" s="3">
        <v>0</v>
      </c>
      <c r="L8955" s="2">
        <v>1485.9</v>
      </c>
      <c r="O8955">
        <v>1485</v>
      </c>
      <c r="P8955">
        <v>1485</v>
      </c>
    </row>
    <row r="8956" spans="1:16" x14ac:dyDescent="0.25">
      <c r="A8956" s="4" t="s">
        <v>11973</v>
      </c>
      <c r="B8956" t="s">
        <v>222</v>
      </c>
      <c r="C8956">
        <v>0</v>
      </c>
      <c r="D8956">
        <v>0</v>
      </c>
      <c r="E8956">
        <v>4</v>
      </c>
      <c r="G8956">
        <v>0</v>
      </c>
      <c r="H8956" t="s">
        <v>61</v>
      </c>
      <c r="I8956" s="3">
        <v>99</v>
      </c>
      <c r="J8956">
        <v>0</v>
      </c>
      <c r="K8956" s="3">
        <v>64</v>
      </c>
      <c r="O8956">
        <v>1484</v>
      </c>
      <c r="P8956">
        <v>1484</v>
      </c>
    </row>
    <row r="8957" spans="1:16" x14ac:dyDescent="0.25">
      <c r="A8957" s="4" t="s">
        <v>11974</v>
      </c>
      <c r="B8957" t="s">
        <v>11975</v>
      </c>
      <c r="C8957">
        <v>0</v>
      </c>
      <c r="D8957">
        <v>0</v>
      </c>
      <c r="E8957">
        <v>1</v>
      </c>
      <c r="G8957">
        <v>0</v>
      </c>
      <c r="H8957" t="s">
        <v>61</v>
      </c>
      <c r="I8957" s="3">
        <v>1760</v>
      </c>
      <c r="J8957">
        <v>0</v>
      </c>
      <c r="K8957" s="3">
        <v>34</v>
      </c>
      <c r="O8957">
        <v>1480</v>
      </c>
      <c r="P8957">
        <v>1480</v>
      </c>
    </row>
    <row r="8958" spans="1:16" x14ac:dyDescent="0.25">
      <c r="A8958" s="4" t="s">
        <v>0</v>
      </c>
      <c r="B8958" t="s">
        <v>1</v>
      </c>
      <c r="D8958" t="s">
        <v>2</v>
      </c>
      <c r="E8958" t="s">
        <v>3</v>
      </c>
      <c r="F8958" t="s">
        <v>4</v>
      </c>
      <c r="G8958" t="s">
        <v>5</v>
      </c>
      <c r="H8958" t="s">
        <v>6</v>
      </c>
      <c r="I8958" s="3" t="s">
        <v>7</v>
      </c>
      <c r="J8958" t="s">
        <v>8</v>
      </c>
      <c r="L8958" t="s">
        <v>9</v>
      </c>
      <c r="M8958" t="s">
        <v>10</v>
      </c>
      <c r="N8958" t="s">
        <v>11</v>
      </c>
      <c r="O8958" t="s">
        <v>12</v>
      </c>
      <c r="P8958" t="s">
        <v>11976</v>
      </c>
    </row>
    <row r="8959" spans="1:16" x14ac:dyDescent="0.25">
      <c r="A8959" s="4" t="s">
        <v>14</v>
      </c>
      <c r="B8959" t="s">
        <v>15</v>
      </c>
      <c r="D8959" t="s">
        <v>16</v>
      </c>
      <c r="E8959" t="s">
        <v>17</v>
      </c>
      <c r="F8959" t="s">
        <v>18</v>
      </c>
      <c r="G8959" t="s">
        <v>19</v>
      </c>
      <c r="H8959" t="s">
        <v>20</v>
      </c>
      <c r="I8959" s="3" t="s">
        <v>21</v>
      </c>
      <c r="J8959" t="s">
        <v>8</v>
      </c>
      <c r="P8959" t="s">
        <v>11976</v>
      </c>
    </row>
    <row r="8961" spans="1:16" x14ac:dyDescent="0.25">
      <c r="A8961" s="4" t="s">
        <v>11079</v>
      </c>
      <c r="G8961">
        <v>31</v>
      </c>
      <c r="H8961" t="s">
        <v>23</v>
      </c>
      <c r="M8961" t="s">
        <v>24</v>
      </c>
      <c r="N8961" t="s">
        <v>25</v>
      </c>
      <c r="O8961" t="s">
        <v>26</v>
      </c>
      <c r="P8961" t="s">
        <v>27</v>
      </c>
    </row>
    <row r="8962" spans="1:16" x14ac:dyDescent="0.25">
      <c r="A8962" s="4" t="s">
        <v>11079</v>
      </c>
      <c r="B8962" t="s">
        <v>28</v>
      </c>
      <c r="C8962" t="s">
        <v>29</v>
      </c>
      <c r="D8962" t="s">
        <v>30</v>
      </c>
      <c r="E8962" t="s">
        <v>31</v>
      </c>
      <c r="F8962" t="s">
        <v>32</v>
      </c>
      <c r="G8962">
        <v>31</v>
      </c>
      <c r="H8962" t="s">
        <v>23</v>
      </c>
      <c r="M8962" t="s">
        <v>24</v>
      </c>
      <c r="N8962" t="s">
        <v>25</v>
      </c>
      <c r="O8962" t="s">
        <v>26</v>
      </c>
      <c r="P8962" t="s">
        <v>27</v>
      </c>
    </row>
    <row r="8964" spans="1:16" x14ac:dyDescent="0.25">
      <c r="A8964" s="4" t="s">
        <v>33</v>
      </c>
      <c r="B8964" t="s">
        <v>34</v>
      </c>
      <c r="C8964" t="s">
        <v>35</v>
      </c>
      <c r="D8964" t="s">
        <v>36</v>
      </c>
      <c r="E8964" t="s">
        <v>37</v>
      </c>
      <c r="F8964" t="s">
        <v>38</v>
      </c>
      <c r="G8964" t="s">
        <v>39</v>
      </c>
      <c r="H8964" t="s">
        <v>40</v>
      </c>
      <c r="I8964" s="3" t="s">
        <v>41</v>
      </c>
      <c r="J8964" t="s">
        <v>42</v>
      </c>
      <c r="K8964" s="3" t="s">
        <v>43</v>
      </c>
      <c r="L8964" t="s">
        <v>44</v>
      </c>
      <c r="M8964" t="s">
        <v>45</v>
      </c>
      <c r="N8964" t="s">
        <v>46</v>
      </c>
      <c r="O8964" t="s">
        <v>47</v>
      </c>
      <c r="P8964" t="s">
        <v>48</v>
      </c>
    </row>
    <row r="8965" spans="1:16" x14ac:dyDescent="0.25">
      <c r="A8965" s="4" t="s">
        <v>49</v>
      </c>
      <c r="B8965" t="s">
        <v>50</v>
      </c>
      <c r="C8965" t="s">
        <v>51</v>
      </c>
      <c r="D8965" t="s">
        <v>52</v>
      </c>
      <c r="E8965" t="s">
        <v>52</v>
      </c>
      <c r="F8965" t="s">
        <v>52</v>
      </c>
      <c r="G8965" t="s">
        <v>53</v>
      </c>
      <c r="H8965" t="s">
        <v>54</v>
      </c>
      <c r="I8965" s="3" t="s">
        <v>55</v>
      </c>
      <c r="J8965" t="s">
        <v>55</v>
      </c>
      <c r="K8965" s="3" t="s">
        <v>56</v>
      </c>
      <c r="L8965" t="s">
        <v>57</v>
      </c>
      <c r="M8965" t="s">
        <v>55</v>
      </c>
      <c r="N8965" t="s">
        <v>52</v>
      </c>
      <c r="O8965" t="s">
        <v>58</v>
      </c>
      <c r="P8965" t="s">
        <v>58</v>
      </c>
    </row>
    <row r="8966" spans="1:16" x14ac:dyDescent="0.25">
      <c r="A8966" s="4" t="s">
        <v>11977</v>
      </c>
      <c r="B8966" t="s">
        <v>7780</v>
      </c>
      <c r="C8966">
        <v>0</v>
      </c>
      <c r="D8966">
        <v>0</v>
      </c>
      <c r="E8966">
        <v>1</v>
      </c>
      <c r="G8966">
        <v>0</v>
      </c>
      <c r="H8966" t="s">
        <v>61</v>
      </c>
      <c r="I8966" s="3">
        <v>64</v>
      </c>
      <c r="J8966">
        <v>0</v>
      </c>
      <c r="K8966" s="3">
        <v>3</v>
      </c>
      <c r="O8966">
        <v>1476</v>
      </c>
      <c r="P8966">
        <v>1476</v>
      </c>
    </row>
    <row r="8967" spans="1:16" x14ac:dyDescent="0.25">
      <c r="A8967" s="4" t="s">
        <v>11978</v>
      </c>
      <c r="B8967" t="s">
        <v>11979</v>
      </c>
      <c r="C8967">
        <v>0</v>
      </c>
      <c r="D8967">
        <v>0</v>
      </c>
      <c r="E8967">
        <v>4</v>
      </c>
      <c r="G8967">
        <v>0</v>
      </c>
      <c r="H8967" t="s">
        <v>61</v>
      </c>
      <c r="I8967" s="3">
        <v>28</v>
      </c>
      <c r="J8967">
        <v>0</v>
      </c>
      <c r="K8967" s="3">
        <v>0</v>
      </c>
      <c r="O8967">
        <v>1467</v>
      </c>
      <c r="P8967">
        <v>1467</v>
      </c>
    </row>
    <row r="8968" spans="1:16" x14ac:dyDescent="0.25">
      <c r="A8968" s="4" t="s">
        <v>11980</v>
      </c>
      <c r="B8968" t="s">
        <v>11981</v>
      </c>
      <c r="C8968">
        <v>0</v>
      </c>
      <c r="D8968">
        <v>0</v>
      </c>
      <c r="E8968">
        <v>1</v>
      </c>
      <c r="G8968">
        <v>0</v>
      </c>
      <c r="H8968" t="s">
        <v>61</v>
      </c>
      <c r="I8968" s="3">
        <v>165</v>
      </c>
      <c r="J8968">
        <v>0</v>
      </c>
      <c r="K8968" s="3">
        <v>0</v>
      </c>
      <c r="L8968" s="2">
        <v>1458.6</v>
      </c>
      <c r="O8968">
        <v>1458</v>
      </c>
      <c r="P8968">
        <v>1458</v>
      </c>
    </row>
    <row r="8969" spans="1:16" x14ac:dyDescent="0.25">
      <c r="A8969" s="4" t="s">
        <v>11982</v>
      </c>
      <c r="B8969" t="s">
        <v>11562</v>
      </c>
      <c r="C8969">
        <v>0</v>
      </c>
      <c r="D8969">
        <v>0</v>
      </c>
      <c r="E8969">
        <v>0</v>
      </c>
      <c r="G8969">
        <v>0</v>
      </c>
      <c r="H8969" t="s">
        <v>61</v>
      </c>
      <c r="I8969" s="3">
        <v>340</v>
      </c>
      <c r="J8969">
        <v>0</v>
      </c>
      <c r="K8969" s="3">
        <v>107</v>
      </c>
      <c r="O8969">
        <v>1448</v>
      </c>
      <c r="P8969">
        <v>1448</v>
      </c>
    </row>
    <row r="8970" spans="1:16" x14ac:dyDescent="0.25">
      <c r="A8970" s="4" t="s">
        <v>11983</v>
      </c>
      <c r="B8970" t="s">
        <v>2575</v>
      </c>
      <c r="C8970">
        <v>0</v>
      </c>
      <c r="D8970">
        <v>15</v>
      </c>
      <c r="E8970">
        <v>1</v>
      </c>
      <c r="G8970">
        <v>0</v>
      </c>
      <c r="H8970" t="s">
        <v>61</v>
      </c>
      <c r="I8970" s="3">
        <v>135</v>
      </c>
      <c r="J8970">
        <v>0</v>
      </c>
      <c r="K8970" s="3">
        <v>35</v>
      </c>
      <c r="O8970">
        <v>1443</v>
      </c>
      <c r="P8970">
        <v>1443</v>
      </c>
    </row>
    <row r="8971" spans="1:16" x14ac:dyDescent="0.25">
      <c r="A8971" s="4" t="s">
        <v>11984</v>
      </c>
      <c r="B8971" t="s">
        <v>6621</v>
      </c>
      <c r="C8971">
        <v>0</v>
      </c>
      <c r="D8971">
        <v>0</v>
      </c>
      <c r="E8971">
        <v>4</v>
      </c>
      <c r="G8971">
        <v>0</v>
      </c>
      <c r="H8971" t="s">
        <v>61</v>
      </c>
      <c r="I8971" s="3">
        <v>93</v>
      </c>
      <c r="J8971">
        <v>0</v>
      </c>
      <c r="K8971" s="3">
        <v>0</v>
      </c>
      <c r="O8971">
        <v>1440</v>
      </c>
      <c r="P8971">
        <v>1440</v>
      </c>
    </row>
    <row r="8972" spans="1:16" x14ac:dyDescent="0.25">
      <c r="A8972" s="4" t="s">
        <v>11985</v>
      </c>
      <c r="B8972" t="s">
        <v>1614</v>
      </c>
      <c r="C8972">
        <v>0</v>
      </c>
      <c r="D8972">
        <v>0</v>
      </c>
      <c r="E8972">
        <v>1</v>
      </c>
      <c r="G8972">
        <v>0</v>
      </c>
      <c r="H8972" t="s">
        <v>61</v>
      </c>
      <c r="I8972" s="3">
        <v>43</v>
      </c>
      <c r="J8972">
        <v>0</v>
      </c>
      <c r="K8972" s="3">
        <v>3</v>
      </c>
      <c r="O8972">
        <v>1440</v>
      </c>
      <c r="P8972">
        <v>1440</v>
      </c>
    </row>
    <row r="8973" spans="1:16" x14ac:dyDescent="0.25">
      <c r="A8973" s="4" t="s">
        <v>11986</v>
      </c>
      <c r="B8973" t="s">
        <v>11987</v>
      </c>
      <c r="C8973">
        <v>0</v>
      </c>
      <c r="D8973">
        <v>0</v>
      </c>
      <c r="E8973">
        <v>1</v>
      </c>
      <c r="G8973">
        <v>50</v>
      </c>
      <c r="H8973" t="s">
        <v>61</v>
      </c>
      <c r="I8973" s="3">
        <v>17</v>
      </c>
      <c r="J8973">
        <v>50</v>
      </c>
      <c r="K8973" s="3">
        <v>35</v>
      </c>
      <c r="O8973">
        <v>1437</v>
      </c>
      <c r="P8973">
        <v>1437</v>
      </c>
    </row>
    <row r="8974" spans="1:16" x14ac:dyDescent="0.25">
      <c r="A8974" s="4" t="s">
        <v>11988</v>
      </c>
      <c r="B8974" t="s">
        <v>11989</v>
      </c>
      <c r="C8974">
        <v>0</v>
      </c>
      <c r="D8974">
        <v>0</v>
      </c>
      <c r="E8974">
        <v>1</v>
      </c>
      <c r="G8974">
        <v>0</v>
      </c>
      <c r="H8974" t="s">
        <v>61</v>
      </c>
      <c r="I8974" s="3">
        <v>1</v>
      </c>
      <c r="J8974">
        <v>0</v>
      </c>
      <c r="K8974" s="3">
        <v>0</v>
      </c>
      <c r="L8974" s="2">
        <v>1429.4</v>
      </c>
      <c r="O8974">
        <v>1429</v>
      </c>
      <c r="P8974">
        <v>1429</v>
      </c>
    </row>
    <row r="8975" spans="1:16" x14ac:dyDescent="0.25">
      <c r="A8975" s="4" t="s">
        <v>11990</v>
      </c>
      <c r="B8975" t="s">
        <v>2770</v>
      </c>
      <c r="C8975">
        <v>0</v>
      </c>
      <c r="D8975">
        <v>15</v>
      </c>
      <c r="E8975">
        <v>1</v>
      </c>
      <c r="G8975">
        <v>0</v>
      </c>
      <c r="H8975" t="s">
        <v>61</v>
      </c>
      <c r="I8975" s="3">
        <v>11</v>
      </c>
      <c r="J8975">
        <v>0</v>
      </c>
      <c r="K8975" s="3">
        <v>2</v>
      </c>
      <c r="O8975">
        <v>1424</v>
      </c>
      <c r="P8975">
        <v>1424</v>
      </c>
    </row>
    <row r="8976" spans="1:16" x14ac:dyDescent="0.25">
      <c r="A8976" s="4" t="s">
        <v>11991</v>
      </c>
      <c r="B8976" t="s">
        <v>11992</v>
      </c>
      <c r="C8976">
        <v>0</v>
      </c>
      <c r="D8976">
        <v>0</v>
      </c>
      <c r="E8976">
        <v>1</v>
      </c>
      <c r="G8976">
        <v>0</v>
      </c>
      <c r="H8976" t="s">
        <v>4393</v>
      </c>
      <c r="I8976" s="3">
        <v>6</v>
      </c>
      <c r="J8976">
        <v>5</v>
      </c>
      <c r="K8976" s="3">
        <v>6</v>
      </c>
      <c r="O8976">
        <v>1419</v>
      </c>
      <c r="P8976">
        <v>1419</v>
      </c>
    </row>
    <row r="8977" spans="1:16" x14ac:dyDescent="0.25">
      <c r="A8977" s="4" t="s">
        <v>11993</v>
      </c>
      <c r="B8977" t="s">
        <v>11994</v>
      </c>
      <c r="C8977">
        <v>0</v>
      </c>
      <c r="D8977">
        <v>15</v>
      </c>
      <c r="E8977">
        <v>1</v>
      </c>
      <c r="G8977">
        <v>0</v>
      </c>
      <c r="H8977" t="s">
        <v>61</v>
      </c>
      <c r="I8977" s="3">
        <v>78</v>
      </c>
      <c r="J8977">
        <v>0</v>
      </c>
      <c r="K8977" s="3">
        <v>70</v>
      </c>
      <c r="O8977">
        <v>1404</v>
      </c>
      <c r="P8977">
        <v>1404</v>
      </c>
    </row>
    <row r="8978" spans="1:16" x14ac:dyDescent="0.25">
      <c r="A8978" s="4" t="s">
        <v>11995</v>
      </c>
      <c r="B8978" t="s">
        <v>11996</v>
      </c>
      <c r="C8978">
        <v>0</v>
      </c>
      <c r="D8978">
        <v>15</v>
      </c>
      <c r="E8978">
        <v>1</v>
      </c>
      <c r="G8978">
        <v>0</v>
      </c>
      <c r="H8978" t="s">
        <v>4223</v>
      </c>
      <c r="I8978" s="3">
        <v>22</v>
      </c>
      <c r="J8978">
        <v>42</v>
      </c>
      <c r="K8978" s="3">
        <v>44</v>
      </c>
      <c r="O8978">
        <v>1394</v>
      </c>
      <c r="P8978">
        <v>1394</v>
      </c>
    </row>
    <row r="8979" spans="1:16" x14ac:dyDescent="0.25">
      <c r="A8979" s="4" t="s">
        <v>11997</v>
      </c>
      <c r="B8979" t="s">
        <v>11996</v>
      </c>
      <c r="C8979">
        <v>0</v>
      </c>
      <c r="D8979">
        <v>15</v>
      </c>
      <c r="E8979">
        <v>0</v>
      </c>
      <c r="G8979">
        <v>0</v>
      </c>
      <c r="H8979" t="s">
        <v>4223</v>
      </c>
      <c r="I8979" s="3">
        <v>3</v>
      </c>
      <c r="J8979">
        <v>103</v>
      </c>
      <c r="K8979" s="3">
        <v>86</v>
      </c>
      <c r="O8979">
        <v>1394</v>
      </c>
      <c r="P8979">
        <v>1394</v>
      </c>
    </row>
    <row r="8980" spans="1:16" x14ac:dyDescent="0.25">
      <c r="A8980" s="4" t="s">
        <v>11998</v>
      </c>
      <c r="B8980" t="s">
        <v>11999</v>
      </c>
      <c r="C8980">
        <v>0</v>
      </c>
      <c r="D8980">
        <v>0</v>
      </c>
      <c r="E8980">
        <v>1</v>
      </c>
      <c r="G8980">
        <v>0</v>
      </c>
      <c r="H8980" t="s">
        <v>61</v>
      </c>
      <c r="I8980" s="3">
        <v>218</v>
      </c>
      <c r="J8980">
        <v>0</v>
      </c>
      <c r="K8980" s="3">
        <v>175</v>
      </c>
      <c r="O8980">
        <v>1390</v>
      </c>
      <c r="P8980">
        <v>1390</v>
      </c>
    </row>
    <row r="8981" spans="1:16" x14ac:dyDescent="0.25">
      <c r="A8981" s="4" t="s">
        <v>12000</v>
      </c>
      <c r="B8981" t="s">
        <v>1282</v>
      </c>
      <c r="C8981">
        <v>0</v>
      </c>
      <c r="D8981">
        <v>0</v>
      </c>
      <c r="E8981">
        <v>4</v>
      </c>
      <c r="G8981">
        <v>0</v>
      </c>
      <c r="H8981" t="s">
        <v>61</v>
      </c>
      <c r="I8981" s="3">
        <v>46</v>
      </c>
      <c r="J8981">
        <v>0</v>
      </c>
      <c r="K8981" s="3">
        <v>28</v>
      </c>
      <c r="O8981">
        <v>1389</v>
      </c>
      <c r="P8981">
        <v>1389</v>
      </c>
    </row>
    <row r="8982" spans="1:16" x14ac:dyDescent="0.25">
      <c r="A8982" s="4" t="s">
        <v>12001</v>
      </c>
      <c r="B8982" t="s">
        <v>12002</v>
      </c>
      <c r="C8982">
        <v>0</v>
      </c>
      <c r="D8982">
        <v>0</v>
      </c>
      <c r="E8982">
        <v>1</v>
      </c>
      <c r="G8982">
        <v>0</v>
      </c>
      <c r="H8982" t="s">
        <v>61</v>
      </c>
      <c r="I8982" s="3">
        <v>638</v>
      </c>
      <c r="J8982">
        <v>0</v>
      </c>
      <c r="K8982" s="3">
        <v>284</v>
      </c>
      <c r="O8982">
        <v>1372</v>
      </c>
      <c r="P8982">
        <v>1372</v>
      </c>
    </row>
    <row r="8983" spans="1:16" x14ac:dyDescent="0.25">
      <c r="A8983" s="4" t="s">
        <v>12003</v>
      </c>
      <c r="B8983" t="s">
        <v>12004</v>
      </c>
      <c r="C8983">
        <v>0</v>
      </c>
      <c r="D8983">
        <v>0</v>
      </c>
      <c r="E8983">
        <v>1</v>
      </c>
      <c r="G8983">
        <v>0</v>
      </c>
      <c r="H8983" t="s">
        <v>91</v>
      </c>
      <c r="I8983" s="3">
        <v>11</v>
      </c>
      <c r="J8983">
        <v>68</v>
      </c>
      <c r="K8983" s="3">
        <v>72</v>
      </c>
      <c r="O8983">
        <v>1358</v>
      </c>
      <c r="P8983">
        <v>1358</v>
      </c>
    </row>
    <row r="8984" spans="1:16" x14ac:dyDescent="0.25">
      <c r="A8984" s="4" t="s">
        <v>12005</v>
      </c>
      <c r="B8984" t="s">
        <v>12006</v>
      </c>
      <c r="C8984">
        <v>0</v>
      </c>
      <c r="D8984">
        <v>0</v>
      </c>
      <c r="E8984">
        <v>1</v>
      </c>
      <c r="G8984">
        <v>0</v>
      </c>
      <c r="H8984" t="s">
        <v>61</v>
      </c>
      <c r="I8984" s="3">
        <v>119</v>
      </c>
      <c r="J8984">
        <v>0</v>
      </c>
      <c r="K8984" s="3">
        <v>60</v>
      </c>
      <c r="O8984">
        <v>1348</v>
      </c>
      <c r="P8984">
        <v>1348</v>
      </c>
    </row>
    <row r="8985" spans="1:16" x14ac:dyDescent="0.25">
      <c r="A8985" s="4" t="s">
        <v>12007</v>
      </c>
      <c r="B8985" t="s">
        <v>12008</v>
      </c>
      <c r="C8985">
        <v>0</v>
      </c>
      <c r="D8985">
        <v>0</v>
      </c>
      <c r="E8985">
        <v>1</v>
      </c>
      <c r="G8985">
        <v>0</v>
      </c>
      <c r="H8985" t="s">
        <v>61</v>
      </c>
      <c r="I8985" s="3">
        <v>152</v>
      </c>
      <c r="J8985">
        <v>0</v>
      </c>
      <c r="K8985" s="3">
        <v>19</v>
      </c>
      <c r="O8985">
        <v>1348</v>
      </c>
      <c r="P8985">
        <v>1348</v>
      </c>
    </row>
    <row r="8986" spans="1:16" x14ac:dyDescent="0.25">
      <c r="A8986" s="4" t="s">
        <v>12009</v>
      </c>
      <c r="B8986" t="s">
        <v>12010</v>
      </c>
      <c r="C8986">
        <v>0</v>
      </c>
      <c r="D8986">
        <v>0</v>
      </c>
      <c r="E8986">
        <v>4</v>
      </c>
      <c r="G8986">
        <v>0</v>
      </c>
      <c r="H8986" t="s">
        <v>61</v>
      </c>
      <c r="I8986" s="3">
        <v>128</v>
      </c>
      <c r="J8986">
        <v>0</v>
      </c>
      <c r="K8986" s="3">
        <v>11</v>
      </c>
      <c r="O8986">
        <v>1347</v>
      </c>
      <c r="P8986">
        <v>1347</v>
      </c>
    </row>
    <row r="8987" spans="1:16" x14ac:dyDescent="0.25">
      <c r="A8987" s="4" t="s">
        <v>12011</v>
      </c>
      <c r="B8987" t="s">
        <v>12012</v>
      </c>
      <c r="C8987">
        <v>0</v>
      </c>
      <c r="D8987">
        <v>0</v>
      </c>
      <c r="E8987">
        <v>1</v>
      </c>
      <c r="G8987">
        <v>0</v>
      </c>
      <c r="H8987" t="s">
        <v>61</v>
      </c>
      <c r="I8987" s="3">
        <v>3</v>
      </c>
      <c r="J8987">
        <v>0</v>
      </c>
      <c r="K8987" s="3">
        <v>0</v>
      </c>
      <c r="L8987" s="2">
        <v>1336.1</v>
      </c>
      <c r="O8987">
        <v>1336</v>
      </c>
      <c r="P8987">
        <v>1336</v>
      </c>
    </row>
    <row r="8988" spans="1:16" x14ac:dyDescent="0.25">
      <c r="A8988" s="4" t="s">
        <v>12013</v>
      </c>
      <c r="B8988" t="s">
        <v>12014</v>
      </c>
      <c r="C8988">
        <v>0</v>
      </c>
      <c r="D8988">
        <v>0</v>
      </c>
      <c r="E8988">
        <v>1</v>
      </c>
      <c r="G8988">
        <v>0</v>
      </c>
      <c r="H8988" t="s">
        <v>61</v>
      </c>
      <c r="I8988" s="3">
        <v>55</v>
      </c>
      <c r="J8988">
        <v>0</v>
      </c>
      <c r="K8988" s="3">
        <v>20</v>
      </c>
      <c r="O8988">
        <v>1332</v>
      </c>
      <c r="P8988">
        <v>1332</v>
      </c>
    </row>
    <row r="8989" spans="1:16" x14ac:dyDescent="0.25">
      <c r="A8989" s="4" t="s">
        <v>12015</v>
      </c>
      <c r="B8989" t="s">
        <v>1455</v>
      </c>
      <c r="C8989">
        <v>0</v>
      </c>
      <c r="D8989">
        <v>15</v>
      </c>
      <c r="E8989">
        <v>1</v>
      </c>
      <c r="G8989">
        <v>0</v>
      </c>
      <c r="H8989" t="s">
        <v>61</v>
      </c>
      <c r="I8989" s="3">
        <v>15</v>
      </c>
      <c r="J8989">
        <v>0</v>
      </c>
      <c r="K8989" s="3">
        <v>2</v>
      </c>
      <c r="O8989">
        <v>1328</v>
      </c>
      <c r="P8989">
        <v>1328</v>
      </c>
    </row>
    <row r="8990" spans="1:16" x14ac:dyDescent="0.25">
      <c r="A8990" s="4" t="s">
        <v>12016</v>
      </c>
      <c r="B8990" t="s">
        <v>6621</v>
      </c>
      <c r="C8990">
        <v>0</v>
      </c>
      <c r="D8990">
        <v>0</v>
      </c>
      <c r="E8990">
        <v>4</v>
      </c>
      <c r="G8990">
        <v>0</v>
      </c>
      <c r="H8990" t="s">
        <v>61</v>
      </c>
      <c r="I8990" s="3">
        <v>122</v>
      </c>
      <c r="J8990">
        <v>0</v>
      </c>
      <c r="K8990" s="3">
        <v>0</v>
      </c>
      <c r="O8990">
        <v>1320</v>
      </c>
      <c r="P8990">
        <v>1320</v>
      </c>
    </row>
    <row r="8991" spans="1:16" x14ac:dyDescent="0.25">
      <c r="A8991" s="4" t="s">
        <v>12017</v>
      </c>
      <c r="B8991" t="s">
        <v>11886</v>
      </c>
      <c r="C8991">
        <v>0</v>
      </c>
      <c r="D8991">
        <v>0</v>
      </c>
      <c r="E8991">
        <v>1</v>
      </c>
      <c r="G8991">
        <v>0</v>
      </c>
      <c r="H8991" t="s">
        <v>61</v>
      </c>
      <c r="I8991" s="3">
        <v>105</v>
      </c>
      <c r="J8991">
        <v>0</v>
      </c>
      <c r="K8991" s="3">
        <v>53</v>
      </c>
      <c r="O8991">
        <v>1299</v>
      </c>
      <c r="P8991">
        <v>1299</v>
      </c>
    </row>
    <row r="8992" spans="1:16" x14ac:dyDescent="0.25">
      <c r="A8992" s="4" t="s">
        <v>12018</v>
      </c>
      <c r="B8992" t="s">
        <v>239</v>
      </c>
      <c r="C8992">
        <v>0</v>
      </c>
      <c r="D8992">
        <v>0</v>
      </c>
      <c r="E8992">
        <v>1</v>
      </c>
      <c r="G8992">
        <v>0</v>
      </c>
      <c r="H8992" t="s">
        <v>61</v>
      </c>
      <c r="I8992" s="3">
        <v>13</v>
      </c>
      <c r="J8992">
        <v>0</v>
      </c>
      <c r="K8992" s="3">
        <v>3</v>
      </c>
      <c r="O8992">
        <v>1298</v>
      </c>
      <c r="P8992">
        <v>1298</v>
      </c>
    </row>
    <row r="8993" spans="1:16" x14ac:dyDescent="0.25">
      <c r="A8993" s="4" t="s">
        <v>12019</v>
      </c>
      <c r="B8993" t="s">
        <v>12020</v>
      </c>
      <c r="C8993">
        <v>0</v>
      </c>
      <c r="D8993">
        <v>0</v>
      </c>
      <c r="E8993">
        <v>2</v>
      </c>
      <c r="G8993">
        <v>0</v>
      </c>
      <c r="H8993" t="s">
        <v>61</v>
      </c>
      <c r="I8993" s="3">
        <v>83</v>
      </c>
      <c r="J8993">
        <v>74</v>
      </c>
      <c r="K8993" s="3">
        <v>29</v>
      </c>
      <c r="O8993">
        <v>1285</v>
      </c>
      <c r="P8993">
        <v>1285</v>
      </c>
    </row>
    <row r="8994" spans="1:16" x14ac:dyDescent="0.25">
      <c r="A8994" s="4" t="s">
        <v>12021</v>
      </c>
      <c r="B8994" t="s">
        <v>12022</v>
      </c>
      <c r="C8994">
        <v>0</v>
      </c>
      <c r="D8994">
        <v>0</v>
      </c>
      <c r="E8994">
        <v>1</v>
      </c>
      <c r="G8994">
        <v>0</v>
      </c>
      <c r="H8994" t="s">
        <v>61</v>
      </c>
      <c r="I8994" s="3">
        <v>146</v>
      </c>
      <c r="J8994">
        <v>0</v>
      </c>
      <c r="K8994" s="3">
        <v>0</v>
      </c>
      <c r="O8994">
        <v>1285</v>
      </c>
      <c r="P8994">
        <v>1285</v>
      </c>
    </row>
    <row r="8995" spans="1:16" x14ac:dyDescent="0.25">
      <c r="A8995" s="4" t="s">
        <v>12023</v>
      </c>
      <c r="B8995" t="s">
        <v>1845</v>
      </c>
      <c r="C8995">
        <v>0</v>
      </c>
      <c r="D8995">
        <v>0</v>
      </c>
      <c r="E8995">
        <v>1</v>
      </c>
      <c r="G8995">
        <v>0</v>
      </c>
      <c r="H8995" t="s">
        <v>61</v>
      </c>
      <c r="I8995" s="3">
        <v>64</v>
      </c>
      <c r="J8995">
        <v>0</v>
      </c>
      <c r="K8995" s="3">
        <v>4</v>
      </c>
      <c r="O8995">
        <v>1283</v>
      </c>
      <c r="P8995">
        <v>1283</v>
      </c>
    </row>
    <row r="8996" spans="1:16" x14ac:dyDescent="0.25">
      <c r="A8996" s="4" t="s">
        <v>12024</v>
      </c>
      <c r="B8996" t="s">
        <v>12025</v>
      </c>
      <c r="C8996">
        <v>0</v>
      </c>
      <c r="D8996">
        <v>0</v>
      </c>
      <c r="E8996">
        <v>1</v>
      </c>
      <c r="G8996">
        <v>20</v>
      </c>
      <c r="H8996" t="s">
        <v>364</v>
      </c>
      <c r="I8996" s="3">
        <v>142</v>
      </c>
      <c r="J8996">
        <v>0</v>
      </c>
      <c r="K8996" s="3">
        <v>47</v>
      </c>
      <c r="O8996">
        <v>1279</v>
      </c>
      <c r="P8996">
        <v>1279</v>
      </c>
    </row>
    <row r="8997" spans="1:16" x14ac:dyDescent="0.25">
      <c r="A8997" s="4" t="s">
        <v>12026</v>
      </c>
      <c r="B8997" t="s">
        <v>12027</v>
      </c>
      <c r="C8997">
        <v>0</v>
      </c>
      <c r="D8997">
        <v>0</v>
      </c>
      <c r="E8997">
        <v>1</v>
      </c>
      <c r="G8997">
        <v>0</v>
      </c>
      <c r="H8997" t="s">
        <v>61</v>
      </c>
      <c r="I8997" s="3">
        <v>25</v>
      </c>
      <c r="J8997">
        <v>0</v>
      </c>
      <c r="K8997" s="3">
        <v>21</v>
      </c>
      <c r="O8997">
        <v>1272</v>
      </c>
      <c r="P8997">
        <v>1272</v>
      </c>
    </row>
    <row r="8998" spans="1:16" x14ac:dyDescent="0.25">
      <c r="A8998" s="4" t="s">
        <v>12028</v>
      </c>
      <c r="B8998" t="s">
        <v>3926</v>
      </c>
      <c r="C8998">
        <v>0</v>
      </c>
      <c r="D8998">
        <v>0</v>
      </c>
      <c r="E8998">
        <v>4</v>
      </c>
      <c r="G8998">
        <v>0</v>
      </c>
      <c r="H8998" t="s">
        <v>61</v>
      </c>
      <c r="I8998" s="3">
        <v>9</v>
      </c>
      <c r="J8998">
        <v>0</v>
      </c>
      <c r="K8998" s="3">
        <v>7</v>
      </c>
      <c r="O8998">
        <v>1270</v>
      </c>
      <c r="P8998">
        <v>1270</v>
      </c>
    </row>
    <row r="8999" spans="1:16" x14ac:dyDescent="0.25">
      <c r="A8999" s="4" t="s">
        <v>12029</v>
      </c>
      <c r="B8999" t="s">
        <v>11717</v>
      </c>
      <c r="C8999">
        <v>0</v>
      </c>
      <c r="D8999">
        <v>15</v>
      </c>
      <c r="E8999">
        <v>1</v>
      </c>
      <c r="G8999">
        <v>0</v>
      </c>
      <c r="H8999" t="s">
        <v>61</v>
      </c>
      <c r="I8999" s="3">
        <v>27</v>
      </c>
      <c r="J8999">
        <v>0</v>
      </c>
      <c r="K8999" s="3">
        <v>13</v>
      </c>
      <c r="O8999">
        <v>1269</v>
      </c>
      <c r="P8999">
        <v>1269</v>
      </c>
    </row>
    <row r="9000" spans="1:16" x14ac:dyDescent="0.25">
      <c r="A9000" s="4" t="s">
        <v>12030</v>
      </c>
      <c r="B9000" t="s">
        <v>12031</v>
      </c>
      <c r="C9000">
        <v>0</v>
      </c>
      <c r="D9000">
        <v>15</v>
      </c>
      <c r="E9000">
        <v>1</v>
      </c>
      <c r="G9000">
        <v>0</v>
      </c>
      <c r="H9000" t="s">
        <v>61</v>
      </c>
      <c r="I9000" s="3">
        <v>24</v>
      </c>
      <c r="J9000">
        <v>0</v>
      </c>
      <c r="K9000" s="3">
        <v>0</v>
      </c>
      <c r="O9000">
        <v>1256</v>
      </c>
      <c r="P9000">
        <v>1256</v>
      </c>
    </row>
    <row r="9001" spans="1:16" x14ac:dyDescent="0.25">
      <c r="A9001" s="4" t="s">
        <v>12032</v>
      </c>
      <c r="B9001" t="s">
        <v>11732</v>
      </c>
      <c r="C9001">
        <v>0</v>
      </c>
      <c r="D9001">
        <v>0</v>
      </c>
      <c r="E9001">
        <v>1</v>
      </c>
      <c r="G9001">
        <v>0</v>
      </c>
      <c r="H9001" t="s">
        <v>61</v>
      </c>
      <c r="I9001" s="3">
        <v>81</v>
      </c>
      <c r="J9001">
        <v>0</v>
      </c>
      <c r="K9001" s="3">
        <v>29</v>
      </c>
      <c r="O9001">
        <v>1256</v>
      </c>
      <c r="P9001">
        <v>1256</v>
      </c>
    </row>
    <row r="9002" spans="1:16" x14ac:dyDescent="0.25">
      <c r="A9002" s="4" t="s">
        <v>12033</v>
      </c>
      <c r="B9002" t="s">
        <v>1614</v>
      </c>
      <c r="C9002">
        <v>0</v>
      </c>
      <c r="D9002">
        <v>15</v>
      </c>
      <c r="E9002">
        <v>1</v>
      </c>
      <c r="G9002">
        <v>0</v>
      </c>
      <c r="H9002" t="s">
        <v>61</v>
      </c>
      <c r="I9002" s="3">
        <v>98</v>
      </c>
      <c r="J9002">
        <v>0</v>
      </c>
      <c r="K9002" s="3">
        <v>0</v>
      </c>
      <c r="O9002">
        <v>1229</v>
      </c>
      <c r="P9002">
        <v>1229</v>
      </c>
    </row>
    <row r="9003" spans="1:16" x14ac:dyDescent="0.25">
      <c r="A9003" s="4" t="s">
        <v>12034</v>
      </c>
      <c r="B9003" t="s">
        <v>12035</v>
      </c>
      <c r="C9003">
        <v>0</v>
      </c>
      <c r="D9003">
        <v>0</v>
      </c>
      <c r="E9003">
        <v>0</v>
      </c>
      <c r="G9003">
        <v>0</v>
      </c>
      <c r="H9003" t="s">
        <v>61</v>
      </c>
      <c r="I9003" s="3">
        <v>4</v>
      </c>
      <c r="J9003">
        <v>0</v>
      </c>
      <c r="K9003" s="3">
        <v>0</v>
      </c>
      <c r="L9003" s="2">
        <v>1214.5</v>
      </c>
      <c r="O9003">
        <v>1214</v>
      </c>
      <c r="P9003">
        <v>1214</v>
      </c>
    </row>
    <row r="9004" spans="1:16" x14ac:dyDescent="0.25">
      <c r="A9004" s="4" t="s">
        <v>12036</v>
      </c>
      <c r="B9004" t="s">
        <v>9111</v>
      </c>
      <c r="C9004">
        <v>0</v>
      </c>
      <c r="D9004">
        <v>0</v>
      </c>
      <c r="E9004">
        <v>1</v>
      </c>
      <c r="G9004">
        <v>0</v>
      </c>
      <c r="H9004" t="s">
        <v>61</v>
      </c>
      <c r="I9004" s="3">
        <v>118</v>
      </c>
      <c r="J9004">
        <v>0</v>
      </c>
      <c r="K9004" s="3">
        <v>32</v>
      </c>
      <c r="O9004">
        <v>1200</v>
      </c>
      <c r="P9004">
        <v>1200</v>
      </c>
    </row>
    <row r="9005" spans="1:16" x14ac:dyDescent="0.25">
      <c r="A9005" s="4" t="s">
        <v>12037</v>
      </c>
      <c r="B9005" t="s">
        <v>12038</v>
      </c>
      <c r="C9005">
        <v>0</v>
      </c>
      <c r="D9005">
        <v>0</v>
      </c>
      <c r="E9005">
        <v>1</v>
      </c>
      <c r="G9005">
        <v>0</v>
      </c>
      <c r="H9005" t="s">
        <v>61</v>
      </c>
      <c r="I9005" s="3">
        <v>17</v>
      </c>
      <c r="J9005">
        <v>0</v>
      </c>
      <c r="K9005" s="3">
        <v>3</v>
      </c>
      <c r="O9005">
        <v>1191</v>
      </c>
      <c r="P9005">
        <v>1191</v>
      </c>
    </row>
    <row r="9006" spans="1:16" x14ac:dyDescent="0.25">
      <c r="A9006" s="4" t="s">
        <v>12039</v>
      </c>
      <c r="B9006" t="s">
        <v>12040</v>
      </c>
      <c r="C9006">
        <v>0</v>
      </c>
      <c r="D9006">
        <v>0</v>
      </c>
      <c r="E9006">
        <v>1</v>
      </c>
      <c r="G9006">
        <v>0</v>
      </c>
      <c r="H9006" t="s">
        <v>61</v>
      </c>
      <c r="I9006" s="3">
        <v>33</v>
      </c>
      <c r="J9006">
        <v>0</v>
      </c>
      <c r="K9006" s="3">
        <v>0</v>
      </c>
      <c r="O9006">
        <v>1172</v>
      </c>
      <c r="P9006">
        <v>1172</v>
      </c>
    </row>
    <row r="9007" spans="1:16" x14ac:dyDescent="0.25">
      <c r="A9007" s="4" t="s">
        <v>12041</v>
      </c>
      <c r="B9007" t="s">
        <v>12042</v>
      </c>
      <c r="C9007">
        <v>0</v>
      </c>
      <c r="D9007">
        <v>0</v>
      </c>
      <c r="E9007">
        <v>1</v>
      </c>
      <c r="G9007">
        <v>0</v>
      </c>
      <c r="H9007" t="s">
        <v>61</v>
      </c>
      <c r="I9007" s="3">
        <v>129</v>
      </c>
      <c r="J9007">
        <v>0</v>
      </c>
      <c r="K9007" s="3">
        <v>80</v>
      </c>
      <c r="O9007">
        <v>1162</v>
      </c>
      <c r="P9007">
        <v>1162</v>
      </c>
    </row>
    <row r="9008" spans="1:16" x14ac:dyDescent="0.25">
      <c r="A9008" s="4" t="s">
        <v>12043</v>
      </c>
      <c r="B9008" t="s">
        <v>12044</v>
      </c>
      <c r="C9008">
        <v>0</v>
      </c>
      <c r="D9008">
        <v>0</v>
      </c>
      <c r="E9008">
        <v>1</v>
      </c>
      <c r="G9008">
        <v>0</v>
      </c>
      <c r="H9008" t="s">
        <v>61</v>
      </c>
      <c r="I9008" s="3">
        <v>18</v>
      </c>
      <c r="J9008">
        <v>0</v>
      </c>
      <c r="K9008" s="3">
        <v>1</v>
      </c>
      <c r="O9008">
        <v>1162</v>
      </c>
      <c r="P9008">
        <v>1162</v>
      </c>
    </row>
    <row r="9009" spans="1:16" x14ac:dyDescent="0.25">
      <c r="A9009" s="4" t="s">
        <v>12045</v>
      </c>
      <c r="B9009" t="s">
        <v>12046</v>
      </c>
      <c r="C9009">
        <v>0</v>
      </c>
      <c r="D9009">
        <v>15</v>
      </c>
      <c r="E9009">
        <v>1</v>
      </c>
      <c r="G9009">
        <v>0</v>
      </c>
      <c r="H9009" t="s">
        <v>61</v>
      </c>
      <c r="I9009" s="3">
        <v>79</v>
      </c>
      <c r="J9009">
        <v>0</v>
      </c>
      <c r="K9009" s="3">
        <v>15</v>
      </c>
      <c r="O9009">
        <v>1161</v>
      </c>
      <c r="P9009">
        <v>1161</v>
      </c>
    </row>
    <row r="9010" spans="1:16" x14ac:dyDescent="0.25">
      <c r="A9010" s="4" t="s">
        <v>12047</v>
      </c>
      <c r="B9010" t="s">
        <v>2648</v>
      </c>
      <c r="C9010">
        <v>0</v>
      </c>
      <c r="D9010">
        <v>0</v>
      </c>
      <c r="E9010">
        <v>4</v>
      </c>
      <c r="G9010">
        <v>0</v>
      </c>
      <c r="H9010" t="s">
        <v>61</v>
      </c>
      <c r="I9010" s="3">
        <v>92</v>
      </c>
      <c r="J9010">
        <v>0</v>
      </c>
      <c r="K9010" s="3">
        <v>40</v>
      </c>
      <c r="O9010">
        <v>1152</v>
      </c>
      <c r="P9010">
        <v>1152</v>
      </c>
    </row>
    <row r="9011" spans="1:16" x14ac:dyDescent="0.25">
      <c r="A9011" s="4" t="s">
        <v>12048</v>
      </c>
      <c r="B9011" t="s">
        <v>1178</v>
      </c>
      <c r="C9011">
        <v>0</v>
      </c>
      <c r="D9011">
        <v>0</v>
      </c>
      <c r="E9011">
        <v>1</v>
      </c>
      <c r="G9011">
        <v>0</v>
      </c>
      <c r="H9011" t="s">
        <v>61</v>
      </c>
      <c r="I9011" s="3">
        <v>18</v>
      </c>
      <c r="J9011">
        <v>0</v>
      </c>
      <c r="K9011" s="3">
        <v>0</v>
      </c>
      <c r="O9011">
        <v>1152</v>
      </c>
      <c r="P9011">
        <v>1152</v>
      </c>
    </row>
    <row r="9012" spans="1:16" x14ac:dyDescent="0.25">
      <c r="A9012" s="4" t="s">
        <v>12049</v>
      </c>
      <c r="B9012" t="s">
        <v>12050</v>
      </c>
      <c r="C9012">
        <v>0</v>
      </c>
      <c r="D9012">
        <v>0</v>
      </c>
      <c r="E9012">
        <v>1</v>
      </c>
      <c r="G9012">
        <v>0</v>
      </c>
      <c r="H9012" t="s">
        <v>4390</v>
      </c>
      <c r="I9012" s="3">
        <v>37</v>
      </c>
      <c r="J9012">
        <v>0</v>
      </c>
      <c r="K9012" s="3">
        <v>20</v>
      </c>
      <c r="O9012">
        <v>1149</v>
      </c>
      <c r="P9012">
        <v>1149</v>
      </c>
    </row>
    <row r="9013" spans="1:16" x14ac:dyDescent="0.25">
      <c r="A9013" s="4" t="s">
        <v>12051</v>
      </c>
      <c r="B9013" t="s">
        <v>12052</v>
      </c>
      <c r="C9013">
        <v>0</v>
      </c>
      <c r="D9013">
        <v>0</v>
      </c>
      <c r="E9013">
        <v>4</v>
      </c>
      <c r="G9013">
        <v>0</v>
      </c>
      <c r="H9013" t="s">
        <v>61</v>
      </c>
      <c r="I9013" s="3">
        <v>49</v>
      </c>
      <c r="J9013">
        <v>0</v>
      </c>
      <c r="K9013" s="3">
        <v>32</v>
      </c>
      <c r="O9013">
        <v>1146</v>
      </c>
      <c r="P9013">
        <v>1146</v>
      </c>
    </row>
    <row r="9014" spans="1:16" x14ac:dyDescent="0.25">
      <c r="A9014" s="4" t="s">
        <v>12053</v>
      </c>
      <c r="B9014" t="s">
        <v>12054</v>
      </c>
      <c r="C9014">
        <v>0</v>
      </c>
      <c r="D9014">
        <v>0</v>
      </c>
      <c r="E9014">
        <v>4</v>
      </c>
      <c r="G9014">
        <v>0</v>
      </c>
      <c r="H9014" t="s">
        <v>61</v>
      </c>
      <c r="I9014" s="3">
        <v>2558</v>
      </c>
      <c r="J9014">
        <v>0</v>
      </c>
      <c r="K9014" s="3">
        <v>6</v>
      </c>
      <c r="O9014">
        <v>1142</v>
      </c>
      <c r="P9014">
        <v>1142</v>
      </c>
    </row>
    <row r="9015" spans="1:16" x14ac:dyDescent="0.25">
      <c r="A9015" s="4" t="s">
        <v>12055</v>
      </c>
      <c r="B9015" t="s">
        <v>10205</v>
      </c>
      <c r="C9015">
        <v>0</v>
      </c>
      <c r="D9015">
        <v>0</v>
      </c>
      <c r="E9015">
        <v>1</v>
      </c>
      <c r="G9015">
        <v>0</v>
      </c>
      <c r="H9015" t="s">
        <v>61</v>
      </c>
      <c r="I9015" s="3">
        <v>29</v>
      </c>
      <c r="J9015">
        <v>0</v>
      </c>
      <c r="K9015" s="3">
        <v>12</v>
      </c>
      <c r="O9015">
        <v>1134</v>
      </c>
      <c r="P9015">
        <v>1134</v>
      </c>
    </row>
    <row r="9016" spans="1:16" x14ac:dyDescent="0.25">
      <c r="A9016" s="4" t="s">
        <v>12056</v>
      </c>
      <c r="B9016" t="s">
        <v>1427</v>
      </c>
      <c r="C9016">
        <v>0</v>
      </c>
      <c r="D9016">
        <v>15</v>
      </c>
      <c r="E9016">
        <v>1</v>
      </c>
      <c r="G9016">
        <v>0</v>
      </c>
      <c r="H9016" t="s">
        <v>61</v>
      </c>
      <c r="I9016" s="3">
        <v>19</v>
      </c>
      <c r="J9016">
        <v>0</v>
      </c>
      <c r="K9016" s="3">
        <v>0</v>
      </c>
      <c r="O9016">
        <v>1133</v>
      </c>
      <c r="P9016">
        <v>1133</v>
      </c>
    </row>
    <row r="9017" spans="1:16" x14ac:dyDescent="0.25">
      <c r="A9017" s="4" t="s">
        <v>12057</v>
      </c>
      <c r="B9017" t="s">
        <v>12058</v>
      </c>
      <c r="C9017">
        <v>0</v>
      </c>
      <c r="D9017">
        <v>0</v>
      </c>
      <c r="E9017">
        <v>0</v>
      </c>
      <c r="G9017">
        <v>0</v>
      </c>
      <c r="H9017" t="s">
        <v>61</v>
      </c>
      <c r="I9017" s="3">
        <v>165</v>
      </c>
      <c r="J9017">
        <v>0</v>
      </c>
      <c r="K9017" s="3">
        <v>17</v>
      </c>
      <c r="O9017">
        <v>1128</v>
      </c>
      <c r="P9017">
        <v>1128</v>
      </c>
    </row>
    <row r="9018" spans="1:16" x14ac:dyDescent="0.25">
      <c r="A9018" s="4" t="s">
        <v>12059</v>
      </c>
      <c r="B9018" t="s">
        <v>12060</v>
      </c>
      <c r="C9018">
        <v>0</v>
      </c>
      <c r="D9018">
        <v>0</v>
      </c>
      <c r="E9018">
        <v>1</v>
      </c>
      <c r="G9018">
        <v>0</v>
      </c>
      <c r="H9018" t="s">
        <v>61</v>
      </c>
      <c r="I9018" s="3">
        <v>42</v>
      </c>
      <c r="J9018">
        <v>0</v>
      </c>
      <c r="K9018" s="3">
        <v>32</v>
      </c>
      <c r="O9018">
        <v>1119</v>
      </c>
      <c r="P9018">
        <v>1119</v>
      </c>
    </row>
    <row r="9019" spans="1:16" x14ac:dyDescent="0.25">
      <c r="A9019" s="4" t="s">
        <v>12061</v>
      </c>
      <c r="B9019" t="s">
        <v>6031</v>
      </c>
      <c r="C9019">
        <v>0</v>
      </c>
      <c r="D9019">
        <v>0</v>
      </c>
      <c r="E9019">
        <v>4</v>
      </c>
      <c r="G9019">
        <v>0</v>
      </c>
      <c r="H9019" t="s">
        <v>61</v>
      </c>
      <c r="I9019" s="3">
        <v>57</v>
      </c>
      <c r="J9019">
        <v>0</v>
      </c>
      <c r="K9019" s="3">
        <v>35</v>
      </c>
      <c r="O9019">
        <v>1110</v>
      </c>
      <c r="P9019">
        <v>1110</v>
      </c>
    </row>
    <row r="9020" spans="1:16" x14ac:dyDescent="0.25">
      <c r="A9020" s="4" t="s">
        <v>12062</v>
      </c>
      <c r="B9020" t="s">
        <v>6080</v>
      </c>
      <c r="C9020">
        <v>0</v>
      </c>
      <c r="D9020">
        <v>0</v>
      </c>
      <c r="E9020">
        <v>1</v>
      </c>
      <c r="G9020">
        <v>0</v>
      </c>
      <c r="H9020" t="s">
        <v>61</v>
      </c>
      <c r="I9020" s="3">
        <v>29</v>
      </c>
      <c r="J9020">
        <v>0</v>
      </c>
      <c r="K9020" s="3">
        <v>20</v>
      </c>
      <c r="O9020">
        <v>1101</v>
      </c>
      <c r="P9020">
        <v>1101</v>
      </c>
    </row>
    <row r="9021" spans="1:16" x14ac:dyDescent="0.25">
      <c r="A9021" s="4" t="s">
        <v>12063</v>
      </c>
      <c r="B9021" t="s">
        <v>12044</v>
      </c>
      <c r="C9021">
        <v>0</v>
      </c>
      <c r="D9021">
        <v>0</v>
      </c>
      <c r="E9021">
        <v>1</v>
      </c>
      <c r="G9021">
        <v>0</v>
      </c>
      <c r="H9021" t="s">
        <v>61</v>
      </c>
      <c r="I9021" s="3">
        <v>17</v>
      </c>
      <c r="J9021">
        <v>0</v>
      </c>
      <c r="K9021" s="3">
        <v>1</v>
      </c>
      <c r="O9021">
        <v>1093</v>
      </c>
      <c r="P9021">
        <v>1093</v>
      </c>
    </row>
    <row r="9022" spans="1:16" x14ac:dyDescent="0.25">
      <c r="A9022" s="4" t="s">
        <v>12064</v>
      </c>
      <c r="B9022" t="s">
        <v>1614</v>
      </c>
      <c r="C9022">
        <v>0</v>
      </c>
      <c r="D9022">
        <v>0</v>
      </c>
      <c r="E9022">
        <v>4</v>
      </c>
      <c r="G9022">
        <v>0</v>
      </c>
      <c r="H9022" t="s">
        <v>61</v>
      </c>
      <c r="I9022" s="3">
        <v>108</v>
      </c>
      <c r="J9022">
        <v>0</v>
      </c>
      <c r="K9022" s="3">
        <v>0</v>
      </c>
      <c r="O9022">
        <v>1078</v>
      </c>
      <c r="P9022">
        <v>1078</v>
      </c>
    </row>
    <row r="9023" spans="1:16" x14ac:dyDescent="0.25">
      <c r="A9023" s="4" t="s">
        <v>12065</v>
      </c>
      <c r="B9023" t="s">
        <v>1226</v>
      </c>
      <c r="C9023">
        <v>0</v>
      </c>
      <c r="D9023">
        <v>0</v>
      </c>
      <c r="E9023">
        <v>1</v>
      </c>
      <c r="G9023">
        <v>0</v>
      </c>
      <c r="H9023" t="s">
        <v>61</v>
      </c>
      <c r="I9023" s="3">
        <v>34</v>
      </c>
      <c r="J9023">
        <v>0</v>
      </c>
      <c r="K9023" s="3">
        <v>20</v>
      </c>
      <c r="O9023">
        <v>1078</v>
      </c>
      <c r="P9023">
        <v>1078</v>
      </c>
    </row>
    <row r="9024" spans="1:16" x14ac:dyDescent="0.25">
      <c r="A9024" s="4" t="s">
        <v>12066</v>
      </c>
      <c r="B9024" t="s">
        <v>12067</v>
      </c>
      <c r="C9024">
        <v>0</v>
      </c>
      <c r="D9024">
        <v>0</v>
      </c>
      <c r="E9024">
        <v>4</v>
      </c>
      <c r="G9024">
        <v>100</v>
      </c>
      <c r="H9024" t="s">
        <v>364</v>
      </c>
      <c r="I9024" s="3">
        <v>80</v>
      </c>
      <c r="J9024">
        <v>0</v>
      </c>
      <c r="K9024" s="3">
        <v>40</v>
      </c>
      <c r="O9024">
        <v>1076</v>
      </c>
      <c r="P9024">
        <v>1076</v>
      </c>
    </row>
    <row r="9025" spans="1:16" x14ac:dyDescent="0.25">
      <c r="A9025" s="4" t="s">
        <v>0</v>
      </c>
      <c r="B9025" t="s">
        <v>1</v>
      </c>
      <c r="D9025" t="s">
        <v>2</v>
      </c>
      <c r="E9025" t="s">
        <v>3</v>
      </c>
      <c r="F9025" t="s">
        <v>4</v>
      </c>
      <c r="G9025" t="s">
        <v>5</v>
      </c>
      <c r="H9025" t="s">
        <v>6</v>
      </c>
      <c r="I9025" s="3" t="s">
        <v>7</v>
      </c>
      <c r="J9025" t="s">
        <v>8</v>
      </c>
      <c r="L9025" t="s">
        <v>9</v>
      </c>
      <c r="M9025" t="s">
        <v>10</v>
      </c>
      <c r="N9025" t="s">
        <v>11</v>
      </c>
      <c r="O9025" t="s">
        <v>12</v>
      </c>
      <c r="P9025" t="s">
        <v>12068</v>
      </c>
    </row>
    <row r="9026" spans="1:16" x14ac:dyDescent="0.25">
      <c r="A9026" s="4" t="s">
        <v>14</v>
      </c>
      <c r="B9026" t="s">
        <v>15</v>
      </c>
      <c r="D9026" t="s">
        <v>16</v>
      </c>
      <c r="E9026" t="s">
        <v>17</v>
      </c>
      <c r="F9026" t="s">
        <v>18</v>
      </c>
      <c r="G9026" t="s">
        <v>19</v>
      </c>
      <c r="H9026" t="s">
        <v>20</v>
      </c>
      <c r="I9026" s="3" t="s">
        <v>21</v>
      </c>
      <c r="J9026" t="s">
        <v>8</v>
      </c>
      <c r="P9026" t="s">
        <v>12068</v>
      </c>
    </row>
    <row r="9028" spans="1:16" x14ac:dyDescent="0.25">
      <c r="A9028" s="4" t="s">
        <v>11079</v>
      </c>
      <c r="G9028">
        <v>31</v>
      </c>
      <c r="H9028" t="s">
        <v>23</v>
      </c>
      <c r="M9028" t="s">
        <v>24</v>
      </c>
      <c r="N9028" t="s">
        <v>25</v>
      </c>
      <c r="O9028" t="s">
        <v>26</v>
      </c>
      <c r="P9028" t="s">
        <v>27</v>
      </c>
    </row>
    <row r="9029" spans="1:16" x14ac:dyDescent="0.25">
      <c r="A9029" s="4" t="s">
        <v>11079</v>
      </c>
      <c r="B9029" t="s">
        <v>28</v>
      </c>
      <c r="C9029" t="s">
        <v>29</v>
      </c>
      <c r="D9029" t="s">
        <v>30</v>
      </c>
      <c r="E9029" t="s">
        <v>31</v>
      </c>
      <c r="F9029" t="s">
        <v>32</v>
      </c>
      <c r="G9029">
        <v>31</v>
      </c>
      <c r="H9029" t="s">
        <v>23</v>
      </c>
      <c r="M9029" t="s">
        <v>24</v>
      </c>
      <c r="N9029" t="s">
        <v>25</v>
      </c>
      <c r="O9029" t="s">
        <v>26</v>
      </c>
      <c r="P9029" t="s">
        <v>27</v>
      </c>
    </row>
    <row r="9031" spans="1:16" x14ac:dyDescent="0.25">
      <c r="A9031" s="4" t="s">
        <v>33</v>
      </c>
      <c r="B9031" t="s">
        <v>34</v>
      </c>
      <c r="C9031" t="s">
        <v>35</v>
      </c>
      <c r="D9031" t="s">
        <v>36</v>
      </c>
      <c r="E9031" t="s">
        <v>37</v>
      </c>
      <c r="F9031" t="s">
        <v>38</v>
      </c>
      <c r="G9031" t="s">
        <v>39</v>
      </c>
      <c r="H9031" t="s">
        <v>40</v>
      </c>
      <c r="I9031" s="3" t="s">
        <v>41</v>
      </c>
      <c r="J9031" t="s">
        <v>42</v>
      </c>
      <c r="K9031" s="3" t="s">
        <v>43</v>
      </c>
      <c r="L9031" t="s">
        <v>44</v>
      </c>
      <c r="M9031" t="s">
        <v>45</v>
      </c>
      <c r="N9031" t="s">
        <v>46</v>
      </c>
      <c r="O9031" t="s">
        <v>47</v>
      </c>
      <c r="P9031" t="s">
        <v>48</v>
      </c>
    </row>
    <row r="9032" spans="1:16" x14ac:dyDescent="0.25">
      <c r="A9032" s="4" t="s">
        <v>49</v>
      </c>
      <c r="B9032" t="s">
        <v>50</v>
      </c>
      <c r="C9032" t="s">
        <v>51</v>
      </c>
      <c r="D9032" t="s">
        <v>52</v>
      </c>
      <c r="E9032" t="s">
        <v>52</v>
      </c>
      <c r="F9032" t="s">
        <v>52</v>
      </c>
      <c r="G9032" t="s">
        <v>53</v>
      </c>
      <c r="H9032" t="s">
        <v>54</v>
      </c>
      <c r="I9032" s="3" t="s">
        <v>55</v>
      </c>
      <c r="J9032" t="s">
        <v>55</v>
      </c>
      <c r="K9032" s="3" t="s">
        <v>56</v>
      </c>
      <c r="L9032" t="s">
        <v>57</v>
      </c>
      <c r="M9032" t="s">
        <v>55</v>
      </c>
      <c r="N9032" t="s">
        <v>52</v>
      </c>
      <c r="O9032" t="s">
        <v>58</v>
      </c>
      <c r="P9032" t="s">
        <v>58</v>
      </c>
    </row>
    <row r="9033" spans="1:16" x14ac:dyDescent="0.25">
      <c r="A9033" s="4" t="s">
        <v>12069</v>
      </c>
      <c r="B9033" t="s">
        <v>12070</v>
      </c>
      <c r="C9033">
        <v>0</v>
      </c>
      <c r="D9033">
        <v>0</v>
      </c>
      <c r="E9033">
        <v>1</v>
      </c>
      <c r="G9033">
        <v>0</v>
      </c>
      <c r="H9033" t="s">
        <v>61</v>
      </c>
      <c r="I9033" s="3">
        <v>96</v>
      </c>
      <c r="J9033">
        <v>0</v>
      </c>
      <c r="K9033" s="3">
        <v>3</v>
      </c>
      <c r="O9033">
        <v>1065</v>
      </c>
      <c r="P9033">
        <v>1065</v>
      </c>
    </row>
    <row r="9034" spans="1:16" x14ac:dyDescent="0.25">
      <c r="A9034" s="4" t="s">
        <v>12071</v>
      </c>
      <c r="B9034" t="s">
        <v>12072</v>
      </c>
      <c r="C9034">
        <v>0</v>
      </c>
      <c r="D9034">
        <v>0</v>
      </c>
      <c r="E9034">
        <v>1</v>
      </c>
      <c r="G9034">
        <v>0</v>
      </c>
      <c r="H9034" t="s">
        <v>61</v>
      </c>
      <c r="I9034" s="3">
        <v>56</v>
      </c>
      <c r="J9034">
        <v>59</v>
      </c>
      <c r="K9034" s="3">
        <v>0</v>
      </c>
      <c r="O9034">
        <v>1052</v>
      </c>
      <c r="P9034">
        <v>1052</v>
      </c>
    </row>
    <row r="9035" spans="1:16" x14ac:dyDescent="0.25">
      <c r="A9035" s="4" t="s">
        <v>12073</v>
      </c>
      <c r="B9035" t="s">
        <v>1427</v>
      </c>
      <c r="C9035">
        <v>0</v>
      </c>
      <c r="D9035">
        <v>15</v>
      </c>
      <c r="E9035">
        <v>1</v>
      </c>
      <c r="G9035">
        <v>0</v>
      </c>
      <c r="H9035" t="s">
        <v>61</v>
      </c>
      <c r="I9035" s="3">
        <v>16</v>
      </c>
      <c r="J9035">
        <v>0</v>
      </c>
      <c r="K9035" s="3">
        <v>0</v>
      </c>
      <c r="O9035">
        <v>1050</v>
      </c>
      <c r="P9035">
        <v>1050</v>
      </c>
    </row>
    <row r="9036" spans="1:16" x14ac:dyDescent="0.25">
      <c r="A9036" s="4" t="s">
        <v>12074</v>
      </c>
      <c r="B9036" t="s">
        <v>12075</v>
      </c>
      <c r="C9036">
        <v>0</v>
      </c>
      <c r="D9036">
        <v>0</v>
      </c>
      <c r="E9036">
        <v>1</v>
      </c>
      <c r="G9036">
        <v>0</v>
      </c>
      <c r="H9036" t="s">
        <v>61</v>
      </c>
      <c r="I9036" s="3">
        <v>129</v>
      </c>
      <c r="J9036">
        <v>0</v>
      </c>
      <c r="K9036" s="3">
        <v>0</v>
      </c>
      <c r="L9036" s="2">
        <v>1046.4000000000001</v>
      </c>
      <c r="O9036">
        <v>1046</v>
      </c>
      <c r="P9036">
        <v>1046</v>
      </c>
    </row>
    <row r="9037" spans="1:16" x14ac:dyDescent="0.25">
      <c r="A9037" s="4" t="s">
        <v>12076</v>
      </c>
      <c r="B9037" t="s">
        <v>12077</v>
      </c>
      <c r="C9037">
        <v>0</v>
      </c>
      <c r="D9037">
        <v>0</v>
      </c>
      <c r="E9037">
        <v>1</v>
      </c>
      <c r="G9037">
        <v>0</v>
      </c>
      <c r="H9037" t="s">
        <v>61</v>
      </c>
      <c r="I9037" s="3">
        <v>21</v>
      </c>
      <c r="J9037">
        <v>0</v>
      </c>
      <c r="K9037" s="3">
        <v>1</v>
      </c>
      <c r="O9037">
        <v>1045</v>
      </c>
      <c r="P9037">
        <v>1045</v>
      </c>
    </row>
    <row r="9038" spans="1:16" x14ac:dyDescent="0.25">
      <c r="A9038" s="4" t="s">
        <v>12078</v>
      </c>
      <c r="B9038" t="s">
        <v>12079</v>
      </c>
      <c r="C9038">
        <v>0</v>
      </c>
      <c r="D9038">
        <v>0</v>
      </c>
      <c r="E9038">
        <v>4</v>
      </c>
      <c r="G9038">
        <v>0</v>
      </c>
      <c r="H9038" t="s">
        <v>61</v>
      </c>
      <c r="I9038" s="3">
        <v>260</v>
      </c>
      <c r="J9038">
        <v>0</v>
      </c>
      <c r="K9038" s="3">
        <v>20</v>
      </c>
      <c r="O9038">
        <v>1042</v>
      </c>
      <c r="P9038">
        <v>1042</v>
      </c>
    </row>
    <row r="9039" spans="1:16" x14ac:dyDescent="0.25">
      <c r="A9039" s="4" t="s">
        <v>12080</v>
      </c>
      <c r="B9039" t="s">
        <v>12081</v>
      </c>
      <c r="C9039">
        <v>0</v>
      </c>
      <c r="D9039">
        <v>0</v>
      </c>
      <c r="E9039">
        <v>4</v>
      </c>
      <c r="G9039">
        <v>0</v>
      </c>
      <c r="H9039" t="s">
        <v>61</v>
      </c>
      <c r="I9039" s="3">
        <v>29</v>
      </c>
      <c r="J9039">
        <v>0</v>
      </c>
      <c r="K9039" s="3">
        <v>14</v>
      </c>
      <c r="O9039">
        <v>1034</v>
      </c>
      <c r="P9039">
        <v>1034</v>
      </c>
    </row>
    <row r="9040" spans="1:16" x14ac:dyDescent="0.25">
      <c r="A9040" s="4" t="s">
        <v>12082</v>
      </c>
      <c r="B9040" t="s">
        <v>12083</v>
      </c>
      <c r="C9040">
        <v>0</v>
      </c>
      <c r="D9040">
        <v>15</v>
      </c>
      <c r="E9040">
        <v>1</v>
      </c>
      <c r="G9040">
        <v>0</v>
      </c>
      <c r="H9040" t="s">
        <v>61</v>
      </c>
      <c r="I9040" s="3">
        <v>97</v>
      </c>
      <c r="J9040">
        <v>0</v>
      </c>
      <c r="K9040" s="3">
        <v>38</v>
      </c>
      <c r="O9040">
        <v>1033</v>
      </c>
      <c r="P9040">
        <v>1033</v>
      </c>
    </row>
    <row r="9041" spans="1:16" x14ac:dyDescent="0.25">
      <c r="A9041" s="4" t="s">
        <v>12084</v>
      </c>
      <c r="B9041" t="s">
        <v>12085</v>
      </c>
      <c r="C9041">
        <v>0</v>
      </c>
      <c r="D9041">
        <v>0</v>
      </c>
      <c r="E9041">
        <v>0</v>
      </c>
      <c r="G9041">
        <v>0</v>
      </c>
      <c r="H9041" t="s">
        <v>61</v>
      </c>
      <c r="I9041" s="3">
        <v>500</v>
      </c>
      <c r="J9041">
        <v>0</v>
      </c>
      <c r="K9041" s="3">
        <v>0</v>
      </c>
      <c r="L9041" s="2">
        <v>1017.3</v>
      </c>
      <c r="O9041">
        <v>1017</v>
      </c>
      <c r="P9041">
        <v>1017</v>
      </c>
    </row>
    <row r="9042" spans="1:16" x14ac:dyDescent="0.25">
      <c r="A9042" s="4" t="s">
        <v>12086</v>
      </c>
      <c r="B9042" t="s">
        <v>12087</v>
      </c>
      <c r="C9042">
        <v>0</v>
      </c>
      <c r="D9042">
        <v>0</v>
      </c>
      <c r="E9042">
        <v>1</v>
      </c>
      <c r="G9042">
        <v>0</v>
      </c>
      <c r="H9042" t="s">
        <v>61</v>
      </c>
      <c r="I9042" s="3">
        <v>117</v>
      </c>
      <c r="J9042">
        <v>0</v>
      </c>
      <c r="K9042" s="3">
        <v>0</v>
      </c>
      <c r="L9042" s="2">
        <v>1016</v>
      </c>
      <c r="O9042">
        <v>1016</v>
      </c>
      <c r="P9042">
        <v>1016</v>
      </c>
    </row>
    <row r="9043" spans="1:16" x14ac:dyDescent="0.25">
      <c r="A9043" s="4" t="s">
        <v>12088</v>
      </c>
      <c r="B9043" t="s">
        <v>2356</v>
      </c>
      <c r="C9043">
        <v>0</v>
      </c>
      <c r="D9043">
        <v>0</v>
      </c>
      <c r="E9043">
        <v>1</v>
      </c>
      <c r="G9043">
        <v>0</v>
      </c>
      <c r="H9043" t="s">
        <v>61</v>
      </c>
      <c r="I9043" s="3">
        <v>8</v>
      </c>
      <c r="J9043">
        <v>0</v>
      </c>
      <c r="K9043" s="3">
        <v>2</v>
      </c>
      <c r="O9043">
        <v>1015</v>
      </c>
      <c r="P9043">
        <v>1015</v>
      </c>
    </row>
    <row r="9044" spans="1:16" x14ac:dyDescent="0.25">
      <c r="A9044" s="4" t="s">
        <v>12089</v>
      </c>
      <c r="B9044" t="s">
        <v>457</v>
      </c>
      <c r="C9044">
        <v>0</v>
      </c>
      <c r="D9044">
        <v>0</v>
      </c>
      <c r="E9044">
        <v>1</v>
      </c>
      <c r="G9044">
        <v>0</v>
      </c>
      <c r="H9044" t="s">
        <v>61</v>
      </c>
      <c r="I9044" s="3">
        <v>191</v>
      </c>
      <c r="J9044">
        <v>585</v>
      </c>
      <c r="K9044" s="3">
        <v>528</v>
      </c>
      <c r="O9044">
        <v>1014</v>
      </c>
      <c r="P9044">
        <v>1014</v>
      </c>
    </row>
    <row r="9045" spans="1:16" x14ac:dyDescent="0.25">
      <c r="A9045" s="4" t="s">
        <v>12090</v>
      </c>
      <c r="B9045" t="s">
        <v>12091</v>
      </c>
      <c r="C9045">
        <v>0</v>
      </c>
      <c r="D9045">
        <v>0</v>
      </c>
      <c r="E9045">
        <v>4</v>
      </c>
      <c r="G9045">
        <v>0</v>
      </c>
      <c r="H9045" t="s">
        <v>61</v>
      </c>
      <c r="I9045" s="3">
        <v>26</v>
      </c>
      <c r="J9045">
        <v>0</v>
      </c>
      <c r="K9045" s="3">
        <v>15</v>
      </c>
      <c r="O9045">
        <v>1009</v>
      </c>
      <c r="P9045">
        <v>1009</v>
      </c>
    </row>
    <row r="9046" spans="1:16" x14ac:dyDescent="0.25">
      <c r="A9046" s="4" t="s">
        <v>12092</v>
      </c>
      <c r="B9046" t="s">
        <v>12093</v>
      </c>
      <c r="C9046">
        <v>0</v>
      </c>
      <c r="D9046">
        <v>0</v>
      </c>
      <c r="E9046">
        <v>1</v>
      </c>
      <c r="G9046">
        <v>0</v>
      </c>
      <c r="H9046" t="s">
        <v>61</v>
      </c>
      <c r="I9046" s="3">
        <v>1196</v>
      </c>
      <c r="J9046">
        <v>0</v>
      </c>
      <c r="K9046" s="3">
        <v>0</v>
      </c>
      <c r="O9046">
        <v>1007</v>
      </c>
      <c r="P9046">
        <v>1007</v>
      </c>
    </row>
    <row r="9047" spans="1:16" x14ac:dyDescent="0.25">
      <c r="A9047" s="4" t="s">
        <v>12094</v>
      </c>
      <c r="B9047" t="s">
        <v>3633</v>
      </c>
      <c r="C9047">
        <v>0</v>
      </c>
      <c r="D9047">
        <v>0</v>
      </c>
      <c r="E9047">
        <v>1</v>
      </c>
      <c r="G9047">
        <v>0</v>
      </c>
      <c r="H9047" t="s">
        <v>61</v>
      </c>
      <c r="I9047" s="3">
        <v>12</v>
      </c>
      <c r="J9047">
        <v>4</v>
      </c>
      <c r="K9047" s="3">
        <v>3</v>
      </c>
      <c r="O9047">
        <v>1007</v>
      </c>
      <c r="P9047">
        <v>1007</v>
      </c>
    </row>
    <row r="9048" spans="1:16" x14ac:dyDescent="0.25">
      <c r="A9048" s="4" t="s">
        <v>12095</v>
      </c>
      <c r="B9048" t="s">
        <v>12096</v>
      </c>
      <c r="C9048">
        <v>0</v>
      </c>
      <c r="D9048">
        <v>0</v>
      </c>
      <c r="E9048">
        <v>1</v>
      </c>
      <c r="G9048">
        <v>0</v>
      </c>
      <c r="H9048" t="s">
        <v>61</v>
      </c>
      <c r="I9048" s="3">
        <v>49</v>
      </c>
      <c r="J9048">
        <v>0</v>
      </c>
      <c r="K9048" s="3">
        <v>17</v>
      </c>
      <c r="O9048">
        <v>998</v>
      </c>
      <c r="P9048">
        <v>998</v>
      </c>
    </row>
    <row r="9049" spans="1:16" x14ac:dyDescent="0.25">
      <c r="A9049" s="4" t="s">
        <v>12097</v>
      </c>
      <c r="B9049" t="s">
        <v>12098</v>
      </c>
      <c r="C9049">
        <v>0</v>
      </c>
      <c r="D9049">
        <v>0</v>
      </c>
      <c r="E9049">
        <v>1</v>
      </c>
      <c r="G9049">
        <v>0</v>
      </c>
      <c r="H9049" t="s">
        <v>61</v>
      </c>
      <c r="I9049" s="3">
        <v>82</v>
      </c>
      <c r="J9049">
        <v>0</v>
      </c>
      <c r="K9049" s="3">
        <v>41</v>
      </c>
      <c r="O9049">
        <v>995</v>
      </c>
      <c r="P9049">
        <v>995</v>
      </c>
    </row>
    <row r="9050" spans="1:16" x14ac:dyDescent="0.25">
      <c r="A9050" s="4" t="s">
        <v>12099</v>
      </c>
      <c r="B9050" t="s">
        <v>4240</v>
      </c>
      <c r="C9050">
        <v>0</v>
      </c>
      <c r="D9050">
        <v>0</v>
      </c>
      <c r="E9050">
        <v>1</v>
      </c>
      <c r="G9050">
        <v>0</v>
      </c>
      <c r="H9050" t="s">
        <v>61</v>
      </c>
      <c r="I9050" s="3">
        <v>219</v>
      </c>
      <c r="J9050">
        <v>0</v>
      </c>
      <c r="K9050" s="3">
        <v>70</v>
      </c>
      <c r="O9050">
        <v>991</v>
      </c>
      <c r="P9050">
        <v>991</v>
      </c>
    </row>
    <row r="9051" spans="1:16" x14ac:dyDescent="0.25">
      <c r="A9051" s="4" t="s">
        <v>12100</v>
      </c>
      <c r="B9051" t="s">
        <v>12101</v>
      </c>
      <c r="C9051">
        <v>0</v>
      </c>
      <c r="D9051">
        <v>0</v>
      </c>
      <c r="E9051">
        <v>1</v>
      </c>
      <c r="G9051">
        <v>0</v>
      </c>
      <c r="H9051" t="s">
        <v>61</v>
      </c>
      <c r="I9051" s="3">
        <v>22</v>
      </c>
      <c r="J9051">
        <v>0</v>
      </c>
      <c r="K9051" s="3">
        <v>2</v>
      </c>
      <c r="O9051">
        <v>988</v>
      </c>
      <c r="P9051">
        <v>988</v>
      </c>
    </row>
    <row r="9052" spans="1:16" x14ac:dyDescent="0.25">
      <c r="A9052" s="4" t="s">
        <v>12102</v>
      </c>
      <c r="B9052" t="s">
        <v>9111</v>
      </c>
      <c r="C9052">
        <v>0</v>
      </c>
      <c r="D9052">
        <v>0</v>
      </c>
      <c r="E9052">
        <v>1</v>
      </c>
      <c r="G9052">
        <v>0</v>
      </c>
      <c r="H9052" t="s">
        <v>61</v>
      </c>
      <c r="I9052" s="3">
        <v>41</v>
      </c>
      <c r="J9052">
        <v>0</v>
      </c>
      <c r="K9052" s="3">
        <v>3</v>
      </c>
      <c r="O9052">
        <v>956</v>
      </c>
      <c r="P9052">
        <v>956</v>
      </c>
    </row>
    <row r="9053" spans="1:16" x14ac:dyDescent="0.25">
      <c r="A9053" s="4" t="s">
        <v>12103</v>
      </c>
      <c r="B9053" t="s">
        <v>2642</v>
      </c>
      <c r="C9053">
        <v>0</v>
      </c>
      <c r="D9053">
        <v>15</v>
      </c>
      <c r="E9053">
        <v>1</v>
      </c>
      <c r="G9053">
        <v>0</v>
      </c>
      <c r="H9053" t="s">
        <v>61</v>
      </c>
      <c r="I9053" s="3">
        <v>19</v>
      </c>
      <c r="J9053">
        <v>0</v>
      </c>
      <c r="K9053" s="3">
        <v>4</v>
      </c>
      <c r="O9053">
        <v>953</v>
      </c>
      <c r="P9053">
        <v>953</v>
      </c>
    </row>
    <row r="9054" spans="1:16" x14ac:dyDescent="0.25">
      <c r="A9054" s="4" t="s">
        <v>12104</v>
      </c>
      <c r="B9054" t="s">
        <v>12105</v>
      </c>
      <c r="C9054">
        <v>0</v>
      </c>
      <c r="D9054">
        <v>0</v>
      </c>
      <c r="E9054">
        <v>1</v>
      </c>
      <c r="G9054">
        <v>0</v>
      </c>
      <c r="H9054" t="s">
        <v>364</v>
      </c>
      <c r="I9054" s="3">
        <v>134</v>
      </c>
      <c r="J9054">
        <v>0</v>
      </c>
      <c r="K9054" s="3">
        <v>34</v>
      </c>
      <c r="O9054">
        <v>944</v>
      </c>
      <c r="P9054">
        <v>944</v>
      </c>
    </row>
    <row r="9055" spans="1:16" x14ac:dyDescent="0.25">
      <c r="A9055" s="4" t="s">
        <v>12106</v>
      </c>
      <c r="B9055" t="s">
        <v>12107</v>
      </c>
      <c r="C9055">
        <v>0</v>
      </c>
      <c r="D9055">
        <v>0</v>
      </c>
      <c r="E9055">
        <v>1</v>
      </c>
      <c r="G9055">
        <v>0</v>
      </c>
      <c r="H9055" t="s">
        <v>61</v>
      </c>
      <c r="I9055" s="3">
        <v>19</v>
      </c>
      <c r="J9055">
        <v>0</v>
      </c>
      <c r="K9055" s="3">
        <v>0</v>
      </c>
      <c r="O9055">
        <v>943</v>
      </c>
      <c r="P9055">
        <v>943</v>
      </c>
    </row>
    <row r="9056" spans="1:16" x14ac:dyDescent="0.25">
      <c r="A9056" s="4" t="s">
        <v>12108</v>
      </c>
      <c r="B9056" t="s">
        <v>12109</v>
      </c>
      <c r="C9056">
        <v>0</v>
      </c>
      <c r="D9056">
        <v>15</v>
      </c>
      <c r="E9056">
        <v>1</v>
      </c>
      <c r="G9056">
        <v>0</v>
      </c>
      <c r="H9056" t="s">
        <v>61</v>
      </c>
      <c r="I9056" s="3">
        <v>173</v>
      </c>
      <c r="J9056">
        <v>0</v>
      </c>
      <c r="K9056" s="3">
        <v>0</v>
      </c>
      <c r="O9056">
        <v>941</v>
      </c>
      <c r="P9056">
        <v>941</v>
      </c>
    </row>
    <row r="9057" spans="1:16" x14ac:dyDescent="0.25">
      <c r="A9057" s="4" t="s">
        <v>12110</v>
      </c>
      <c r="B9057" t="s">
        <v>12111</v>
      </c>
      <c r="C9057">
        <v>0</v>
      </c>
      <c r="D9057">
        <v>0</v>
      </c>
      <c r="E9057">
        <v>4</v>
      </c>
      <c r="G9057">
        <v>0</v>
      </c>
      <c r="H9057" t="s">
        <v>61</v>
      </c>
      <c r="I9057" s="3">
        <v>92</v>
      </c>
      <c r="J9057">
        <v>0</v>
      </c>
      <c r="K9057" s="3">
        <v>52</v>
      </c>
      <c r="O9057">
        <v>938</v>
      </c>
      <c r="P9057">
        <v>938</v>
      </c>
    </row>
    <row r="9058" spans="1:16" x14ac:dyDescent="0.25">
      <c r="A9058" s="4" t="s">
        <v>12112</v>
      </c>
      <c r="B9058" t="s">
        <v>6031</v>
      </c>
      <c r="C9058">
        <v>0</v>
      </c>
      <c r="D9058">
        <v>0</v>
      </c>
      <c r="E9058">
        <v>1</v>
      </c>
      <c r="G9058">
        <v>0</v>
      </c>
      <c r="H9058" t="s">
        <v>61</v>
      </c>
      <c r="I9058" s="3">
        <v>60</v>
      </c>
      <c r="J9058">
        <v>0</v>
      </c>
      <c r="K9058" s="3">
        <v>38</v>
      </c>
      <c r="O9058">
        <v>937</v>
      </c>
      <c r="P9058">
        <v>937</v>
      </c>
    </row>
    <row r="9059" spans="1:16" x14ac:dyDescent="0.25">
      <c r="A9059" s="4" t="s">
        <v>12113</v>
      </c>
      <c r="B9059" t="s">
        <v>12114</v>
      </c>
      <c r="C9059">
        <v>0</v>
      </c>
      <c r="D9059">
        <v>2</v>
      </c>
      <c r="E9059">
        <v>1</v>
      </c>
      <c r="G9059">
        <v>0</v>
      </c>
      <c r="H9059" t="s">
        <v>61</v>
      </c>
      <c r="I9059" s="3">
        <v>345</v>
      </c>
      <c r="J9059">
        <v>0</v>
      </c>
      <c r="K9059" s="3">
        <v>70</v>
      </c>
      <c r="O9059">
        <v>933</v>
      </c>
      <c r="P9059">
        <v>933</v>
      </c>
    </row>
    <row r="9060" spans="1:16" x14ac:dyDescent="0.25">
      <c r="A9060" s="4" t="s">
        <v>12115</v>
      </c>
      <c r="B9060" t="s">
        <v>12116</v>
      </c>
      <c r="C9060">
        <v>0</v>
      </c>
      <c r="D9060">
        <v>0</v>
      </c>
      <c r="E9060">
        <v>4</v>
      </c>
      <c r="G9060">
        <v>0</v>
      </c>
      <c r="H9060" t="s">
        <v>61</v>
      </c>
      <c r="I9060" s="3">
        <v>42</v>
      </c>
      <c r="J9060">
        <v>0</v>
      </c>
      <c r="K9060" s="3">
        <v>12</v>
      </c>
      <c r="O9060">
        <v>932</v>
      </c>
      <c r="P9060">
        <v>932</v>
      </c>
    </row>
    <row r="9061" spans="1:16" x14ac:dyDescent="0.25">
      <c r="A9061" s="4" t="s">
        <v>12117</v>
      </c>
      <c r="B9061" t="s">
        <v>12118</v>
      </c>
      <c r="C9061">
        <v>0</v>
      </c>
      <c r="D9061">
        <v>0</v>
      </c>
      <c r="E9061">
        <v>1</v>
      </c>
      <c r="G9061">
        <v>0</v>
      </c>
      <c r="H9061" t="s">
        <v>61</v>
      </c>
      <c r="I9061" s="3">
        <v>5</v>
      </c>
      <c r="J9061">
        <v>0</v>
      </c>
      <c r="K9061" s="3">
        <v>1</v>
      </c>
      <c r="O9061">
        <v>932</v>
      </c>
      <c r="P9061">
        <v>932</v>
      </c>
    </row>
    <row r="9062" spans="1:16" x14ac:dyDescent="0.25">
      <c r="A9062" s="4" t="s">
        <v>12119</v>
      </c>
      <c r="B9062" t="s">
        <v>12120</v>
      </c>
      <c r="C9062">
        <v>0</v>
      </c>
      <c r="D9062">
        <v>0</v>
      </c>
      <c r="E9062">
        <v>1</v>
      </c>
      <c r="G9062">
        <v>0</v>
      </c>
      <c r="H9062" t="s">
        <v>61</v>
      </c>
      <c r="I9062" s="3">
        <v>23</v>
      </c>
      <c r="J9062">
        <v>24</v>
      </c>
      <c r="K9062" s="3">
        <v>40</v>
      </c>
      <c r="O9062">
        <v>930</v>
      </c>
      <c r="P9062">
        <v>930</v>
      </c>
    </row>
    <row r="9063" spans="1:16" x14ac:dyDescent="0.25">
      <c r="A9063" s="4" t="s">
        <v>12121</v>
      </c>
      <c r="B9063" t="s">
        <v>12122</v>
      </c>
      <c r="C9063">
        <v>0</v>
      </c>
      <c r="D9063">
        <v>0</v>
      </c>
      <c r="E9063">
        <v>1</v>
      </c>
      <c r="G9063">
        <v>0</v>
      </c>
      <c r="H9063" t="s">
        <v>61</v>
      </c>
      <c r="I9063" s="3">
        <v>110</v>
      </c>
      <c r="J9063">
        <v>0</v>
      </c>
      <c r="K9063" s="3">
        <v>26</v>
      </c>
      <c r="O9063">
        <v>925</v>
      </c>
      <c r="P9063">
        <v>925</v>
      </c>
    </row>
    <row r="9064" spans="1:16" x14ac:dyDescent="0.25">
      <c r="A9064" s="4" t="s">
        <v>12123</v>
      </c>
      <c r="B9064" t="s">
        <v>239</v>
      </c>
      <c r="C9064">
        <v>0</v>
      </c>
      <c r="D9064">
        <v>0</v>
      </c>
      <c r="E9064">
        <v>1</v>
      </c>
      <c r="G9064">
        <v>0</v>
      </c>
      <c r="H9064" t="s">
        <v>61</v>
      </c>
      <c r="I9064" s="3">
        <v>24</v>
      </c>
      <c r="J9064">
        <v>0</v>
      </c>
      <c r="K9064" s="3">
        <v>7</v>
      </c>
      <c r="O9064">
        <v>922</v>
      </c>
      <c r="P9064">
        <v>922</v>
      </c>
    </row>
    <row r="9065" spans="1:16" x14ac:dyDescent="0.25">
      <c r="A9065" s="4" t="s">
        <v>12124</v>
      </c>
      <c r="B9065" t="s">
        <v>12125</v>
      </c>
      <c r="C9065">
        <v>0</v>
      </c>
      <c r="D9065">
        <v>0</v>
      </c>
      <c r="E9065">
        <v>0</v>
      </c>
      <c r="G9065">
        <v>0</v>
      </c>
      <c r="H9065" t="s">
        <v>61</v>
      </c>
      <c r="I9065" s="3">
        <v>36</v>
      </c>
      <c r="J9065">
        <v>0</v>
      </c>
      <c r="K9065" s="3">
        <v>3</v>
      </c>
      <c r="O9065">
        <v>921</v>
      </c>
      <c r="P9065">
        <v>921</v>
      </c>
    </row>
    <row r="9066" spans="1:16" x14ac:dyDescent="0.25">
      <c r="A9066" s="4" t="s">
        <v>12126</v>
      </c>
      <c r="B9066" t="s">
        <v>1112</v>
      </c>
      <c r="C9066">
        <v>0</v>
      </c>
      <c r="D9066">
        <v>0</v>
      </c>
      <c r="E9066">
        <v>4</v>
      </c>
      <c r="G9066">
        <v>0</v>
      </c>
      <c r="H9066" t="s">
        <v>61</v>
      </c>
      <c r="I9066" s="3">
        <v>20</v>
      </c>
      <c r="J9066">
        <v>0</v>
      </c>
      <c r="K9066" s="3">
        <v>18</v>
      </c>
      <c r="O9066">
        <v>914</v>
      </c>
      <c r="P9066">
        <v>914</v>
      </c>
    </row>
    <row r="9067" spans="1:16" x14ac:dyDescent="0.25">
      <c r="A9067" s="4" t="s">
        <v>12127</v>
      </c>
      <c r="B9067" t="s">
        <v>3633</v>
      </c>
      <c r="C9067">
        <v>0</v>
      </c>
      <c r="D9067">
        <v>0</v>
      </c>
      <c r="E9067">
        <v>1</v>
      </c>
      <c r="G9067">
        <v>0</v>
      </c>
      <c r="H9067" t="s">
        <v>61</v>
      </c>
      <c r="I9067" s="3">
        <v>13</v>
      </c>
      <c r="J9067">
        <v>0</v>
      </c>
      <c r="K9067" s="3">
        <v>2</v>
      </c>
      <c r="O9067">
        <v>914</v>
      </c>
      <c r="P9067">
        <v>914</v>
      </c>
    </row>
    <row r="9068" spans="1:16" x14ac:dyDescent="0.25">
      <c r="A9068" s="4" t="s">
        <v>12128</v>
      </c>
      <c r="B9068" t="s">
        <v>12129</v>
      </c>
      <c r="C9068">
        <v>0</v>
      </c>
      <c r="D9068">
        <v>0</v>
      </c>
      <c r="E9068">
        <v>1</v>
      </c>
      <c r="G9068">
        <v>0</v>
      </c>
      <c r="H9068" t="s">
        <v>4393</v>
      </c>
      <c r="I9068" s="3">
        <v>15</v>
      </c>
      <c r="J9068">
        <v>7</v>
      </c>
      <c r="K9068" s="3">
        <v>17</v>
      </c>
      <c r="O9068">
        <v>909</v>
      </c>
      <c r="P9068">
        <v>909</v>
      </c>
    </row>
    <row r="9069" spans="1:16" x14ac:dyDescent="0.25">
      <c r="A9069" s="4" t="s">
        <v>12130</v>
      </c>
      <c r="B9069" t="s">
        <v>5726</v>
      </c>
      <c r="C9069">
        <v>0</v>
      </c>
      <c r="D9069">
        <v>0</v>
      </c>
      <c r="E9069">
        <v>4</v>
      </c>
      <c r="G9069">
        <v>0</v>
      </c>
      <c r="H9069" t="s">
        <v>61</v>
      </c>
      <c r="I9069" s="3">
        <v>77</v>
      </c>
      <c r="J9069">
        <v>0</v>
      </c>
      <c r="K9069" s="3">
        <v>28</v>
      </c>
      <c r="O9069">
        <v>909</v>
      </c>
      <c r="P9069">
        <v>909</v>
      </c>
    </row>
    <row r="9070" spans="1:16" x14ac:dyDescent="0.25">
      <c r="A9070" s="4" t="s">
        <v>12131</v>
      </c>
      <c r="B9070" t="s">
        <v>10168</v>
      </c>
      <c r="C9070">
        <v>0</v>
      </c>
      <c r="D9070">
        <v>0</v>
      </c>
      <c r="E9070">
        <v>1</v>
      </c>
      <c r="G9070">
        <v>0</v>
      </c>
      <c r="H9070" t="s">
        <v>61</v>
      </c>
      <c r="I9070" s="3">
        <v>14</v>
      </c>
      <c r="J9070">
        <v>0</v>
      </c>
      <c r="K9070" s="3">
        <v>6</v>
      </c>
      <c r="O9070">
        <v>907</v>
      </c>
      <c r="P9070">
        <v>907</v>
      </c>
    </row>
    <row r="9071" spans="1:16" x14ac:dyDescent="0.25">
      <c r="A9071" s="4" t="s">
        <v>12132</v>
      </c>
      <c r="B9071" t="s">
        <v>12133</v>
      </c>
      <c r="C9071">
        <v>0</v>
      </c>
      <c r="D9071">
        <v>0</v>
      </c>
      <c r="E9071">
        <v>4</v>
      </c>
      <c r="G9071">
        <v>0</v>
      </c>
      <c r="H9071" t="s">
        <v>61</v>
      </c>
      <c r="I9071" s="3">
        <v>17</v>
      </c>
      <c r="J9071">
        <v>0</v>
      </c>
      <c r="K9071" s="3">
        <v>9</v>
      </c>
      <c r="O9071">
        <v>907</v>
      </c>
      <c r="P9071">
        <v>907</v>
      </c>
    </row>
    <row r="9072" spans="1:16" x14ac:dyDescent="0.25">
      <c r="A9072" s="4" t="s">
        <v>12134</v>
      </c>
      <c r="B9072" t="s">
        <v>12135</v>
      </c>
      <c r="C9072">
        <v>0</v>
      </c>
      <c r="D9072">
        <v>0</v>
      </c>
      <c r="E9072">
        <v>0</v>
      </c>
      <c r="G9072">
        <v>0</v>
      </c>
      <c r="H9072" t="s">
        <v>61</v>
      </c>
      <c r="I9072" s="3">
        <v>92</v>
      </c>
      <c r="J9072">
        <v>0</v>
      </c>
      <c r="K9072" s="3">
        <v>0</v>
      </c>
      <c r="O9072">
        <v>906</v>
      </c>
      <c r="P9072">
        <v>906</v>
      </c>
    </row>
    <row r="9073" spans="1:16" x14ac:dyDescent="0.25">
      <c r="A9073" s="4" t="s">
        <v>12136</v>
      </c>
      <c r="B9073" t="s">
        <v>12137</v>
      </c>
      <c r="C9073">
        <v>0</v>
      </c>
      <c r="D9073">
        <v>0</v>
      </c>
      <c r="E9073">
        <v>1</v>
      </c>
      <c r="G9073">
        <v>0</v>
      </c>
      <c r="H9073" t="s">
        <v>61</v>
      </c>
      <c r="I9073" s="3">
        <v>13</v>
      </c>
      <c r="J9073">
        <v>0</v>
      </c>
      <c r="K9073" s="3">
        <v>0</v>
      </c>
      <c r="O9073">
        <v>903</v>
      </c>
      <c r="P9073">
        <v>903</v>
      </c>
    </row>
    <row r="9074" spans="1:16" x14ac:dyDescent="0.25">
      <c r="A9074" s="4" t="s">
        <v>12138</v>
      </c>
      <c r="B9074" t="s">
        <v>12139</v>
      </c>
      <c r="C9074">
        <v>0</v>
      </c>
      <c r="D9074">
        <v>0</v>
      </c>
      <c r="E9074">
        <v>1</v>
      </c>
      <c r="G9074">
        <v>0</v>
      </c>
      <c r="H9074" t="s">
        <v>61</v>
      </c>
      <c r="I9074" s="3">
        <v>142</v>
      </c>
      <c r="J9074">
        <v>0</v>
      </c>
      <c r="K9074" s="3">
        <v>9</v>
      </c>
      <c r="O9074">
        <v>892</v>
      </c>
      <c r="P9074">
        <v>892</v>
      </c>
    </row>
    <row r="9075" spans="1:16" x14ac:dyDescent="0.25">
      <c r="A9075" s="4" t="s">
        <v>12140</v>
      </c>
      <c r="B9075" t="s">
        <v>12141</v>
      </c>
      <c r="C9075">
        <v>0</v>
      </c>
      <c r="D9075">
        <v>0</v>
      </c>
      <c r="E9075">
        <v>1</v>
      </c>
      <c r="G9075">
        <v>0</v>
      </c>
      <c r="H9075" t="s">
        <v>61</v>
      </c>
      <c r="I9075" s="3">
        <v>53</v>
      </c>
      <c r="J9075">
        <v>0</v>
      </c>
      <c r="K9075" s="3">
        <v>3</v>
      </c>
      <c r="O9075">
        <v>883</v>
      </c>
      <c r="P9075">
        <v>883</v>
      </c>
    </row>
    <row r="9076" spans="1:16" x14ac:dyDescent="0.25">
      <c r="A9076" s="4" t="s">
        <v>12142</v>
      </c>
      <c r="B9076" t="s">
        <v>12143</v>
      </c>
      <c r="C9076">
        <v>0</v>
      </c>
      <c r="D9076">
        <v>15</v>
      </c>
      <c r="E9076">
        <v>1</v>
      </c>
      <c r="G9076">
        <v>0</v>
      </c>
      <c r="H9076" t="s">
        <v>61</v>
      </c>
      <c r="I9076" s="3">
        <v>88</v>
      </c>
      <c r="J9076">
        <v>0</v>
      </c>
      <c r="K9076" s="3">
        <v>38</v>
      </c>
      <c r="O9076">
        <v>876</v>
      </c>
      <c r="P9076">
        <v>876</v>
      </c>
    </row>
    <row r="9077" spans="1:16" x14ac:dyDescent="0.25">
      <c r="A9077" s="4" t="s">
        <v>12144</v>
      </c>
      <c r="B9077" t="s">
        <v>12145</v>
      </c>
      <c r="C9077">
        <v>0</v>
      </c>
      <c r="D9077">
        <v>15</v>
      </c>
      <c r="E9077">
        <v>4</v>
      </c>
      <c r="G9077">
        <v>0</v>
      </c>
      <c r="H9077" t="s">
        <v>61</v>
      </c>
      <c r="I9077" s="3">
        <v>10</v>
      </c>
      <c r="J9077">
        <v>0</v>
      </c>
      <c r="K9077" s="3">
        <v>0</v>
      </c>
      <c r="L9077">
        <v>863.5</v>
      </c>
      <c r="O9077">
        <v>863</v>
      </c>
      <c r="P9077">
        <v>863</v>
      </c>
    </row>
    <row r="9078" spans="1:16" x14ac:dyDescent="0.25">
      <c r="A9078" s="4" t="s">
        <v>12146</v>
      </c>
      <c r="B9078" t="s">
        <v>12147</v>
      </c>
      <c r="C9078">
        <v>0</v>
      </c>
      <c r="D9078">
        <v>0</v>
      </c>
      <c r="E9078">
        <v>1</v>
      </c>
      <c r="G9078">
        <v>0</v>
      </c>
      <c r="H9078" t="s">
        <v>61</v>
      </c>
      <c r="I9078" s="3">
        <v>14</v>
      </c>
      <c r="J9078">
        <v>0</v>
      </c>
      <c r="K9078" s="3">
        <v>11</v>
      </c>
      <c r="O9078">
        <v>860</v>
      </c>
      <c r="P9078">
        <v>860</v>
      </c>
    </row>
    <row r="9079" spans="1:16" x14ac:dyDescent="0.25">
      <c r="A9079" s="4" t="s">
        <v>12148</v>
      </c>
      <c r="B9079" t="s">
        <v>12149</v>
      </c>
      <c r="C9079">
        <v>0</v>
      </c>
      <c r="D9079">
        <v>0</v>
      </c>
      <c r="E9079">
        <v>1</v>
      </c>
      <c r="G9079">
        <v>0</v>
      </c>
      <c r="H9079" t="s">
        <v>61</v>
      </c>
      <c r="I9079" s="3">
        <v>18</v>
      </c>
      <c r="J9079">
        <v>0</v>
      </c>
      <c r="K9079" s="3">
        <v>4</v>
      </c>
      <c r="O9079">
        <v>859</v>
      </c>
      <c r="P9079">
        <v>859</v>
      </c>
    </row>
    <row r="9080" spans="1:16" x14ac:dyDescent="0.25">
      <c r="A9080" s="4" t="s">
        <v>12150</v>
      </c>
      <c r="B9080" t="s">
        <v>12151</v>
      </c>
      <c r="C9080">
        <v>0</v>
      </c>
      <c r="D9080">
        <v>0</v>
      </c>
      <c r="E9080">
        <v>4</v>
      </c>
      <c r="G9080">
        <v>0</v>
      </c>
      <c r="H9080" t="s">
        <v>61</v>
      </c>
      <c r="I9080" s="3">
        <v>51</v>
      </c>
      <c r="J9080">
        <v>0</v>
      </c>
      <c r="K9080" s="3">
        <v>0</v>
      </c>
      <c r="L9080">
        <v>853.6</v>
      </c>
      <c r="O9080">
        <v>853</v>
      </c>
      <c r="P9080">
        <v>853</v>
      </c>
    </row>
    <row r="9081" spans="1:16" x14ac:dyDescent="0.25">
      <c r="A9081" s="4" t="s">
        <v>12152</v>
      </c>
      <c r="B9081" t="s">
        <v>12153</v>
      </c>
      <c r="C9081">
        <v>0</v>
      </c>
      <c r="D9081">
        <v>0</v>
      </c>
      <c r="E9081">
        <v>1</v>
      </c>
      <c r="G9081">
        <v>0</v>
      </c>
      <c r="H9081" t="s">
        <v>61</v>
      </c>
      <c r="I9081" s="3">
        <v>868</v>
      </c>
      <c r="J9081">
        <v>0</v>
      </c>
      <c r="K9081" s="3">
        <v>69</v>
      </c>
      <c r="O9081">
        <v>852</v>
      </c>
      <c r="P9081">
        <v>852</v>
      </c>
    </row>
    <row r="9082" spans="1:16" x14ac:dyDescent="0.25">
      <c r="A9082" s="4" t="s">
        <v>12154</v>
      </c>
      <c r="B9082" t="s">
        <v>12155</v>
      </c>
      <c r="C9082">
        <v>0</v>
      </c>
      <c r="D9082">
        <v>0</v>
      </c>
      <c r="E9082">
        <v>1</v>
      </c>
      <c r="G9082">
        <v>0</v>
      </c>
      <c r="H9082" t="s">
        <v>61</v>
      </c>
      <c r="I9082" s="3">
        <v>18</v>
      </c>
      <c r="J9082">
        <v>0</v>
      </c>
      <c r="K9082" s="3">
        <v>15</v>
      </c>
      <c r="O9082">
        <v>840</v>
      </c>
      <c r="P9082">
        <v>840</v>
      </c>
    </row>
    <row r="9083" spans="1:16" x14ac:dyDescent="0.25">
      <c r="A9083" s="4" t="s">
        <v>12156</v>
      </c>
      <c r="B9083" t="s">
        <v>12157</v>
      </c>
      <c r="C9083">
        <v>0</v>
      </c>
      <c r="D9083">
        <v>0</v>
      </c>
      <c r="E9083">
        <v>1</v>
      </c>
      <c r="G9083">
        <v>0</v>
      </c>
      <c r="H9083" t="s">
        <v>61</v>
      </c>
      <c r="I9083" s="3">
        <v>113</v>
      </c>
      <c r="J9083">
        <v>0</v>
      </c>
      <c r="K9083" s="3">
        <v>36</v>
      </c>
      <c r="O9083">
        <v>840</v>
      </c>
      <c r="P9083">
        <v>840</v>
      </c>
    </row>
    <row r="9084" spans="1:16" x14ac:dyDescent="0.25">
      <c r="A9084" s="4" t="s">
        <v>12158</v>
      </c>
      <c r="B9084" t="s">
        <v>12159</v>
      </c>
      <c r="C9084">
        <v>0</v>
      </c>
      <c r="D9084">
        <v>0</v>
      </c>
      <c r="E9084">
        <v>5</v>
      </c>
      <c r="G9084">
        <v>0</v>
      </c>
      <c r="H9084" t="s">
        <v>61</v>
      </c>
      <c r="I9084" s="3">
        <v>23</v>
      </c>
      <c r="J9084">
        <v>0</v>
      </c>
      <c r="K9084" s="3">
        <v>6</v>
      </c>
      <c r="O9084">
        <v>837</v>
      </c>
      <c r="P9084">
        <v>837</v>
      </c>
    </row>
    <row r="9085" spans="1:16" x14ac:dyDescent="0.25">
      <c r="A9085" s="4" t="s">
        <v>12160</v>
      </c>
      <c r="B9085" t="s">
        <v>11892</v>
      </c>
      <c r="C9085">
        <v>0</v>
      </c>
      <c r="D9085">
        <v>0</v>
      </c>
      <c r="E9085">
        <v>4</v>
      </c>
      <c r="G9085">
        <v>0</v>
      </c>
      <c r="H9085" t="s">
        <v>61</v>
      </c>
      <c r="I9085" s="3">
        <v>13</v>
      </c>
      <c r="J9085">
        <v>0</v>
      </c>
      <c r="K9085" s="3">
        <v>10</v>
      </c>
      <c r="O9085">
        <v>824</v>
      </c>
      <c r="P9085">
        <v>824</v>
      </c>
    </row>
    <row r="9086" spans="1:16" x14ac:dyDescent="0.25">
      <c r="A9086" s="4" t="s">
        <v>12161</v>
      </c>
      <c r="B9086" t="s">
        <v>12162</v>
      </c>
      <c r="C9086">
        <v>0</v>
      </c>
      <c r="D9086">
        <v>0</v>
      </c>
      <c r="E9086">
        <v>1</v>
      </c>
      <c r="G9086">
        <v>0</v>
      </c>
      <c r="H9086" t="s">
        <v>61</v>
      </c>
      <c r="I9086" s="3">
        <v>26</v>
      </c>
      <c r="J9086">
        <v>0</v>
      </c>
      <c r="K9086" s="3">
        <v>1</v>
      </c>
      <c r="O9086">
        <v>822</v>
      </c>
      <c r="P9086">
        <v>822</v>
      </c>
    </row>
    <row r="9087" spans="1:16" x14ac:dyDescent="0.25">
      <c r="A9087" s="4" t="s">
        <v>12163</v>
      </c>
      <c r="B9087" t="s">
        <v>6660</v>
      </c>
      <c r="C9087">
        <v>0</v>
      </c>
      <c r="D9087">
        <v>0</v>
      </c>
      <c r="E9087">
        <v>4</v>
      </c>
      <c r="G9087">
        <v>0</v>
      </c>
      <c r="H9087" t="s">
        <v>61</v>
      </c>
      <c r="I9087" s="3">
        <v>56</v>
      </c>
      <c r="J9087">
        <v>0</v>
      </c>
      <c r="K9087" s="3">
        <v>6</v>
      </c>
      <c r="O9087">
        <v>816</v>
      </c>
      <c r="P9087">
        <v>816</v>
      </c>
    </row>
    <row r="9088" spans="1:16" x14ac:dyDescent="0.25">
      <c r="A9088" s="4" t="s">
        <v>12164</v>
      </c>
      <c r="B9088" t="s">
        <v>10797</v>
      </c>
      <c r="C9088">
        <v>0</v>
      </c>
      <c r="D9088">
        <v>0</v>
      </c>
      <c r="E9088">
        <v>1</v>
      </c>
      <c r="G9088">
        <v>0</v>
      </c>
      <c r="H9088" t="s">
        <v>61</v>
      </c>
      <c r="I9088" s="3">
        <v>19</v>
      </c>
      <c r="J9088">
        <v>7</v>
      </c>
      <c r="K9088" s="3">
        <v>6</v>
      </c>
      <c r="O9088">
        <v>804</v>
      </c>
      <c r="P9088">
        <v>804</v>
      </c>
    </row>
    <row r="9089" spans="1:16" x14ac:dyDescent="0.25">
      <c r="A9089" s="4" t="s">
        <v>12165</v>
      </c>
      <c r="B9089" t="s">
        <v>12166</v>
      </c>
      <c r="C9089">
        <v>0</v>
      </c>
      <c r="D9089">
        <v>0</v>
      </c>
      <c r="E9089">
        <v>1</v>
      </c>
      <c r="G9089">
        <v>0</v>
      </c>
      <c r="H9089" t="s">
        <v>61</v>
      </c>
      <c r="I9089" s="3">
        <v>28</v>
      </c>
      <c r="J9089">
        <v>0</v>
      </c>
      <c r="K9089" s="3">
        <v>15</v>
      </c>
      <c r="O9089">
        <v>803</v>
      </c>
      <c r="P9089">
        <v>803</v>
      </c>
    </row>
    <row r="9090" spans="1:16" x14ac:dyDescent="0.25">
      <c r="A9090" s="4" t="s">
        <v>12167</v>
      </c>
      <c r="B9090" t="s">
        <v>4852</v>
      </c>
      <c r="C9090">
        <v>0</v>
      </c>
      <c r="D9090">
        <v>0</v>
      </c>
      <c r="E9090">
        <v>0</v>
      </c>
      <c r="G9090">
        <v>0</v>
      </c>
      <c r="H9090" t="s">
        <v>61</v>
      </c>
      <c r="I9090" s="3">
        <v>48</v>
      </c>
      <c r="J9090">
        <v>0</v>
      </c>
      <c r="K9090" s="3">
        <v>32</v>
      </c>
      <c r="O9090">
        <v>798</v>
      </c>
      <c r="P9090">
        <v>798</v>
      </c>
    </row>
    <row r="9091" spans="1:16" x14ac:dyDescent="0.25">
      <c r="A9091" s="4" t="s">
        <v>12168</v>
      </c>
      <c r="B9091" t="s">
        <v>1427</v>
      </c>
      <c r="C9091">
        <v>0</v>
      </c>
      <c r="D9091">
        <v>15</v>
      </c>
      <c r="E9091">
        <v>1</v>
      </c>
      <c r="G9091">
        <v>0</v>
      </c>
      <c r="H9091" t="s">
        <v>61</v>
      </c>
      <c r="I9091" s="3">
        <v>13</v>
      </c>
      <c r="J9091">
        <v>0</v>
      </c>
      <c r="K9091" s="3">
        <v>0</v>
      </c>
      <c r="O9091">
        <v>798</v>
      </c>
      <c r="P9091">
        <v>798</v>
      </c>
    </row>
    <row r="9092" spans="1:16" x14ac:dyDescent="0.25">
      <c r="A9092" s="4" t="s">
        <v>0</v>
      </c>
      <c r="B9092" t="s">
        <v>1</v>
      </c>
      <c r="D9092" t="s">
        <v>2</v>
      </c>
      <c r="E9092" t="s">
        <v>3</v>
      </c>
      <c r="F9092" t="s">
        <v>4</v>
      </c>
      <c r="G9092" t="s">
        <v>5</v>
      </c>
      <c r="H9092" t="s">
        <v>6</v>
      </c>
      <c r="I9092" s="3" t="s">
        <v>7</v>
      </c>
      <c r="J9092" t="s">
        <v>8</v>
      </c>
      <c r="L9092" t="s">
        <v>9</v>
      </c>
      <c r="M9092" t="s">
        <v>10</v>
      </c>
      <c r="N9092" t="s">
        <v>11</v>
      </c>
      <c r="O9092" t="s">
        <v>12</v>
      </c>
      <c r="P9092" t="s">
        <v>12169</v>
      </c>
    </row>
    <row r="9093" spans="1:16" x14ac:dyDescent="0.25">
      <c r="A9093" s="4" t="s">
        <v>14</v>
      </c>
      <c r="B9093" t="s">
        <v>15</v>
      </c>
      <c r="D9093" t="s">
        <v>16</v>
      </c>
      <c r="E9093" t="s">
        <v>17</v>
      </c>
      <c r="F9093" t="s">
        <v>18</v>
      </c>
      <c r="G9093" t="s">
        <v>19</v>
      </c>
      <c r="H9093" t="s">
        <v>20</v>
      </c>
      <c r="I9093" s="3" t="s">
        <v>21</v>
      </c>
      <c r="J9093" t="s">
        <v>8</v>
      </c>
      <c r="P9093" t="s">
        <v>12169</v>
      </c>
    </row>
    <row r="9095" spans="1:16" x14ac:dyDescent="0.25">
      <c r="A9095" s="4" t="s">
        <v>11079</v>
      </c>
      <c r="G9095">
        <v>31</v>
      </c>
      <c r="H9095" t="s">
        <v>23</v>
      </c>
      <c r="M9095" t="s">
        <v>24</v>
      </c>
      <c r="N9095" t="s">
        <v>25</v>
      </c>
      <c r="O9095" t="s">
        <v>26</v>
      </c>
      <c r="P9095" t="s">
        <v>27</v>
      </c>
    </row>
    <row r="9096" spans="1:16" x14ac:dyDescent="0.25">
      <c r="A9096" s="4" t="s">
        <v>11079</v>
      </c>
      <c r="B9096" t="s">
        <v>28</v>
      </c>
      <c r="C9096" t="s">
        <v>29</v>
      </c>
      <c r="D9096" t="s">
        <v>30</v>
      </c>
      <c r="E9096" t="s">
        <v>31</v>
      </c>
      <c r="F9096" t="s">
        <v>32</v>
      </c>
      <c r="G9096">
        <v>31</v>
      </c>
      <c r="H9096" t="s">
        <v>23</v>
      </c>
      <c r="M9096" t="s">
        <v>24</v>
      </c>
      <c r="N9096" t="s">
        <v>25</v>
      </c>
      <c r="O9096" t="s">
        <v>26</v>
      </c>
      <c r="P9096" t="s">
        <v>27</v>
      </c>
    </row>
    <row r="9098" spans="1:16" x14ac:dyDescent="0.25">
      <c r="A9098" s="4" t="s">
        <v>33</v>
      </c>
      <c r="B9098" t="s">
        <v>34</v>
      </c>
      <c r="C9098" t="s">
        <v>35</v>
      </c>
      <c r="D9098" t="s">
        <v>36</v>
      </c>
      <c r="E9098" t="s">
        <v>37</v>
      </c>
      <c r="F9098" t="s">
        <v>38</v>
      </c>
      <c r="G9098" t="s">
        <v>39</v>
      </c>
      <c r="H9098" t="s">
        <v>40</v>
      </c>
      <c r="I9098" s="3" t="s">
        <v>41</v>
      </c>
      <c r="J9098" t="s">
        <v>42</v>
      </c>
      <c r="K9098" s="3" t="s">
        <v>43</v>
      </c>
      <c r="L9098" t="s">
        <v>44</v>
      </c>
      <c r="M9098" t="s">
        <v>45</v>
      </c>
      <c r="N9098" t="s">
        <v>46</v>
      </c>
      <c r="O9098" t="s">
        <v>47</v>
      </c>
      <c r="P9098" t="s">
        <v>48</v>
      </c>
    </row>
    <row r="9099" spans="1:16" x14ac:dyDescent="0.25">
      <c r="A9099" s="4" t="s">
        <v>49</v>
      </c>
      <c r="B9099" t="s">
        <v>50</v>
      </c>
      <c r="C9099" t="s">
        <v>51</v>
      </c>
      <c r="D9099" t="s">
        <v>52</v>
      </c>
      <c r="E9099" t="s">
        <v>52</v>
      </c>
      <c r="F9099" t="s">
        <v>52</v>
      </c>
      <c r="G9099" t="s">
        <v>53</v>
      </c>
      <c r="H9099" t="s">
        <v>54</v>
      </c>
      <c r="I9099" s="3" t="s">
        <v>55</v>
      </c>
      <c r="J9099" t="s">
        <v>55</v>
      </c>
      <c r="K9099" s="3" t="s">
        <v>56</v>
      </c>
      <c r="L9099" t="s">
        <v>57</v>
      </c>
      <c r="M9099" t="s">
        <v>55</v>
      </c>
      <c r="N9099" t="s">
        <v>52</v>
      </c>
      <c r="O9099" t="s">
        <v>58</v>
      </c>
      <c r="P9099" t="s">
        <v>58</v>
      </c>
    </row>
    <row r="9100" spans="1:16" x14ac:dyDescent="0.25">
      <c r="A9100" s="4" t="s">
        <v>12170</v>
      </c>
      <c r="B9100" t="s">
        <v>376</v>
      </c>
      <c r="C9100">
        <v>0</v>
      </c>
      <c r="D9100">
        <v>0</v>
      </c>
      <c r="E9100">
        <v>1</v>
      </c>
      <c r="G9100">
        <v>0</v>
      </c>
      <c r="H9100" t="s">
        <v>61</v>
      </c>
      <c r="I9100" s="3">
        <v>101</v>
      </c>
      <c r="J9100">
        <v>0</v>
      </c>
      <c r="K9100" s="3">
        <v>24</v>
      </c>
      <c r="O9100">
        <v>796</v>
      </c>
      <c r="P9100">
        <v>796</v>
      </c>
    </row>
    <row r="9101" spans="1:16" x14ac:dyDescent="0.25">
      <c r="A9101" s="4" t="s">
        <v>12171</v>
      </c>
      <c r="B9101" t="s">
        <v>12172</v>
      </c>
      <c r="C9101">
        <v>0</v>
      </c>
      <c r="D9101">
        <v>0</v>
      </c>
      <c r="E9101">
        <v>1</v>
      </c>
      <c r="G9101">
        <v>0</v>
      </c>
      <c r="H9101" t="s">
        <v>61</v>
      </c>
      <c r="I9101" s="3">
        <v>21</v>
      </c>
      <c r="J9101">
        <v>0</v>
      </c>
      <c r="K9101" s="3">
        <v>0</v>
      </c>
      <c r="O9101">
        <v>796</v>
      </c>
      <c r="P9101">
        <v>796</v>
      </c>
    </row>
    <row r="9102" spans="1:16" x14ac:dyDescent="0.25">
      <c r="A9102" s="4" t="s">
        <v>12173</v>
      </c>
      <c r="B9102" t="s">
        <v>12174</v>
      </c>
      <c r="C9102">
        <v>0</v>
      </c>
      <c r="D9102">
        <v>0</v>
      </c>
      <c r="E9102">
        <v>4</v>
      </c>
      <c r="G9102">
        <v>0</v>
      </c>
      <c r="H9102" t="s">
        <v>61</v>
      </c>
      <c r="I9102" s="3">
        <v>18</v>
      </c>
      <c r="J9102">
        <v>0</v>
      </c>
      <c r="K9102" s="3">
        <v>11</v>
      </c>
      <c r="O9102">
        <v>791</v>
      </c>
      <c r="P9102">
        <v>791</v>
      </c>
    </row>
    <row r="9103" spans="1:16" x14ac:dyDescent="0.25">
      <c r="A9103" s="4" t="s">
        <v>12175</v>
      </c>
      <c r="B9103" t="s">
        <v>4983</v>
      </c>
      <c r="C9103">
        <v>0</v>
      </c>
      <c r="D9103">
        <v>0</v>
      </c>
      <c r="E9103">
        <v>1</v>
      </c>
      <c r="G9103">
        <v>0</v>
      </c>
      <c r="H9103" t="s">
        <v>61</v>
      </c>
      <c r="I9103" s="3">
        <v>89</v>
      </c>
      <c r="J9103">
        <v>0</v>
      </c>
      <c r="K9103" s="3">
        <v>40</v>
      </c>
      <c r="O9103">
        <v>790</v>
      </c>
      <c r="P9103">
        <v>790</v>
      </c>
    </row>
    <row r="9104" spans="1:16" x14ac:dyDescent="0.25">
      <c r="A9104" s="4" t="s">
        <v>12176</v>
      </c>
      <c r="B9104" t="s">
        <v>11732</v>
      </c>
      <c r="C9104">
        <v>0</v>
      </c>
      <c r="D9104">
        <v>0</v>
      </c>
      <c r="E9104">
        <v>1</v>
      </c>
      <c r="G9104">
        <v>0</v>
      </c>
      <c r="H9104" t="s">
        <v>61</v>
      </c>
      <c r="I9104" s="3">
        <v>24</v>
      </c>
      <c r="J9104">
        <v>0</v>
      </c>
      <c r="K9104" s="3">
        <v>4</v>
      </c>
      <c r="O9104">
        <v>785</v>
      </c>
      <c r="P9104">
        <v>785</v>
      </c>
    </row>
    <row r="9105" spans="1:16" x14ac:dyDescent="0.25">
      <c r="A9105" s="4" t="s">
        <v>12177</v>
      </c>
      <c r="B9105" t="s">
        <v>12178</v>
      </c>
      <c r="C9105">
        <v>0</v>
      </c>
      <c r="D9105">
        <v>0</v>
      </c>
      <c r="E9105">
        <v>1</v>
      </c>
      <c r="G9105">
        <v>0</v>
      </c>
      <c r="H9105" t="s">
        <v>61</v>
      </c>
      <c r="I9105" s="3">
        <v>39</v>
      </c>
      <c r="J9105">
        <v>0</v>
      </c>
      <c r="K9105" s="3">
        <v>32</v>
      </c>
      <c r="O9105">
        <v>783</v>
      </c>
      <c r="P9105">
        <v>783</v>
      </c>
    </row>
    <row r="9106" spans="1:16" x14ac:dyDescent="0.25">
      <c r="A9106" s="4" t="s">
        <v>12179</v>
      </c>
      <c r="B9106" t="s">
        <v>11732</v>
      </c>
      <c r="C9106">
        <v>0</v>
      </c>
      <c r="D9106">
        <v>0</v>
      </c>
      <c r="E9106">
        <v>1</v>
      </c>
      <c r="G9106">
        <v>0</v>
      </c>
      <c r="H9106" t="s">
        <v>61</v>
      </c>
      <c r="I9106" s="3">
        <v>18</v>
      </c>
      <c r="J9106">
        <v>0</v>
      </c>
      <c r="K9106" s="3">
        <v>4</v>
      </c>
      <c r="O9106">
        <v>781</v>
      </c>
      <c r="P9106">
        <v>781</v>
      </c>
    </row>
    <row r="9107" spans="1:16" x14ac:dyDescent="0.25">
      <c r="A9107" s="4" t="s">
        <v>12180</v>
      </c>
      <c r="B9107" t="s">
        <v>12181</v>
      </c>
      <c r="C9107">
        <v>0</v>
      </c>
      <c r="D9107">
        <v>0</v>
      </c>
      <c r="E9107">
        <v>1</v>
      </c>
      <c r="G9107">
        <v>0</v>
      </c>
      <c r="H9107" t="s">
        <v>61</v>
      </c>
      <c r="I9107" s="3">
        <v>171</v>
      </c>
      <c r="J9107">
        <v>0</v>
      </c>
      <c r="K9107" s="3">
        <v>70</v>
      </c>
      <c r="O9107">
        <v>779</v>
      </c>
      <c r="P9107">
        <v>779</v>
      </c>
    </row>
    <row r="9108" spans="1:16" x14ac:dyDescent="0.25">
      <c r="A9108" s="4" t="s">
        <v>12182</v>
      </c>
      <c r="B9108" t="s">
        <v>3722</v>
      </c>
      <c r="C9108">
        <v>0</v>
      </c>
      <c r="D9108">
        <v>0</v>
      </c>
      <c r="E9108">
        <v>1</v>
      </c>
      <c r="G9108">
        <v>0</v>
      </c>
      <c r="H9108" t="s">
        <v>61</v>
      </c>
      <c r="I9108" s="3">
        <v>20</v>
      </c>
      <c r="J9108">
        <v>0</v>
      </c>
      <c r="K9108" s="3">
        <v>15</v>
      </c>
      <c r="O9108">
        <v>769</v>
      </c>
      <c r="P9108">
        <v>769</v>
      </c>
    </row>
    <row r="9109" spans="1:16" x14ac:dyDescent="0.25">
      <c r="A9109" s="4" t="s">
        <v>12183</v>
      </c>
      <c r="B9109" t="s">
        <v>12184</v>
      </c>
      <c r="C9109">
        <v>0</v>
      </c>
      <c r="D9109">
        <v>0</v>
      </c>
      <c r="E9109">
        <v>1</v>
      </c>
      <c r="G9109">
        <v>0</v>
      </c>
      <c r="H9109" t="s">
        <v>61</v>
      </c>
      <c r="I9109" s="3">
        <v>12</v>
      </c>
      <c r="J9109">
        <v>0</v>
      </c>
      <c r="K9109" s="3">
        <v>2</v>
      </c>
      <c r="O9109">
        <v>763</v>
      </c>
      <c r="P9109">
        <v>763</v>
      </c>
    </row>
    <row r="9110" spans="1:16" x14ac:dyDescent="0.25">
      <c r="A9110" s="4" t="s">
        <v>12185</v>
      </c>
      <c r="B9110" t="s">
        <v>12186</v>
      </c>
      <c r="C9110">
        <v>0</v>
      </c>
      <c r="D9110">
        <v>0</v>
      </c>
      <c r="E9110">
        <v>1</v>
      </c>
      <c r="G9110">
        <v>0</v>
      </c>
      <c r="H9110" t="s">
        <v>61</v>
      </c>
      <c r="I9110" s="3">
        <v>55</v>
      </c>
      <c r="J9110">
        <v>0</v>
      </c>
      <c r="K9110" s="3">
        <v>0</v>
      </c>
      <c r="O9110">
        <v>760</v>
      </c>
      <c r="P9110">
        <v>760</v>
      </c>
    </row>
    <row r="9111" spans="1:16" x14ac:dyDescent="0.25">
      <c r="A9111" s="4" t="s">
        <v>12187</v>
      </c>
      <c r="B9111" t="s">
        <v>12188</v>
      </c>
      <c r="C9111">
        <v>0</v>
      </c>
      <c r="D9111">
        <v>0</v>
      </c>
      <c r="E9111">
        <v>1</v>
      </c>
      <c r="G9111">
        <v>0</v>
      </c>
      <c r="H9111" t="s">
        <v>61</v>
      </c>
      <c r="I9111" s="3">
        <v>65</v>
      </c>
      <c r="J9111">
        <v>0</v>
      </c>
      <c r="K9111" s="3">
        <v>0</v>
      </c>
      <c r="O9111">
        <v>758</v>
      </c>
      <c r="P9111">
        <v>758</v>
      </c>
    </row>
    <row r="9112" spans="1:16" x14ac:dyDescent="0.25">
      <c r="A9112" s="4" t="s">
        <v>12189</v>
      </c>
      <c r="B9112" t="s">
        <v>12162</v>
      </c>
      <c r="C9112">
        <v>0</v>
      </c>
      <c r="D9112">
        <v>0</v>
      </c>
      <c r="E9112">
        <v>1</v>
      </c>
      <c r="G9112">
        <v>0</v>
      </c>
      <c r="H9112" t="s">
        <v>61</v>
      </c>
      <c r="I9112" s="3">
        <v>22</v>
      </c>
      <c r="J9112">
        <v>0</v>
      </c>
      <c r="K9112" s="3">
        <v>1</v>
      </c>
      <c r="O9112">
        <v>744</v>
      </c>
      <c r="P9112">
        <v>744</v>
      </c>
    </row>
    <row r="9113" spans="1:16" x14ac:dyDescent="0.25">
      <c r="A9113" s="4" t="s">
        <v>12190</v>
      </c>
      <c r="B9113" t="s">
        <v>12191</v>
      </c>
      <c r="C9113">
        <v>0</v>
      </c>
      <c r="D9113">
        <v>0</v>
      </c>
      <c r="E9113">
        <v>1</v>
      </c>
      <c r="G9113">
        <v>0</v>
      </c>
      <c r="H9113" t="s">
        <v>61</v>
      </c>
      <c r="I9113" s="3">
        <v>20</v>
      </c>
      <c r="J9113">
        <v>0</v>
      </c>
      <c r="K9113" s="3">
        <v>0</v>
      </c>
      <c r="O9113">
        <v>739</v>
      </c>
      <c r="P9113">
        <v>739</v>
      </c>
    </row>
    <row r="9114" spans="1:16" x14ac:dyDescent="0.25">
      <c r="A9114" s="4" t="s">
        <v>12192</v>
      </c>
      <c r="B9114" t="s">
        <v>12193</v>
      </c>
      <c r="C9114">
        <v>0</v>
      </c>
      <c r="D9114">
        <v>0</v>
      </c>
      <c r="E9114">
        <v>1</v>
      </c>
      <c r="G9114">
        <v>0</v>
      </c>
      <c r="H9114" t="s">
        <v>61</v>
      </c>
      <c r="I9114" s="3">
        <v>19</v>
      </c>
      <c r="J9114">
        <v>0</v>
      </c>
      <c r="K9114" s="3">
        <v>2</v>
      </c>
      <c r="O9114">
        <v>739</v>
      </c>
      <c r="P9114">
        <v>739</v>
      </c>
    </row>
    <row r="9115" spans="1:16" x14ac:dyDescent="0.25">
      <c r="A9115" s="4" t="s">
        <v>12194</v>
      </c>
      <c r="B9115" t="s">
        <v>1697</v>
      </c>
      <c r="C9115">
        <v>0</v>
      </c>
      <c r="D9115">
        <v>0</v>
      </c>
      <c r="E9115">
        <v>1</v>
      </c>
      <c r="G9115">
        <v>0</v>
      </c>
      <c r="H9115" t="s">
        <v>61</v>
      </c>
      <c r="I9115" s="3">
        <v>14</v>
      </c>
      <c r="J9115">
        <v>0</v>
      </c>
      <c r="K9115" s="3">
        <v>1</v>
      </c>
      <c r="O9115">
        <v>730</v>
      </c>
      <c r="P9115">
        <v>730</v>
      </c>
    </row>
    <row r="9116" spans="1:16" x14ac:dyDescent="0.25">
      <c r="A9116" s="4" t="s">
        <v>12195</v>
      </c>
      <c r="B9116" t="s">
        <v>3188</v>
      </c>
      <c r="C9116">
        <v>0</v>
      </c>
      <c r="D9116">
        <v>0</v>
      </c>
      <c r="E9116">
        <v>1</v>
      </c>
      <c r="G9116">
        <v>0</v>
      </c>
      <c r="H9116" t="s">
        <v>61</v>
      </c>
      <c r="I9116" s="3">
        <v>34</v>
      </c>
      <c r="J9116">
        <v>0</v>
      </c>
      <c r="K9116" s="3">
        <v>0</v>
      </c>
      <c r="O9116">
        <v>730</v>
      </c>
      <c r="P9116">
        <v>730</v>
      </c>
    </row>
    <row r="9117" spans="1:16" x14ac:dyDescent="0.25">
      <c r="A9117" s="4" t="s">
        <v>12196</v>
      </c>
      <c r="B9117" t="s">
        <v>4648</v>
      </c>
      <c r="C9117">
        <v>0</v>
      </c>
      <c r="D9117">
        <v>0</v>
      </c>
      <c r="E9117">
        <v>4</v>
      </c>
      <c r="G9117">
        <v>0</v>
      </c>
      <c r="H9117" t="s">
        <v>61</v>
      </c>
      <c r="I9117" s="3">
        <v>41</v>
      </c>
      <c r="J9117">
        <v>0</v>
      </c>
      <c r="K9117" s="3">
        <v>26</v>
      </c>
      <c r="O9117">
        <v>709</v>
      </c>
      <c r="P9117">
        <v>709</v>
      </c>
    </row>
    <row r="9118" spans="1:16" x14ac:dyDescent="0.25">
      <c r="A9118" s="4" t="s">
        <v>12197</v>
      </c>
      <c r="B9118" t="s">
        <v>6621</v>
      </c>
      <c r="C9118">
        <v>0</v>
      </c>
      <c r="D9118">
        <v>0</v>
      </c>
      <c r="E9118">
        <v>4</v>
      </c>
      <c r="G9118">
        <v>0</v>
      </c>
      <c r="H9118" t="s">
        <v>61</v>
      </c>
      <c r="I9118" s="3">
        <v>48</v>
      </c>
      <c r="J9118">
        <v>0</v>
      </c>
      <c r="K9118" s="3">
        <v>0</v>
      </c>
      <c r="O9118">
        <v>697</v>
      </c>
      <c r="P9118">
        <v>697</v>
      </c>
    </row>
    <row r="9119" spans="1:16" x14ac:dyDescent="0.25">
      <c r="A9119" s="4" t="s">
        <v>12198</v>
      </c>
      <c r="B9119" t="s">
        <v>1226</v>
      </c>
      <c r="C9119">
        <v>0</v>
      </c>
      <c r="D9119">
        <v>0</v>
      </c>
      <c r="E9119">
        <v>1</v>
      </c>
      <c r="G9119">
        <v>0</v>
      </c>
      <c r="H9119" t="s">
        <v>61</v>
      </c>
      <c r="I9119" s="3">
        <v>21</v>
      </c>
      <c r="J9119">
        <v>0</v>
      </c>
      <c r="K9119" s="3">
        <v>17</v>
      </c>
      <c r="O9119">
        <v>689</v>
      </c>
      <c r="P9119">
        <v>689</v>
      </c>
    </row>
    <row r="9120" spans="1:16" x14ac:dyDescent="0.25">
      <c r="A9120" s="4" t="s">
        <v>12199</v>
      </c>
      <c r="B9120" t="s">
        <v>12200</v>
      </c>
      <c r="C9120">
        <v>0</v>
      </c>
      <c r="D9120">
        <v>0</v>
      </c>
      <c r="E9120">
        <v>1</v>
      </c>
      <c r="G9120">
        <v>0</v>
      </c>
      <c r="H9120" t="s">
        <v>61</v>
      </c>
      <c r="I9120" s="3">
        <v>5</v>
      </c>
      <c r="J9120">
        <v>0</v>
      </c>
      <c r="K9120" s="3">
        <v>0</v>
      </c>
      <c r="O9120">
        <v>678</v>
      </c>
      <c r="P9120">
        <v>678</v>
      </c>
    </row>
    <row r="9121" spans="1:16" x14ac:dyDescent="0.25">
      <c r="A9121" s="4" t="s">
        <v>12201</v>
      </c>
      <c r="B9121" t="s">
        <v>1551</v>
      </c>
      <c r="C9121">
        <v>0</v>
      </c>
      <c r="D9121">
        <v>0</v>
      </c>
      <c r="E9121">
        <v>1</v>
      </c>
      <c r="G9121">
        <v>0</v>
      </c>
      <c r="H9121" t="s">
        <v>61</v>
      </c>
      <c r="I9121" s="3">
        <v>613</v>
      </c>
      <c r="J9121">
        <v>0</v>
      </c>
      <c r="K9121" s="3">
        <v>4</v>
      </c>
      <c r="O9121">
        <v>678</v>
      </c>
      <c r="P9121">
        <v>678</v>
      </c>
    </row>
    <row r="9122" spans="1:16" x14ac:dyDescent="0.25">
      <c r="A9122" s="4" t="s">
        <v>12202</v>
      </c>
      <c r="B9122" t="s">
        <v>12203</v>
      </c>
      <c r="C9122">
        <v>0</v>
      </c>
      <c r="D9122">
        <v>0</v>
      </c>
      <c r="E9122">
        <v>1</v>
      </c>
      <c r="G9122">
        <v>0</v>
      </c>
      <c r="H9122" t="s">
        <v>61</v>
      </c>
      <c r="I9122" s="3">
        <v>90</v>
      </c>
      <c r="J9122">
        <v>0</v>
      </c>
      <c r="K9122" s="3">
        <v>12</v>
      </c>
      <c r="O9122">
        <v>648</v>
      </c>
      <c r="P9122">
        <v>648</v>
      </c>
    </row>
    <row r="9123" spans="1:16" x14ac:dyDescent="0.25">
      <c r="A9123" s="4" t="s">
        <v>12204</v>
      </c>
      <c r="B9123" t="s">
        <v>12205</v>
      </c>
      <c r="C9123">
        <v>0</v>
      </c>
      <c r="D9123">
        <v>0</v>
      </c>
      <c r="E9123">
        <v>0</v>
      </c>
      <c r="G9123">
        <v>0</v>
      </c>
      <c r="H9123" t="s">
        <v>61</v>
      </c>
      <c r="I9123" s="3">
        <v>122</v>
      </c>
      <c r="J9123">
        <v>0</v>
      </c>
      <c r="K9123" s="3">
        <v>70</v>
      </c>
      <c r="O9123">
        <v>648</v>
      </c>
      <c r="P9123">
        <v>648</v>
      </c>
    </row>
    <row r="9124" spans="1:16" x14ac:dyDescent="0.25">
      <c r="A9124" s="4" t="s">
        <v>12206</v>
      </c>
      <c r="B9124" t="s">
        <v>12207</v>
      </c>
      <c r="C9124">
        <v>0</v>
      </c>
      <c r="D9124">
        <v>0</v>
      </c>
      <c r="E9124">
        <v>1</v>
      </c>
      <c r="G9124">
        <v>0</v>
      </c>
      <c r="H9124" t="s">
        <v>61</v>
      </c>
      <c r="I9124" s="3">
        <v>28</v>
      </c>
      <c r="J9124">
        <v>0</v>
      </c>
      <c r="K9124" s="3">
        <v>6</v>
      </c>
      <c r="O9124">
        <v>640</v>
      </c>
      <c r="P9124">
        <v>640</v>
      </c>
    </row>
    <row r="9125" spans="1:16" x14ac:dyDescent="0.25">
      <c r="A9125" s="4" t="s">
        <v>12208</v>
      </c>
      <c r="B9125" t="s">
        <v>12209</v>
      </c>
      <c r="C9125">
        <v>0</v>
      </c>
      <c r="D9125">
        <v>0</v>
      </c>
      <c r="E9125">
        <v>1</v>
      </c>
      <c r="G9125">
        <v>0</v>
      </c>
      <c r="H9125" t="s">
        <v>61</v>
      </c>
      <c r="I9125" s="3">
        <v>30</v>
      </c>
      <c r="J9125">
        <v>0</v>
      </c>
      <c r="K9125" s="3">
        <v>27</v>
      </c>
      <c r="O9125">
        <v>633</v>
      </c>
      <c r="P9125">
        <v>633</v>
      </c>
    </row>
    <row r="9126" spans="1:16" x14ac:dyDescent="0.25">
      <c r="A9126" s="4" t="s">
        <v>12210</v>
      </c>
      <c r="B9126" t="s">
        <v>3899</v>
      </c>
      <c r="C9126">
        <v>0</v>
      </c>
      <c r="D9126">
        <v>0</v>
      </c>
      <c r="E9126">
        <v>0</v>
      </c>
      <c r="G9126">
        <v>0</v>
      </c>
      <c r="H9126" t="s">
        <v>91</v>
      </c>
      <c r="I9126" s="3">
        <v>12</v>
      </c>
      <c r="J9126">
        <v>0</v>
      </c>
      <c r="K9126" s="3">
        <v>0</v>
      </c>
      <c r="L9126">
        <v>624.1</v>
      </c>
      <c r="O9126">
        <v>624</v>
      </c>
      <c r="P9126">
        <v>624</v>
      </c>
    </row>
    <row r="9127" spans="1:16" x14ac:dyDescent="0.25">
      <c r="A9127" s="4" t="s">
        <v>12211</v>
      </c>
      <c r="B9127" t="s">
        <v>12212</v>
      </c>
      <c r="C9127">
        <v>0</v>
      </c>
      <c r="D9127">
        <v>0</v>
      </c>
      <c r="E9127">
        <v>1</v>
      </c>
      <c r="G9127">
        <v>0</v>
      </c>
      <c r="H9127" t="s">
        <v>61</v>
      </c>
      <c r="I9127" s="3">
        <v>0</v>
      </c>
      <c r="J9127">
        <v>48</v>
      </c>
      <c r="K9127" s="3">
        <v>38</v>
      </c>
      <c r="O9127">
        <v>619</v>
      </c>
      <c r="P9127">
        <v>619</v>
      </c>
    </row>
    <row r="9128" spans="1:16" x14ac:dyDescent="0.25">
      <c r="A9128" s="4" t="s">
        <v>12213</v>
      </c>
      <c r="B9128" t="s">
        <v>7151</v>
      </c>
      <c r="C9128">
        <v>0</v>
      </c>
      <c r="D9128">
        <v>0</v>
      </c>
      <c r="E9128">
        <v>1</v>
      </c>
      <c r="G9128">
        <v>0</v>
      </c>
      <c r="H9128" t="s">
        <v>61</v>
      </c>
      <c r="I9128" s="3">
        <v>17</v>
      </c>
      <c r="J9128">
        <v>0</v>
      </c>
      <c r="K9128" s="3">
        <v>0</v>
      </c>
      <c r="O9128">
        <v>617</v>
      </c>
      <c r="P9128">
        <v>617</v>
      </c>
    </row>
    <row r="9129" spans="1:16" x14ac:dyDescent="0.25">
      <c r="A9129" s="4" t="s">
        <v>12214</v>
      </c>
      <c r="B9129" t="s">
        <v>12215</v>
      </c>
      <c r="C9129">
        <v>0</v>
      </c>
      <c r="D9129">
        <v>0</v>
      </c>
      <c r="E9129">
        <v>1</v>
      </c>
      <c r="G9129">
        <v>0</v>
      </c>
      <c r="H9129" t="s">
        <v>61</v>
      </c>
      <c r="I9129" s="3">
        <v>77</v>
      </c>
      <c r="J9129">
        <v>0</v>
      </c>
      <c r="K9129" s="3">
        <v>6</v>
      </c>
      <c r="O9129">
        <v>615</v>
      </c>
      <c r="P9129">
        <v>615</v>
      </c>
    </row>
    <row r="9130" spans="1:16" x14ac:dyDescent="0.25">
      <c r="A9130" s="4" t="s">
        <v>12216</v>
      </c>
      <c r="B9130" t="s">
        <v>12217</v>
      </c>
      <c r="C9130">
        <v>0</v>
      </c>
      <c r="D9130">
        <v>0</v>
      </c>
      <c r="E9130">
        <v>1</v>
      </c>
      <c r="G9130">
        <v>0</v>
      </c>
      <c r="H9130" t="s">
        <v>61</v>
      </c>
      <c r="I9130" s="3">
        <v>10</v>
      </c>
      <c r="J9130">
        <v>0</v>
      </c>
      <c r="K9130" s="3">
        <v>2</v>
      </c>
      <c r="O9130">
        <v>610</v>
      </c>
      <c r="P9130">
        <v>610</v>
      </c>
    </row>
    <row r="9131" spans="1:16" x14ac:dyDescent="0.25">
      <c r="A9131" s="4" t="s">
        <v>12218</v>
      </c>
      <c r="B9131" t="s">
        <v>12219</v>
      </c>
      <c r="C9131">
        <v>0</v>
      </c>
      <c r="D9131">
        <v>0</v>
      </c>
      <c r="E9131">
        <v>1</v>
      </c>
      <c r="G9131">
        <v>0</v>
      </c>
      <c r="H9131" t="s">
        <v>61</v>
      </c>
      <c r="I9131" s="3">
        <v>1498</v>
      </c>
      <c r="J9131">
        <v>0</v>
      </c>
      <c r="K9131" s="3">
        <v>31</v>
      </c>
      <c r="O9131">
        <v>610</v>
      </c>
      <c r="P9131">
        <v>610</v>
      </c>
    </row>
    <row r="9132" spans="1:16" x14ac:dyDescent="0.25">
      <c r="A9132" s="4" t="s">
        <v>12220</v>
      </c>
      <c r="B9132" t="s">
        <v>12221</v>
      </c>
      <c r="C9132">
        <v>0</v>
      </c>
      <c r="D9132">
        <v>0</v>
      </c>
      <c r="E9132">
        <v>0</v>
      </c>
      <c r="G9132">
        <v>0</v>
      </c>
      <c r="H9132" t="s">
        <v>364</v>
      </c>
      <c r="I9132" s="3">
        <v>85</v>
      </c>
      <c r="J9132">
        <v>0</v>
      </c>
      <c r="K9132" s="3">
        <v>34</v>
      </c>
      <c r="O9132">
        <v>606</v>
      </c>
      <c r="P9132">
        <v>606</v>
      </c>
    </row>
    <row r="9133" spans="1:16" x14ac:dyDescent="0.25">
      <c r="A9133" s="4" t="s">
        <v>12222</v>
      </c>
      <c r="B9133" t="s">
        <v>239</v>
      </c>
      <c r="C9133">
        <v>0</v>
      </c>
      <c r="D9133">
        <v>0</v>
      </c>
      <c r="E9133">
        <v>1</v>
      </c>
      <c r="G9133">
        <v>0</v>
      </c>
      <c r="H9133" t="s">
        <v>61</v>
      </c>
      <c r="I9133" s="3">
        <v>140</v>
      </c>
      <c r="J9133">
        <v>0</v>
      </c>
      <c r="K9133" s="3">
        <v>30</v>
      </c>
      <c r="O9133">
        <v>605</v>
      </c>
      <c r="P9133">
        <v>605</v>
      </c>
    </row>
    <row r="9134" spans="1:16" x14ac:dyDescent="0.25">
      <c r="A9134" s="4" t="s">
        <v>12223</v>
      </c>
      <c r="B9134" t="s">
        <v>12224</v>
      </c>
      <c r="C9134">
        <v>0</v>
      </c>
      <c r="D9134">
        <v>0</v>
      </c>
      <c r="E9134">
        <v>0</v>
      </c>
      <c r="G9134">
        <v>0</v>
      </c>
      <c r="H9134" t="s">
        <v>61</v>
      </c>
      <c r="I9134" s="3">
        <v>73</v>
      </c>
      <c r="J9134">
        <v>0</v>
      </c>
      <c r="K9134" s="3">
        <v>1</v>
      </c>
      <c r="O9134">
        <v>597</v>
      </c>
      <c r="P9134">
        <v>597</v>
      </c>
    </row>
    <row r="9135" spans="1:16" x14ac:dyDescent="0.25">
      <c r="A9135" s="4" t="s">
        <v>12225</v>
      </c>
      <c r="B9135" t="s">
        <v>12226</v>
      </c>
      <c r="C9135">
        <v>0</v>
      </c>
      <c r="D9135">
        <v>15</v>
      </c>
      <c r="E9135">
        <v>1</v>
      </c>
      <c r="G9135">
        <v>0</v>
      </c>
      <c r="H9135" t="s">
        <v>61</v>
      </c>
      <c r="I9135" s="3">
        <v>268</v>
      </c>
      <c r="J9135">
        <v>0</v>
      </c>
      <c r="K9135" s="3">
        <v>250</v>
      </c>
      <c r="O9135">
        <v>590</v>
      </c>
      <c r="P9135">
        <v>590</v>
      </c>
    </row>
    <row r="9136" spans="1:16" x14ac:dyDescent="0.25">
      <c r="A9136" s="4" t="s">
        <v>12227</v>
      </c>
      <c r="B9136" t="s">
        <v>12228</v>
      </c>
      <c r="C9136">
        <v>0</v>
      </c>
      <c r="D9136">
        <v>0</v>
      </c>
      <c r="E9136">
        <v>1</v>
      </c>
      <c r="G9136">
        <v>0</v>
      </c>
      <c r="H9136" t="s">
        <v>61</v>
      </c>
      <c r="I9136" s="3">
        <v>702</v>
      </c>
      <c r="J9136">
        <v>0</v>
      </c>
      <c r="K9136" s="3">
        <v>124</v>
      </c>
      <c r="O9136">
        <v>586</v>
      </c>
      <c r="P9136">
        <v>586</v>
      </c>
    </row>
    <row r="9137" spans="1:16" x14ac:dyDescent="0.25">
      <c r="A9137" s="4" t="s">
        <v>12229</v>
      </c>
      <c r="B9137" t="s">
        <v>12230</v>
      </c>
      <c r="C9137">
        <v>0</v>
      </c>
      <c r="D9137">
        <v>0</v>
      </c>
      <c r="E9137">
        <v>1</v>
      </c>
      <c r="G9137">
        <v>0</v>
      </c>
      <c r="H9137" t="s">
        <v>61</v>
      </c>
      <c r="I9137" s="3">
        <v>859</v>
      </c>
      <c r="J9137">
        <v>0</v>
      </c>
      <c r="K9137" s="3">
        <v>45</v>
      </c>
      <c r="O9137">
        <v>582</v>
      </c>
      <c r="P9137">
        <v>582</v>
      </c>
    </row>
    <row r="9138" spans="1:16" x14ac:dyDescent="0.25">
      <c r="A9138" s="4" t="s">
        <v>12231</v>
      </c>
      <c r="B9138" t="s">
        <v>12232</v>
      </c>
      <c r="C9138">
        <v>0</v>
      </c>
      <c r="D9138">
        <v>0</v>
      </c>
      <c r="E9138">
        <v>1</v>
      </c>
      <c r="G9138">
        <v>0</v>
      </c>
      <c r="H9138" t="s">
        <v>61</v>
      </c>
      <c r="I9138" s="3">
        <v>36</v>
      </c>
      <c r="J9138">
        <v>0</v>
      </c>
      <c r="K9138" s="3">
        <v>0</v>
      </c>
      <c r="O9138">
        <v>570</v>
      </c>
      <c r="P9138">
        <v>570</v>
      </c>
    </row>
    <row r="9139" spans="1:16" x14ac:dyDescent="0.25">
      <c r="A9139" s="4" t="s">
        <v>12233</v>
      </c>
      <c r="B9139" t="s">
        <v>12234</v>
      </c>
      <c r="C9139">
        <v>0</v>
      </c>
      <c r="D9139">
        <v>0</v>
      </c>
      <c r="E9139">
        <v>1</v>
      </c>
      <c r="G9139">
        <v>0</v>
      </c>
      <c r="H9139" t="s">
        <v>61</v>
      </c>
      <c r="I9139" s="3">
        <v>733</v>
      </c>
      <c r="J9139">
        <v>0</v>
      </c>
      <c r="K9139" s="3">
        <v>124</v>
      </c>
      <c r="O9139">
        <v>570</v>
      </c>
      <c r="P9139">
        <v>570</v>
      </c>
    </row>
    <row r="9140" spans="1:16" x14ac:dyDescent="0.25">
      <c r="A9140" s="4" t="s">
        <v>12235</v>
      </c>
      <c r="B9140" t="s">
        <v>2163</v>
      </c>
      <c r="C9140">
        <v>0</v>
      </c>
      <c r="D9140">
        <v>0</v>
      </c>
      <c r="E9140">
        <v>0</v>
      </c>
      <c r="G9140">
        <v>0</v>
      </c>
      <c r="H9140" t="s">
        <v>61</v>
      </c>
      <c r="I9140" s="3">
        <v>75</v>
      </c>
      <c r="J9140">
        <v>0</v>
      </c>
      <c r="K9140" s="3">
        <v>0</v>
      </c>
      <c r="O9140">
        <v>570</v>
      </c>
      <c r="P9140">
        <v>570</v>
      </c>
    </row>
    <row r="9141" spans="1:16" x14ac:dyDescent="0.25">
      <c r="A9141" s="4" t="s">
        <v>12236</v>
      </c>
      <c r="B9141" t="s">
        <v>1455</v>
      </c>
      <c r="C9141">
        <v>0</v>
      </c>
      <c r="D9141">
        <v>15</v>
      </c>
      <c r="E9141">
        <v>1</v>
      </c>
      <c r="G9141">
        <v>0</v>
      </c>
      <c r="H9141" t="s">
        <v>61</v>
      </c>
      <c r="I9141" s="3">
        <v>10</v>
      </c>
      <c r="J9141">
        <v>0</v>
      </c>
      <c r="K9141" s="3">
        <v>2</v>
      </c>
      <c r="O9141">
        <v>568</v>
      </c>
      <c r="P9141">
        <v>568</v>
      </c>
    </row>
    <row r="9142" spans="1:16" x14ac:dyDescent="0.25">
      <c r="A9142" s="4" t="s">
        <v>12237</v>
      </c>
      <c r="B9142" t="s">
        <v>12238</v>
      </c>
      <c r="C9142">
        <v>0</v>
      </c>
      <c r="D9142">
        <v>0</v>
      </c>
      <c r="E9142">
        <v>1</v>
      </c>
      <c r="G9142">
        <v>0</v>
      </c>
      <c r="H9142" t="s">
        <v>61</v>
      </c>
      <c r="I9142" s="3">
        <v>30</v>
      </c>
      <c r="J9142">
        <v>0</v>
      </c>
      <c r="K9142" s="3">
        <v>0</v>
      </c>
      <c r="O9142">
        <v>565</v>
      </c>
      <c r="P9142">
        <v>565</v>
      </c>
    </row>
    <row r="9143" spans="1:16" x14ac:dyDescent="0.25">
      <c r="A9143" s="4" t="s">
        <v>12239</v>
      </c>
      <c r="B9143" t="s">
        <v>12240</v>
      </c>
      <c r="C9143">
        <v>0</v>
      </c>
      <c r="D9143">
        <v>0</v>
      </c>
      <c r="E9143">
        <v>1</v>
      </c>
      <c r="G9143">
        <v>0</v>
      </c>
      <c r="H9143" t="s">
        <v>61</v>
      </c>
      <c r="I9143" s="3">
        <v>9</v>
      </c>
      <c r="J9143">
        <v>0</v>
      </c>
      <c r="K9143" s="3">
        <v>1</v>
      </c>
      <c r="O9143">
        <v>564</v>
      </c>
      <c r="P9143">
        <v>564</v>
      </c>
    </row>
    <row r="9144" spans="1:16" x14ac:dyDescent="0.25">
      <c r="A9144" s="4" t="s">
        <v>12241</v>
      </c>
      <c r="B9144" t="s">
        <v>12242</v>
      </c>
      <c r="C9144">
        <v>0</v>
      </c>
      <c r="D9144">
        <v>0</v>
      </c>
      <c r="E9144">
        <v>1</v>
      </c>
      <c r="G9144">
        <v>0</v>
      </c>
      <c r="H9144" t="s">
        <v>61</v>
      </c>
      <c r="I9144" s="3">
        <v>35</v>
      </c>
      <c r="J9144">
        <v>0</v>
      </c>
      <c r="K9144" s="3">
        <v>32</v>
      </c>
      <c r="O9144">
        <v>561</v>
      </c>
      <c r="P9144">
        <v>561</v>
      </c>
    </row>
    <row r="9145" spans="1:16" x14ac:dyDescent="0.25">
      <c r="A9145" s="4" t="s">
        <v>12243</v>
      </c>
      <c r="B9145" t="s">
        <v>2333</v>
      </c>
      <c r="C9145">
        <v>0</v>
      </c>
      <c r="D9145">
        <v>0</v>
      </c>
      <c r="E9145">
        <v>0</v>
      </c>
      <c r="G9145">
        <v>0</v>
      </c>
      <c r="H9145" t="s">
        <v>61</v>
      </c>
      <c r="I9145" s="3">
        <v>41</v>
      </c>
      <c r="J9145">
        <v>0</v>
      </c>
      <c r="K9145" s="3">
        <v>1</v>
      </c>
      <c r="O9145">
        <v>558</v>
      </c>
      <c r="P9145">
        <v>558</v>
      </c>
    </row>
    <row r="9146" spans="1:16" x14ac:dyDescent="0.25">
      <c r="A9146" s="4" t="s">
        <v>12244</v>
      </c>
      <c r="B9146" t="s">
        <v>457</v>
      </c>
      <c r="C9146">
        <v>0</v>
      </c>
      <c r="D9146">
        <v>0</v>
      </c>
      <c r="E9146">
        <v>0</v>
      </c>
      <c r="G9146">
        <v>0</v>
      </c>
      <c r="H9146" t="s">
        <v>61</v>
      </c>
      <c r="I9146" s="3">
        <v>207</v>
      </c>
      <c r="J9146">
        <v>0</v>
      </c>
      <c r="K9146" s="3">
        <v>120</v>
      </c>
      <c r="O9146">
        <v>555</v>
      </c>
      <c r="P9146">
        <v>555</v>
      </c>
    </row>
    <row r="9147" spans="1:16" x14ac:dyDescent="0.25">
      <c r="A9147" s="4" t="s">
        <v>12245</v>
      </c>
      <c r="B9147" t="s">
        <v>12246</v>
      </c>
      <c r="C9147">
        <v>0</v>
      </c>
      <c r="D9147">
        <v>0</v>
      </c>
      <c r="E9147">
        <v>1</v>
      </c>
      <c r="G9147">
        <v>0</v>
      </c>
      <c r="H9147" t="s">
        <v>61</v>
      </c>
      <c r="I9147" s="3">
        <v>4</v>
      </c>
      <c r="J9147">
        <v>0</v>
      </c>
      <c r="K9147" s="3">
        <v>0</v>
      </c>
      <c r="O9147">
        <v>552</v>
      </c>
      <c r="P9147">
        <v>552</v>
      </c>
    </row>
    <row r="9148" spans="1:16" x14ac:dyDescent="0.25">
      <c r="A9148" s="4" t="s">
        <v>12247</v>
      </c>
      <c r="B9148" t="s">
        <v>12248</v>
      </c>
      <c r="C9148">
        <v>0</v>
      </c>
      <c r="D9148">
        <v>0</v>
      </c>
      <c r="E9148">
        <v>1</v>
      </c>
      <c r="G9148">
        <v>0</v>
      </c>
      <c r="H9148" t="s">
        <v>61</v>
      </c>
      <c r="I9148" s="3">
        <v>42</v>
      </c>
      <c r="J9148">
        <v>0</v>
      </c>
      <c r="K9148" s="3">
        <v>6</v>
      </c>
      <c r="O9148">
        <v>549</v>
      </c>
      <c r="P9148">
        <v>549</v>
      </c>
    </row>
    <row r="9149" spans="1:16" x14ac:dyDescent="0.25">
      <c r="A9149" s="4" t="s">
        <v>12249</v>
      </c>
      <c r="B9149" t="s">
        <v>6472</v>
      </c>
      <c r="C9149">
        <v>0</v>
      </c>
      <c r="D9149">
        <v>0</v>
      </c>
      <c r="E9149">
        <v>1</v>
      </c>
      <c r="G9149">
        <v>0</v>
      </c>
      <c r="H9149" t="s">
        <v>61</v>
      </c>
      <c r="I9149" s="3">
        <v>22</v>
      </c>
      <c r="J9149">
        <v>0</v>
      </c>
      <c r="K9149" s="3">
        <v>0</v>
      </c>
      <c r="L9149">
        <v>547.79999999999995</v>
      </c>
      <c r="O9149">
        <v>547</v>
      </c>
      <c r="P9149">
        <v>547</v>
      </c>
    </row>
    <row r="9150" spans="1:16" x14ac:dyDescent="0.25">
      <c r="A9150" s="4" t="s">
        <v>12250</v>
      </c>
      <c r="B9150" t="s">
        <v>12251</v>
      </c>
      <c r="C9150">
        <v>0</v>
      </c>
      <c r="D9150">
        <v>0</v>
      </c>
      <c r="E9150">
        <v>1</v>
      </c>
      <c r="G9150">
        <v>0</v>
      </c>
      <c r="H9150" t="s">
        <v>61</v>
      </c>
      <c r="I9150" s="3">
        <v>19</v>
      </c>
      <c r="J9150">
        <v>0</v>
      </c>
      <c r="K9150" s="3">
        <v>1</v>
      </c>
      <c r="O9150">
        <v>544</v>
      </c>
      <c r="P9150">
        <v>544</v>
      </c>
    </row>
    <row r="9151" spans="1:16" x14ac:dyDescent="0.25">
      <c r="A9151" s="4" t="s">
        <v>12252</v>
      </c>
      <c r="B9151" t="s">
        <v>12253</v>
      </c>
      <c r="C9151">
        <v>0</v>
      </c>
      <c r="D9151">
        <v>0</v>
      </c>
      <c r="E9151">
        <v>1</v>
      </c>
      <c r="G9151">
        <v>0</v>
      </c>
      <c r="H9151" t="s">
        <v>61</v>
      </c>
      <c r="I9151" s="3">
        <v>5</v>
      </c>
      <c r="J9151">
        <v>0</v>
      </c>
      <c r="K9151" s="3">
        <v>1</v>
      </c>
      <c r="O9151">
        <v>543</v>
      </c>
      <c r="P9151">
        <v>543</v>
      </c>
    </row>
    <row r="9152" spans="1:16" x14ac:dyDescent="0.25">
      <c r="A9152" s="4" t="s">
        <v>12254</v>
      </c>
      <c r="B9152" t="s">
        <v>7151</v>
      </c>
      <c r="C9152">
        <v>0</v>
      </c>
      <c r="D9152">
        <v>0</v>
      </c>
      <c r="E9152">
        <v>1</v>
      </c>
      <c r="G9152">
        <v>0</v>
      </c>
      <c r="H9152" t="s">
        <v>61</v>
      </c>
      <c r="I9152" s="3">
        <v>87</v>
      </c>
      <c r="J9152">
        <v>2</v>
      </c>
      <c r="K9152" s="3">
        <v>54</v>
      </c>
      <c r="O9152">
        <v>539</v>
      </c>
      <c r="P9152">
        <v>539</v>
      </c>
    </row>
    <row r="9153" spans="1:16" x14ac:dyDescent="0.25">
      <c r="A9153" s="4" t="s">
        <v>12255</v>
      </c>
      <c r="B9153" t="s">
        <v>12256</v>
      </c>
      <c r="C9153">
        <v>0</v>
      </c>
      <c r="D9153">
        <v>0</v>
      </c>
      <c r="E9153">
        <v>1</v>
      </c>
      <c r="G9153">
        <v>0</v>
      </c>
      <c r="H9153" t="s">
        <v>61</v>
      </c>
      <c r="I9153" s="3">
        <v>6</v>
      </c>
      <c r="J9153">
        <v>0</v>
      </c>
      <c r="K9153" s="3">
        <v>3</v>
      </c>
      <c r="O9153">
        <v>536</v>
      </c>
      <c r="P9153">
        <v>536</v>
      </c>
    </row>
    <row r="9154" spans="1:16" x14ac:dyDescent="0.25">
      <c r="A9154" s="4" t="s">
        <v>12257</v>
      </c>
      <c r="B9154" t="s">
        <v>12258</v>
      </c>
      <c r="C9154">
        <v>0</v>
      </c>
      <c r="D9154">
        <v>0</v>
      </c>
      <c r="E9154">
        <v>0</v>
      </c>
      <c r="G9154">
        <v>0</v>
      </c>
      <c r="H9154" t="s">
        <v>61</v>
      </c>
      <c r="I9154" s="3">
        <v>50</v>
      </c>
      <c r="J9154">
        <v>0</v>
      </c>
      <c r="K9154" s="3">
        <v>8</v>
      </c>
      <c r="O9154">
        <v>529</v>
      </c>
      <c r="P9154">
        <v>529</v>
      </c>
    </row>
    <row r="9155" spans="1:16" x14ac:dyDescent="0.25">
      <c r="A9155" s="4" t="s">
        <v>12259</v>
      </c>
      <c r="B9155" t="s">
        <v>2881</v>
      </c>
      <c r="C9155">
        <v>0</v>
      </c>
      <c r="D9155">
        <v>0</v>
      </c>
      <c r="E9155">
        <v>1</v>
      </c>
      <c r="G9155">
        <v>0</v>
      </c>
      <c r="H9155" t="s">
        <v>61</v>
      </c>
      <c r="I9155" s="3">
        <v>20</v>
      </c>
      <c r="J9155">
        <v>0</v>
      </c>
      <c r="K9155" s="3">
        <v>0</v>
      </c>
      <c r="O9155">
        <v>523</v>
      </c>
      <c r="P9155">
        <v>523</v>
      </c>
    </row>
    <row r="9156" spans="1:16" x14ac:dyDescent="0.25">
      <c r="A9156" s="4" t="s">
        <v>12260</v>
      </c>
      <c r="B9156" t="s">
        <v>12261</v>
      </c>
      <c r="C9156">
        <v>0</v>
      </c>
      <c r="D9156">
        <v>0</v>
      </c>
      <c r="E9156">
        <v>1</v>
      </c>
      <c r="G9156">
        <v>0</v>
      </c>
      <c r="H9156" t="s">
        <v>61</v>
      </c>
      <c r="I9156" s="3">
        <v>4</v>
      </c>
      <c r="J9156">
        <v>3</v>
      </c>
      <c r="K9156" s="3">
        <v>0</v>
      </c>
      <c r="O9156">
        <v>508</v>
      </c>
      <c r="P9156">
        <v>508</v>
      </c>
    </row>
    <row r="9157" spans="1:16" x14ac:dyDescent="0.25">
      <c r="A9157" s="4" t="s">
        <v>12262</v>
      </c>
      <c r="B9157" t="s">
        <v>12263</v>
      </c>
      <c r="C9157">
        <v>0</v>
      </c>
      <c r="D9157">
        <v>15</v>
      </c>
      <c r="E9157">
        <v>1</v>
      </c>
      <c r="G9157">
        <v>0</v>
      </c>
      <c r="H9157" t="s">
        <v>61</v>
      </c>
      <c r="I9157" s="3">
        <v>11</v>
      </c>
      <c r="J9157">
        <v>0</v>
      </c>
      <c r="K9157" s="3">
        <v>2</v>
      </c>
      <c r="O9157">
        <v>504</v>
      </c>
      <c r="P9157">
        <v>504</v>
      </c>
    </row>
    <row r="9158" spans="1:16" x14ac:dyDescent="0.25">
      <c r="A9158" s="4" t="s">
        <v>12264</v>
      </c>
      <c r="B9158" t="s">
        <v>12265</v>
      </c>
      <c r="C9158">
        <v>0</v>
      </c>
      <c r="D9158">
        <v>0</v>
      </c>
      <c r="E9158">
        <v>1</v>
      </c>
      <c r="G9158">
        <v>0</v>
      </c>
      <c r="H9158" t="s">
        <v>61</v>
      </c>
      <c r="I9158" s="3">
        <v>29</v>
      </c>
      <c r="J9158">
        <v>0</v>
      </c>
      <c r="K9158" s="3">
        <v>16</v>
      </c>
      <c r="O9158">
        <v>503</v>
      </c>
      <c r="P9158">
        <v>503</v>
      </c>
    </row>
    <row r="9159" spans="1:16" x14ac:dyDescent="0.25">
      <c r="A9159" s="4" t="s">
        <v>0</v>
      </c>
      <c r="B9159" t="s">
        <v>1</v>
      </c>
      <c r="D9159" t="s">
        <v>2</v>
      </c>
      <c r="E9159" t="s">
        <v>3</v>
      </c>
      <c r="F9159" t="s">
        <v>4</v>
      </c>
      <c r="G9159" t="s">
        <v>5</v>
      </c>
      <c r="H9159" t="s">
        <v>6</v>
      </c>
      <c r="I9159" s="3" t="s">
        <v>7</v>
      </c>
      <c r="J9159" t="s">
        <v>8</v>
      </c>
      <c r="L9159" t="s">
        <v>9</v>
      </c>
      <c r="M9159" t="s">
        <v>10</v>
      </c>
      <c r="N9159" t="s">
        <v>11</v>
      </c>
      <c r="O9159" t="s">
        <v>12</v>
      </c>
      <c r="P9159" t="s">
        <v>12266</v>
      </c>
    </row>
    <row r="9160" spans="1:16" x14ac:dyDescent="0.25">
      <c r="A9160" s="4" t="s">
        <v>14</v>
      </c>
      <c r="B9160" t="s">
        <v>15</v>
      </c>
      <c r="D9160" t="s">
        <v>16</v>
      </c>
      <c r="E9160" t="s">
        <v>17</v>
      </c>
      <c r="F9160" t="s">
        <v>18</v>
      </c>
      <c r="G9160" t="s">
        <v>19</v>
      </c>
      <c r="H9160" t="s">
        <v>20</v>
      </c>
      <c r="I9160" s="3" t="s">
        <v>21</v>
      </c>
      <c r="J9160" t="s">
        <v>8</v>
      </c>
      <c r="P9160" t="s">
        <v>12266</v>
      </c>
    </row>
    <row r="9162" spans="1:16" x14ac:dyDescent="0.25">
      <c r="A9162" s="4" t="s">
        <v>11079</v>
      </c>
      <c r="G9162">
        <v>31</v>
      </c>
      <c r="H9162" t="s">
        <v>23</v>
      </c>
      <c r="M9162" t="s">
        <v>24</v>
      </c>
      <c r="N9162" t="s">
        <v>25</v>
      </c>
      <c r="O9162" t="s">
        <v>26</v>
      </c>
      <c r="P9162" t="s">
        <v>27</v>
      </c>
    </row>
    <row r="9163" spans="1:16" x14ac:dyDescent="0.25">
      <c r="A9163" s="4" t="s">
        <v>11079</v>
      </c>
      <c r="B9163" t="s">
        <v>28</v>
      </c>
      <c r="C9163" t="s">
        <v>29</v>
      </c>
      <c r="D9163" t="s">
        <v>30</v>
      </c>
      <c r="E9163" t="s">
        <v>31</v>
      </c>
      <c r="F9163" t="s">
        <v>32</v>
      </c>
      <c r="G9163">
        <v>31</v>
      </c>
      <c r="H9163" t="s">
        <v>23</v>
      </c>
      <c r="M9163" t="s">
        <v>24</v>
      </c>
      <c r="N9163" t="s">
        <v>25</v>
      </c>
      <c r="O9163" t="s">
        <v>26</v>
      </c>
      <c r="P9163" t="s">
        <v>27</v>
      </c>
    </row>
    <row r="9165" spans="1:16" x14ac:dyDescent="0.25">
      <c r="A9165" s="4" t="s">
        <v>33</v>
      </c>
      <c r="B9165" t="s">
        <v>34</v>
      </c>
      <c r="C9165" t="s">
        <v>35</v>
      </c>
      <c r="D9165" t="s">
        <v>36</v>
      </c>
      <c r="E9165" t="s">
        <v>37</v>
      </c>
      <c r="F9165" t="s">
        <v>38</v>
      </c>
      <c r="G9165" t="s">
        <v>39</v>
      </c>
      <c r="H9165" t="s">
        <v>40</v>
      </c>
      <c r="I9165" s="3" t="s">
        <v>41</v>
      </c>
      <c r="J9165" t="s">
        <v>42</v>
      </c>
      <c r="K9165" s="3" t="s">
        <v>43</v>
      </c>
      <c r="L9165" t="s">
        <v>44</v>
      </c>
      <c r="M9165" t="s">
        <v>45</v>
      </c>
      <c r="N9165" t="s">
        <v>46</v>
      </c>
      <c r="O9165" t="s">
        <v>47</v>
      </c>
      <c r="P9165" t="s">
        <v>48</v>
      </c>
    </row>
    <row r="9166" spans="1:16" x14ac:dyDescent="0.25">
      <c r="A9166" s="4" t="s">
        <v>49</v>
      </c>
      <c r="B9166" t="s">
        <v>50</v>
      </c>
      <c r="C9166" t="s">
        <v>51</v>
      </c>
      <c r="D9166" t="s">
        <v>52</v>
      </c>
      <c r="E9166" t="s">
        <v>52</v>
      </c>
      <c r="F9166" t="s">
        <v>52</v>
      </c>
      <c r="G9166" t="s">
        <v>53</v>
      </c>
      <c r="H9166" t="s">
        <v>54</v>
      </c>
      <c r="I9166" s="3" t="s">
        <v>55</v>
      </c>
      <c r="J9166" t="s">
        <v>55</v>
      </c>
      <c r="K9166" s="3" t="s">
        <v>56</v>
      </c>
      <c r="L9166" t="s">
        <v>57</v>
      </c>
      <c r="M9166" t="s">
        <v>55</v>
      </c>
      <c r="N9166" t="s">
        <v>52</v>
      </c>
      <c r="O9166" t="s">
        <v>58</v>
      </c>
      <c r="P9166" t="s">
        <v>58</v>
      </c>
    </row>
    <row r="9167" spans="1:16" x14ac:dyDescent="0.25">
      <c r="A9167" s="4" t="s">
        <v>12267</v>
      </c>
      <c r="B9167" t="s">
        <v>12268</v>
      </c>
      <c r="C9167">
        <v>0</v>
      </c>
      <c r="D9167">
        <v>0</v>
      </c>
      <c r="E9167">
        <v>1</v>
      </c>
      <c r="G9167">
        <v>0</v>
      </c>
      <c r="H9167" t="s">
        <v>61</v>
      </c>
      <c r="I9167" s="3">
        <v>43</v>
      </c>
      <c r="J9167">
        <v>0</v>
      </c>
      <c r="K9167" s="3">
        <v>0</v>
      </c>
      <c r="O9167">
        <v>499</v>
      </c>
      <c r="P9167">
        <v>499</v>
      </c>
    </row>
    <row r="9168" spans="1:16" x14ac:dyDescent="0.25">
      <c r="A9168" s="4" t="s">
        <v>12269</v>
      </c>
      <c r="B9168" t="s">
        <v>1187</v>
      </c>
      <c r="C9168">
        <v>0</v>
      </c>
      <c r="D9168">
        <v>0</v>
      </c>
      <c r="E9168">
        <v>1</v>
      </c>
      <c r="G9168">
        <v>0</v>
      </c>
      <c r="H9168" t="s">
        <v>61</v>
      </c>
      <c r="I9168" s="3">
        <v>16</v>
      </c>
      <c r="J9168">
        <v>0</v>
      </c>
      <c r="K9168" s="3">
        <v>15</v>
      </c>
      <c r="O9168">
        <v>485</v>
      </c>
      <c r="P9168">
        <v>485</v>
      </c>
    </row>
    <row r="9169" spans="1:16" x14ac:dyDescent="0.25">
      <c r="A9169" s="4" t="s">
        <v>12270</v>
      </c>
      <c r="B9169" t="s">
        <v>12271</v>
      </c>
      <c r="C9169">
        <v>0</v>
      </c>
      <c r="D9169">
        <v>0</v>
      </c>
      <c r="E9169">
        <v>4</v>
      </c>
      <c r="G9169">
        <v>0</v>
      </c>
      <c r="H9169" t="s">
        <v>61</v>
      </c>
      <c r="I9169" s="3">
        <v>18</v>
      </c>
      <c r="J9169">
        <v>0</v>
      </c>
      <c r="K9169" s="3">
        <v>14</v>
      </c>
      <c r="O9169">
        <v>483</v>
      </c>
      <c r="P9169">
        <v>483</v>
      </c>
    </row>
    <row r="9170" spans="1:16" x14ac:dyDescent="0.25">
      <c r="A9170" s="4" t="s">
        <v>12272</v>
      </c>
      <c r="B9170" t="s">
        <v>12273</v>
      </c>
      <c r="C9170">
        <v>0</v>
      </c>
      <c r="D9170">
        <v>15</v>
      </c>
      <c r="E9170">
        <v>1</v>
      </c>
      <c r="G9170">
        <v>0</v>
      </c>
      <c r="H9170" t="s">
        <v>61</v>
      </c>
      <c r="I9170" s="3">
        <v>11</v>
      </c>
      <c r="J9170">
        <v>0</v>
      </c>
      <c r="K9170" s="3">
        <v>2</v>
      </c>
      <c r="O9170">
        <v>477</v>
      </c>
      <c r="P9170">
        <v>477</v>
      </c>
    </row>
    <row r="9171" spans="1:16" x14ac:dyDescent="0.25">
      <c r="A9171" s="4" t="s">
        <v>12274</v>
      </c>
      <c r="B9171" t="s">
        <v>12275</v>
      </c>
      <c r="C9171">
        <v>0</v>
      </c>
      <c r="D9171">
        <v>2</v>
      </c>
      <c r="E9171">
        <v>4</v>
      </c>
      <c r="G9171">
        <v>0</v>
      </c>
      <c r="H9171" t="s">
        <v>61</v>
      </c>
      <c r="I9171" s="3">
        <v>32</v>
      </c>
      <c r="J9171">
        <v>0</v>
      </c>
      <c r="K9171" s="3">
        <v>16</v>
      </c>
      <c r="O9171">
        <v>467</v>
      </c>
      <c r="P9171">
        <v>467</v>
      </c>
    </row>
    <row r="9172" spans="1:16" x14ac:dyDescent="0.25">
      <c r="A9172" s="4" t="s">
        <v>12276</v>
      </c>
      <c r="B9172" t="s">
        <v>4983</v>
      </c>
      <c r="C9172">
        <v>0</v>
      </c>
      <c r="D9172">
        <v>0</v>
      </c>
      <c r="E9172">
        <v>1</v>
      </c>
      <c r="G9172">
        <v>0</v>
      </c>
      <c r="H9172" t="s">
        <v>61</v>
      </c>
      <c r="I9172" s="3">
        <v>69</v>
      </c>
      <c r="J9172">
        <v>0</v>
      </c>
      <c r="K9172" s="3">
        <v>40</v>
      </c>
      <c r="O9172">
        <v>467</v>
      </c>
      <c r="P9172">
        <v>467</v>
      </c>
    </row>
    <row r="9173" spans="1:16" x14ac:dyDescent="0.25">
      <c r="A9173" s="4" t="s">
        <v>12277</v>
      </c>
      <c r="B9173" t="s">
        <v>12278</v>
      </c>
      <c r="C9173">
        <v>0</v>
      </c>
      <c r="D9173">
        <v>0</v>
      </c>
      <c r="E9173">
        <v>1</v>
      </c>
      <c r="G9173">
        <v>50</v>
      </c>
      <c r="H9173" t="s">
        <v>364</v>
      </c>
      <c r="I9173" s="3">
        <v>84</v>
      </c>
      <c r="J9173">
        <v>0</v>
      </c>
      <c r="K9173" s="3">
        <v>40</v>
      </c>
      <c r="O9173">
        <v>466</v>
      </c>
      <c r="P9173">
        <v>466</v>
      </c>
    </row>
    <row r="9174" spans="1:16" x14ac:dyDescent="0.25">
      <c r="A9174" s="4" t="s">
        <v>12279</v>
      </c>
      <c r="B9174" t="s">
        <v>12280</v>
      </c>
      <c r="C9174">
        <v>0</v>
      </c>
      <c r="D9174">
        <v>0</v>
      </c>
      <c r="E9174">
        <v>4</v>
      </c>
      <c r="G9174">
        <v>80</v>
      </c>
      <c r="H9174" t="s">
        <v>364</v>
      </c>
      <c r="I9174" s="3">
        <v>92</v>
      </c>
      <c r="J9174">
        <v>0</v>
      </c>
      <c r="K9174" s="3">
        <v>40</v>
      </c>
      <c r="O9174">
        <v>466</v>
      </c>
      <c r="P9174">
        <v>466</v>
      </c>
    </row>
    <row r="9175" spans="1:16" x14ac:dyDescent="0.25">
      <c r="A9175" s="4" t="s">
        <v>12281</v>
      </c>
      <c r="B9175" t="s">
        <v>12282</v>
      </c>
      <c r="C9175">
        <v>0</v>
      </c>
      <c r="D9175">
        <v>0</v>
      </c>
      <c r="E9175">
        <v>1</v>
      </c>
      <c r="G9175">
        <v>0</v>
      </c>
      <c r="H9175" t="s">
        <v>61</v>
      </c>
      <c r="I9175" s="3">
        <v>117</v>
      </c>
      <c r="J9175">
        <v>0</v>
      </c>
      <c r="K9175" s="3">
        <v>9</v>
      </c>
      <c r="O9175">
        <v>464</v>
      </c>
      <c r="P9175">
        <v>464</v>
      </c>
    </row>
    <row r="9176" spans="1:16" x14ac:dyDescent="0.25">
      <c r="A9176" s="4" t="s">
        <v>12283</v>
      </c>
      <c r="B9176" t="s">
        <v>1697</v>
      </c>
      <c r="C9176">
        <v>0</v>
      </c>
      <c r="D9176">
        <v>0</v>
      </c>
      <c r="E9176">
        <v>1</v>
      </c>
      <c r="G9176">
        <v>0</v>
      </c>
      <c r="H9176" t="s">
        <v>91</v>
      </c>
      <c r="I9176" s="3">
        <v>37</v>
      </c>
      <c r="J9176">
        <v>13</v>
      </c>
      <c r="K9176" s="3">
        <v>38</v>
      </c>
      <c r="O9176">
        <v>452</v>
      </c>
      <c r="P9176">
        <v>452</v>
      </c>
    </row>
    <row r="9177" spans="1:16" x14ac:dyDescent="0.25">
      <c r="A9177" s="4" t="s">
        <v>12284</v>
      </c>
      <c r="B9177" t="s">
        <v>12285</v>
      </c>
      <c r="C9177">
        <v>0</v>
      </c>
      <c r="D9177">
        <v>0</v>
      </c>
      <c r="E9177">
        <v>1</v>
      </c>
      <c r="G9177">
        <v>0</v>
      </c>
      <c r="H9177" t="s">
        <v>61</v>
      </c>
      <c r="I9177" s="3">
        <v>40</v>
      </c>
      <c r="J9177">
        <v>0</v>
      </c>
      <c r="K9177" s="3">
        <v>3</v>
      </c>
      <c r="O9177">
        <v>452</v>
      </c>
      <c r="P9177">
        <v>452</v>
      </c>
    </row>
    <row r="9178" spans="1:16" x14ac:dyDescent="0.25">
      <c r="A9178" s="4" t="s">
        <v>12286</v>
      </c>
      <c r="B9178" t="s">
        <v>8411</v>
      </c>
      <c r="C9178">
        <v>0</v>
      </c>
      <c r="D9178">
        <v>0</v>
      </c>
      <c r="E9178">
        <v>1</v>
      </c>
      <c r="G9178">
        <v>0</v>
      </c>
      <c r="H9178" t="s">
        <v>61</v>
      </c>
      <c r="I9178" s="3">
        <v>7</v>
      </c>
      <c r="J9178">
        <v>0</v>
      </c>
      <c r="K9178" s="3">
        <v>1</v>
      </c>
      <c r="O9178">
        <v>445</v>
      </c>
      <c r="P9178">
        <v>445</v>
      </c>
    </row>
    <row r="9179" spans="1:16" x14ac:dyDescent="0.25">
      <c r="A9179" s="4" t="s">
        <v>12287</v>
      </c>
      <c r="B9179" t="s">
        <v>12288</v>
      </c>
      <c r="C9179">
        <v>0</v>
      </c>
      <c r="D9179">
        <v>0</v>
      </c>
      <c r="E9179">
        <v>1</v>
      </c>
      <c r="G9179">
        <v>0</v>
      </c>
      <c r="H9179" t="s">
        <v>61</v>
      </c>
      <c r="I9179" s="3">
        <v>20</v>
      </c>
      <c r="J9179">
        <v>0</v>
      </c>
      <c r="K9179" s="3">
        <v>3</v>
      </c>
      <c r="O9179">
        <v>444</v>
      </c>
      <c r="P9179">
        <v>444</v>
      </c>
    </row>
    <row r="9180" spans="1:16" x14ac:dyDescent="0.25">
      <c r="A9180" s="4" t="s">
        <v>12289</v>
      </c>
      <c r="B9180" t="s">
        <v>8483</v>
      </c>
      <c r="C9180">
        <v>0</v>
      </c>
      <c r="D9180">
        <v>0</v>
      </c>
      <c r="E9180">
        <v>1</v>
      </c>
      <c r="G9180">
        <v>0</v>
      </c>
      <c r="H9180" t="s">
        <v>61</v>
      </c>
      <c r="I9180" s="3">
        <v>52</v>
      </c>
      <c r="J9180">
        <v>0</v>
      </c>
      <c r="K9180" s="3">
        <v>2</v>
      </c>
      <c r="O9180">
        <v>443</v>
      </c>
      <c r="P9180">
        <v>443</v>
      </c>
    </row>
    <row r="9181" spans="1:16" x14ac:dyDescent="0.25">
      <c r="A9181" s="4" t="s">
        <v>12290</v>
      </c>
      <c r="B9181" t="s">
        <v>11886</v>
      </c>
      <c r="C9181">
        <v>0</v>
      </c>
      <c r="D9181">
        <v>15</v>
      </c>
      <c r="E9181">
        <v>1</v>
      </c>
      <c r="G9181">
        <v>0</v>
      </c>
      <c r="H9181" t="s">
        <v>61</v>
      </c>
      <c r="I9181" s="3">
        <v>111</v>
      </c>
      <c r="J9181">
        <v>0</v>
      </c>
      <c r="K9181" s="3">
        <v>34</v>
      </c>
      <c r="O9181">
        <v>437</v>
      </c>
      <c r="P9181">
        <v>437</v>
      </c>
    </row>
    <row r="9182" spans="1:16" x14ac:dyDescent="0.25">
      <c r="A9182" s="4" t="s">
        <v>12291</v>
      </c>
      <c r="B9182" t="s">
        <v>7560</v>
      </c>
      <c r="C9182">
        <v>0</v>
      </c>
      <c r="D9182">
        <v>0</v>
      </c>
      <c r="E9182">
        <v>1</v>
      </c>
      <c r="G9182">
        <v>0</v>
      </c>
      <c r="H9182" t="s">
        <v>61</v>
      </c>
      <c r="I9182" s="3">
        <v>67</v>
      </c>
      <c r="J9182">
        <v>0</v>
      </c>
      <c r="K9182" s="3">
        <v>22</v>
      </c>
      <c r="O9182">
        <v>436</v>
      </c>
      <c r="P9182">
        <v>436</v>
      </c>
    </row>
    <row r="9183" spans="1:16" x14ac:dyDescent="0.25">
      <c r="A9183" s="4" t="s">
        <v>12292</v>
      </c>
      <c r="B9183" t="s">
        <v>12293</v>
      </c>
      <c r="C9183">
        <v>0</v>
      </c>
      <c r="D9183">
        <v>12</v>
      </c>
      <c r="E9183">
        <v>1</v>
      </c>
      <c r="G9183">
        <v>0</v>
      </c>
      <c r="H9183" t="s">
        <v>61</v>
      </c>
      <c r="I9183" s="3">
        <v>30</v>
      </c>
      <c r="J9183">
        <v>0</v>
      </c>
      <c r="K9183" s="3">
        <v>20</v>
      </c>
      <c r="O9183">
        <v>432</v>
      </c>
      <c r="P9183">
        <v>432</v>
      </c>
    </row>
    <row r="9184" spans="1:16" x14ac:dyDescent="0.25">
      <c r="A9184" s="4" t="s">
        <v>12294</v>
      </c>
      <c r="B9184" t="s">
        <v>1845</v>
      </c>
      <c r="C9184">
        <v>0</v>
      </c>
      <c r="D9184">
        <v>15</v>
      </c>
      <c r="E9184">
        <v>1</v>
      </c>
      <c r="G9184">
        <v>0</v>
      </c>
      <c r="H9184" t="s">
        <v>61</v>
      </c>
      <c r="I9184" s="3">
        <v>58</v>
      </c>
      <c r="J9184">
        <v>0</v>
      </c>
      <c r="K9184" s="3">
        <v>35</v>
      </c>
      <c r="O9184">
        <v>426</v>
      </c>
      <c r="P9184">
        <v>426</v>
      </c>
    </row>
    <row r="9185" spans="1:16" x14ac:dyDescent="0.25">
      <c r="A9185" s="4" t="s">
        <v>12295</v>
      </c>
      <c r="B9185" t="s">
        <v>12296</v>
      </c>
      <c r="C9185">
        <v>0</v>
      </c>
      <c r="D9185">
        <v>0</v>
      </c>
      <c r="E9185">
        <v>1</v>
      </c>
      <c r="G9185">
        <v>0</v>
      </c>
      <c r="H9185" t="s">
        <v>61</v>
      </c>
      <c r="I9185" s="3">
        <v>230</v>
      </c>
      <c r="J9185">
        <v>0</v>
      </c>
      <c r="K9185" s="3">
        <v>12</v>
      </c>
      <c r="O9185">
        <v>426</v>
      </c>
      <c r="P9185">
        <v>426</v>
      </c>
    </row>
    <row r="9186" spans="1:16" x14ac:dyDescent="0.25">
      <c r="A9186" s="4" t="s">
        <v>12297</v>
      </c>
      <c r="B9186" t="s">
        <v>7235</v>
      </c>
      <c r="C9186">
        <v>0</v>
      </c>
      <c r="D9186">
        <v>0</v>
      </c>
      <c r="E9186">
        <v>1</v>
      </c>
      <c r="G9186">
        <v>0</v>
      </c>
      <c r="H9186" t="s">
        <v>61</v>
      </c>
      <c r="I9186" s="3">
        <v>16</v>
      </c>
      <c r="J9186">
        <v>0</v>
      </c>
      <c r="K9186" s="3">
        <v>4</v>
      </c>
      <c r="O9186">
        <v>426</v>
      </c>
      <c r="P9186">
        <v>426</v>
      </c>
    </row>
    <row r="9187" spans="1:16" x14ac:dyDescent="0.25">
      <c r="A9187" s="4" t="s">
        <v>12298</v>
      </c>
      <c r="B9187" t="s">
        <v>12299</v>
      </c>
      <c r="C9187">
        <v>0</v>
      </c>
      <c r="D9187">
        <v>10</v>
      </c>
      <c r="E9187">
        <v>1</v>
      </c>
      <c r="G9187">
        <v>0</v>
      </c>
      <c r="H9187" t="s">
        <v>61</v>
      </c>
      <c r="I9187" s="3">
        <v>47</v>
      </c>
      <c r="J9187">
        <v>0</v>
      </c>
      <c r="K9187" s="3">
        <v>36</v>
      </c>
      <c r="O9187">
        <v>419</v>
      </c>
      <c r="P9187">
        <v>419</v>
      </c>
    </row>
    <row r="9188" spans="1:16" x14ac:dyDescent="0.25">
      <c r="A9188" s="4" t="s">
        <v>12300</v>
      </c>
      <c r="B9188" t="s">
        <v>10189</v>
      </c>
      <c r="C9188">
        <v>0</v>
      </c>
      <c r="D9188">
        <v>0</v>
      </c>
      <c r="E9188">
        <v>1</v>
      </c>
      <c r="G9188">
        <v>0</v>
      </c>
      <c r="H9188" t="s">
        <v>61</v>
      </c>
      <c r="I9188" s="3">
        <v>24</v>
      </c>
      <c r="J9188">
        <v>0</v>
      </c>
      <c r="K9188" s="3">
        <v>2</v>
      </c>
      <c r="O9188">
        <v>418</v>
      </c>
      <c r="P9188">
        <v>418</v>
      </c>
    </row>
    <row r="9189" spans="1:16" x14ac:dyDescent="0.25">
      <c r="A9189" s="4" t="s">
        <v>12301</v>
      </c>
      <c r="B9189" t="s">
        <v>11400</v>
      </c>
      <c r="C9189">
        <v>0</v>
      </c>
      <c r="D9189">
        <v>15</v>
      </c>
      <c r="E9189">
        <v>1</v>
      </c>
      <c r="G9189">
        <v>0</v>
      </c>
      <c r="H9189" t="s">
        <v>61</v>
      </c>
      <c r="I9189" s="3">
        <v>31</v>
      </c>
      <c r="J9189">
        <v>0</v>
      </c>
      <c r="K9189" s="3">
        <v>29</v>
      </c>
      <c r="O9189">
        <v>414</v>
      </c>
      <c r="P9189">
        <v>414</v>
      </c>
    </row>
    <row r="9190" spans="1:16" x14ac:dyDescent="0.25">
      <c r="A9190" s="4" t="s">
        <v>12302</v>
      </c>
      <c r="B9190" t="s">
        <v>209</v>
      </c>
      <c r="C9190">
        <v>0</v>
      </c>
      <c r="D9190">
        <v>15</v>
      </c>
      <c r="E9190">
        <v>1</v>
      </c>
      <c r="G9190">
        <v>0</v>
      </c>
      <c r="H9190" t="s">
        <v>61</v>
      </c>
      <c r="I9190" s="3">
        <v>42</v>
      </c>
      <c r="J9190">
        <v>0</v>
      </c>
      <c r="K9190" s="3">
        <v>16</v>
      </c>
      <c r="O9190">
        <v>408</v>
      </c>
      <c r="P9190">
        <v>408</v>
      </c>
    </row>
    <row r="9191" spans="1:16" x14ac:dyDescent="0.25">
      <c r="A9191" s="4" t="s">
        <v>12303</v>
      </c>
      <c r="B9191" t="s">
        <v>12304</v>
      </c>
      <c r="C9191">
        <v>0</v>
      </c>
      <c r="D9191">
        <v>0</v>
      </c>
      <c r="E9191">
        <v>1</v>
      </c>
      <c r="G9191">
        <v>0</v>
      </c>
      <c r="H9191" t="s">
        <v>61</v>
      </c>
      <c r="I9191" s="3">
        <v>17</v>
      </c>
      <c r="J9191">
        <v>0</v>
      </c>
      <c r="K9191" s="3">
        <v>1</v>
      </c>
      <c r="O9191">
        <v>402</v>
      </c>
      <c r="P9191">
        <v>402</v>
      </c>
    </row>
    <row r="9192" spans="1:16" x14ac:dyDescent="0.25">
      <c r="A9192" s="4" t="s">
        <v>12305</v>
      </c>
      <c r="B9192" t="s">
        <v>12306</v>
      </c>
      <c r="C9192">
        <v>0</v>
      </c>
      <c r="D9192">
        <v>0</v>
      </c>
      <c r="E9192">
        <v>4</v>
      </c>
      <c r="G9192">
        <v>0</v>
      </c>
      <c r="H9192" t="s">
        <v>61</v>
      </c>
      <c r="I9192" s="3">
        <v>97</v>
      </c>
      <c r="J9192">
        <v>0</v>
      </c>
      <c r="K9192" s="3">
        <v>38</v>
      </c>
      <c r="O9192">
        <v>400</v>
      </c>
      <c r="P9192">
        <v>400</v>
      </c>
    </row>
    <row r="9193" spans="1:16" x14ac:dyDescent="0.25">
      <c r="A9193" s="4" t="s">
        <v>12307</v>
      </c>
      <c r="B9193" t="s">
        <v>12308</v>
      </c>
      <c r="C9193">
        <v>0</v>
      </c>
      <c r="D9193">
        <v>0</v>
      </c>
      <c r="E9193">
        <v>1</v>
      </c>
      <c r="G9193">
        <v>0</v>
      </c>
      <c r="H9193" t="s">
        <v>61</v>
      </c>
      <c r="I9193" s="3">
        <v>49</v>
      </c>
      <c r="J9193">
        <v>0</v>
      </c>
      <c r="K9193" s="3">
        <v>35</v>
      </c>
      <c r="O9193">
        <v>400</v>
      </c>
      <c r="P9193">
        <v>400</v>
      </c>
    </row>
    <row r="9194" spans="1:16" x14ac:dyDescent="0.25">
      <c r="A9194" s="4" t="s">
        <v>12309</v>
      </c>
      <c r="B9194" t="s">
        <v>12310</v>
      </c>
      <c r="C9194">
        <v>0</v>
      </c>
      <c r="D9194">
        <v>0</v>
      </c>
      <c r="E9194">
        <v>1</v>
      </c>
      <c r="G9194">
        <v>0</v>
      </c>
      <c r="H9194" t="s">
        <v>61</v>
      </c>
      <c r="I9194" s="3">
        <v>30</v>
      </c>
      <c r="J9194">
        <v>0</v>
      </c>
      <c r="K9194" s="3">
        <v>26</v>
      </c>
      <c r="O9194">
        <v>399</v>
      </c>
      <c r="P9194">
        <v>399</v>
      </c>
    </row>
    <row r="9195" spans="1:16" x14ac:dyDescent="0.25">
      <c r="A9195" s="4" t="s">
        <v>12311</v>
      </c>
      <c r="B9195" t="s">
        <v>12312</v>
      </c>
      <c r="C9195">
        <v>0</v>
      </c>
      <c r="D9195">
        <v>0</v>
      </c>
      <c r="E9195">
        <v>0</v>
      </c>
      <c r="G9195">
        <v>0</v>
      </c>
      <c r="H9195" t="s">
        <v>61</v>
      </c>
      <c r="I9195" s="3">
        <v>86</v>
      </c>
      <c r="J9195">
        <v>0</v>
      </c>
      <c r="K9195" s="3">
        <v>68</v>
      </c>
      <c r="O9195">
        <v>399</v>
      </c>
      <c r="P9195">
        <v>399</v>
      </c>
    </row>
    <row r="9196" spans="1:16" x14ac:dyDescent="0.25">
      <c r="A9196" s="4" t="s">
        <v>12313</v>
      </c>
      <c r="B9196" t="s">
        <v>2881</v>
      </c>
      <c r="C9196">
        <v>0</v>
      </c>
      <c r="D9196">
        <v>0</v>
      </c>
      <c r="E9196">
        <v>1</v>
      </c>
      <c r="G9196">
        <v>0</v>
      </c>
      <c r="H9196" t="s">
        <v>61</v>
      </c>
      <c r="I9196" s="3">
        <v>16</v>
      </c>
      <c r="J9196">
        <v>0</v>
      </c>
      <c r="K9196" s="3">
        <v>3</v>
      </c>
      <c r="O9196">
        <v>389</v>
      </c>
      <c r="P9196">
        <v>389</v>
      </c>
    </row>
    <row r="9197" spans="1:16" x14ac:dyDescent="0.25">
      <c r="A9197" s="4" t="s">
        <v>12314</v>
      </c>
      <c r="B9197" t="s">
        <v>457</v>
      </c>
      <c r="C9197">
        <v>0</v>
      </c>
      <c r="D9197">
        <v>0</v>
      </c>
      <c r="E9197">
        <v>1</v>
      </c>
      <c r="G9197">
        <v>0</v>
      </c>
      <c r="H9197" t="s">
        <v>61</v>
      </c>
      <c r="I9197" s="3">
        <v>15</v>
      </c>
      <c r="J9197">
        <v>0</v>
      </c>
      <c r="K9197" s="3">
        <v>1</v>
      </c>
      <c r="O9197">
        <v>387</v>
      </c>
      <c r="P9197">
        <v>387</v>
      </c>
    </row>
    <row r="9198" spans="1:16" x14ac:dyDescent="0.25">
      <c r="A9198" s="4" t="s">
        <v>12315</v>
      </c>
      <c r="B9198" t="s">
        <v>12316</v>
      </c>
      <c r="C9198">
        <v>0</v>
      </c>
      <c r="D9198">
        <v>0</v>
      </c>
      <c r="E9198">
        <v>0</v>
      </c>
      <c r="G9198">
        <v>0</v>
      </c>
      <c r="H9198" t="s">
        <v>61</v>
      </c>
      <c r="I9198" s="3">
        <v>13</v>
      </c>
      <c r="J9198">
        <v>29</v>
      </c>
      <c r="K9198" s="3">
        <v>0</v>
      </c>
      <c r="O9198">
        <v>385</v>
      </c>
      <c r="P9198">
        <v>385</v>
      </c>
    </row>
    <row r="9199" spans="1:16" x14ac:dyDescent="0.25">
      <c r="A9199" s="4" t="s">
        <v>12317</v>
      </c>
      <c r="B9199" t="s">
        <v>11994</v>
      </c>
      <c r="C9199">
        <v>0</v>
      </c>
      <c r="D9199">
        <v>15</v>
      </c>
      <c r="E9199">
        <v>1</v>
      </c>
      <c r="G9199">
        <v>0</v>
      </c>
      <c r="H9199" t="s">
        <v>61</v>
      </c>
      <c r="I9199" s="3">
        <v>39</v>
      </c>
      <c r="J9199">
        <v>0</v>
      </c>
      <c r="K9199" s="3">
        <v>35</v>
      </c>
      <c r="O9199">
        <v>379</v>
      </c>
      <c r="P9199">
        <v>379</v>
      </c>
    </row>
    <row r="9200" spans="1:16" x14ac:dyDescent="0.25">
      <c r="A9200" s="4" t="s">
        <v>12318</v>
      </c>
      <c r="B9200" t="s">
        <v>11994</v>
      </c>
      <c r="C9200">
        <v>0</v>
      </c>
      <c r="D9200">
        <v>15</v>
      </c>
      <c r="E9200">
        <v>1</v>
      </c>
      <c r="G9200">
        <v>0</v>
      </c>
      <c r="H9200" t="s">
        <v>61</v>
      </c>
      <c r="I9200" s="3">
        <v>39</v>
      </c>
      <c r="J9200">
        <v>0</v>
      </c>
      <c r="K9200" s="3">
        <v>35</v>
      </c>
      <c r="O9200">
        <v>379</v>
      </c>
      <c r="P9200">
        <v>379</v>
      </c>
    </row>
    <row r="9201" spans="1:16" x14ac:dyDescent="0.25">
      <c r="A9201" s="4" t="s">
        <v>12319</v>
      </c>
      <c r="B9201" t="s">
        <v>12098</v>
      </c>
      <c r="C9201">
        <v>0</v>
      </c>
      <c r="D9201">
        <v>0</v>
      </c>
      <c r="E9201">
        <v>0</v>
      </c>
      <c r="G9201">
        <v>0</v>
      </c>
      <c r="H9201" t="s">
        <v>61</v>
      </c>
      <c r="I9201" s="3">
        <v>76</v>
      </c>
      <c r="J9201">
        <v>0</v>
      </c>
      <c r="K9201" s="3">
        <v>30</v>
      </c>
      <c r="O9201">
        <v>370</v>
      </c>
      <c r="P9201">
        <v>370</v>
      </c>
    </row>
    <row r="9202" spans="1:16" x14ac:dyDescent="0.25">
      <c r="A9202" s="4" t="s">
        <v>12320</v>
      </c>
      <c r="B9202" t="s">
        <v>4236</v>
      </c>
      <c r="C9202">
        <v>0</v>
      </c>
      <c r="D9202">
        <v>0</v>
      </c>
      <c r="E9202">
        <v>1</v>
      </c>
      <c r="G9202">
        <v>0</v>
      </c>
      <c r="H9202" t="s">
        <v>61</v>
      </c>
      <c r="I9202" s="3">
        <v>8</v>
      </c>
      <c r="J9202">
        <v>0</v>
      </c>
      <c r="K9202" s="3">
        <v>0</v>
      </c>
      <c r="O9202">
        <v>370</v>
      </c>
      <c r="P9202">
        <v>370</v>
      </c>
    </row>
    <row r="9203" spans="1:16" x14ac:dyDescent="0.25">
      <c r="A9203" s="4" t="s">
        <v>12321</v>
      </c>
      <c r="B9203" t="s">
        <v>9002</v>
      </c>
      <c r="C9203">
        <v>0</v>
      </c>
      <c r="D9203">
        <v>0</v>
      </c>
      <c r="E9203">
        <v>1</v>
      </c>
      <c r="G9203">
        <v>0</v>
      </c>
      <c r="H9203" t="s">
        <v>61</v>
      </c>
      <c r="I9203" s="3">
        <v>24</v>
      </c>
      <c r="J9203">
        <v>0</v>
      </c>
      <c r="K9203" s="3">
        <v>15</v>
      </c>
      <c r="O9203">
        <v>367</v>
      </c>
      <c r="P9203">
        <v>367</v>
      </c>
    </row>
    <row r="9204" spans="1:16" x14ac:dyDescent="0.25">
      <c r="A9204" s="4" t="s">
        <v>12322</v>
      </c>
      <c r="B9204" t="s">
        <v>12323</v>
      </c>
      <c r="C9204">
        <v>0</v>
      </c>
      <c r="D9204">
        <v>0</v>
      </c>
      <c r="E9204">
        <v>1</v>
      </c>
      <c r="G9204">
        <v>0</v>
      </c>
      <c r="H9204" t="s">
        <v>61</v>
      </c>
      <c r="I9204" s="3">
        <v>133</v>
      </c>
      <c r="J9204">
        <v>0</v>
      </c>
      <c r="K9204" s="3">
        <v>64</v>
      </c>
      <c r="O9204">
        <v>365</v>
      </c>
      <c r="P9204">
        <v>365</v>
      </c>
    </row>
    <row r="9205" spans="1:16" x14ac:dyDescent="0.25">
      <c r="A9205" s="4" t="s">
        <v>12324</v>
      </c>
      <c r="B9205" t="s">
        <v>12325</v>
      </c>
      <c r="C9205">
        <v>0</v>
      </c>
      <c r="D9205">
        <v>0</v>
      </c>
      <c r="E9205">
        <v>1</v>
      </c>
      <c r="G9205">
        <v>0</v>
      </c>
      <c r="H9205" t="s">
        <v>61</v>
      </c>
      <c r="I9205" s="3">
        <v>2</v>
      </c>
      <c r="J9205">
        <v>0</v>
      </c>
      <c r="K9205" s="3">
        <v>0</v>
      </c>
      <c r="L9205">
        <v>363.3</v>
      </c>
      <c r="O9205">
        <v>363</v>
      </c>
      <c r="P9205">
        <v>363</v>
      </c>
    </row>
    <row r="9206" spans="1:16" x14ac:dyDescent="0.25">
      <c r="A9206" s="4" t="s">
        <v>12326</v>
      </c>
      <c r="B9206" t="s">
        <v>12327</v>
      </c>
      <c r="C9206">
        <v>0</v>
      </c>
      <c r="D9206">
        <v>0</v>
      </c>
      <c r="E9206">
        <v>1</v>
      </c>
      <c r="G9206">
        <v>0</v>
      </c>
      <c r="H9206" t="s">
        <v>61</v>
      </c>
      <c r="I9206" s="3">
        <v>2</v>
      </c>
      <c r="J9206">
        <v>0</v>
      </c>
      <c r="K9206" s="3">
        <v>0</v>
      </c>
      <c r="L9206">
        <v>363.3</v>
      </c>
      <c r="O9206">
        <v>363</v>
      </c>
      <c r="P9206">
        <v>363</v>
      </c>
    </row>
    <row r="9207" spans="1:16" x14ac:dyDescent="0.25">
      <c r="A9207" s="4" t="s">
        <v>12328</v>
      </c>
      <c r="B9207" t="s">
        <v>12329</v>
      </c>
      <c r="C9207">
        <v>0</v>
      </c>
      <c r="D9207">
        <v>0</v>
      </c>
      <c r="E9207">
        <v>1</v>
      </c>
      <c r="G9207">
        <v>0</v>
      </c>
      <c r="H9207" t="s">
        <v>4390</v>
      </c>
      <c r="I9207" s="3">
        <v>9</v>
      </c>
      <c r="J9207">
        <v>26</v>
      </c>
      <c r="K9207" s="3">
        <v>20</v>
      </c>
      <c r="O9207">
        <v>359</v>
      </c>
      <c r="P9207">
        <v>359</v>
      </c>
    </row>
    <row r="9208" spans="1:16" x14ac:dyDescent="0.25">
      <c r="A9208" s="4" t="s">
        <v>12330</v>
      </c>
      <c r="B9208" t="s">
        <v>10205</v>
      </c>
      <c r="C9208">
        <v>0</v>
      </c>
      <c r="D9208">
        <v>0</v>
      </c>
      <c r="E9208">
        <v>1</v>
      </c>
      <c r="G9208">
        <v>0</v>
      </c>
      <c r="H9208" t="s">
        <v>61</v>
      </c>
      <c r="I9208" s="3">
        <v>17</v>
      </c>
      <c r="J9208">
        <v>0</v>
      </c>
      <c r="K9208" s="3">
        <v>9</v>
      </c>
      <c r="O9208">
        <v>355</v>
      </c>
      <c r="P9208">
        <v>355</v>
      </c>
    </row>
    <row r="9209" spans="1:16" x14ac:dyDescent="0.25">
      <c r="A9209" s="4" t="s">
        <v>12331</v>
      </c>
      <c r="B9209" t="s">
        <v>12162</v>
      </c>
      <c r="C9209">
        <v>0</v>
      </c>
      <c r="D9209">
        <v>0</v>
      </c>
      <c r="E9209">
        <v>1</v>
      </c>
      <c r="G9209">
        <v>0</v>
      </c>
      <c r="H9209" t="s">
        <v>61</v>
      </c>
      <c r="I9209" s="3">
        <v>7</v>
      </c>
      <c r="J9209">
        <v>0</v>
      </c>
      <c r="K9209" s="3">
        <v>0</v>
      </c>
      <c r="O9209">
        <v>351</v>
      </c>
      <c r="P9209">
        <v>351</v>
      </c>
    </row>
    <row r="9210" spans="1:16" x14ac:dyDescent="0.25">
      <c r="A9210" s="4" t="s">
        <v>12332</v>
      </c>
      <c r="B9210" t="s">
        <v>12333</v>
      </c>
      <c r="C9210">
        <v>0</v>
      </c>
      <c r="D9210">
        <v>0</v>
      </c>
      <c r="E9210">
        <v>1</v>
      </c>
      <c r="G9210">
        <v>0</v>
      </c>
      <c r="H9210" t="s">
        <v>61</v>
      </c>
      <c r="I9210" s="3">
        <v>13</v>
      </c>
      <c r="J9210">
        <v>0</v>
      </c>
      <c r="K9210" s="3">
        <v>0</v>
      </c>
      <c r="O9210">
        <v>344</v>
      </c>
      <c r="P9210">
        <v>344</v>
      </c>
    </row>
    <row r="9211" spans="1:16" x14ac:dyDescent="0.25">
      <c r="A9211" s="4" t="s">
        <v>12334</v>
      </c>
      <c r="B9211" t="s">
        <v>12335</v>
      </c>
      <c r="C9211">
        <v>0</v>
      </c>
      <c r="D9211">
        <v>15</v>
      </c>
      <c r="E9211">
        <v>1</v>
      </c>
      <c r="G9211">
        <v>0</v>
      </c>
      <c r="H9211" t="s">
        <v>61</v>
      </c>
      <c r="I9211" s="3">
        <v>104</v>
      </c>
      <c r="J9211">
        <v>0</v>
      </c>
      <c r="K9211" s="3">
        <v>0</v>
      </c>
      <c r="O9211">
        <v>340</v>
      </c>
      <c r="P9211">
        <v>340</v>
      </c>
    </row>
    <row r="9212" spans="1:16" x14ac:dyDescent="0.25">
      <c r="A9212" s="4" t="s">
        <v>12336</v>
      </c>
      <c r="B9212" t="s">
        <v>12337</v>
      </c>
      <c r="C9212">
        <v>0</v>
      </c>
      <c r="D9212">
        <v>0</v>
      </c>
      <c r="E9212">
        <v>1</v>
      </c>
      <c r="G9212">
        <v>0</v>
      </c>
      <c r="H9212" t="s">
        <v>61</v>
      </c>
      <c r="I9212" s="3">
        <v>12</v>
      </c>
      <c r="J9212">
        <v>0</v>
      </c>
      <c r="K9212" s="3">
        <v>0</v>
      </c>
      <c r="O9212">
        <v>340</v>
      </c>
      <c r="P9212">
        <v>340</v>
      </c>
    </row>
    <row r="9213" spans="1:16" x14ac:dyDescent="0.25">
      <c r="A9213" s="4" t="s">
        <v>12338</v>
      </c>
      <c r="B9213" t="s">
        <v>5643</v>
      </c>
      <c r="C9213">
        <v>0</v>
      </c>
      <c r="D9213">
        <v>0</v>
      </c>
      <c r="E9213">
        <v>1</v>
      </c>
      <c r="G9213">
        <v>0</v>
      </c>
      <c r="H9213" t="s">
        <v>61</v>
      </c>
      <c r="I9213" s="3">
        <v>46</v>
      </c>
      <c r="J9213">
        <v>0</v>
      </c>
      <c r="K9213" s="3">
        <v>35</v>
      </c>
      <c r="O9213">
        <v>340</v>
      </c>
      <c r="P9213">
        <v>340</v>
      </c>
    </row>
    <row r="9214" spans="1:16" x14ac:dyDescent="0.25">
      <c r="A9214" s="4" t="s">
        <v>12339</v>
      </c>
      <c r="B9214" t="s">
        <v>457</v>
      </c>
      <c r="C9214">
        <v>0</v>
      </c>
      <c r="D9214">
        <v>0</v>
      </c>
      <c r="E9214">
        <v>1</v>
      </c>
      <c r="G9214">
        <v>0</v>
      </c>
      <c r="H9214" t="s">
        <v>61</v>
      </c>
      <c r="I9214" s="3">
        <v>23</v>
      </c>
      <c r="J9214">
        <v>3</v>
      </c>
      <c r="K9214" s="3">
        <v>16</v>
      </c>
      <c r="O9214">
        <v>339</v>
      </c>
      <c r="P9214">
        <v>339</v>
      </c>
    </row>
    <row r="9215" spans="1:16" x14ac:dyDescent="0.25">
      <c r="A9215" s="4" t="s">
        <v>12340</v>
      </c>
      <c r="B9215" t="s">
        <v>12341</v>
      </c>
      <c r="C9215">
        <v>0</v>
      </c>
      <c r="D9215">
        <v>15</v>
      </c>
      <c r="E9215">
        <v>4</v>
      </c>
      <c r="G9215">
        <v>0</v>
      </c>
      <c r="H9215" t="s">
        <v>61</v>
      </c>
      <c r="I9215" s="3">
        <v>170</v>
      </c>
      <c r="J9215">
        <v>0</v>
      </c>
      <c r="K9215" s="3">
        <v>0</v>
      </c>
      <c r="O9215">
        <v>334</v>
      </c>
      <c r="P9215">
        <v>334</v>
      </c>
    </row>
    <row r="9216" spans="1:16" x14ac:dyDescent="0.25">
      <c r="A9216" s="4" t="s">
        <v>12342</v>
      </c>
      <c r="B9216" t="s">
        <v>12343</v>
      </c>
      <c r="C9216">
        <v>0</v>
      </c>
      <c r="D9216">
        <v>0</v>
      </c>
      <c r="E9216">
        <v>1</v>
      </c>
      <c r="G9216">
        <v>0</v>
      </c>
      <c r="H9216" t="s">
        <v>61</v>
      </c>
      <c r="I9216" s="3">
        <v>100</v>
      </c>
      <c r="J9216">
        <v>0</v>
      </c>
      <c r="K9216" s="3">
        <v>45</v>
      </c>
      <c r="O9216">
        <v>331</v>
      </c>
      <c r="P9216">
        <v>331</v>
      </c>
    </row>
    <row r="9217" spans="1:16" x14ac:dyDescent="0.25">
      <c r="A9217" s="4" t="s">
        <v>12344</v>
      </c>
      <c r="B9217" t="s">
        <v>12345</v>
      </c>
      <c r="C9217">
        <v>0</v>
      </c>
      <c r="D9217">
        <v>0</v>
      </c>
      <c r="E9217">
        <v>1</v>
      </c>
      <c r="G9217">
        <v>0</v>
      </c>
      <c r="H9217" t="s">
        <v>61</v>
      </c>
      <c r="I9217" s="3">
        <v>45</v>
      </c>
      <c r="J9217">
        <v>0</v>
      </c>
      <c r="K9217" s="3">
        <v>0</v>
      </c>
      <c r="L9217">
        <v>321.8</v>
      </c>
      <c r="O9217">
        <v>321</v>
      </c>
      <c r="P9217">
        <v>321</v>
      </c>
    </row>
    <row r="9218" spans="1:16" x14ac:dyDescent="0.25">
      <c r="A9218" s="4" t="s">
        <v>12346</v>
      </c>
      <c r="B9218" t="s">
        <v>9111</v>
      </c>
      <c r="C9218">
        <v>0</v>
      </c>
      <c r="D9218">
        <v>0</v>
      </c>
      <c r="E9218">
        <v>1</v>
      </c>
      <c r="G9218">
        <v>0</v>
      </c>
      <c r="H9218" t="s">
        <v>61</v>
      </c>
      <c r="I9218" s="3">
        <v>11</v>
      </c>
      <c r="J9218">
        <v>0</v>
      </c>
      <c r="K9218" s="3">
        <v>1</v>
      </c>
      <c r="O9218">
        <v>319</v>
      </c>
      <c r="P9218">
        <v>319</v>
      </c>
    </row>
    <row r="9219" spans="1:16" x14ac:dyDescent="0.25">
      <c r="A9219" s="4" t="s">
        <v>12347</v>
      </c>
      <c r="B9219" t="s">
        <v>12348</v>
      </c>
      <c r="C9219">
        <v>0</v>
      </c>
      <c r="D9219">
        <v>0</v>
      </c>
      <c r="E9219">
        <v>1</v>
      </c>
      <c r="G9219">
        <v>0</v>
      </c>
      <c r="H9219" t="s">
        <v>61</v>
      </c>
      <c r="I9219" s="3">
        <v>28</v>
      </c>
      <c r="J9219">
        <v>0</v>
      </c>
      <c r="K9219" s="3">
        <v>11</v>
      </c>
      <c r="O9219">
        <v>318</v>
      </c>
      <c r="P9219">
        <v>318</v>
      </c>
    </row>
    <row r="9220" spans="1:16" x14ac:dyDescent="0.25">
      <c r="A9220" s="4" t="s">
        <v>12349</v>
      </c>
      <c r="B9220" t="s">
        <v>5726</v>
      </c>
      <c r="C9220">
        <v>0</v>
      </c>
      <c r="D9220">
        <v>0</v>
      </c>
      <c r="E9220">
        <v>1</v>
      </c>
      <c r="G9220">
        <v>0</v>
      </c>
      <c r="H9220" t="s">
        <v>61</v>
      </c>
      <c r="I9220" s="3">
        <v>97</v>
      </c>
      <c r="J9220">
        <v>0</v>
      </c>
      <c r="K9220" s="3">
        <v>68</v>
      </c>
      <c r="O9220">
        <v>314</v>
      </c>
      <c r="P9220">
        <v>314</v>
      </c>
    </row>
    <row r="9221" spans="1:16" x14ac:dyDescent="0.25">
      <c r="A9221" s="4" t="s">
        <v>12350</v>
      </c>
      <c r="B9221" t="s">
        <v>12351</v>
      </c>
      <c r="C9221">
        <v>0</v>
      </c>
      <c r="D9221">
        <v>0</v>
      </c>
      <c r="E9221">
        <v>1</v>
      </c>
      <c r="G9221">
        <v>0</v>
      </c>
      <c r="H9221" t="s">
        <v>61</v>
      </c>
      <c r="I9221" s="3">
        <v>8</v>
      </c>
      <c r="J9221">
        <v>3</v>
      </c>
      <c r="K9221" s="3">
        <v>0</v>
      </c>
      <c r="O9221">
        <v>313</v>
      </c>
      <c r="P9221">
        <v>313</v>
      </c>
    </row>
    <row r="9222" spans="1:16" x14ac:dyDescent="0.25">
      <c r="A9222" s="4" t="s">
        <v>12352</v>
      </c>
      <c r="B9222" t="s">
        <v>12353</v>
      </c>
      <c r="C9222">
        <v>0</v>
      </c>
      <c r="D9222">
        <v>0</v>
      </c>
      <c r="E9222">
        <v>1</v>
      </c>
      <c r="G9222">
        <v>0</v>
      </c>
      <c r="H9222" t="s">
        <v>61</v>
      </c>
      <c r="I9222" s="3">
        <v>32</v>
      </c>
      <c r="J9222">
        <v>0</v>
      </c>
      <c r="K9222" s="3">
        <v>30</v>
      </c>
      <c r="O9222">
        <v>312</v>
      </c>
      <c r="P9222">
        <v>312</v>
      </c>
    </row>
    <row r="9223" spans="1:16" x14ac:dyDescent="0.25">
      <c r="A9223" s="4" t="s">
        <v>12354</v>
      </c>
      <c r="B9223" t="s">
        <v>1445</v>
      </c>
      <c r="C9223">
        <v>0</v>
      </c>
      <c r="D9223">
        <v>0</v>
      </c>
      <c r="E9223">
        <v>4</v>
      </c>
      <c r="G9223">
        <v>0</v>
      </c>
      <c r="H9223" t="s">
        <v>61</v>
      </c>
      <c r="I9223" s="3">
        <v>45</v>
      </c>
      <c r="J9223">
        <v>0</v>
      </c>
      <c r="K9223" s="3">
        <v>30</v>
      </c>
      <c r="O9223">
        <v>311</v>
      </c>
      <c r="P9223">
        <v>311</v>
      </c>
    </row>
    <row r="9224" spans="1:16" x14ac:dyDescent="0.25">
      <c r="A9224" s="4" t="s">
        <v>12355</v>
      </c>
      <c r="B9224" t="s">
        <v>12356</v>
      </c>
      <c r="C9224">
        <v>0</v>
      </c>
      <c r="D9224">
        <v>0</v>
      </c>
      <c r="E9224">
        <v>1</v>
      </c>
      <c r="G9224">
        <v>0</v>
      </c>
      <c r="H9224" t="s">
        <v>61</v>
      </c>
      <c r="I9224" s="3">
        <v>24</v>
      </c>
      <c r="J9224">
        <v>3</v>
      </c>
      <c r="K9224" s="3">
        <v>15</v>
      </c>
      <c r="O9224">
        <v>309</v>
      </c>
      <c r="P9224">
        <v>309</v>
      </c>
    </row>
    <row r="9225" spans="1:16" x14ac:dyDescent="0.25">
      <c r="A9225" s="4" t="s">
        <v>12357</v>
      </c>
      <c r="B9225" t="s">
        <v>12358</v>
      </c>
      <c r="C9225">
        <v>0</v>
      </c>
      <c r="D9225">
        <v>0</v>
      </c>
      <c r="E9225">
        <v>1</v>
      </c>
      <c r="G9225">
        <v>0</v>
      </c>
      <c r="H9225" t="s">
        <v>61</v>
      </c>
      <c r="I9225" s="3">
        <v>23</v>
      </c>
      <c r="J9225">
        <v>0</v>
      </c>
      <c r="K9225" s="3">
        <v>15</v>
      </c>
      <c r="O9225">
        <v>307</v>
      </c>
      <c r="P9225">
        <v>307</v>
      </c>
    </row>
    <row r="9226" spans="1:16" x14ac:dyDescent="0.25">
      <c r="A9226" s="4" t="s">
        <v>0</v>
      </c>
      <c r="B9226" t="s">
        <v>1</v>
      </c>
      <c r="D9226" t="s">
        <v>2</v>
      </c>
      <c r="E9226" t="s">
        <v>3</v>
      </c>
      <c r="F9226" t="s">
        <v>4</v>
      </c>
      <c r="G9226" t="s">
        <v>5</v>
      </c>
      <c r="H9226" t="s">
        <v>6</v>
      </c>
      <c r="I9226" s="3" t="s">
        <v>7</v>
      </c>
      <c r="J9226" t="s">
        <v>8</v>
      </c>
      <c r="L9226" t="s">
        <v>9</v>
      </c>
      <c r="M9226" t="s">
        <v>10</v>
      </c>
      <c r="N9226" t="s">
        <v>11</v>
      </c>
      <c r="O9226" t="s">
        <v>12</v>
      </c>
      <c r="P9226" t="s">
        <v>12359</v>
      </c>
    </row>
    <row r="9227" spans="1:16" x14ac:dyDescent="0.25">
      <c r="A9227" s="4" t="s">
        <v>14</v>
      </c>
      <c r="B9227" t="s">
        <v>15</v>
      </c>
      <c r="D9227" t="s">
        <v>16</v>
      </c>
      <c r="E9227" t="s">
        <v>17</v>
      </c>
      <c r="F9227" t="s">
        <v>18</v>
      </c>
      <c r="G9227" t="s">
        <v>19</v>
      </c>
      <c r="H9227" t="s">
        <v>20</v>
      </c>
      <c r="I9227" s="3" t="s">
        <v>21</v>
      </c>
      <c r="J9227" t="s">
        <v>8</v>
      </c>
      <c r="P9227" t="s">
        <v>12359</v>
      </c>
    </row>
    <row r="9229" spans="1:16" x14ac:dyDescent="0.25">
      <c r="A9229" s="4" t="s">
        <v>11079</v>
      </c>
      <c r="G9229">
        <v>31</v>
      </c>
      <c r="H9229" t="s">
        <v>23</v>
      </c>
      <c r="M9229" t="s">
        <v>24</v>
      </c>
      <c r="N9229" t="s">
        <v>25</v>
      </c>
      <c r="O9229" t="s">
        <v>26</v>
      </c>
      <c r="P9229" t="s">
        <v>27</v>
      </c>
    </row>
    <row r="9230" spans="1:16" x14ac:dyDescent="0.25">
      <c r="A9230" s="4" t="s">
        <v>11079</v>
      </c>
      <c r="B9230" t="s">
        <v>28</v>
      </c>
      <c r="C9230" t="s">
        <v>29</v>
      </c>
      <c r="D9230" t="s">
        <v>30</v>
      </c>
      <c r="E9230" t="s">
        <v>31</v>
      </c>
      <c r="F9230" t="s">
        <v>32</v>
      </c>
      <c r="G9230">
        <v>31</v>
      </c>
      <c r="H9230" t="s">
        <v>23</v>
      </c>
      <c r="M9230" t="s">
        <v>24</v>
      </c>
      <c r="N9230" t="s">
        <v>25</v>
      </c>
      <c r="O9230" t="s">
        <v>26</v>
      </c>
      <c r="P9230" t="s">
        <v>27</v>
      </c>
    </row>
    <row r="9232" spans="1:16" x14ac:dyDescent="0.25">
      <c r="A9232" s="4" t="s">
        <v>33</v>
      </c>
      <c r="B9232" t="s">
        <v>34</v>
      </c>
      <c r="C9232" t="s">
        <v>35</v>
      </c>
      <c r="D9232" t="s">
        <v>36</v>
      </c>
      <c r="E9232" t="s">
        <v>37</v>
      </c>
      <c r="F9232" t="s">
        <v>38</v>
      </c>
      <c r="G9232" t="s">
        <v>39</v>
      </c>
      <c r="H9232" t="s">
        <v>40</v>
      </c>
      <c r="I9232" s="3" t="s">
        <v>41</v>
      </c>
      <c r="J9232" t="s">
        <v>42</v>
      </c>
      <c r="K9232" s="3" t="s">
        <v>43</v>
      </c>
      <c r="L9232" t="s">
        <v>44</v>
      </c>
      <c r="M9232" t="s">
        <v>45</v>
      </c>
      <c r="N9232" t="s">
        <v>46</v>
      </c>
      <c r="O9232" t="s">
        <v>47</v>
      </c>
      <c r="P9232" t="s">
        <v>48</v>
      </c>
    </row>
    <row r="9233" spans="1:16" x14ac:dyDescent="0.25">
      <c r="A9233" s="4" t="s">
        <v>49</v>
      </c>
      <c r="B9233" t="s">
        <v>50</v>
      </c>
      <c r="C9233" t="s">
        <v>51</v>
      </c>
      <c r="D9233" t="s">
        <v>52</v>
      </c>
      <c r="E9233" t="s">
        <v>52</v>
      </c>
      <c r="F9233" t="s">
        <v>52</v>
      </c>
      <c r="G9233" t="s">
        <v>53</v>
      </c>
      <c r="H9233" t="s">
        <v>54</v>
      </c>
      <c r="I9233" s="3" t="s">
        <v>55</v>
      </c>
      <c r="J9233" t="s">
        <v>55</v>
      </c>
      <c r="K9233" s="3" t="s">
        <v>56</v>
      </c>
      <c r="L9233" t="s">
        <v>57</v>
      </c>
      <c r="M9233" t="s">
        <v>55</v>
      </c>
      <c r="N9233" t="s">
        <v>52</v>
      </c>
      <c r="O9233" t="s">
        <v>58</v>
      </c>
      <c r="P9233" t="s">
        <v>58</v>
      </c>
    </row>
    <row r="9234" spans="1:16" x14ac:dyDescent="0.25">
      <c r="A9234" s="4" t="s">
        <v>12360</v>
      </c>
      <c r="B9234" t="s">
        <v>12361</v>
      </c>
      <c r="C9234">
        <v>0</v>
      </c>
      <c r="D9234">
        <v>0</v>
      </c>
      <c r="E9234">
        <v>1</v>
      </c>
      <c r="G9234">
        <v>0</v>
      </c>
      <c r="H9234" t="s">
        <v>61</v>
      </c>
      <c r="I9234" s="3">
        <v>5</v>
      </c>
      <c r="J9234">
        <v>0</v>
      </c>
      <c r="K9234" s="3">
        <v>2</v>
      </c>
      <c r="O9234">
        <v>294</v>
      </c>
      <c r="P9234">
        <v>294</v>
      </c>
    </row>
    <row r="9235" spans="1:16" x14ac:dyDescent="0.25">
      <c r="A9235" s="4" t="s">
        <v>12362</v>
      </c>
      <c r="B9235" t="s">
        <v>2575</v>
      </c>
      <c r="C9235">
        <v>0</v>
      </c>
      <c r="D9235">
        <v>15</v>
      </c>
      <c r="E9235">
        <v>1</v>
      </c>
      <c r="G9235">
        <v>0</v>
      </c>
      <c r="H9235" t="s">
        <v>61</v>
      </c>
      <c r="I9235" s="3">
        <v>46</v>
      </c>
      <c r="J9235">
        <v>0</v>
      </c>
      <c r="K9235" s="3">
        <v>35</v>
      </c>
      <c r="O9235">
        <v>282</v>
      </c>
      <c r="P9235">
        <v>282</v>
      </c>
    </row>
    <row r="9236" spans="1:16" x14ac:dyDescent="0.25">
      <c r="A9236" s="4" t="s">
        <v>12363</v>
      </c>
      <c r="B9236" t="s">
        <v>12364</v>
      </c>
      <c r="C9236">
        <v>0</v>
      </c>
      <c r="D9236">
        <v>0</v>
      </c>
      <c r="E9236">
        <v>1</v>
      </c>
      <c r="G9236">
        <v>0</v>
      </c>
      <c r="H9236" t="s">
        <v>61</v>
      </c>
      <c r="I9236" s="3">
        <v>23</v>
      </c>
      <c r="J9236">
        <v>0</v>
      </c>
      <c r="K9236" s="3">
        <v>6</v>
      </c>
      <c r="O9236">
        <v>278</v>
      </c>
      <c r="P9236">
        <v>278</v>
      </c>
    </row>
    <row r="9237" spans="1:16" x14ac:dyDescent="0.25">
      <c r="A9237" s="4" t="s">
        <v>12365</v>
      </c>
      <c r="B9237" t="s">
        <v>12366</v>
      </c>
      <c r="C9237">
        <v>0</v>
      </c>
      <c r="D9237">
        <v>0</v>
      </c>
      <c r="E9237">
        <v>4</v>
      </c>
      <c r="G9237">
        <v>0</v>
      </c>
      <c r="H9237" t="s">
        <v>61</v>
      </c>
      <c r="I9237" s="3">
        <v>5</v>
      </c>
      <c r="J9237">
        <v>0</v>
      </c>
      <c r="K9237" s="3">
        <v>1</v>
      </c>
      <c r="O9237">
        <v>277</v>
      </c>
      <c r="P9237">
        <v>277</v>
      </c>
    </row>
    <row r="9238" spans="1:16" x14ac:dyDescent="0.25">
      <c r="A9238" s="4" t="s">
        <v>12367</v>
      </c>
      <c r="B9238" t="s">
        <v>2636</v>
      </c>
      <c r="C9238">
        <v>0</v>
      </c>
      <c r="D9238">
        <v>0</v>
      </c>
      <c r="E9238">
        <v>0</v>
      </c>
      <c r="G9238">
        <v>0</v>
      </c>
      <c r="H9238" t="s">
        <v>61</v>
      </c>
      <c r="I9238" s="3">
        <v>41</v>
      </c>
      <c r="J9238">
        <v>0</v>
      </c>
      <c r="K9238" s="3">
        <v>20</v>
      </c>
      <c r="O9238">
        <v>273</v>
      </c>
      <c r="P9238">
        <v>273</v>
      </c>
    </row>
    <row r="9239" spans="1:16" x14ac:dyDescent="0.25">
      <c r="A9239" s="4" t="s">
        <v>12368</v>
      </c>
      <c r="B9239" t="s">
        <v>12369</v>
      </c>
      <c r="C9239">
        <v>0</v>
      </c>
      <c r="D9239">
        <v>0</v>
      </c>
      <c r="E9239">
        <v>1</v>
      </c>
      <c r="G9239">
        <v>0</v>
      </c>
      <c r="H9239" t="s">
        <v>61</v>
      </c>
      <c r="I9239" s="3">
        <v>35</v>
      </c>
      <c r="J9239">
        <v>0</v>
      </c>
      <c r="K9239" s="3">
        <v>19</v>
      </c>
      <c r="O9239">
        <v>270</v>
      </c>
      <c r="P9239">
        <v>270</v>
      </c>
    </row>
    <row r="9240" spans="1:16" x14ac:dyDescent="0.25">
      <c r="A9240" s="4" t="s">
        <v>12370</v>
      </c>
      <c r="B9240" t="s">
        <v>11862</v>
      </c>
      <c r="C9240">
        <v>0</v>
      </c>
      <c r="D9240">
        <v>0</v>
      </c>
      <c r="E9240">
        <v>0</v>
      </c>
      <c r="G9240">
        <v>0</v>
      </c>
      <c r="H9240" t="s">
        <v>61</v>
      </c>
      <c r="I9240" s="3">
        <v>53</v>
      </c>
      <c r="J9240">
        <v>0</v>
      </c>
      <c r="K9240" s="3">
        <v>11</v>
      </c>
      <c r="O9240">
        <v>269</v>
      </c>
      <c r="P9240">
        <v>269</v>
      </c>
    </row>
    <row r="9241" spans="1:16" x14ac:dyDescent="0.25">
      <c r="A9241" s="4" t="s">
        <v>12371</v>
      </c>
      <c r="B9241" t="s">
        <v>12067</v>
      </c>
      <c r="C9241">
        <v>0</v>
      </c>
      <c r="D9241">
        <v>0</v>
      </c>
      <c r="E9241">
        <v>4</v>
      </c>
      <c r="G9241">
        <v>100</v>
      </c>
      <c r="H9241" t="s">
        <v>364</v>
      </c>
      <c r="I9241" s="3">
        <v>172</v>
      </c>
      <c r="J9241">
        <v>0</v>
      </c>
      <c r="K9241" s="3">
        <v>34</v>
      </c>
      <c r="O9241">
        <v>269</v>
      </c>
      <c r="P9241">
        <v>269</v>
      </c>
    </row>
    <row r="9242" spans="1:16" x14ac:dyDescent="0.25">
      <c r="A9242" s="4" t="s">
        <v>12372</v>
      </c>
      <c r="B9242" t="s">
        <v>3635</v>
      </c>
      <c r="C9242">
        <v>0</v>
      </c>
      <c r="D9242">
        <v>0</v>
      </c>
      <c r="E9242">
        <v>1</v>
      </c>
      <c r="G9242">
        <v>0</v>
      </c>
      <c r="H9242" t="s">
        <v>61</v>
      </c>
      <c r="I9242" s="3">
        <v>17</v>
      </c>
      <c r="J9242">
        <v>0</v>
      </c>
      <c r="K9242" s="3">
        <v>15</v>
      </c>
      <c r="O9242">
        <v>267</v>
      </c>
      <c r="P9242">
        <v>267</v>
      </c>
    </row>
    <row r="9243" spans="1:16" x14ac:dyDescent="0.25">
      <c r="A9243" s="4" t="s">
        <v>12373</v>
      </c>
      <c r="B9243" t="s">
        <v>6240</v>
      </c>
      <c r="C9243">
        <v>0</v>
      </c>
      <c r="D9243">
        <v>15</v>
      </c>
      <c r="E9243">
        <v>1</v>
      </c>
      <c r="G9243">
        <v>0</v>
      </c>
      <c r="H9243" t="s">
        <v>61</v>
      </c>
      <c r="I9243" s="3">
        <v>20</v>
      </c>
      <c r="J9243">
        <v>0</v>
      </c>
      <c r="K9243" s="3">
        <v>0</v>
      </c>
      <c r="O9243">
        <v>262</v>
      </c>
      <c r="P9243">
        <v>262</v>
      </c>
    </row>
    <row r="9244" spans="1:16" x14ac:dyDescent="0.25">
      <c r="A9244" s="4" t="s">
        <v>12374</v>
      </c>
      <c r="B9244" t="s">
        <v>7151</v>
      </c>
      <c r="C9244">
        <v>0</v>
      </c>
      <c r="D9244">
        <v>0</v>
      </c>
      <c r="E9244">
        <v>1</v>
      </c>
      <c r="G9244">
        <v>0</v>
      </c>
      <c r="H9244" t="s">
        <v>61</v>
      </c>
      <c r="I9244" s="3">
        <v>73</v>
      </c>
      <c r="J9244">
        <v>0</v>
      </c>
      <c r="K9244" s="3">
        <v>40</v>
      </c>
      <c r="O9244">
        <v>259</v>
      </c>
      <c r="P9244">
        <v>259</v>
      </c>
    </row>
    <row r="9245" spans="1:16" x14ac:dyDescent="0.25">
      <c r="A9245" s="4" t="s">
        <v>12375</v>
      </c>
      <c r="B9245" t="s">
        <v>10648</v>
      </c>
      <c r="C9245">
        <v>0</v>
      </c>
      <c r="D9245">
        <v>0</v>
      </c>
      <c r="E9245">
        <v>4</v>
      </c>
      <c r="G9245">
        <v>0</v>
      </c>
      <c r="H9245" t="s">
        <v>61</v>
      </c>
      <c r="I9245" s="3">
        <v>29</v>
      </c>
      <c r="J9245">
        <v>0</v>
      </c>
      <c r="K9245" s="3">
        <v>20</v>
      </c>
      <c r="O9245">
        <v>259</v>
      </c>
      <c r="P9245">
        <v>259</v>
      </c>
    </row>
    <row r="9246" spans="1:16" x14ac:dyDescent="0.25">
      <c r="A9246" s="4" t="s">
        <v>12376</v>
      </c>
      <c r="B9246" t="s">
        <v>12377</v>
      </c>
      <c r="C9246">
        <v>0</v>
      </c>
      <c r="D9246">
        <v>0</v>
      </c>
      <c r="E9246">
        <v>1</v>
      </c>
      <c r="G9246">
        <v>0</v>
      </c>
      <c r="H9246" t="s">
        <v>61</v>
      </c>
      <c r="I9246" s="3">
        <v>1000</v>
      </c>
      <c r="J9246">
        <v>0</v>
      </c>
      <c r="K9246" s="3">
        <v>0</v>
      </c>
      <c r="L9246">
        <v>250.7</v>
      </c>
      <c r="O9246">
        <v>250</v>
      </c>
      <c r="P9246">
        <v>250</v>
      </c>
    </row>
    <row r="9247" spans="1:16" x14ac:dyDescent="0.25">
      <c r="A9247" s="4" t="s">
        <v>12378</v>
      </c>
      <c r="B9247" t="s">
        <v>12379</v>
      </c>
      <c r="C9247">
        <v>0</v>
      </c>
      <c r="D9247">
        <v>0</v>
      </c>
      <c r="E9247">
        <v>1</v>
      </c>
      <c r="G9247">
        <v>0</v>
      </c>
      <c r="H9247" t="s">
        <v>61</v>
      </c>
      <c r="I9247" s="3">
        <v>12</v>
      </c>
      <c r="J9247">
        <v>0</v>
      </c>
      <c r="K9247" s="3">
        <v>0</v>
      </c>
      <c r="L9247">
        <v>249.6</v>
      </c>
      <c r="O9247">
        <v>249</v>
      </c>
      <c r="P9247">
        <v>249</v>
      </c>
    </row>
    <row r="9248" spans="1:16" x14ac:dyDescent="0.25">
      <c r="A9248" s="4" t="s">
        <v>12380</v>
      </c>
      <c r="B9248" t="s">
        <v>2831</v>
      </c>
      <c r="C9248">
        <v>0</v>
      </c>
      <c r="D9248">
        <v>0</v>
      </c>
      <c r="E9248">
        <v>1</v>
      </c>
      <c r="G9248">
        <v>0</v>
      </c>
      <c r="H9248" t="s">
        <v>61</v>
      </c>
      <c r="I9248" s="3">
        <v>2</v>
      </c>
      <c r="J9248">
        <v>0</v>
      </c>
      <c r="K9248" s="3">
        <v>1</v>
      </c>
      <c r="O9248">
        <v>227</v>
      </c>
      <c r="P9248">
        <v>227</v>
      </c>
    </row>
    <row r="9249" spans="1:16" x14ac:dyDescent="0.25">
      <c r="A9249" s="4" t="s">
        <v>12381</v>
      </c>
      <c r="B9249" t="s">
        <v>8483</v>
      </c>
      <c r="C9249">
        <v>0</v>
      </c>
      <c r="D9249">
        <v>0</v>
      </c>
      <c r="E9249">
        <v>1</v>
      </c>
      <c r="G9249">
        <v>0</v>
      </c>
      <c r="H9249" t="s">
        <v>61</v>
      </c>
      <c r="I9249" s="3">
        <v>23</v>
      </c>
      <c r="J9249">
        <v>0</v>
      </c>
      <c r="K9249" s="3">
        <v>2</v>
      </c>
      <c r="O9249">
        <v>227</v>
      </c>
      <c r="P9249">
        <v>227</v>
      </c>
    </row>
    <row r="9250" spans="1:16" x14ac:dyDescent="0.25">
      <c r="A9250" s="4" t="s">
        <v>12382</v>
      </c>
      <c r="B9250" t="s">
        <v>6660</v>
      </c>
      <c r="C9250">
        <v>0</v>
      </c>
      <c r="D9250">
        <v>0</v>
      </c>
      <c r="E9250">
        <v>4</v>
      </c>
      <c r="G9250">
        <v>0</v>
      </c>
      <c r="H9250" t="s">
        <v>61</v>
      </c>
      <c r="I9250" s="3">
        <v>18</v>
      </c>
      <c r="J9250">
        <v>0</v>
      </c>
      <c r="K9250" s="3">
        <v>6</v>
      </c>
      <c r="O9250">
        <v>224</v>
      </c>
      <c r="P9250">
        <v>224</v>
      </c>
    </row>
    <row r="9251" spans="1:16" x14ac:dyDescent="0.25">
      <c r="A9251" s="4" t="s">
        <v>12383</v>
      </c>
      <c r="B9251" t="s">
        <v>12384</v>
      </c>
      <c r="C9251">
        <v>0</v>
      </c>
      <c r="D9251">
        <v>0</v>
      </c>
      <c r="E9251">
        <v>1</v>
      </c>
      <c r="G9251">
        <v>0</v>
      </c>
      <c r="H9251" t="s">
        <v>61</v>
      </c>
      <c r="I9251" s="3">
        <v>0</v>
      </c>
      <c r="J9251">
        <v>10</v>
      </c>
      <c r="K9251" s="3">
        <v>0</v>
      </c>
      <c r="L9251">
        <v>223.7</v>
      </c>
      <c r="O9251">
        <v>223</v>
      </c>
      <c r="P9251">
        <v>223</v>
      </c>
    </row>
    <row r="9252" spans="1:16" x14ac:dyDescent="0.25">
      <c r="A9252" s="4" t="s">
        <v>12385</v>
      </c>
      <c r="B9252" t="s">
        <v>3633</v>
      </c>
      <c r="C9252">
        <v>0</v>
      </c>
      <c r="D9252">
        <v>0</v>
      </c>
      <c r="E9252">
        <v>4</v>
      </c>
      <c r="G9252">
        <v>0</v>
      </c>
      <c r="H9252" t="s">
        <v>61</v>
      </c>
      <c r="I9252" s="3">
        <v>20</v>
      </c>
      <c r="J9252">
        <v>0</v>
      </c>
      <c r="K9252" s="3">
        <v>17</v>
      </c>
      <c r="O9252">
        <v>218</v>
      </c>
      <c r="P9252">
        <v>218</v>
      </c>
    </row>
    <row r="9253" spans="1:16" x14ac:dyDescent="0.25">
      <c r="A9253" s="4" t="s">
        <v>12386</v>
      </c>
      <c r="B9253" t="s">
        <v>968</v>
      </c>
      <c r="C9253">
        <v>0</v>
      </c>
      <c r="D9253">
        <v>15</v>
      </c>
      <c r="E9253">
        <v>1</v>
      </c>
      <c r="G9253">
        <v>0</v>
      </c>
      <c r="H9253" t="s">
        <v>61</v>
      </c>
      <c r="I9253" s="3">
        <v>6</v>
      </c>
      <c r="J9253">
        <v>0</v>
      </c>
      <c r="K9253" s="3">
        <v>2</v>
      </c>
      <c r="O9253">
        <v>216</v>
      </c>
      <c r="P9253">
        <v>216</v>
      </c>
    </row>
    <row r="9254" spans="1:16" x14ac:dyDescent="0.25">
      <c r="A9254" s="4" t="s">
        <v>12387</v>
      </c>
      <c r="B9254" t="s">
        <v>12388</v>
      </c>
      <c r="C9254">
        <v>0</v>
      </c>
      <c r="D9254">
        <v>0</v>
      </c>
      <c r="E9254">
        <v>1</v>
      </c>
      <c r="G9254">
        <v>0</v>
      </c>
      <c r="H9254" t="s">
        <v>61</v>
      </c>
      <c r="I9254" s="3">
        <v>39</v>
      </c>
      <c r="J9254">
        <v>0</v>
      </c>
      <c r="K9254" s="3">
        <v>22</v>
      </c>
      <c r="O9254">
        <v>215</v>
      </c>
      <c r="P9254">
        <v>215</v>
      </c>
    </row>
    <row r="9255" spans="1:16" x14ac:dyDescent="0.25">
      <c r="A9255" s="4" t="s">
        <v>12389</v>
      </c>
      <c r="B9255" t="s">
        <v>12390</v>
      </c>
      <c r="C9255">
        <v>0</v>
      </c>
      <c r="D9255">
        <v>15</v>
      </c>
      <c r="E9255">
        <v>1</v>
      </c>
      <c r="G9255">
        <v>50</v>
      </c>
      <c r="H9255" t="s">
        <v>61</v>
      </c>
      <c r="I9255" s="3">
        <v>11</v>
      </c>
      <c r="J9255">
        <v>50</v>
      </c>
      <c r="K9255" s="3">
        <v>20</v>
      </c>
      <c r="O9255">
        <v>207</v>
      </c>
      <c r="P9255">
        <v>207</v>
      </c>
    </row>
    <row r="9256" spans="1:16" x14ac:dyDescent="0.25">
      <c r="A9256" s="4" t="s">
        <v>12391</v>
      </c>
      <c r="B9256" t="s">
        <v>209</v>
      </c>
      <c r="C9256">
        <v>0</v>
      </c>
      <c r="D9256">
        <v>0</v>
      </c>
      <c r="E9256">
        <v>1</v>
      </c>
      <c r="G9256">
        <v>0</v>
      </c>
      <c r="H9256" t="s">
        <v>61</v>
      </c>
      <c r="I9256" s="3">
        <v>24</v>
      </c>
      <c r="J9256">
        <v>0</v>
      </c>
      <c r="K9256" s="3">
        <v>9</v>
      </c>
      <c r="O9256">
        <v>207</v>
      </c>
      <c r="P9256">
        <v>207</v>
      </c>
    </row>
    <row r="9257" spans="1:16" x14ac:dyDescent="0.25">
      <c r="A9257" s="4" t="s">
        <v>12392</v>
      </c>
      <c r="B9257" t="s">
        <v>1170</v>
      </c>
      <c r="C9257">
        <v>0</v>
      </c>
      <c r="D9257">
        <v>15</v>
      </c>
      <c r="E9257">
        <v>1</v>
      </c>
      <c r="G9257">
        <v>0</v>
      </c>
      <c r="H9257" t="s">
        <v>61</v>
      </c>
      <c r="I9257" s="3">
        <v>36</v>
      </c>
      <c r="J9257">
        <v>0</v>
      </c>
      <c r="K9257" s="3">
        <v>35</v>
      </c>
      <c r="O9257">
        <v>206</v>
      </c>
      <c r="P9257">
        <v>206</v>
      </c>
    </row>
    <row r="9258" spans="1:16" x14ac:dyDescent="0.25">
      <c r="A9258" s="4" t="s">
        <v>12393</v>
      </c>
      <c r="B9258" t="s">
        <v>287</v>
      </c>
      <c r="C9258">
        <v>0</v>
      </c>
      <c r="D9258">
        <v>0</v>
      </c>
      <c r="E9258">
        <v>1</v>
      </c>
      <c r="G9258">
        <v>0</v>
      </c>
      <c r="H9258" t="s">
        <v>61</v>
      </c>
      <c r="I9258" s="3">
        <v>20</v>
      </c>
      <c r="J9258">
        <v>0</v>
      </c>
      <c r="K9258" s="3">
        <v>17</v>
      </c>
      <c r="O9258">
        <v>193</v>
      </c>
      <c r="P9258">
        <v>193</v>
      </c>
    </row>
    <row r="9259" spans="1:16" x14ac:dyDescent="0.25">
      <c r="A9259" s="4" t="s">
        <v>12394</v>
      </c>
      <c r="B9259" t="s">
        <v>12395</v>
      </c>
      <c r="C9259">
        <v>0</v>
      </c>
      <c r="D9259">
        <v>0</v>
      </c>
      <c r="E9259">
        <v>1</v>
      </c>
      <c r="G9259">
        <v>0</v>
      </c>
      <c r="H9259" t="s">
        <v>61</v>
      </c>
      <c r="I9259" s="3">
        <v>53</v>
      </c>
      <c r="J9259">
        <v>0</v>
      </c>
      <c r="K9259" s="3">
        <v>6</v>
      </c>
      <c r="O9259">
        <v>189</v>
      </c>
      <c r="P9259">
        <v>189</v>
      </c>
    </row>
    <row r="9260" spans="1:16" x14ac:dyDescent="0.25">
      <c r="A9260" s="4" t="s">
        <v>12396</v>
      </c>
      <c r="B9260" t="s">
        <v>12397</v>
      </c>
      <c r="C9260">
        <v>0</v>
      </c>
      <c r="D9260">
        <v>0</v>
      </c>
      <c r="E9260">
        <v>1</v>
      </c>
      <c r="G9260">
        <v>0</v>
      </c>
      <c r="H9260" t="s">
        <v>61</v>
      </c>
      <c r="I9260" s="3">
        <v>26</v>
      </c>
      <c r="J9260">
        <v>0</v>
      </c>
      <c r="K9260" s="3">
        <v>17</v>
      </c>
      <c r="O9260">
        <v>187</v>
      </c>
      <c r="P9260">
        <v>187</v>
      </c>
    </row>
    <row r="9261" spans="1:16" x14ac:dyDescent="0.25">
      <c r="A9261" s="4" t="s">
        <v>12398</v>
      </c>
      <c r="B9261" t="s">
        <v>12399</v>
      </c>
      <c r="C9261">
        <v>0</v>
      </c>
      <c r="D9261">
        <v>0</v>
      </c>
      <c r="E9261">
        <v>4</v>
      </c>
      <c r="G9261">
        <v>0</v>
      </c>
      <c r="H9261" t="s">
        <v>61</v>
      </c>
      <c r="I9261" s="3">
        <v>4</v>
      </c>
      <c r="J9261">
        <v>0</v>
      </c>
      <c r="K9261" s="3">
        <v>0</v>
      </c>
      <c r="O9261">
        <v>182</v>
      </c>
      <c r="P9261">
        <v>182</v>
      </c>
    </row>
    <row r="9262" spans="1:16" x14ac:dyDescent="0.25">
      <c r="A9262" s="4" t="s">
        <v>12400</v>
      </c>
      <c r="B9262" t="s">
        <v>12401</v>
      </c>
      <c r="C9262">
        <v>0</v>
      </c>
      <c r="D9262">
        <v>15</v>
      </c>
      <c r="E9262">
        <v>4</v>
      </c>
      <c r="G9262">
        <v>0</v>
      </c>
      <c r="H9262" t="s">
        <v>61</v>
      </c>
      <c r="I9262" s="3">
        <v>71</v>
      </c>
      <c r="J9262">
        <v>0</v>
      </c>
      <c r="K9262" s="3">
        <v>26</v>
      </c>
      <c r="O9262">
        <v>182</v>
      </c>
      <c r="P9262">
        <v>182</v>
      </c>
    </row>
    <row r="9263" spans="1:16" x14ac:dyDescent="0.25">
      <c r="A9263" s="4" t="s">
        <v>12402</v>
      </c>
      <c r="B9263" t="s">
        <v>12403</v>
      </c>
      <c r="C9263">
        <v>0</v>
      </c>
      <c r="D9263">
        <v>0</v>
      </c>
      <c r="E9263">
        <v>1</v>
      </c>
      <c r="G9263">
        <v>0</v>
      </c>
      <c r="H9263" t="s">
        <v>61</v>
      </c>
      <c r="I9263" s="3">
        <v>6</v>
      </c>
      <c r="J9263">
        <v>0</v>
      </c>
      <c r="K9263" s="3">
        <v>5</v>
      </c>
      <c r="O9263">
        <v>181</v>
      </c>
      <c r="P9263">
        <v>181</v>
      </c>
    </row>
    <row r="9264" spans="1:16" x14ac:dyDescent="0.25">
      <c r="A9264" s="4" t="s">
        <v>12404</v>
      </c>
      <c r="B9264" t="s">
        <v>1603</v>
      </c>
      <c r="C9264">
        <v>0</v>
      </c>
      <c r="D9264">
        <v>0</v>
      </c>
      <c r="E9264">
        <v>1</v>
      </c>
      <c r="G9264">
        <v>0</v>
      </c>
      <c r="H9264" t="s">
        <v>61</v>
      </c>
      <c r="I9264" s="3">
        <v>57</v>
      </c>
      <c r="J9264">
        <v>0</v>
      </c>
      <c r="K9264" s="3">
        <v>40</v>
      </c>
      <c r="O9264">
        <v>174</v>
      </c>
      <c r="P9264">
        <v>174</v>
      </c>
    </row>
    <row r="9265" spans="1:16" x14ac:dyDescent="0.25">
      <c r="A9265" s="4" t="s">
        <v>12405</v>
      </c>
      <c r="B9265" t="s">
        <v>12406</v>
      </c>
      <c r="C9265">
        <v>0</v>
      </c>
      <c r="D9265">
        <v>0</v>
      </c>
      <c r="E9265">
        <v>1</v>
      </c>
      <c r="G9265">
        <v>0</v>
      </c>
      <c r="H9265" t="s">
        <v>61</v>
      </c>
      <c r="I9265" s="3">
        <v>22</v>
      </c>
      <c r="J9265">
        <v>0</v>
      </c>
      <c r="K9265" s="3">
        <v>11</v>
      </c>
      <c r="O9265">
        <v>174</v>
      </c>
      <c r="P9265">
        <v>174</v>
      </c>
    </row>
    <row r="9266" spans="1:16" x14ac:dyDescent="0.25">
      <c r="A9266" s="4" t="s">
        <v>12407</v>
      </c>
      <c r="B9266" t="s">
        <v>6037</v>
      </c>
      <c r="C9266">
        <v>0</v>
      </c>
      <c r="D9266">
        <v>0</v>
      </c>
      <c r="E9266">
        <v>1</v>
      </c>
      <c r="G9266">
        <v>0</v>
      </c>
      <c r="H9266" t="s">
        <v>61</v>
      </c>
      <c r="I9266" s="3">
        <v>1</v>
      </c>
      <c r="J9266">
        <v>0</v>
      </c>
      <c r="K9266" s="3">
        <v>0</v>
      </c>
      <c r="O9266">
        <v>172</v>
      </c>
      <c r="P9266">
        <v>172</v>
      </c>
    </row>
    <row r="9267" spans="1:16" x14ac:dyDescent="0.25">
      <c r="A9267" s="4" t="s">
        <v>12408</v>
      </c>
      <c r="B9267" t="s">
        <v>130</v>
      </c>
      <c r="C9267">
        <v>0</v>
      </c>
      <c r="D9267">
        <v>0</v>
      </c>
      <c r="E9267">
        <v>1</v>
      </c>
      <c r="G9267">
        <v>0</v>
      </c>
      <c r="H9267" t="s">
        <v>61</v>
      </c>
      <c r="I9267" s="3">
        <v>3</v>
      </c>
      <c r="J9267">
        <v>0</v>
      </c>
      <c r="K9267" s="3">
        <v>0</v>
      </c>
      <c r="O9267">
        <v>171</v>
      </c>
      <c r="P9267">
        <v>171</v>
      </c>
    </row>
    <row r="9268" spans="1:16" x14ac:dyDescent="0.25">
      <c r="A9268" s="4" t="s">
        <v>12409</v>
      </c>
      <c r="B9268" t="s">
        <v>12410</v>
      </c>
      <c r="C9268">
        <v>0</v>
      </c>
      <c r="D9268">
        <v>15</v>
      </c>
      <c r="E9268">
        <v>1</v>
      </c>
      <c r="G9268">
        <v>0</v>
      </c>
      <c r="H9268" t="s">
        <v>4393</v>
      </c>
      <c r="I9268" s="3">
        <v>21</v>
      </c>
      <c r="J9268">
        <v>0</v>
      </c>
      <c r="K9268" s="3">
        <v>16</v>
      </c>
      <c r="O9268">
        <v>169</v>
      </c>
      <c r="P9268">
        <v>169</v>
      </c>
    </row>
    <row r="9269" spans="1:16" x14ac:dyDescent="0.25">
      <c r="A9269" s="4" t="s">
        <v>12411</v>
      </c>
      <c r="B9269" t="s">
        <v>12412</v>
      </c>
      <c r="C9269">
        <v>0</v>
      </c>
      <c r="D9269">
        <v>0</v>
      </c>
      <c r="E9269">
        <v>1</v>
      </c>
      <c r="G9269">
        <v>0</v>
      </c>
      <c r="H9269" t="s">
        <v>61</v>
      </c>
      <c r="I9269" s="3">
        <v>18</v>
      </c>
      <c r="J9269">
        <v>0</v>
      </c>
      <c r="K9269" s="3">
        <v>17</v>
      </c>
      <c r="O9269">
        <v>163</v>
      </c>
      <c r="P9269">
        <v>163</v>
      </c>
    </row>
    <row r="9270" spans="1:16" x14ac:dyDescent="0.25">
      <c r="A9270" s="4" t="s">
        <v>12413</v>
      </c>
      <c r="B9270" t="s">
        <v>12414</v>
      </c>
      <c r="C9270">
        <v>0</v>
      </c>
      <c r="D9270">
        <v>0</v>
      </c>
      <c r="E9270">
        <v>1</v>
      </c>
      <c r="G9270">
        <v>0</v>
      </c>
      <c r="H9270" t="s">
        <v>61</v>
      </c>
      <c r="I9270" s="3">
        <v>7</v>
      </c>
      <c r="J9270">
        <v>0</v>
      </c>
      <c r="K9270" s="3">
        <v>0</v>
      </c>
      <c r="O9270">
        <v>161</v>
      </c>
      <c r="P9270">
        <v>161</v>
      </c>
    </row>
    <row r="9271" spans="1:16" x14ac:dyDescent="0.25">
      <c r="A9271" s="4" t="s">
        <v>12415</v>
      </c>
      <c r="B9271" t="s">
        <v>11695</v>
      </c>
      <c r="C9271">
        <v>0</v>
      </c>
      <c r="D9271">
        <v>15</v>
      </c>
      <c r="E9271">
        <v>1</v>
      </c>
      <c r="G9271">
        <v>0</v>
      </c>
      <c r="H9271" t="s">
        <v>61</v>
      </c>
      <c r="I9271" s="3">
        <v>4</v>
      </c>
      <c r="J9271">
        <v>0</v>
      </c>
      <c r="K9271" s="3">
        <v>1</v>
      </c>
      <c r="O9271">
        <v>160</v>
      </c>
      <c r="P9271">
        <v>160</v>
      </c>
    </row>
    <row r="9272" spans="1:16" x14ac:dyDescent="0.25">
      <c r="A9272" s="4" t="s">
        <v>12416</v>
      </c>
      <c r="B9272" t="s">
        <v>12417</v>
      </c>
      <c r="C9272">
        <v>0</v>
      </c>
      <c r="D9272">
        <v>0</v>
      </c>
      <c r="E9272">
        <v>1</v>
      </c>
      <c r="G9272">
        <v>0</v>
      </c>
      <c r="H9272" t="s">
        <v>61</v>
      </c>
      <c r="I9272" s="3">
        <v>4</v>
      </c>
      <c r="J9272">
        <v>0</v>
      </c>
      <c r="K9272" s="3">
        <v>2</v>
      </c>
      <c r="O9272">
        <v>154</v>
      </c>
      <c r="P9272">
        <v>154</v>
      </c>
    </row>
    <row r="9273" spans="1:16" x14ac:dyDescent="0.25">
      <c r="A9273" s="4" t="s">
        <v>12418</v>
      </c>
      <c r="B9273" t="s">
        <v>3722</v>
      </c>
      <c r="C9273">
        <v>0</v>
      </c>
      <c r="D9273">
        <v>0</v>
      </c>
      <c r="E9273">
        <v>1</v>
      </c>
      <c r="G9273">
        <v>0</v>
      </c>
      <c r="H9273" t="s">
        <v>61</v>
      </c>
      <c r="I9273" s="3">
        <v>16</v>
      </c>
      <c r="J9273">
        <v>0</v>
      </c>
      <c r="K9273" s="3">
        <v>15</v>
      </c>
      <c r="O9273">
        <v>153</v>
      </c>
      <c r="P9273">
        <v>153</v>
      </c>
    </row>
    <row r="9274" spans="1:16" x14ac:dyDescent="0.25">
      <c r="A9274" s="4" t="s">
        <v>12419</v>
      </c>
      <c r="B9274" t="s">
        <v>7151</v>
      </c>
      <c r="C9274">
        <v>0</v>
      </c>
      <c r="D9274">
        <v>0</v>
      </c>
      <c r="E9274">
        <v>0</v>
      </c>
      <c r="G9274">
        <v>0</v>
      </c>
      <c r="H9274" t="s">
        <v>61</v>
      </c>
      <c r="I9274" s="3">
        <v>223</v>
      </c>
      <c r="J9274">
        <v>0</v>
      </c>
      <c r="K9274" s="3">
        <v>35</v>
      </c>
      <c r="O9274">
        <v>147</v>
      </c>
      <c r="P9274">
        <v>147</v>
      </c>
    </row>
    <row r="9275" spans="1:16" x14ac:dyDescent="0.25">
      <c r="A9275" s="4" t="s">
        <v>12420</v>
      </c>
      <c r="B9275" t="s">
        <v>12421</v>
      </c>
      <c r="C9275">
        <v>0</v>
      </c>
      <c r="D9275">
        <v>0</v>
      </c>
      <c r="E9275">
        <v>1</v>
      </c>
      <c r="G9275">
        <v>0</v>
      </c>
      <c r="H9275" t="s">
        <v>61</v>
      </c>
      <c r="I9275" s="3">
        <v>4</v>
      </c>
      <c r="J9275">
        <v>0</v>
      </c>
      <c r="K9275" s="3">
        <v>0</v>
      </c>
      <c r="O9275">
        <v>147</v>
      </c>
      <c r="P9275">
        <v>147</v>
      </c>
    </row>
    <row r="9276" spans="1:16" x14ac:dyDescent="0.25">
      <c r="A9276" s="4" t="s">
        <v>12422</v>
      </c>
      <c r="B9276" t="s">
        <v>1776</v>
      </c>
      <c r="C9276">
        <v>0</v>
      </c>
      <c r="D9276">
        <v>0</v>
      </c>
      <c r="E9276">
        <v>1</v>
      </c>
      <c r="G9276">
        <v>0</v>
      </c>
      <c r="H9276" t="s">
        <v>61</v>
      </c>
      <c r="I9276" s="3">
        <v>15</v>
      </c>
      <c r="J9276">
        <v>0</v>
      </c>
      <c r="K9276" s="3">
        <v>6</v>
      </c>
      <c r="O9276">
        <v>145</v>
      </c>
      <c r="P9276">
        <v>145</v>
      </c>
    </row>
    <row r="9277" spans="1:16" x14ac:dyDescent="0.25">
      <c r="A9277" s="4" t="s">
        <v>12423</v>
      </c>
      <c r="B9277" t="s">
        <v>6980</v>
      </c>
      <c r="C9277">
        <v>0</v>
      </c>
      <c r="D9277">
        <v>0</v>
      </c>
      <c r="E9277">
        <v>1</v>
      </c>
      <c r="G9277">
        <v>0</v>
      </c>
      <c r="H9277" t="s">
        <v>61</v>
      </c>
      <c r="I9277" s="3">
        <v>23</v>
      </c>
      <c r="J9277">
        <v>0</v>
      </c>
      <c r="K9277" s="3">
        <v>11</v>
      </c>
      <c r="O9277">
        <v>144</v>
      </c>
      <c r="P9277">
        <v>144</v>
      </c>
    </row>
    <row r="9278" spans="1:16" x14ac:dyDescent="0.25">
      <c r="A9278" s="4" t="s">
        <v>12424</v>
      </c>
      <c r="B9278" t="s">
        <v>12425</v>
      </c>
      <c r="C9278">
        <v>0</v>
      </c>
      <c r="D9278">
        <v>0</v>
      </c>
      <c r="E9278">
        <v>1</v>
      </c>
      <c r="G9278">
        <v>0</v>
      </c>
      <c r="H9278" t="s">
        <v>61</v>
      </c>
      <c r="I9278" s="3">
        <v>17</v>
      </c>
      <c r="J9278">
        <v>0</v>
      </c>
      <c r="K9278" s="3">
        <v>0</v>
      </c>
      <c r="O9278">
        <v>140</v>
      </c>
      <c r="P9278">
        <v>140</v>
      </c>
    </row>
    <row r="9279" spans="1:16" x14ac:dyDescent="0.25">
      <c r="A9279" s="4" t="s">
        <v>12426</v>
      </c>
      <c r="B9279" t="s">
        <v>12427</v>
      </c>
      <c r="C9279">
        <v>0</v>
      </c>
      <c r="D9279">
        <v>0</v>
      </c>
      <c r="E9279">
        <v>1</v>
      </c>
      <c r="G9279">
        <v>0</v>
      </c>
      <c r="H9279" t="s">
        <v>61</v>
      </c>
      <c r="I9279" s="3">
        <v>23</v>
      </c>
      <c r="J9279">
        <v>0</v>
      </c>
      <c r="K9279" s="3">
        <v>17</v>
      </c>
      <c r="O9279">
        <v>137</v>
      </c>
      <c r="P9279">
        <v>137</v>
      </c>
    </row>
    <row r="9280" spans="1:16" x14ac:dyDescent="0.25">
      <c r="A9280" s="4" t="s">
        <v>12428</v>
      </c>
      <c r="B9280" t="s">
        <v>12429</v>
      </c>
      <c r="C9280">
        <v>0</v>
      </c>
      <c r="D9280">
        <v>0</v>
      </c>
      <c r="E9280">
        <v>1</v>
      </c>
      <c r="G9280">
        <v>0</v>
      </c>
      <c r="H9280" t="s">
        <v>61</v>
      </c>
      <c r="I9280" s="3">
        <v>1</v>
      </c>
      <c r="J9280">
        <v>0</v>
      </c>
      <c r="K9280" s="3">
        <v>0</v>
      </c>
      <c r="L9280">
        <v>136.69999999999999</v>
      </c>
      <c r="O9280">
        <v>136</v>
      </c>
      <c r="P9280">
        <v>136</v>
      </c>
    </row>
    <row r="9281" spans="1:16" x14ac:dyDescent="0.25">
      <c r="A9281" s="4" t="s">
        <v>12430</v>
      </c>
      <c r="B9281" t="s">
        <v>1580</v>
      </c>
      <c r="C9281">
        <v>0</v>
      </c>
      <c r="D9281">
        <v>0</v>
      </c>
      <c r="E9281">
        <v>1</v>
      </c>
      <c r="G9281">
        <v>0</v>
      </c>
      <c r="H9281" t="s">
        <v>61</v>
      </c>
      <c r="I9281" s="3">
        <v>6</v>
      </c>
      <c r="J9281">
        <v>0</v>
      </c>
      <c r="K9281" s="3">
        <v>1</v>
      </c>
      <c r="O9281">
        <v>133</v>
      </c>
      <c r="P9281">
        <v>133</v>
      </c>
    </row>
    <row r="9282" spans="1:16" x14ac:dyDescent="0.25">
      <c r="A9282" s="4" t="s">
        <v>12431</v>
      </c>
      <c r="B9282" t="s">
        <v>147</v>
      </c>
      <c r="C9282">
        <v>0</v>
      </c>
      <c r="D9282">
        <v>0</v>
      </c>
      <c r="E9282">
        <v>1</v>
      </c>
      <c r="G9282">
        <v>0</v>
      </c>
      <c r="H9282" t="s">
        <v>61</v>
      </c>
      <c r="I9282" s="3">
        <v>88</v>
      </c>
      <c r="J9282">
        <v>0</v>
      </c>
      <c r="K9282" s="3">
        <v>46</v>
      </c>
      <c r="O9282">
        <v>130</v>
      </c>
      <c r="P9282">
        <v>130</v>
      </c>
    </row>
    <row r="9283" spans="1:16" x14ac:dyDescent="0.25">
      <c r="A9283" s="4" t="s">
        <v>12432</v>
      </c>
      <c r="B9283" t="s">
        <v>12433</v>
      </c>
      <c r="C9283">
        <v>0</v>
      </c>
      <c r="D9283">
        <v>0</v>
      </c>
      <c r="E9283">
        <v>1</v>
      </c>
      <c r="G9283">
        <v>0</v>
      </c>
      <c r="H9283" t="s">
        <v>61</v>
      </c>
      <c r="I9283" s="3">
        <v>39</v>
      </c>
      <c r="J9283">
        <v>0</v>
      </c>
      <c r="K9283" s="3">
        <v>12</v>
      </c>
      <c r="O9283">
        <v>130</v>
      </c>
      <c r="P9283">
        <v>130</v>
      </c>
    </row>
    <row r="9284" spans="1:16" x14ac:dyDescent="0.25">
      <c r="A9284" s="4" t="s">
        <v>12434</v>
      </c>
      <c r="B9284" t="s">
        <v>12435</v>
      </c>
      <c r="C9284">
        <v>0</v>
      </c>
      <c r="D9284">
        <v>0</v>
      </c>
      <c r="E9284">
        <v>0</v>
      </c>
      <c r="G9284">
        <v>0</v>
      </c>
      <c r="H9284" t="s">
        <v>61</v>
      </c>
      <c r="I9284" s="3">
        <v>36</v>
      </c>
      <c r="J9284">
        <v>0</v>
      </c>
      <c r="K9284" s="3">
        <v>15</v>
      </c>
      <c r="O9284">
        <v>129</v>
      </c>
      <c r="P9284">
        <v>129</v>
      </c>
    </row>
    <row r="9285" spans="1:16" x14ac:dyDescent="0.25">
      <c r="A9285" s="4" t="s">
        <v>12436</v>
      </c>
      <c r="B9285" t="s">
        <v>12437</v>
      </c>
      <c r="C9285">
        <v>0</v>
      </c>
      <c r="D9285">
        <v>15</v>
      </c>
      <c r="E9285">
        <v>1</v>
      </c>
      <c r="G9285">
        <v>0</v>
      </c>
      <c r="H9285" t="s">
        <v>61</v>
      </c>
      <c r="I9285" s="3">
        <v>1</v>
      </c>
      <c r="J9285">
        <v>0</v>
      </c>
      <c r="K9285" s="3">
        <v>0</v>
      </c>
      <c r="L9285">
        <v>129.6</v>
      </c>
      <c r="O9285">
        <v>129</v>
      </c>
      <c r="P9285">
        <v>129</v>
      </c>
    </row>
    <row r="9286" spans="1:16" x14ac:dyDescent="0.25">
      <c r="A9286" s="4" t="s">
        <v>12438</v>
      </c>
      <c r="B9286" t="s">
        <v>12439</v>
      </c>
      <c r="C9286">
        <v>0</v>
      </c>
      <c r="D9286">
        <v>0</v>
      </c>
      <c r="E9286">
        <v>1</v>
      </c>
      <c r="G9286">
        <v>0</v>
      </c>
      <c r="H9286" t="s">
        <v>61</v>
      </c>
      <c r="I9286" s="3">
        <v>3</v>
      </c>
      <c r="J9286">
        <v>0</v>
      </c>
      <c r="K9286" s="3">
        <v>0</v>
      </c>
      <c r="O9286">
        <v>127</v>
      </c>
      <c r="P9286">
        <v>127</v>
      </c>
    </row>
    <row r="9287" spans="1:16" x14ac:dyDescent="0.25">
      <c r="A9287" s="4" t="s">
        <v>12440</v>
      </c>
      <c r="B9287" t="s">
        <v>12441</v>
      </c>
      <c r="C9287">
        <v>0</v>
      </c>
      <c r="D9287">
        <v>0</v>
      </c>
      <c r="E9287">
        <v>1</v>
      </c>
      <c r="G9287">
        <v>0</v>
      </c>
      <c r="H9287" t="s">
        <v>364</v>
      </c>
      <c r="I9287" s="3">
        <v>58</v>
      </c>
      <c r="J9287">
        <v>6</v>
      </c>
      <c r="K9287" s="3">
        <v>34</v>
      </c>
      <c r="O9287">
        <v>126</v>
      </c>
      <c r="P9287">
        <v>126</v>
      </c>
    </row>
    <row r="9288" spans="1:16" x14ac:dyDescent="0.25">
      <c r="A9288" s="4" t="s">
        <v>12442</v>
      </c>
      <c r="B9288" t="s">
        <v>1845</v>
      </c>
      <c r="C9288">
        <v>0</v>
      </c>
      <c r="D9288">
        <v>0</v>
      </c>
      <c r="E9288">
        <v>1</v>
      </c>
      <c r="G9288">
        <v>0</v>
      </c>
      <c r="H9288" t="s">
        <v>61</v>
      </c>
      <c r="I9288" s="3">
        <v>8</v>
      </c>
      <c r="J9288">
        <v>0</v>
      </c>
      <c r="K9288" s="3">
        <v>1</v>
      </c>
      <c r="O9288">
        <v>125</v>
      </c>
      <c r="P9288">
        <v>125</v>
      </c>
    </row>
    <row r="9289" spans="1:16" x14ac:dyDescent="0.25">
      <c r="A9289" s="4" t="s">
        <v>12443</v>
      </c>
      <c r="B9289" t="s">
        <v>109</v>
      </c>
      <c r="C9289">
        <v>0</v>
      </c>
      <c r="D9289">
        <v>0</v>
      </c>
      <c r="E9289">
        <v>1</v>
      </c>
      <c r="G9289">
        <v>0</v>
      </c>
      <c r="H9289" t="s">
        <v>61</v>
      </c>
      <c r="I9289" s="3">
        <v>8</v>
      </c>
      <c r="J9289">
        <v>0</v>
      </c>
      <c r="K9289" s="3">
        <v>3</v>
      </c>
      <c r="O9289">
        <v>119</v>
      </c>
      <c r="P9289">
        <v>119</v>
      </c>
    </row>
    <row r="9290" spans="1:16" x14ac:dyDescent="0.25">
      <c r="A9290" s="4" t="s">
        <v>12444</v>
      </c>
      <c r="B9290" t="s">
        <v>12445</v>
      </c>
      <c r="C9290">
        <v>0</v>
      </c>
      <c r="D9290">
        <v>0</v>
      </c>
      <c r="E9290">
        <v>1</v>
      </c>
      <c r="G9290">
        <v>0</v>
      </c>
      <c r="H9290" t="s">
        <v>61</v>
      </c>
      <c r="I9290" s="3">
        <v>5</v>
      </c>
      <c r="J9290">
        <v>0</v>
      </c>
      <c r="K9290" s="3">
        <v>0</v>
      </c>
      <c r="L9290">
        <v>114.5</v>
      </c>
      <c r="O9290">
        <v>114</v>
      </c>
      <c r="P9290">
        <v>114</v>
      </c>
    </row>
    <row r="9291" spans="1:16" x14ac:dyDescent="0.25">
      <c r="A9291" s="4" t="s">
        <v>12446</v>
      </c>
      <c r="B9291" t="s">
        <v>1897</v>
      </c>
      <c r="C9291">
        <v>0</v>
      </c>
      <c r="D9291">
        <v>0</v>
      </c>
      <c r="E9291">
        <v>1</v>
      </c>
      <c r="G9291">
        <v>0</v>
      </c>
      <c r="H9291" t="s">
        <v>61</v>
      </c>
      <c r="I9291" s="3">
        <v>41</v>
      </c>
      <c r="J9291">
        <v>0</v>
      </c>
      <c r="K9291" s="3">
        <v>40</v>
      </c>
      <c r="O9291">
        <v>112</v>
      </c>
      <c r="P9291">
        <v>112</v>
      </c>
    </row>
    <row r="9292" spans="1:16" x14ac:dyDescent="0.25">
      <c r="A9292" s="4" t="s">
        <v>12447</v>
      </c>
      <c r="B9292" t="s">
        <v>12448</v>
      </c>
      <c r="C9292">
        <v>0</v>
      </c>
      <c r="D9292">
        <v>15</v>
      </c>
      <c r="E9292">
        <v>4</v>
      </c>
      <c r="G9292">
        <v>0</v>
      </c>
      <c r="H9292" t="s">
        <v>61</v>
      </c>
      <c r="I9292" s="3">
        <v>50</v>
      </c>
      <c r="J9292">
        <v>0</v>
      </c>
      <c r="K9292" s="3">
        <v>20</v>
      </c>
      <c r="O9292">
        <v>112</v>
      </c>
      <c r="P9292">
        <v>112</v>
      </c>
    </row>
    <row r="9293" spans="1:16" x14ac:dyDescent="0.25">
      <c r="A9293" s="4" t="s">
        <v>0</v>
      </c>
      <c r="B9293" t="s">
        <v>1</v>
      </c>
      <c r="D9293" t="s">
        <v>2</v>
      </c>
      <c r="E9293" t="s">
        <v>3</v>
      </c>
      <c r="F9293" t="s">
        <v>4</v>
      </c>
      <c r="G9293" t="s">
        <v>5</v>
      </c>
      <c r="H9293" t="s">
        <v>6</v>
      </c>
      <c r="I9293" s="3" t="s">
        <v>7</v>
      </c>
      <c r="J9293" t="s">
        <v>8</v>
      </c>
      <c r="L9293" t="s">
        <v>9</v>
      </c>
      <c r="M9293" t="s">
        <v>10</v>
      </c>
      <c r="N9293" t="s">
        <v>11</v>
      </c>
      <c r="O9293" t="s">
        <v>12</v>
      </c>
      <c r="P9293" t="s">
        <v>12449</v>
      </c>
    </row>
    <row r="9294" spans="1:16" x14ac:dyDescent="0.25">
      <c r="A9294" s="4" t="s">
        <v>14</v>
      </c>
      <c r="B9294" t="s">
        <v>15</v>
      </c>
      <c r="D9294" t="s">
        <v>16</v>
      </c>
      <c r="E9294" t="s">
        <v>17</v>
      </c>
      <c r="F9294" t="s">
        <v>18</v>
      </c>
      <c r="G9294" t="s">
        <v>19</v>
      </c>
      <c r="H9294" t="s">
        <v>20</v>
      </c>
      <c r="I9294" s="3" t="s">
        <v>21</v>
      </c>
      <c r="J9294" t="s">
        <v>8</v>
      </c>
      <c r="P9294" t="s">
        <v>12449</v>
      </c>
    </row>
    <row r="9296" spans="1:16" x14ac:dyDescent="0.25">
      <c r="A9296" s="4" t="s">
        <v>11079</v>
      </c>
      <c r="G9296">
        <v>31</v>
      </c>
      <c r="H9296" t="s">
        <v>23</v>
      </c>
      <c r="M9296" t="s">
        <v>24</v>
      </c>
      <c r="N9296" t="s">
        <v>25</v>
      </c>
      <c r="O9296" t="s">
        <v>26</v>
      </c>
      <c r="P9296" t="s">
        <v>27</v>
      </c>
    </row>
    <row r="9297" spans="1:16" x14ac:dyDescent="0.25">
      <c r="A9297" s="4" t="s">
        <v>11079</v>
      </c>
      <c r="B9297" t="s">
        <v>28</v>
      </c>
      <c r="C9297" t="s">
        <v>29</v>
      </c>
      <c r="D9297" t="s">
        <v>30</v>
      </c>
      <c r="E9297" t="s">
        <v>31</v>
      </c>
      <c r="F9297" t="s">
        <v>32</v>
      </c>
      <c r="G9297">
        <v>31</v>
      </c>
      <c r="H9297" t="s">
        <v>23</v>
      </c>
      <c r="M9297" t="s">
        <v>24</v>
      </c>
      <c r="N9297" t="s">
        <v>25</v>
      </c>
      <c r="O9297" t="s">
        <v>26</v>
      </c>
      <c r="P9297" t="s">
        <v>27</v>
      </c>
    </row>
    <row r="9299" spans="1:16" x14ac:dyDescent="0.25">
      <c r="A9299" s="4" t="s">
        <v>33</v>
      </c>
      <c r="B9299" t="s">
        <v>34</v>
      </c>
      <c r="C9299" t="s">
        <v>35</v>
      </c>
      <c r="D9299" t="s">
        <v>36</v>
      </c>
      <c r="E9299" t="s">
        <v>37</v>
      </c>
      <c r="F9299" t="s">
        <v>38</v>
      </c>
      <c r="G9299" t="s">
        <v>39</v>
      </c>
      <c r="H9299" t="s">
        <v>40</v>
      </c>
      <c r="I9299" s="3" t="s">
        <v>41</v>
      </c>
      <c r="J9299" t="s">
        <v>42</v>
      </c>
      <c r="K9299" s="3" t="s">
        <v>43</v>
      </c>
      <c r="L9299" t="s">
        <v>44</v>
      </c>
      <c r="M9299" t="s">
        <v>45</v>
      </c>
      <c r="N9299" t="s">
        <v>46</v>
      </c>
      <c r="O9299" t="s">
        <v>47</v>
      </c>
      <c r="P9299" t="s">
        <v>48</v>
      </c>
    </row>
    <row r="9300" spans="1:16" x14ac:dyDescent="0.25">
      <c r="A9300" s="4" t="s">
        <v>49</v>
      </c>
      <c r="B9300" t="s">
        <v>50</v>
      </c>
      <c r="C9300" t="s">
        <v>51</v>
      </c>
      <c r="D9300" t="s">
        <v>52</v>
      </c>
      <c r="E9300" t="s">
        <v>52</v>
      </c>
      <c r="F9300" t="s">
        <v>52</v>
      </c>
      <c r="G9300" t="s">
        <v>53</v>
      </c>
      <c r="H9300" t="s">
        <v>54</v>
      </c>
      <c r="I9300" s="3" t="s">
        <v>55</v>
      </c>
      <c r="J9300" t="s">
        <v>55</v>
      </c>
      <c r="K9300" s="3" t="s">
        <v>56</v>
      </c>
      <c r="L9300" t="s">
        <v>57</v>
      </c>
      <c r="M9300" t="s">
        <v>55</v>
      </c>
      <c r="N9300" t="s">
        <v>52</v>
      </c>
      <c r="O9300" t="s">
        <v>58</v>
      </c>
      <c r="P9300" t="s">
        <v>58</v>
      </c>
    </row>
    <row r="9301" spans="1:16" x14ac:dyDescent="0.25">
      <c r="A9301" s="4" t="s">
        <v>12450</v>
      </c>
      <c r="B9301" t="s">
        <v>12451</v>
      </c>
      <c r="C9301">
        <v>0</v>
      </c>
      <c r="D9301">
        <v>15</v>
      </c>
      <c r="E9301">
        <v>5</v>
      </c>
      <c r="G9301">
        <v>0</v>
      </c>
      <c r="H9301" t="s">
        <v>91</v>
      </c>
      <c r="I9301" s="3">
        <v>98</v>
      </c>
      <c r="J9301">
        <v>30</v>
      </c>
      <c r="K9301" s="3">
        <v>118</v>
      </c>
      <c r="O9301">
        <v>109</v>
      </c>
      <c r="P9301">
        <v>109</v>
      </c>
    </row>
    <row r="9302" spans="1:16" x14ac:dyDescent="0.25">
      <c r="A9302" s="4" t="s">
        <v>12452</v>
      </c>
      <c r="B9302" t="s">
        <v>12453</v>
      </c>
      <c r="C9302">
        <v>0</v>
      </c>
      <c r="D9302">
        <v>0</v>
      </c>
      <c r="E9302">
        <v>1</v>
      </c>
      <c r="G9302">
        <v>0</v>
      </c>
      <c r="H9302" t="s">
        <v>61</v>
      </c>
      <c r="I9302" s="3">
        <v>21</v>
      </c>
      <c r="J9302">
        <v>0</v>
      </c>
      <c r="K9302" s="3">
        <v>12</v>
      </c>
      <c r="O9302">
        <v>107</v>
      </c>
      <c r="P9302">
        <v>107</v>
      </c>
    </row>
    <row r="9303" spans="1:16" x14ac:dyDescent="0.25">
      <c r="A9303" s="4" t="s">
        <v>12454</v>
      </c>
      <c r="B9303" t="s">
        <v>3162</v>
      </c>
      <c r="C9303">
        <v>0</v>
      </c>
      <c r="D9303">
        <v>15</v>
      </c>
      <c r="E9303">
        <v>0</v>
      </c>
      <c r="G9303">
        <v>0</v>
      </c>
      <c r="H9303" t="s">
        <v>61</v>
      </c>
      <c r="I9303" s="3">
        <v>43</v>
      </c>
      <c r="J9303">
        <v>0</v>
      </c>
      <c r="K9303" s="3">
        <v>35</v>
      </c>
      <c r="O9303">
        <v>107</v>
      </c>
      <c r="P9303">
        <v>107</v>
      </c>
    </row>
    <row r="9304" spans="1:16" x14ac:dyDescent="0.25">
      <c r="A9304" s="4" t="s">
        <v>12455</v>
      </c>
      <c r="B9304" t="s">
        <v>11905</v>
      </c>
      <c r="C9304">
        <v>0</v>
      </c>
      <c r="D9304">
        <v>0</v>
      </c>
      <c r="E9304">
        <v>0</v>
      </c>
      <c r="G9304">
        <v>0</v>
      </c>
      <c r="H9304" t="s">
        <v>61</v>
      </c>
      <c r="I9304" s="3">
        <v>24</v>
      </c>
      <c r="J9304">
        <v>0</v>
      </c>
      <c r="K9304" s="3">
        <v>17</v>
      </c>
      <c r="O9304">
        <v>104</v>
      </c>
      <c r="P9304">
        <v>104</v>
      </c>
    </row>
    <row r="9305" spans="1:16" x14ac:dyDescent="0.25">
      <c r="A9305" s="4" t="s">
        <v>12456</v>
      </c>
      <c r="B9305" t="s">
        <v>109</v>
      </c>
      <c r="C9305">
        <v>0</v>
      </c>
      <c r="D9305">
        <v>0</v>
      </c>
      <c r="E9305">
        <v>1</v>
      </c>
      <c r="G9305">
        <v>0</v>
      </c>
      <c r="H9305" t="s">
        <v>61</v>
      </c>
      <c r="I9305" s="3">
        <v>5</v>
      </c>
      <c r="J9305">
        <v>0</v>
      </c>
      <c r="K9305" s="3">
        <v>0</v>
      </c>
      <c r="O9305">
        <v>104</v>
      </c>
      <c r="P9305">
        <v>104</v>
      </c>
    </row>
    <row r="9306" spans="1:16" x14ac:dyDescent="0.25">
      <c r="A9306" s="4" t="s">
        <v>12457</v>
      </c>
      <c r="B9306" t="s">
        <v>12458</v>
      </c>
      <c r="C9306">
        <v>0</v>
      </c>
      <c r="D9306">
        <v>0</v>
      </c>
      <c r="E9306">
        <v>1</v>
      </c>
      <c r="G9306">
        <v>0</v>
      </c>
      <c r="H9306" t="s">
        <v>61</v>
      </c>
      <c r="I9306" s="3">
        <v>37</v>
      </c>
      <c r="J9306">
        <v>0</v>
      </c>
      <c r="K9306" s="3">
        <v>35</v>
      </c>
      <c r="O9306">
        <v>104</v>
      </c>
      <c r="P9306">
        <v>104</v>
      </c>
    </row>
    <row r="9307" spans="1:16" x14ac:dyDescent="0.25">
      <c r="A9307" s="4" t="s">
        <v>12459</v>
      </c>
      <c r="B9307" t="s">
        <v>12460</v>
      </c>
      <c r="C9307">
        <v>0</v>
      </c>
      <c r="D9307">
        <v>0</v>
      </c>
      <c r="E9307">
        <v>1</v>
      </c>
      <c r="G9307">
        <v>0</v>
      </c>
      <c r="H9307" t="s">
        <v>61</v>
      </c>
      <c r="I9307" s="3">
        <v>31</v>
      </c>
      <c r="J9307">
        <v>0</v>
      </c>
      <c r="K9307" s="3">
        <v>17</v>
      </c>
      <c r="O9307">
        <v>102</v>
      </c>
      <c r="P9307">
        <v>102</v>
      </c>
    </row>
    <row r="9308" spans="1:16" x14ac:dyDescent="0.25">
      <c r="A9308" s="4" t="s">
        <v>12461</v>
      </c>
      <c r="B9308" t="s">
        <v>12462</v>
      </c>
      <c r="C9308">
        <v>0</v>
      </c>
      <c r="D9308">
        <v>0</v>
      </c>
      <c r="E9308">
        <v>1</v>
      </c>
      <c r="G9308">
        <v>0</v>
      </c>
      <c r="H9308" t="s">
        <v>61</v>
      </c>
      <c r="I9308" s="3">
        <v>92</v>
      </c>
      <c r="J9308">
        <v>0</v>
      </c>
      <c r="K9308" s="3">
        <v>22</v>
      </c>
      <c r="O9308">
        <v>96</v>
      </c>
      <c r="P9308">
        <v>96</v>
      </c>
    </row>
    <row r="9309" spans="1:16" x14ac:dyDescent="0.25">
      <c r="A9309" s="4" t="s">
        <v>12463</v>
      </c>
      <c r="B9309" t="s">
        <v>408</v>
      </c>
      <c r="C9309">
        <v>0</v>
      </c>
      <c r="D9309">
        <v>0</v>
      </c>
      <c r="E9309">
        <v>0</v>
      </c>
      <c r="G9309">
        <v>0</v>
      </c>
      <c r="H9309" t="s">
        <v>61</v>
      </c>
      <c r="I9309" s="3">
        <v>14</v>
      </c>
      <c r="J9309">
        <v>0</v>
      </c>
      <c r="K9309" s="3">
        <v>6</v>
      </c>
      <c r="O9309">
        <v>95</v>
      </c>
      <c r="P9309">
        <v>95</v>
      </c>
    </row>
    <row r="9310" spans="1:16" x14ac:dyDescent="0.25">
      <c r="A9310" s="4" t="s">
        <v>12464</v>
      </c>
      <c r="B9310" t="s">
        <v>12465</v>
      </c>
      <c r="C9310">
        <v>0</v>
      </c>
      <c r="D9310">
        <v>0</v>
      </c>
      <c r="E9310">
        <v>1</v>
      </c>
      <c r="G9310">
        <v>0</v>
      </c>
      <c r="H9310" t="s">
        <v>61</v>
      </c>
      <c r="I9310" s="3">
        <v>64</v>
      </c>
      <c r="J9310">
        <v>0</v>
      </c>
      <c r="K9310" s="3">
        <v>55</v>
      </c>
      <c r="O9310">
        <v>92</v>
      </c>
      <c r="P9310">
        <v>92</v>
      </c>
    </row>
    <row r="9311" spans="1:16" x14ac:dyDescent="0.25">
      <c r="A9311" s="4" t="s">
        <v>12466</v>
      </c>
      <c r="B9311" t="s">
        <v>3188</v>
      </c>
      <c r="C9311">
        <v>0</v>
      </c>
      <c r="D9311">
        <v>15</v>
      </c>
      <c r="E9311">
        <v>1</v>
      </c>
      <c r="G9311">
        <v>0</v>
      </c>
      <c r="H9311" t="s">
        <v>61</v>
      </c>
      <c r="I9311" s="3">
        <v>52</v>
      </c>
      <c r="J9311">
        <v>0</v>
      </c>
      <c r="K9311" s="3">
        <v>50</v>
      </c>
      <c r="O9311">
        <v>92</v>
      </c>
      <c r="P9311">
        <v>92</v>
      </c>
    </row>
    <row r="9312" spans="1:16" x14ac:dyDescent="0.25">
      <c r="A9312" s="4" t="s">
        <v>12467</v>
      </c>
      <c r="B9312" t="s">
        <v>12468</v>
      </c>
      <c r="C9312">
        <v>0</v>
      </c>
      <c r="D9312">
        <v>0</v>
      </c>
      <c r="E9312">
        <v>1</v>
      </c>
      <c r="G9312">
        <v>0</v>
      </c>
      <c r="H9312" t="s">
        <v>61</v>
      </c>
      <c r="I9312" s="3">
        <v>41</v>
      </c>
      <c r="J9312">
        <v>0</v>
      </c>
      <c r="K9312" s="3">
        <v>6</v>
      </c>
      <c r="O9312">
        <v>91</v>
      </c>
      <c r="P9312">
        <v>91</v>
      </c>
    </row>
    <row r="9313" spans="1:16" x14ac:dyDescent="0.25">
      <c r="A9313" s="4" t="s">
        <v>12469</v>
      </c>
      <c r="B9313" t="s">
        <v>12470</v>
      </c>
      <c r="C9313">
        <v>0</v>
      </c>
      <c r="D9313">
        <v>0</v>
      </c>
      <c r="E9313">
        <v>1</v>
      </c>
      <c r="G9313">
        <v>0</v>
      </c>
      <c r="H9313" t="s">
        <v>61</v>
      </c>
      <c r="I9313" s="3">
        <v>4</v>
      </c>
      <c r="J9313">
        <v>0</v>
      </c>
      <c r="K9313" s="3">
        <v>0</v>
      </c>
      <c r="O9313">
        <v>89</v>
      </c>
      <c r="P9313">
        <v>89</v>
      </c>
    </row>
    <row r="9314" spans="1:16" x14ac:dyDescent="0.25">
      <c r="A9314" s="4" t="s">
        <v>12471</v>
      </c>
      <c r="B9314" t="s">
        <v>11248</v>
      </c>
      <c r="C9314">
        <v>0</v>
      </c>
      <c r="D9314">
        <v>15</v>
      </c>
      <c r="E9314">
        <v>1</v>
      </c>
      <c r="G9314">
        <v>0</v>
      </c>
      <c r="H9314" t="s">
        <v>61</v>
      </c>
      <c r="I9314" s="3">
        <v>72</v>
      </c>
      <c r="J9314">
        <v>0</v>
      </c>
      <c r="K9314" s="3">
        <v>58</v>
      </c>
      <c r="O9314">
        <v>88</v>
      </c>
      <c r="P9314">
        <v>88</v>
      </c>
    </row>
    <row r="9315" spans="1:16" x14ac:dyDescent="0.25">
      <c r="A9315" s="4" t="s">
        <v>12472</v>
      </c>
      <c r="B9315" t="s">
        <v>408</v>
      </c>
      <c r="C9315">
        <v>0</v>
      </c>
      <c r="D9315">
        <v>15</v>
      </c>
      <c r="E9315">
        <v>1</v>
      </c>
      <c r="G9315">
        <v>0</v>
      </c>
      <c r="H9315" t="s">
        <v>61</v>
      </c>
      <c r="I9315" s="3">
        <v>26</v>
      </c>
      <c r="J9315">
        <v>0</v>
      </c>
      <c r="K9315" s="3">
        <v>20</v>
      </c>
      <c r="O9315">
        <v>88</v>
      </c>
      <c r="P9315">
        <v>88</v>
      </c>
    </row>
    <row r="9316" spans="1:16" x14ac:dyDescent="0.25">
      <c r="A9316" s="4" t="s">
        <v>12473</v>
      </c>
      <c r="B9316" t="s">
        <v>12474</v>
      </c>
      <c r="C9316">
        <v>0</v>
      </c>
      <c r="D9316">
        <v>0</v>
      </c>
      <c r="E9316">
        <v>1</v>
      </c>
      <c r="G9316">
        <v>0</v>
      </c>
      <c r="H9316" t="s">
        <v>61</v>
      </c>
      <c r="I9316" s="3">
        <v>794</v>
      </c>
      <c r="J9316">
        <v>0</v>
      </c>
      <c r="K9316" s="3">
        <v>255</v>
      </c>
      <c r="O9316">
        <v>84</v>
      </c>
      <c r="P9316">
        <v>84</v>
      </c>
    </row>
    <row r="9317" spans="1:16" x14ac:dyDescent="0.25">
      <c r="A9317" s="4" t="s">
        <v>12475</v>
      </c>
      <c r="B9317" t="s">
        <v>12476</v>
      </c>
      <c r="C9317">
        <v>0</v>
      </c>
      <c r="D9317">
        <v>0</v>
      </c>
      <c r="E9317">
        <v>1</v>
      </c>
      <c r="G9317">
        <v>0</v>
      </c>
      <c r="H9317" t="s">
        <v>61</v>
      </c>
      <c r="I9317" s="3">
        <v>1</v>
      </c>
      <c r="J9317">
        <v>0</v>
      </c>
      <c r="K9317" s="3">
        <v>0</v>
      </c>
      <c r="L9317">
        <v>81.099999999999994</v>
      </c>
      <c r="O9317">
        <v>81</v>
      </c>
      <c r="P9317">
        <v>81</v>
      </c>
    </row>
    <row r="9318" spans="1:16" x14ac:dyDescent="0.25">
      <c r="A9318" s="4" t="s">
        <v>12477</v>
      </c>
      <c r="B9318" t="s">
        <v>12478</v>
      </c>
      <c r="C9318">
        <v>0</v>
      </c>
      <c r="D9318">
        <v>15</v>
      </c>
      <c r="E9318">
        <v>1</v>
      </c>
      <c r="G9318">
        <v>0</v>
      </c>
      <c r="H9318" t="s">
        <v>61</v>
      </c>
      <c r="I9318" s="3">
        <v>13</v>
      </c>
      <c r="J9318">
        <v>0</v>
      </c>
      <c r="K9318" s="3">
        <v>0</v>
      </c>
      <c r="O9318">
        <v>78</v>
      </c>
      <c r="P9318">
        <v>78</v>
      </c>
    </row>
    <row r="9319" spans="1:16" x14ac:dyDescent="0.25">
      <c r="A9319" s="4" t="s">
        <v>12479</v>
      </c>
      <c r="B9319" t="s">
        <v>12465</v>
      </c>
      <c r="C9319">
        <v>0</v>
      </c>
      <c r="D9319">
        <v>0</v>
      </c>
      <c r="E9319">
        <v>1</v>
      </c>
      <c r="G9319">
        <v>0</v>
      </c>
      <c r="H9319" t="s">
        <v>61</v>
      </c>
      <c r="I9319" s="3">
        <v>16</v>
      </c>
      <c r="J9319">
        <v>0</v>
      </c>
      <c r="K9319" s="3">
        <v>9</v>
      </c>
      <c r="O9319">
        <v>77</v>
      </c>
      <c r="P9319">
        <v>77</v>
      </c>
    </row>
    <row r="9320" spans="1:16" x14ac:dyDescent="0.25">
      <c r="A9320" s="4" t="s">
        <v>12480</v>
      </c>
      <c r="B9320" t="s">
        <v>189</v>
      </c>
      <c r="C9320">
        <v>0</v>
      </c>
      <c r="D9320">
        <v>0</v>
      </c>
      <c r="E9320">
        <v>1</v>
      </c>
      <c r="G9320">
        <v>0</v>
      </c>
      <c r="H9320" t="s">
        <v>61</v>
      </c>
      <c r="I9320" s="3">
        <v>2</v>
      </c>
      <c r="J9320">
        <v>0</v>
      </c>
      <c r="K9320" s="3">
        <v>1</v>
      </c>
      <c r="O9320">
        <v>76</v>
      </c>
      <c r="P9320">
        <v>76</v>
      </c>
    </row>
    <row r="9321" spans="1:16" x14ac:dyDescent="0.25">
      <c r="A9321" s="4" t="s">
        <v>12481</v>
      </c>
      <c r="B9321" t="s">
        <v>12482</v>
      </c>
      <c r="C9321">
        <v>0</v>
      </c>
      <c r="D9321">
        <v>0</v>
      </c>
      <c r="E9321">
        <v>4</v>
      </c>
      <c r="G9321">
        <v>0</v>
      </c>
      <c r="H9321" t="s">
        <v>4390</v>
      </c>
      <c r="I9321" s="3">
        <v>31</v>
      </c>
      <c r="J9321">
        <v>4</v>
      </c>
      <c r="K9321" s="3">
        <v>20</v>
      </c>
      <c r="O9321">
        <v>76</v>
      </c>
      <c r="P9321">
        <v>76</v>
      </c>
    </row>
    <row r="9322" spans="1:16" x14ac:dyDescent="0.25">
      <c r="A9322" s="4" t="s">
        <v>12483</v>
      </c>
      <c r="B9322" t="s">
        <v>12484</v>
      </c>
      <c r="C9322">
        <v>0</v>
      </c>
      <c r="D9322">
        <v>0</v>
      </c>
      <c r="E9322">
        <v>1</v>
      </c>
      <c r="G9322">
        <v>0</v>
      </c>
      <c r="H9322" t="s">
        <v>61</v>
      </c>
      <c r="I9322" s="3">
        <v>11</v>
      </c>
      <c r="J9322">
        <v>0</v>
      </c>
      <c r="K9322" s="3">
        <v>0</v>
      </c>
      <c r="O9322">
        <v>75</v>
      </c>
      <c r="P9322">
        <v>75</v>
      </c>
    </row>
    <row r="9323" spans="1:16" x14ac:dyDescent="0.25">
      <c r="A9323" s="4" t="s">
        <v>12485</v>
      </c>
      <c r="B9323" t="s">
        <v>5084</v>
      </c>
      <c r="C9323">
        <v>0</v>
      </c>
      <c r="D9323">
        <v>0</v>
      </c>
      <c r="E9323">
        <v>1</v>
      </c>
      <c r="G9323">
        <v>0</v>
      </c>
      <c r="H9323" t="s">
        <v>61</v>
      </c>
      <c r="I9323" s="3">
        <v>2</v>
      </c>
      <c r="J9323">
        <v>0</v>
      </c>
      <c r="K9323" s="3">
        <v>1</v>
      </c>
      <c r="O9323">
        <v>66</v>
      </c>
      <c r="P9323">
        <v>66</v>
      </c>
    </row>
    <row r="9324" spans="1:16" x14ac:dyDescent="0.25">
      <c r="A9324" s="4" t="s">
        <v>12486</v>
      </c>
      <c r="B9324" t="s">
        <v>12487</v>
      </c>
      <c r="C9324">
        <v>0</v>
      </c>
      <c r="D9324">
        <v>0</v>
      </c>
      <c r="E9324">
        <v>1</v>
      </c>
      <c r="G9324">
        <v>0</v>
      </c>
      <c r="H9324" t="s">
        <v>61</v>
      </c>
      <c r="I9324" s="3">
        <v>2</v>
      </c>
      <c r="J9324">
        <v>0</v>
      </c>
      <c r="K9324" s="3">
        <v>0</v>
      </c>
      <c r="O9324">
        <v>62</v>
      </c>
      <c r="P9324">
        <v>62</v>
      </c>
    </row>
    <row r="9325" spans="1:16" x14ac:dyDescent="0.25">
      <c r="A9325" s="4" t="s">
        <v>12488</v>
      </c>
      <c r="B9325" t="s">
        <v>12489</v>
      </c>
      <c r="C9325">
        <v>0</v>
      </c>
      <c r="D9325">
        <v>10</v>
      </c>
      <c r="E9325">
        <v>1</v>
      </c>
      <c r="G9325">
        <v>0</v>
      </c>
      <c r="H9325" t="s">
        <v>4393</v>
      </c>
      <c r="I9325" s="3">
        <v>20</v>
      </c>
      <c r="J9325">
        <v>4</v>
      </c>
      <c r="K9325" s="3">
        <v>19</v>
      </c>
      <c r="O9325">
        <v>59</v>
      </c>
      <c r="P9325">
        <v>59</v>
      </c>
    </row>
    <row r="9326" spans="1:16" x14ac:dyDescent="0.25">
      <c r="A9326" s="4" t="s">
        <v>12490</v>
      </c>
      <c r="B9326" t="s">
        <v>12491</v>
      </c>
      <c r="C9326">
        <v>0</v>
      </c>
      <c r="D9326">
        <v>10</v>
      </c>
      <c r="E9326">
        <v>1</v>
      </c>
      <c r="G9326">
        <v>0</v>
      </c>
      <c r="H9326" t="s">
        <v>61</v>
      </c>
      <c r="I9326" s="3">
        <v>129</v>
      </c>
      <c r="J9326">
        <v>0</v>
      </c>
      <c r="K9326" s="3">
        <v>86</v>
      </c>
      <c r="O9326">
        <v>54</v>
      </c>
      <c r="P9326">
        <v>54</v>
      </c>
    </row>
    <row r="9327" spans="1:16" x14ac:dyDescent="0.25">
      <c r="A9327" s="4" t="s">
        <v>12492</v>
      </c>
      <c r="B9327" t="s">
        <v>12493</v>
      </c>
      <c r="C9327">
        <v>0</v>
      </c>
      <c r="D9327">
        <v>0</v>
      </c>
      <c r="E9327">
        <v>1</v>
      </c>
      <c r="G9327">
        <v>0</v>
      </c>
      <c r="H9327" t="s">
        <v>61</v>
      </c>
      <c r="I9327" s="3">
        <v>1</v>
      </c>
      <c r="J9327">
        <v>0</v>
      </c>
      <c r="K9327" s="3">
        <v>0</v>
      </c>
      <c r="O9327">
        <v>49</v>
      </c>
      <c r="P9327">
        <v>49</v>
      </c>
    </row>
    <row r="9328" spans="1:16" x14ac:dyDescent="0.25">
      <c r="A9328" s="4" t="s">
        <v>12494</v>
      </c>
      <c r="B9328" t="s">
        <v>222</v>
      </c>
      <c r="C9328">
        <v>0</v>
      </c>
      <c r="D9328">
        <v>0</v>
      </c>
      <c r="E9328">
        <v>1</v>
      </c>
      <c r="G9328">
        <v>0</v>
      </c>
      <c r="H9328" t="s">
        <v>61</v>
      </c>
      <c r="I9328" s="3">
        <v>22</v>
      </c>
      <c r="J9328">
        <v>0</v>
      </c>
      <c r="K9328" s="3">
        <v>6</v>
      </c>
      <c r="O9328">
        <v>48</v>
      </c>
      <c r="P9328">
        <v>48</v>
      </c>
    </row>
    <row r="9329" spans="1:16" x14ac:dyDescent="0.25">
      <c r="A9329" s="4" t="s">
        <v>12495</v>
      </c>
      <c r="B9329" t="s">
        <v>2333</v>
      </c>
      <c r="C9329">
        <v>0</v>
      </c>
      <c r="D9329">
        <v>0</v>
      </c>
      <c r="E9329">
        <v>1</v>
      </c>
      <c r="G9329">
        <v>0</v>
      </c>
      <c r="H9329" t="s">
        <v>61</v>
      </c>
      <c r="I9329" s="3">
        <v>37</v>
      </c>
      <c r="J9329">
        <v>0</v>
      </c>
      <c r="K9329" s="3">
        <v>35</v>
      </c>
      <c r="O9329">
        <v>48</v>
      </c>
      <c r="P9329">
        <v>48</v>
      </c>
    </row>
    <row r="9330" spans="1:16" x14ac:dyDescent="0.25">
      <c r="A9330" s="4" t="s">
        <v>12496</v>
      </c>
      <c r="B9330" t="s">
        <v>12497</v>
      </c>
      <c r="C9330">
        <v>0</v>
      </c>
      <c r="D9330">
        <v>0</v>
      </c>
      <c r="E9330">
        <v>4</v>
      </c>
      <c r="G9330">
        <v>0</v>
      </c>
      <c r="H9330" t="s">
        <v>61</v>
      </c>
      <c r="I9330" s="3">
        <v>2</v>
      </c>
      <c r="J9330">
        <v>16</v>
      </c>
      <c r="K9330" s="3">
        <v>17</v>
      </c>
      <c r="O9330">
        <v>47</v>
      </c>
      <c r="P9330">
        <v>47</v>
      </c>
    </row>
    <row r="9331" spans="1:16" x14ac:dyDescent="0.25">
      <c r="A9331" s="4" t="s">
        <v>12498</v>
      </c>
      <c r="B9331" t="s">
        <v>6108</v>
      </c>
      <c r="C9331">
        <v>0</v>
      </c>
      <c r="D9331">
        <v>0</v>
      </c>
      <c r="E9331">
        <v>4</v>
      </c>
      <c r="G9331">
        <v>0</v>
      </c>
      <c r="H9331" t="s">
        <v>61</v>
      </c>
      <c r="I9331" s="3">
        <v>2</v>
      </c>
      <c r="J9331">
        <v>0</v>
      </c>
      <c r="K9331" s="3">
        <v>0</v>
      </c>
      <c r="O9331">
        <v>45</v>
      </c>
      <c r="P9331">
        <v>45</v>
      </c>
    </row>
    <row r="9332" spans="1:16" x14ac:dyDescent="0.25">
      <c r="A9332" s="4" t="s">
        <v>12499</v>
      </c>
      <c r="B9332" t="s">
        <v>9712</v>
      </c>
      <c r="C9332">
        <v>0</v>
      </c>
      <c r="D9332">
        <v>0</v>
      </c>
      <c r="E9332">
        <v>1</v>
      </c>
      <c r="G9332">
        <v>0</v>
      </c>
      <c r="H9332" t="s">
        <v>61</v>
      </c>
      <c r="I9332" s="3">
        <v>5</v>
      </c>
      <c r="J9332">
        <v>0</v>
      </c>
      <c r="K9332" s="3">
        <v>3</v>
      </c>
      <c r="O9332">
        <v>44</v>
      </c>
      <c r="P9332">
        <v>44</v>
      </c>
    </row>
    <row r="9333" spans="1:16" x14ac:dyDescent="0.25">
      <c r="A9333" s="4" t="s">
        <v>12500</v>
      </c>
      <c r="B9333" t="s">
        <v>6006</v>
      </c>
      <c r="C9333">
        <v>0</v>
      </c>
      <c r="D9333">
        <v>0</v>
      </c>
      <c r="E9333">
        <v>1</v>
      </c>
      <c r="G9333">
        <v>0</v>
      </c>
      <c r="H9333" t="s">
        <v>61</v>
      </c>
      <c r="I9333" s="3">
        <v>4</v>
      </c>
      <c r="J9333">
        <v>0</v>
      </c>
      <c r="K9333" s="3">
        <v>2</v>
      </c>
      <c r="O9333">
        <v>41</v>
      </c>
      <c r="P9333">
        <v>41</v>
      </c>
    </row>
    <row r="9334" spans="1:16" x14ac:dyDescent="0.25">
      <c r="A9334" s="4" t="s">
        <v>12501</v>
      </c>
      <c r="B9334" t="s">
        <v>10687</v>
      </c>
      <c r="C9334">
        <v>0</v>
      </c>
      <c r="D9334">
        <v>0</v>
      </c>
      <c r="E9334">
        <v>1</v>
      </c>
      <c r="G9334">
        <v>0</v>
      </c>
      <c r="H9334" t="s">
        <v>61</v>
      </c>
      <c r="I9334" s="3">
        <v>7</v>
      </c>
      <c r="J9334">
        <v>0</v>
      </c>
      <c r="K9334" s="3">
        <v>3</v>
      </c>
      <c r="O9334">
        <v>40</v>
      </c>
      <c r="P9334">
        <v>40</v>
      </c>
    </row>
    <row r="9335" spans="1:16" x14ac:dyDescent="0.25">
      <c r="A9335" s="4" t="s">
        <v>12502</v>
      </c>
      <c r="B9335" t="s">
        <v>408</v>
      </c>
      <c r="C9335">
        <v>0</v>
      </c>
      <c r="D9335">
        <v>0</v>
      </c>
      <c r="E9335">
        <v>0</v>
      </c>
      <c r="G9335">
        <v>0</v>
      </c>
      <c r="H9335" t="s">
        <v>61</v>
      </c>
      <c r="I9335" s="3">
        <v>8</v>
      </c>
      <c r="J9335">
        <v>0</v>
      </c>
      <c r="K9335" s="3">
        <v>2</v>
      </c>
      <c r="O9335">
        <v>38</v>
      </c>
      <c r="P9335">
        <v>38</v>
      </c>
    </row>
    <row r="9336" spans="1:16" x14ac:dyDescent="0.25">
      <c r="A9336" s="4" t="s">
        <v>12503</v>
      </c>
      <c r="B9336" t="s">
        <v>12504</v>
      </c>
      <c r="C9336">
        <v>0</v>
      </c>
      <c r="D9336">
        <v>0</v>
      </c>
      <c r="E9336">
        <v>0</v>
      </c>
      <c r="G9336">
        <v>0</v>
      </c>
      <c r="H9336" t="s">
        <v>61</v>
      </c>
      <c r="I9336" s="3">
        <v>34</v>
      </c>
      <c r="J9336">
        <v>0</v>
      </c>
      <c r="K9336" s="3">
        <v>32</v>
      </c>
      <c r="O9336">
        <v>32</v>
      </c>
      <c r="P9336">
        <v>32</v>
      </c>
    </row>
    <row r="9337" spans="1:16" x14ac:dyDescent="0.25">
      <c r="A9337" s="4" t="s">
        <v>12505</v>
      </c>
      <c r="B9337" t="s">
        <v>6749</v>
      </c>
      <c r="C9337">
        <v>0</v>
      </c>
      <c r="D9337">
        <v>0</v>
      </c>
      <c r="E9337">
        <v>1</v>
      </c>
      <c r="G9337">
        <v>0</v>
      </c>
      <c r="H9337" t="s">
        <v>61</v>
      </c>
      <c r="I9337" s="3">
        <v>14</v>
      </c>
      <c r="J9337">
        <v>0</v>
      </c>
      <c r="K9337" s="3">
        <v>13</v>
      </c>
      <c r="O9337">
        <v>31</v>
      </c>
      <c r="P9337">
        <v>31</v>
      </c>
    </row>
    <row r="9338" spans="1:16" x14ac:dyDescent="0.25">
      <c r="A9338" s="4" t="s">
        <v>12506</v>
      </c>
      <c r="B9338" t="s">
        <v>12507</v>
      </c>
      <c r="C9338">
        <v>0</v>
      </c>
      <c r="D9338">
        <v>0</v>
      </c>
      <c r="E9338">
        <v>1</v>
      </c>
      <c r="G9338">
        <v>0</v>
      </c>
      <c r="H9338" t="s">
        <v>61</v>
      </c>
      <c r="I9338" s="3">
        <v>33</v>
      </c>
      <c r="J9338">
        <v>0</v>
      </c>
      <c r="K9338" s="3">
        <v>26</v>
      </c>
      <c r="O9338">
        <v>21</v>
      </c>
      <c r="P9338">
        <v>21</v>
      </c>
    </row>
    <row r="9339" spans="1:16" x14ac:dyDescent="0.25">
      <c r="A9339" s="4" t="s">
        <v>12508</v>
      </c>
      <c r="B9339" t="s">
        <v>2831</v>
      </c>
      <c r="C9339">
        <v>0</v>
      </c>
      <c r="D9339">
        <v>0</v>
      </c>
      <c r="E9339">
        <v>4</v>
      </c>
      <c r="G9339">
        <v>0</v>
      </c>
      <c r="H9339" t="s">
        <v>61</v>
      </c>
      <c r="I9339" s="3">
        <v>20</v>
      </c>
      <c r="J9339">
        <v>0</v>
      </c>
      <c r="K9339" s="3">
        <v>19</v>
      </c>
      <c r="O9339">
        <v>20</v>
      </c>
      <c r="P9339">
        <v>20</v>
      </c>
    </row>
    <row r="9340" spans="1:16" x14ac:dyDescent="0.25">
      <c r="A9340" s="4" t="s">
        <v>12509</v>
      </c>
      <c r="B9340" t="s">
        <v>12510</v>
      </c>
      <c r="C9340">
        <v>0</v>
      </c>
      <c r="D9340">
        <v>0</v>
      </c>
      <c r="E9340">
        <v>1</v>
      </c>
      <c r="G9340">
        <v>0</v>
      </c>
      <c r="H9340" t="s">
        <v>61</v>
      </c>
      <c r="I9340" s="3">
        <v>80</v>
      </c>
      <c r="J9340">
        <v>0</v>
      </c>
      <c r="K9340" s="3">
        <v>76</v>
      </c>
      <c r="O9340">
        <v>13</v>
      </c>
      <c r="P9340">
        <v>13</v>
      </c>
    </row>
    <row r="9341" spans="1:16" x14ac:dyDescent="0.25">
      <c r="A9341" s="4" t="s">
        <v>12511</v>
      </c>
      <c r="B9341" t="s">
        <v>12512</v>
      </c>
      <c r="C9341">
        <v>0</v>
      </c>
      <c r="D9341">
        <v>0</v>
      </c>
      <c r="E9341">
        <v>1</v>
      </c>
      <c r="G9341">
        <v>0</v>
      </c>
      <c r="H9341" t="s">
        <v>61</v>
      </c>
      <c r="I9341" s="3">
        <v>37</v>
      </c>
      <c r="J9341">
        <v>0</v>
      </c>
      <c r="K9341" s="3">
        <v>30</v>
      </c>
      <c r="O9341">
        <v>12</v>
      </c>
      <c r="P9341">
        <v>12</v>
      </c>
    </row>
    <row r="9342" spans="1:16" x14ac:dyDescent="0.25">
      <c r="A9342" s="4" t="s">
        <v>12513</v>
      </c>
      <c r="B9342" t="s">
        <v>12514</v>
      </c>
      <c r="C9342">
        <v>0</v>
      </c>
      <c r="D9342">
        <v>0</v>
      </c>
      <c r="E9342">
        <v>4</v>
      </c>
      <c r="G9342">
        <v>0</v>
      </c>
      <c r="H9342" t="s">
        <v>61</v>
      </c>
      <c r="I9342" s="3">
        <v>30</v>
      </c>
      <c r="J9342">
        <v>0</v>
      </c>
      <c r="K9342" s="3">
        <v>29</v>
      </c>
      <c r="O9342">
        <v>9</v>
      </c>
      <c r="P9342">
        <v>9</v>
      </c>
    </row>
    <row r="9343" spans="1:16" x14ac:dyDescent="0.25">
      <c r="A9343" s="4" t="s">
        <v>12515</v>
      </c>
      <c r="B9343" t="s">
        <v>12516</v>
      </c>
      <c r="C9343">
        <v>0</v>
      </c>
      <c r="D9343">
        <v>0</v>
      </c>
      <c r="E9343">
        <v>1</v>
      </c>
      <c r="G9343">
        <v>0</v>
      </c>
      <c r="H9343" t="s">
        <v>61</v>
      </c>
      <c r="I9343" s="3">
        <v>17</v>
      </c>
      <c r="J9343">
        <v>7</v>
      </c>
      <c r="K9343" s="3">
        <v>23</v>
      </c>
      <c r="O9343">
        <v>8</v>
      </c>
      <c r="P9343">
        <v>8</v>
      </c>
    </row>
    <row r="9344" spans="1:16" x14ac:dyDescent="0.25">
      <c r="A9344" s="4" t="s">
        <v>12517</v>
      </c>
      <c r="B9344" t="s">
        <v>12518</v>
      </c>
      <c r="C9344">
        <v>0</v>
      </c>
      <c r="D9344">
        <v>0</v>
      </c>
      <c r="E9344">
        <v>1</v>
      </c>
      <c r="G9344">
        <v>0</v>
      </c>
      <c r="H9344" t="s">
        <v>61</v>
      </c>
      <c r="I9344" s="3">
        <v>12</v>
      </c>
      <c r="J9344">
        <v>0</v>
      </c>
      <c r="K9344" s="3">
        <v>4</v>
      </c>
      <c r="O9344">
        <v>7</v>
      </c>
      <c r="P9344">
        <v>7</v>
      </c>
    </row>
    <row r="9345" spans="1:16" x14ac:dyDescent="0.25">
      <c r="A9345" s="4" t="s">
        <v>12519</v>
      </c>
      <c r="B9345" t="s">
        <v>12462</v>
      </c>
      <c r="C9345">
        <v>0</v>
      </c>
      <c r="D9345">
        <v>0</v>
      </c>
      <c r="E9345">
        <v>1</v>
      </c>
      <c r="G9345">
        <v>0</v>
      </c>
      <c r="H9345" t="s">
        <v>61</v>
      </c>
      <c r="I9345" s="3">
        <v>28</v>
      </c>
      <c r="J9345">
        <v>0</v>
      </c>
      <c r="K9345" s="3">
        <v>26</v>
      </c>
      <c r="O9345">
        <v>6</v>
      </c>
      <c r="P9345">
        <v>6</v>
      </c>
    </row>
    <row r="9346" spans="1:16" x14ac:dyDescent="0.25">
      <c r="A9346" s="4" t="s">
        <v>12520</v>
      </c>
      <c r="B9346" t="s">
        <v>12521</v>
      </c>
      <c r="C9346">
        <v>0</v>
      </c>
      <c r="D9346">
        <v>0</v>
      </c>
      <c r="E9346">
        <v>1</v>
      </c>
      <c r="G9346">
        <v>0</v>
      </c>
      <c r="H9346" t="s">
        <v>61</v>
      </c>
      <c r="I9346" s="3">
        <v>0</v>
      </c>
      <c r="J9346">
        <v>18</v>
      </c>
      <c r="K9346" s="3">
        <v>18</v>
      </c>
      <c r="O9346">
        <v>0</v>
      </c>
      <c r="P9346">
        <v>0</v>
      </c>
    </row>
    <row r="9347" spans="1:16" x14ac:dyDescent="0.25">
      <c r="A9347" s="4" t="s">
        <v>12522</v>
      </c>
      <c r="B9347" t="s">
        <v>12523</v>
      </c>
      <c r="C9347">
        <v>0</v>
      </c>
      <c r="D9347">
        <v>15</v>
      </c>
      <c r="E9347">
        <v>1</v>
      </c>
      <c r="G9347">
        <v>0</v>
      </c>
      <c r="H9347" t="s">
        <v>61</v>
      </c>
      <c r="I9347" s="3">
        <v>15</v>
      </c>
      <c r="J9347">
        <v>0</v>
      </c>
      <c r="K9347" s="3">
        <v>15</v>
      </c>
      <c r="O9347">
        <v>0</v>
      </c>
      <c r="P9347">
        <v>0</v>
      </c>
    </row>
    <row r="9348" spans="1:16" x14ac:dyDescent="0.25">
      <c r="A9348" s="4" t="s">
        <v>12524</v>
      </c>
      <c r="B9348" t="s">
        <v>3724</v>
      </c>
      <c r="C9348">
        <v>0</v>
      </c>
      <c r="D9348">
        <v>0</v>
      </c>
      <c r="E9348">
        <v>1</v>
      </c>
      <c r="G9348">
        <v>0</v>
      </c>
      <c r="H9348" t="s">
        <v>61</v>
      </c>
      <c r="I9348" s="3">
        <v>4</v>
      </c>
      <c r="J9348">
        <v>11</v>
      </c>
      <c r="K9348" s="3">
        <v>15</v>
      </c>
      <c r="O9348">
        <v>0</v>
      </c>
      <c r="P9348">
        <v>0</v>
      </c>
    </row>
    <row r="9349" spans="1:16" x14ac:dyDescent="0.25">
      <c r="A9349" s="4" t="s">
        <v>12525</v>
      </c>
      <c r="B9349" t="s">
        <v>3724</v>
      </c>
      <c r="C9349">
        <v>0</v>
      </c>
      <c r="D9349">
        <v>0</v>
      </c>
      <c r="E9349">
        <v>1</v>
      </c>
      <c r="G9349">
        <v>0</v>
      </c>
      <c r="H9349" t="s">
        <v>61</v>
      </c>
      <c r="I9349" s="3">
        <v>3</v>
      </c>
      <c r="J9349">
        <v>12</v>
      </c>
      <c r="K9349" s="3">
        <v>15</v>
      </c>
      <c r="O9349">
        <v>0</v>
      </c>
      <c r="P9349">
        <v>0</v>
      </c>
    </row>
    <row r="9350" spans="1:16" x14ac:dyDescent="0.25">
      <c r="A9350" s="4" t="s">
        <v>12526</v>
      </c>
      <c r="B9350" t="s">
        <v>11322</v>
      </c>
      <c r="C9350">
        <v>0</v>
      </c>
      <c r="D9350">
        <v>0</v>
      </c>
      <c r="E9350">
        <v>1</v>
      </c>
      <c r="G9350">
        <v>0</v>
      </c>
      <c r="H9350" t="s">
        <v>61</v>
      </c>
      <c r="I9350" s="3">
        <v>14</v>
      </c>
      <c r="J9350">
        <v>4</v>
      </c>
      <c r="K9350" s="3">
        <v>18</v>
      </c>
      <c r="O9350">
        <v>0</v>
      </c>
      <c r="P9350">
        <v>0</v>
      </c>
    </row>
    <row r="9351" spans="1:16" x14ac:dyDescent="0.25">
      <c r="A9351" s="4" t="s">
        <v>12527</v>
      </c>
      <c r="B9351" t="s">
        <v>9040</v>
      </c>
      <c r="C9351">
        <v>0</v>
      </c>
      <c r="D9351">
        <v>0</v>
      </c>
      <c r="E9351">
        <v>1</v>
      </c>
      <c r="G9351">
        <v>0</v>
      </c>
      <c r="H9351" t="s">
        <v>61</v>
      </c>
      <c r="I9351" s="3">
        <v>49</v>
      </c>
      <c r="J9351">
        <v>6</v>
      </c>
      <c r="K9351" s="3">
        <v>55</v>
      </c>
      <c r="O9351">
        <v>0</v>
      </c>
      <c r="P9351">
        <v>0</v>
      </c>
    </row>
    <row r="9352" spans="1:16" x14ac:dyDescent="0.25">
      <c r="A9352" s="4" t="s">
        <v>12528</v>
      </c>
      <c r="B9352" t="s">
        <v>12529</v>
      </c>
      <c r="C9352">
        <v>0</v>
      </c>
      <c r="D9352">
        <v>0</v>
      </c>
      <c r="E9352">
        <v>1</v>
      </c>
      <c r="G9352">
        <v>0</v>
      </c>
      <c r="H9352" t="s">
        <v>61</v>
      </c>
      <c r="I9352" s="3">
        <v>0</v>
      </c>
      <c r="J9352">
        <v>123</v>
      </c>
      <c r="K9352" s="3">
        <v>123</v>
      </c>
      <c r="O9352">
        <v>0</v>
      </c>
      <c r="P9352">
        <v>0</v>
      </c>
    </row>
    <row r="9353" spans="1:16" x14ac:dyDescent="0.25">
      <c r="A9353" s="4" t="s">
        <v>12530</v>
      </c>
      <c r="B9353" t="s">
        <v>12531</v>
      </c>
      <c r="C9353">
        <v>0</v>
      </c>
      <c r="D9353">
        <v>0</v>
      </c>
      <c r="E9353">
        <v>1</v>
      </c>
      <c r="G9353">
        <v>0</v>
      </c>
      <c r="H9353" t="s">
        <v>61</v>
      </c>
      <c r="I9353" s="3">
        <v>72</v>
      </c>
      <c r="J9353">
        <v>68</v>
      </c>
      <c r="K9353" s="3">
        <v>140</v>
      </c>
      <c r="O9353">
        <v>0</v>
      </c>
      <c r="P9353">
        <v>0</v>
      </c>
    </row>
    <row r="9354" spans="1:16" x14ac:dyDescent="0.25">
      <c r="A9354" s="4" t="s">
        <v>12532</v>
      </c>
      <c r="B9354" t="s">
        <v>12533</v>
      </c>
      <c r="C9354">
        <v>0</v>
      </c>
      <c r="D9354">
        <v>0</v>
      </c>
      <c r="E9354">
        <v>1</v>
      </c>
      <c r="G9354">
        <v>0</v>
      </c>
      <c r="H9354" t="s">
        <v>61</v>
      </c>
      <c r="I9354" s="3">
        <v>0</v>
      </c>
      <c r="J9354">
        <v>18</v>
      </c>
      <c r="K9354" s="3">
        <v>18</v>
      </c>
      <c r="O9354">
        <v>0</v>
      </c>
      <c r="P9354">
        <v>0</v>
      </c>
    </row>
    <row r="9355" spans="1:16" x14ac:dyDescent="0.25">
      <c r="A9355" s="4" t="s">
        <v>12534</v>
      </c>
      <c r="B9355" t="s">
        <v>207</v>
      </c>
      <c r="C9355">
        <v>0</v>
      </c>
      <c r="D9355">
        <v>0</v>
      </c>
      <c r="E9355">
        <v>1</v>
      </c>
      <c r="G9355">
        <v>0</v>
      </c>
      <c r="H9355" t="s">
        <v>61</v>
      </c>
      <c r="I9355" s="3">
        <v>11</v>
      </c>
      <c r="J9355">
        <v>24</v>
      </c>
      <c r="K9355" s="3">
        <v>35</v>
      </c>
      <c r="O9355">
        <v>0</v>
      </c>
      <c r="P9355">
        <v>0</v>
      </c>
    </row>
    <row r="9356" spans="1:16" x14ac:dyDescent="0.25">
      <c r="A9356" s="4" t="s">
        <v>12535</v>
      </c>
      <c r="B9356" t="s">
        <v>12536</v>
      </c>
      <c r="C9356">
        <v>0</v>
      </c>
      <c r="D9356">
        <v>0</v>
      </c>
      <c r="E9356">
        <v>1</v>
      </c>
      <c r="G9356">
        <v>0</v>
      </c>
      <c r="H9356" t="s">
        <v>61</v>
      </c>
      <c r="I9356" s="3">
        <v>18</v>
      </c>
      <c r="J9356">
        <v>20</v>
      </c>
      <c r="K9356" s="3">
        <v>38</v>
      </c>
      <c r="O9356">
        <v>0</v>
      </c>
      <c r="P9356">
        <v>0</v>
      </c>
    </row>
    <row r="9357" spans="1:16" x14ac:dyDescent="0.25">
      <c r="A9357" s="4" t="s">
        <v>12537</v>
      </c>
      <c r="B9357" t="s">
        <v>430</v>
      </c>
      <c r="C9357">
        <v>0</v>
      </c>
      <c r="D9357">
        <v>0</v>
      </c>
      <c r="E9357">
        <v>4</v>
      </c>
      <c r="G9357">
        <v>0</v>
      </c>
      <c r="H9357" t="s">
        <v>61</v>
      </c>
      <c r="I9357" s="3">
        <v>4</v>
      </c>
      <c r="J9357">
        <v>0</v>
      </c>
      <c r="K9357" s="3">
        <v>4</v>
      </c>
      <c r="O9357">
        <v>0</v>
      </c>
      <c r="P9357">
        <v>0</v>
      </c>
    </row>
    <row r="9358" spans="1:16" x14ac:dyDescent="0.25">
      <c r="A9358" s="4" t="s">
        <v>12538</v>
      </c>
      <c r="B9358" t="s">
        <v>12539</v>
      </c>
      <c r="C9358">
        <v>0</v>
      </c>
      <c r="D9358">
        <v>0</v>
      </c>
      <c r="E9358">
        <v>1</v>
      </c>
      <c r="G9358">
        <v>0</v>
      </c>
      <c r="H9358" t="s">
        <v>61</v>
      </c>
      <c r="I9358" s="3">
        <v>1</v>
      </c>
      <c r="J9358">
        <v>16</v>
      </c>
      <c r="K9358" s="3">
        <v>17</v>
      </c>
      <c r="O9358">
        <v>0</v>
      </c>
      <c r="P9358">
        <v>0</v>
      </c>
    </row>
    <row r="9359" spans="1:16" x14ac:dyDescent="0.25">
      <c r="A9359" s="4" t="s">
        <v>12540</v>
      </c>
      <c r="B9359" t="s">
        <v>1690</v>
      </c>
      <c r="C9359">
        <v>0</v>
      </c>
      <c r="D9359">
        <v>0</v>
      </c>
      <c r="E9359">
        <v>1</v>
      </c>
      <c r="G9359">
        <v>0</v>
      </c>
      <c r="H9359" t="s">
        <v>61</v>
      </c>
      <c r="I9359" s="3">
        <v>0</v>
      </c>
      <c r="J9359">
        <v>97</v>
      </c>
      <c r="K9359" s="3">
        <v>97</v>
      </c>
      <c r="O9359">
        <v>0</v>
      </c>
      <c r="P9359">
        <v>0</v>
      </c>
    </row>
    <row r="9360" spans="1:16" x14ac:dyDescent="0.25">
      <c r="A9360" s="4" t="s">
        <v>0</v>
      </c>
      <c r="B9360" t="s">
        <v>1</v>
      </c>
      <c r="D9360" t="s">
        <v>2</v>
      </c>
      <c r="E9360" t="s">
        <v>3</v>
      </c>
      <c r="F9360" t="s">
        <v>4</v>
      </c>
      <c r="G9360" t="s">
        <v>5</v>
      </c>
      <c r="H9360" t="s">
        <v>6</v>
      </c>
      <c r="I9360" s="3" t="s">
        <v>7</v>
      </c>
      <c r="J9360" t="s">
        <v>8</v>
      </c>
      <c r="L9360" t="s">
        <v>9</v>
      </c>
      <c r="M9360" t="s">
        <v>10</v>
      </c>
      <c r="N9360" t="s">
        <v>11</v>
      </c>
      <c r="O9360" t="s">
        <v>12</v>
      </c>
      <c r="P9360" t="s">
        <v>12541</v>
      </c>
    </row>
    <row r="9361" spans="1:16" x14ac:dyDescent="0.25">
      <c r="A9361" s="4" t="s">
        <v>14</v>
      </c>
      <c r="B9361" t="s">
        <v>15</v>
      </c>
      <c r="D9361" t="s">
        <v>16</v>
      </c>
      <c r="E9361" t="s">
        <v>17</v>
      </c>
      <c r="F9361" t="s">
        <v>18</v>
      </c>
      <c r="G9361" t="s">
        <v>19</v>
      </c>
      <c r="H9361" t="s">
        <v>20</v>
      </c>
      <c r="I9361" s="3" t="s">
        <v>21</v>
      </c>
      <c r="J9361" t="s">
        <v>8</v>
      </c>
      <c r="P9361" t="s">
        <v>12541</v>
      </c>
    </row>
    <row r="9363" spans="1:16" x14ac:dyDescent="0.25">
      <c r="A9363" s="4" t="s">
        <v>11079</v>
      </c>
      <c r="G9363">
        <v>31</v>
      </c>
      <c r="H9363" t="s">
        <v>23</v>
      </c>
      <c r="M9363" t="s">
        <v>24</v>
      </c>
      <c r="N9363" t="s">
        <v>25</v>
      </c>
      <c r="O9363" t="s">
        <v>26</v>
      </c>
      <c r="P9363" t="s">
        <v>27</v>
      </c>
    </row>
    <row r="9364" spans="1:16" x14ac:dyDescent="0.25">
      <c r="A9364" s="4" t="s">
        <v>11079</v>
      </c>
      <c r="B9364" t="s">
        <v>28</v>
      </c>
      <c r="C9364" t="s">
        <v>29</v>
      </c>
      <c r="D9364" t="s">
        <v>30</v>
      </c>
      <c r="E9364" t="s">
        <v>31</v>
      </c>
      <c r="F9364" t="s">
        <v>32</v>
      </c>
      <c r="G9364">
        <v>31</v>
      </c>
      <c r="H9364" t="s">
        <v>23</v>
      </c>
      <c r="M9364" t="s">
        <v>24</v>
      </c>
      <c r="N9364" t="s">
        <v>25</v>
      </c>
      <c r="O9364" t="s">
        <v>26</v>
      </c>
      <c r="P9364" t="s">
        <v>27</v>
      </c>
    </row>
    <row r="9366" spans="1:16" x14ac:dyDescent="0.25">
      <c r="A9366" s="4" t="s">
        <v>33</v>
      </c>
      <c r="B9366" t="s">
        <v>34</v>
      </c>
      <c r="C9366" t="s">
        <v>35</v>
      </c>
      <c r="D9366" t="s">
        <v>36</v>
      </c>
      <c r="E9366" t="s">
        <v>37</v>
      </c>
      <c r="F9366" t="s">
        <v>38</v>
      </c>
      <c r="G9366" t="s">
        <v>39</v>
      </c>
      <c r="H9366" t="s">
        <v>40</v>
      </c>
      <c r="I9366" s="3" t="s">
        <v>41</v>
      </c>
      <c r="J9366" t="s">
        <v>42</v>
      </c>
      <c r="K9366" s="3" t="s">
        <v>43</v>
      </c>
      <c r="L9366" t="s">
        <v>44</v>
      </c>
      <c r="M9366" t="s">
        <v>45</v>
      </c>
      <c r="N9366" t="s">
        <v>46</v>
      </c>
      <c r="O9366" t="s">
        <v>47</v>
      </c>
      <c r="P9366" t="s">
        <v>48</v>
      </c>
    </row>
    <row r="9367" spans="1:16" x14ac:dyDescent="0.25">
      <c r="A9367" s="4" t="s">
        <v>49</v>
      </c>
      <c r="B9367" t="s">
        <v>50</v>
      </c>
      <c r="C9367" t="s">
        <v>51</v>
      </c>
      <c r="D9367" t="s">
        <v>52</v>
      </c>
      <c r="E9367" t="s">
        <v>52</v>
      </c>
      <c r="F9367" t="s">
        <v>52</v>
      </c>
      <c r="G9367" t="s">
        <v>53</v>
      </c>
      <c r="H9367" t="s">
        <v>54</v>
      </c>
      <c r="I9367" s="3" t="s">
        <v>55</v>
      </c>
      <c r="J9367" t="s">
        <v>55</v>
      </c>
      <c r="K9367" s="3" t="s">
        <v>56</v>
      </c>
      <c r="L9367" t="s">
        <v>57</v>
      </c>
      <c r="M9367" t="s">
        <v>55</v>
      </c>
      <c r="N9367" t="s">
        <v>52</v>
      </c>
      <c r="O9367" t="s">
        <v>58</v>
      </c>
      <c r="P9367" t="s">
        <v>58</v>
      </c>
    </row>
    <row r="9368" spans="1:16" x14ac:dyDescent="0.25">
      <c r="A9368" s="4" t="s">
        <v>12542</v>
      </c>
      <c r="B9368" t="s">
        <v>12543</v>
      </c>
      <c r="C9368">
        <v>0</v>
      </c>
      <c r="D9368">
        <v>0</v>
      </c>
      <c r="E9368">
        <v>1</v>
      </c>
      <c r="G9368">
        <v>0</v>
      </c>
      <c r="H9368" t="s">
        <v>61</v>
      </c>
      <c r="I9368" s="3">
        <v>1</v>
      </c>
      <c r="J9368">
        <v>5</v>
      </c>
      <c r="K9368" s="3">
        <v>6</v>
      </c>
      <c r="O9368">
        <v>0</v>
      </c>
      <c r="P9368">
        <v>0</v>
      </c>
    </row>
    <row r="9369" spans="1:16" x14ac:dyDescent="0.25">
      <c r="A9369" s="4" t="s">
        <v>12544</v>
      </c>
      <c r="B9369" t="s">
        <v>12545</v>
      </c>
      <c r="C9369">
        <v>0</v>
      </c>
      <c r="D9369">
        <v>0</v>
      </c>
      <c r="E9369">
        <v>1</v>
      </c>
      <c r="G9369">
        <v>0</v>
      </c>
      <c r="H9369" t="s">
        <v>61</v>
      </c>
      <c r="I9369" s="3">
        <v>42</v>
      </c>
      <c r="J9369">
        <v>28</v>
      </c>
      <c r="K9369" s="3">
        <v>70</v>
      </c>
      <c r="O9369">
        <v>0</v>
      </c>
      <c r="P9369">
        <v>0</v>
      </c>
    </row>
    <row r="9370" spans="1:16" x14ac:dyDescent="0.25">
      <c r="A9370" s="4" t="s">
        <v>12546</v>
      </c>
      <c r="B9370" t="s">
        <v>12547</v>
      </c>
      <c r="C9370">
        <v>0</v>
      </c>
      <c r="D9370">
        <v>0</v>
      </c>
      <c r="E9370">
        <v>1</v>
      </c>
      <c r="G9370">
        <v>0</v>
      </c>
      <c r="H9370" t="s">
        <v>61</v>
      </c>
      <c r="I9370" s="3">
        <v>1</v>
      </c>
      <c r="J9370">
        <v>16</v>
      </c>
      <c r="K9370" s="3">
        <v>17</v>
      </c>
      <c r="O9370">
        <v>0</v>
      </c>
      <c r="P9370">
        <v>0</v>
      </c>
    </row>
    <row r="9371" spans="1:16" x14ac:dyDescent="0.25">
      <c r="A9371" s="4" t="s">
        <v>12548</v>
      </c>
      <c r="B9371" t="s">
        <v>3928</v>
      </c>
      <c r="C9371">
        <v>0</v>
      </c>
      <c r="D9371">
        <v>0</v>
      </c>
      <c r="E9371">
        <v>4</v>
      </c>
      <c r="G9371">
        <v>0</v>
      </c>
      <c r="H9371" t="s">
        <v>61</v>
      </c>
      <c r="I9371" s="3">
        <v>30</v>
      </c>
      <c r="J9371">
        <v>30</v>
      </c>
      <c r="K9371" s="3">
        <v>60</v>
      </c>
      <c r="O9371">
        <v>0</v>
      </c>
      <c r="P9371">
        <v>0</v>
      </c>
    </row>
    <row r="9372" spans="1:16" x14ac:dyDescent="0.25">
      <c r="A9372" s="4" t="s">
        <v>12549</v>
      </c>
      <c r="B9372" t="s">
        <v>12550</v>
      </c>
      <c r="C9372">
        <v>0</v>
      </c>
      <c r="D9372">
        <v>0</v>
      </c>
      <c r="E9372">
        <v>1</v>
      </c>
      <c r="G9372">
        <v>0</v>
      </c>
      <c r="H9372" t="s">
        <v>61</v>
      </c>
      <c r="I9372" s="3">
        <v>19</v>
      </c>
      <c r="J9372">
        <v>0</v>
      </c>
      <c r="K9372" s="3">
        <v>19</v>
      </c>
      <c r="O9372">
        <v>0</v>
      </c>
      <c r="P9372">
        <v>0</v>
      </c>
    </row>
    <row r="9373" spans="1:16" x14ac:dyDescent="0.25">
      <c r="A9373" s="4" t="s">
        <v>12551</v>
      </c>
      <c r="B9373" t="s">
        <v>12552</v>
      </c>
      <c r="C9373">
        <v>0</v>
      </c>
      <c r="D9373">
        <v>10</v>
      </c>
      <c r="E9373">
        <v>1</v>
      </c>
      <c r="G9373">
        <v>0</v>
      </c>
      <c r="H9373" t="s">
        <v>61</v>
      </c>
      <c r="I9373" s="3">
        <v>8</v>
      </c>
      <c r="J9373">
        <v>11</v>
      </c>
      <c r="K9373" s="3">
        <v>19</v>
      </c>
      <c r="O9373">
        <v>0</v>
      </c>
      <c r="P9373">
        <v>0</v>
      </c>
    </row>
    <row r="9374" spans="1:16" x14ac:dyDescent="0.25">
      <c r="A9374" s="4" t="s">
        <v>12553</v>
      </c>
      <c r="B9374" t="s">
        <v>11599</v>
      </c>
      <c r="C9374">
        <v>0</v>
      </c>
      <c r="D9374">
        <v>0</v>
      </c>
      <c r="E9374">
        <v>4</v>
      </c>
      <c r="G9374">
        <v>0</v>
      </c>
      <c r="H9374" t="s">
        <v>61</v>
      </c>
      <c r="I9374" s="3">
        <v>5</v>
      </c>
      <c r="J9374">
        <v>25</v>
      </c>
      <c r="K9374" s="3">
        <v>30</v>
      </c>
      <c r="O9374">
        <v>0</v>
      </c>
      <c r="P9374">
        <v>0</v>
      </c>
    </row>
    <row r="9375" spans="1:16" x14ac:dyDescent="0.25">
      <c r="A9375" s="4" t="s">
        <v>12554</v>
      </c>
      <c r="B9375" t="s">
        <v>12555</v>
      </c>
      <c r="C9375">
        <v>0</v>
      </c>
      <c r="D9375">
        <v>0</v>
      </c>
      <c r="E9375">
        <v>4</v>
      </c>
      <c r="G9375">
        <v>0</v>
      </c>
      <c r="H9375" t="s">
        <v>61</v>
      </c>
      <c r="I9375" s="3">
        <v>103</v>
      </c>
      <c r="J9375">
        <v>17</v>
      </c>
      <c r="K9375" s="3">
        <v>120</v>
      </c>
      <c r="O9375">
        <v>0</v>
      </c>
      <c r="P9375">
        <v>0</v>
      </c>
    </row>
    <row r="9376" spans="1:16" x14ac:dyDescent="0.25">
      <c r="A9376" s="4" t="s">
        <v>12556</v>
      </c>
      <c r="B9376" t="s">
        <v>12557</v>
      </c>
      <c r="C9376">
        <v>0</v>
      </c>
      <c r="D9376">
        <v>0</v>
      </c>
      <c r="E9376">
        <v>4</v>
      </c>
      <c r="G9376">
        <v>0</v>
      </c>
      <c r="H9376" t="s">
        <v>61</v>
      </c>
      <c r="I9376" s="3">
        <v>5</v>
      </c>
      <c r="J9376">
        <v>6</v>
      </c>
      <c r="K9376" s="3">
        <v>11</v>
      </c>
      <c r="O9376">
        <v>0</v>
      </c>
      <c r="P9376">
        <v>0</v>
      </c>
    </row>
    <row r="9377" spans="1:16" x14ac:dyDescent="0.25">
      <c r="A9377" s="4" t="s">
        <v>12558</v>
      </c>
      <c r="B9377" t="s">
        <v>1705</v>
      </c>
      <c r="C9377">
        <v>0</v>
      </c>
      <c r="D9377">
        <v>10</v>
      </c>
      <c r="E9377">
        <v>1</v>
      </c>
      <c r="G9377">
        <v>0</v>
      </c>
      <c r="H9377" t="s">
        <v>61</v>
      </c>
      <c r="I9377" s="3">
        <v>0</v>
      </c>
      <c r="J9377">
        <v>74</v>
      </c>
      <c r="K9377" s="3">
        <v>74</v>
      </c>
      <c r="O9377">
        <v>0</v>
      </c>
      <c r="P9377">
        <v>0</v>
      </c>
    </row>
    <row r="9378" spans="1:16" x14ac:dyDescent="0.25">
      <c r="A9378" s="4" t="s">
        <v>12559</v>
      </c>
      <c r="B9378" t="s">
        <v>12560</v>
      </c>
      <c r="C9378">
        <v>0</v>
      </c>
      <c r="D9378">
        <v>15</v>
      </c>
      <c r="E9378">
        <v>1</v>
      </c>
      <c r="G9378">
        <v>0</v>
      </c>
      <c r="H9378" t="s">
        <v>61</v>
      </c>
      <c r="I9378" s="3">
        <v>3</v>
      </c>
      <c r="J9378">
        <v>0</v>
      </c>
      <c r="K9378" s="3">
        <v>3</v>
      </c>
      <c r="O9378">
        <v>0</v>
      </c>
      <c r="P9378">
        <v>0</v>
      </c>
    </row>
    <row r="9379" spans="1:16" x14ac:dyDescent="0.25">
      <c r="A9379" s="4" t="s">
        <v>12561</v>
      </c>
      <c r="B9379" t="s">
        <v>6621</v>
      </c>
      <c r="C9379">
        <v>0</v>
      </c>
      <c r="D9379">
        <v>0</v>
      </c>
      <c r="E9379">
        <v>4</v>
      </c>
      <c r="G9379">
        <v>0</v>
      </c>
      <c r="H9379" t="s">
        <v>61</v>
      </c>
      <c r="I9379" s="3">
        <v>38</v>
      </c>
      <c r="J9379">
        <v>2</v>
      </c>
      <c r="K9379" s="3">
        <v>40</v>
      </c>
      <c r="O9379">
        <v>0</v>
      </c>
      <c r="P9379">
        <v>0</v>
      </c>
    </row>
    <row r="9380" spans="1:16" x14ac:dyDescent="0.25">
      <c r="A9380" s="4" t="s">
        <v>12562</v>
      </c>
      <c r="B9380" t="s">
        <v>6621</v>
      </c>
      <c r="C9380">
        <v>0</v>
      </c>
      <c r="D9380">
        <v>0</v>
      </c>
      <c r="E9380">
        <v>4</v>
      </c>
      <c r="G9380">
        <v>0</v>
      </c>
      <c r="H9380" t="s">
        <v>61</v>
      </c>
      <c r="I9380" s="3">
        <v>13</v>
      </c>
      <c r="J9380">
        <v>27</v>
      </c>
      <c r="K9380" s="3">
        <v>40</v>
      </c>
      <c r="O9380">
        <v>0</v>
      </c>
      <c r="P9380">
        <v>0</v>
      </c>
    </row>
    <row r="9381" spans="1:16" x14ac:dyDescent="0.25">
      <c r="A9381" s="4" t="s">
        <v>12563</v>
      </c>
      <c r="B9381" t="s">
        <v>12564</v>
      </c>
      <c r="C9381">
        <v>0</v>
      </c>
      <c r="D9381">
        <v>0</v>
      </c>
      <c r="E9381">
        <v>1</v>
      </c>
      <c r="G9381">
        <v>0</v>
      </c>
      <c r="H9381" t="s">
        <v>61</v>
      </c>
      <c r="I9381" s="3">
        <v>3</v>
      </c>
      <c r="J9381">
        <v>7</v>
      </c>
      <c r="K9381" s="3">
        <v>10</v>
      </c>
      <c r="O9381">
        <v>0</v>
      </c>
      <c r="P9381">
        <v>0</v>
      </c>
    </row>
    <row r="9382" spans="1:16" x14ac:dyDescent="0.25">
      <c r="A9382" s="4" t="s">
        <v>12565</v>
      </c>
      <c r="B9382" t="s">
        <v>12566</v>
      </c>
      <c r="C9382">
        <v>0</v>
      </c>
      <c r="D9382">
        <v>0</v>
      </c>
      <c r="E9382">
        <v>4</v>
      </c>
      <c r="G9382">
        <v>0</v>
      </c>
      <c r="H9382" t="s">
        <v>61</v>
      </c>
      <c r="I9382" s="3">
        <v>0</v>
      </c>
      <c r="J9382">
        <v>5</v>
      </c>
      <c r="K9382" s="3">
        <v>5</v>
      </c>
      <c r="O9382">
        <v>0</v>
      </c>
      <c r="P9382">
        <v>0</v>
      </c>
    </row>
    <row r="9383" spans="1:16" x14ac:dyDescent="0.25">
      <c r="A9383" s="4" t="s">
        <v>12567</v>
      </c>
      <c r="B9383" t="s">
        <v>12568</v>
      </c>
      <c r="C9383">
        <v>0</v>
      </c>
      <c r="D9383">
        <v>15</v>
      </c>
      <c r="E9383">
        <v>4</v>
      </c>
      <c r="G9383">
        <v>0</v>
      </c>
      <c r="H9383" t="s">
        <v>61</v>
      </c>
      <c r="I9383" s="3">
        <v>30</v>
      </c>
      <c r="J9383">
        <v>40</v>
      </c>
      <c r="K9383" s="3">
        <v>70</v>
      </c>
      <c r="O9383">
        <v>0</v>
      </c>
      <c r="P9383">
        <v>0</v>
      </c>
    </row>
    <row r="9384" spans="1:16" x14ac:dyDescent="0.25">
      <c r="A9384" s="4" t="s">
        <v>12569</v>
      </c>
      <c r="B9384" t="s">
        <v>5840</v>
      </c>
      <c r="C9384">
        <v>0</v>
      </c>
      <c r="D9384">
        <v>0</v>
      </c>
      <c r="E9384">
        <v>4</v>
      </c>
      <c r="G9384">
        <v>0</v>
      </c>
      <c r="H9384" t="s">
        <v>61</v>
      </c>
      <c r="I9384" s="3">
        <v>3</v>
      </c>
      <c r="J9384">
        <v>8</v>
      </c>
      <c r="K9384" s="3">
        <v>11</v>
      </c>
      <c r="O9384">
        <v>0</v>
      </c>
      <c r="P9384">
        <v>0</v>
      </c>
    </row>
    <row r="9385" spans="1:16" x14ac:dyDescent="0.25">
      <c r="A9385" s="4" t="s">
        <v>12570</v>
      </c>
      <c r="B9385" t="s">
        <v>3758</v>
      </c>
      <c r="C9385">
        <v>0</v>
      </c>
      <c r="D9385">
        <v>0</v>
      </c>
      <c r="E9385">
        <v>4</v>
      </c>
      <c r="G9385">
        <v>0</v>
      </c>
      <c r="H9385" t="s">
        <v>61</v>
      </c>
      <c r="I9385" s="3">
        <v>14</v>
      </c>
      <c r="J9385">
        <v>1</v>
      </c>
      <c r="K9385" s="3">
        <v>15</v>
      </c>
      <c r="O9385">
        <v>0</v>
      </c>
      <c r="P9385">
        <v>0</v>
      </c>
    </row>
    <row r="9386" spans="1:16" x14ac:dyDescent="0.25">
      <c r="A9386" s="4" t="s">
        <v>12571</v>
      </c>
      <c r="B9386" t="s">
        <v>12572</v>
      </c>
      <c r="C9386">
        <v>0</v>
      </c>
      <c r="D9386">
        <v>0</v>
      </c>
      <c r="E9386">
        <v>1</v>
      </c>
      <c r="G9386">
        <v>0</v>
      </c>
      <c r="H9386" t="s">
        <v>61</v>
      </c>
      <c r="I9386" s="3">
        <v>13</v>
      </c>
      <c r="J9386">
        <v>2</v>
      </c>
      <c r="K9386" s="3">
        <v>15</v>
      </c>
      <c r="O9386">
        <v>0</v>
      </c>
      <c r="P9386">
        <v>0</v>
      </c>
    </row>
    <row r="9387" spans="1:16" x14ac:dyDescent="0.25">
      <c r="A9387" s="4" t="s">
        <v>12573</v>
      </c>
      <c r="B9387" t="s">
        <v>12574</v>
      </c>
      <c r="C9387">
        <v>0</v>
      </c>
      <c r="D9387">
        <v>15</v>
      </c>
      <c r="E9387">
        <v>1</v>
      </c>
      <c r="G9387">
        <v>0</v>
      </c>
      <c r="H9387" t="s">
        <v>61</v>
      </c>
      <c r="I9387" s="3">
        <v>0</v>
      </c>
      <c r="J9387">
        <v>31</v>
      </c>
      <c r="K9387" s="3">
        <v>31</v>
      </c>
      <c r="O9387">
        <v>0</v>
      </c>
      <c r="P9387">
        <v>0</v>
      </c>
    </row>
    <row r="9388" spans="1:16" x14ac:dyDescent="0.25">
      <c r="A9388" s="4" t="s">
        <v>12575</v>
      </c>
      <c r="B9388" t="s">
        <v>12576</v>
      </c>
      <c r="C9388">
        <v>0</v>
      </c>
      <c r="D9388">
        <v>10</v>
      </c>
      <c r="E9388">
        <v>1</v>
      </c>
      <c r="G9388">
        <v>0</v>
      </c>
      <c r="H9388" t="s">
        <v>61</v>
      </c>
      <c r="I9388" s="3">
        <v>8</v>
      </c>
      <c r="J9388">
        <v>20</v>
      </c>
      <c r="K9388" s="3">
        <v>28</v>
      </c>
      <c r="O9388">
        <v>0</v>
      </c>
      <c r="P9388">
        <v>0</v>
      </c>
    </row>
    <row r="9389" spans="1:16" x14ac:dyDescent="0.25">
      <c r="A9389" s="4" t="s">
        <v>12577</v>
      </c>
      <c r="B9389" t="s">
        <v>12578</v>
      </c>
      <c r="C9389">
        <v>0</v>
      </c>
      <c r="D9389">
        <v>0</v>
      </c>
      <c r="E9389">
        <v>1</v>
      </c>
      <c r="G9389">
        <v>0</v>
      </c>
      <c r="H9389" t="s">
        <v>61</v>
      </c>
      <c r="I9389" s="3">
        <v>9</v>
      </c>
      <c r="J9389">
        <v>0</v>
      </c>
      <c r="K9389" s="3">
        <v>9</v>
      </c>
      <c r="O9389">
        <v>0</v>
      </c>
      <c r="P9389">
        <v>0</v>
      </c>
    </row>
    <row r="9390" spans="1:16" x14ac:dyDescent="0.25">
      <c r="A9390" s="4" t="s">
        <v>12579</v>
      </c>
      <c r="B9390" t="s">
        <v>12580</v>
      </c>
      <c r="C9390">
        <v>0</v>
      </c>
      <c r="D9390">
        <v>0</v>
      </c>
      <c r="E9390">
        <v>1</v>
      </c>
      <c r="G9390">
        <v>0</v>
      </c>
      <c r="H9390" t="s">
        <v>61</v>
      </c>
      <c r="I9390" s="3">
        <v>9</v>
      </c>
      <c r="J9390">
        <v>0</v>
      </c>
      <c r="K9390" s="3">
        <v>9</v>
      </c>
      <c r="O9390">
        <v>0</v>
      </c>
      <c r="P9390">
        <v>0</v>
      </c>
    </row>
    <row r="9391" spans="1:16" x14ac:dyDescent="0.25">
      <c r="A9391" s="4" t="s">
        <v>12581</v>
      </c>
      <c r="B9391" t="s">
        <v>12582</v>
      </c>
      <c r="C9391">
        <v>0</v>
      </c>
      <c r="D9391">
        <v>0</v>
      </c>
      <c r="E9391">
        <v>1</v>
      </c>
      <c r="G9391">
        <v>0</v>
      </c>
      <c r="H9391" t="s">
        <v>61</v>
      </c>
      <c r="I9391" s="3">
        <v>7</v>
      </c>
      <c r="J9391">
        <v>8</v>
      </c>
      <c r="K9391" s="3">
        <v>15</v>
      </c>
      <c r="O9391">
        <v>0</v>
      </c>
      <c r="P9391">
        <v>0</v>
      </c>
    </row>
    <row r="9392" spans="1:16" x14ac:dyDescent="0.25">
      <c r="A9392" s="4" t="s">
        <v>12583</v>
      </c>
      <c r="B9392" t="s">
        <v>12584</v>
      </c>
      <c r="C9392">
        <v>0</v>
      </c>
      <c r="D9392">
        <v>0</v>
      </c>
      <c r="E9392">
        <v>1</v>
      </c>
      <c r="G9392">
        <v>0</v>
      </c>
      <c r="H9392" t="s">
        <v>61</v>
      </c>
      <c r="I9392" s="3">
        <v>6</v>
      </c>
      <c r="J9392">
        <v>29</v>
      </c>
      <c r="K9392" s="3">
        <v>35</v>
      </c>
      <c r="O9392">
        <v>0</v>
      </c>
      <c r="P9392">
        <v>0</v>
      </c>
    </row>
    <row r="9393" spans="1:16" x14ac:dyDescent="0.25">
      <c r="A9393" s="4" t="s">
        <v>12585</v>
      </c>
      <c r="B9393" t="s">
        <v>12586</v>
      </c>
      <c r="C9393">
        <v>0</v>
      </c>
      <c r="D9393">
        <v>0</v>
      </c>
      <c r="E9393">
        <v>1</v>
      </c>
      <c r="G9393">
        <v>0</v>
      </c>
      <c r="H9393" t="s">
        <v>61</v>
      </c>
      <c r="I9393" s="3">
        <v>10</v>
      </c>
      <c r="J9393">
        <v>25</v>
      </c>
      <c r="K9393" s="3">
        <v>35</v>
      </c>
      <c r="O9393">
        <v>0</v>
      </c>
      <c r="P9393">
        <v>0</v>
      </c>
    </row>
    <row r="9394" spans="1:16" x14ac:dyDescent="0.25">
      <c r="A9394" s="4" t="s">
        <v>12587</v>
      </c>
      <c r="B9394" t="s">
        <v>12588</v>
      </c>
      <c r="C9394">
        <v>0</v>
      </c>
      <c r="D9394">
        <v>0</v>
      </c>
      <c r="E9394">
        <v>1</v>
      </c>
      <c r="G9394">
        <v>0</v>
      </c>
      <c r="H9394" t="s">
        <v>61</v>
      </c>
      <c r="I9394" s="3">
        <v>18</v>
      </c>
      <c r="J9394">
        <v>14</v>
      </c>
      <c r="K9394" s="3">
        <v>32</v>
      </c>
      <c r="O9394">
        <v>0</v>
      </c>
      <c r="P9394">
        <v>0</v>
      </c>
    </row>
    <row r="9395" spans="1:16" x14ac:dyDescent="0.25">
      <c r="A9395" s="4" t="s">
        <v>12589</v>
      </c>
      <c r="B9395" t="s">
        <v>12590</v>
      </c>
      <c r="C9395">
        <v>0</v>
      </c>
      <c r="D9395">
        <v>0</v>
      </c>
      <c r="E9395">
        <v>1</v>
      </c>
      <c r="G9395">
        <v>0</v>
      </c>
      <c r="H9395" t="s">
        <v>61</v>
      </c>
      <c r="I9395" s="3">
        <v>12</v>
      </c>
      <c r="J9395">
        <v>9</v>
      </c>
      <c r="K9395" s="3">
        <v>21</v>
      </c>
      <c r="O9395">
        <v>0</v>
      </c>
      <c r="P9395">
        <v>0</v>
      </c>
    </row>
    <row r="9396" spans="1:16" x14ac:dyDescent="0.25">
      <c r="A9396" s="4" t="s">
        <v>12591</v>
      </c>
      <c r="B9396" t="s">
        <v>12592</v>
      </c>
      <c r="C9396">
        <v>0</v>
      </c>
      <c r="D9396">
        <v>0</v>
      </c>
      <c r="E9396">
        <v>1</v>
      </c>
      <c r="G9396">
        <v>0</v>
      </c>
      <c r="H9396" t="s">
        <v>61</v>
      </c>
      <c r="I9396" s="3">
        <v>0</v>
      </c>
      <c r="J9396">
        <v>9</v>
      </c>
      <c r="K9396" s="3">
        <v>9</v>
      </c>
      <c r="O9396">
        <v>0</v>
      </c>
      <c r="P9396">
        <v>0</v>
      </c>
    </row>
    <row r="9397" spans="1:16" x14ac:dyDescent="0.25">
      <c r="A9397" s="4" t="s">
        <v>12593</v>
      </c>
      <c r="B9397" t="s">
        <v>12594</v>
      </c>
      <c r="C9397">
        <v>0</v>
      </c>
      <c r="D9397">
        <v>0</v>
      </c>
      <c r="E9397">
        <v>1</v>
      </c>
      <c r="G9397">
        <v>0</v>
      </c>
      <c r="H9397" t="s">
        <v>61</v>
      </c>
      <c r="I9397" s="3">
        <v>1</v>
      </c>
      <c r="J9397">
        <v>14</v>
      </c>
      <c r="K9397" s="3">
        <v>15</v>
      </c>
      <c r="O9397">
        <v>0</v>
      </c>
      <c r="P9397">
        <v>0</v>
      </c>
    </row>
    <row r="9398" spans="1:16" x14ac:dyDescent="0.25">
      <c r="A9398" s="4" t="s">
        <v>12595</v>
      </c>
      <c r="B9398" t="s">
        <v>130</v>
      </c>
      <c r="C9398">
        <v>0</v>
      </c>
      <c r="D9398">
        <v>0</v>
      </c>
      <c r="E9398">
        <v>1</v>
      </c>
      <c r="G9398">
        <v>0</v>
      </c>
      <c r="H9398" t="s">
        <v>61</v>
      </c>
      <c r="I9398" s="3">
        <v>0</v>
      </c>
      <c r="J9398">
        <v>6</v>
      </c>
      <c r="K9398" s="3">
        <v>6</v>
      </c>
      <c r="O9398">
        <v>0</v>
      </c>
      <c r="P9398">
        <v>0</v>
      </c>
    </row>
    <row r="9399" spans="1:16" x14ac:dyDescent="0.25">
      <c r="A9399" s="4" t="s">
        <v>12596</v>
      </c>
      <c r="B9399" t="s">
        <v>12597</v>
      </c>
      <c r="C9399">
        <v>0</v>
      </c>
      <c r="D9399">
        <v>0</v>
      </c>
      <c r="E9399">
        <v>1</v>
      </c>
      <c r="G9399">
        <v>0</v>
      </c>
      <c r="H9399" t="s">
        <v>61</v>
      </c>
      <c r="I9399" s="3">
        <v>0</v>
      </c>
      <c r="J9399">
        <v>14</v>
      </c>
      <c r="K9399" s="3">
        <v>14</v>
      </c>
      <c r="O9399">
        <v>0</v>
      </c>
      <c r="P9399">
        <v>0</v>
      </c>
    </row>
    <row r="9400" spans="1:16" x14ac:dyDescent="0.25">
      <c r="A9400" s="4" t="s">
        <v>12598</v>
      </c>
      <c r="B9400" t="s">
        <v>12599</v>
      </c>
      <c r="C9400">
        <v>0</v>
      </c>
      <c r="D9400">
        <v>0</v>
      </c>
      <c r="E9400">
        <v>1</v>
      </c>
      <c r="G9400">
        <v>0</v>
      </c>
      <c r="H9400" t="s">
        <v>61</v>
      </c>
      <c r="I9400" s="3">
        <v>0</v>
      </c>
      <c r="J9400">
        <v>14</v>
      </c>
      <c r="K9400" s="3">
        <v>14</v>
      </c>
      <c r="O9400">
        <v>0</v>
      </c>
      <c r="P9400">
        <v>0</v>
      </c>
    </row>
    <row r="9401" spans="1:16" x14ac:dyDescent="0.25">
      <c r="A9401" s="4" t="s">
        <v>12600</v>
      </c>
      <c r="B9401" t="s">
        <v>111</v>
      </c>
      <c r="C9401">
        <v>0</v>
      </c>
      <c r="D9401">
        <v>0</v>
      </c>
      <c r="E9401">
        <v>1</v>
      </c>
      <c r="G9401">
        <v>0</v>
      </c>
      <c r="H9401" t="s">
        <v>61</v>
      </c>
      <c r="I9401" s="3">
        <v>0</v>
      </c>
      <c r="J9401">
        <v>3</v>
      </c>
      <c r="K9401" s="3">
        <v>3</v>
      </c>
      <c r="O9401">
        <v>0</v>
      </c>
      <c r="P9401">
        <v>0</v>
      </c>
    </row>
    <row r="9402" spans="1:16" x14ac:dyDescent="0.25">
      <c r="A9402" s="4" t="s">
        <v>12601</v>
      </c>
      <c r="B9402" t="s">
        <v>12602</v>
      </c>
      <c r="C9402">
        <v>0</v>
      </c>
      <c r="D9402">
        <v>0</v>
      </c>
      <c r="E9402">
        <v>1</v>
      </c>
      <c r="G9402">
        <v>0</v>
      </c>
      <c r="H9402" t="s">
        <v>61</v>
      </c>
      <c r="I9402" s="3">
        <v>5</v>
      </c>
      <c r="J9402">
        <v>0</v>
      </c>
      <c r="K9402" s="3">
        <v>5</v>
      </c>
      <c r="O9402">
        <v>0</v>
      </c>
      <c r="P9402">
        <v>0</v>
      </c>
    </row>
    <row r="9403" spans="1:16" x14ac:dyDescent="0.25">
      <c r="A9403" s="4" t="s">
        <v>12603</v>
      </c>
      <c r="B9403" t="s">
        <v>7018</v>
      </c>
      <c r="C9403">
        <v>0</v>
      </c>
      <c r="D9403">
        <v>0</v>
      </c>
      <c r="E9403">
        <v>1</v>
      </c>
      <c r="G9403">
        <v>0</v>
      </c>
      <c r="H9403" t="s">
        <v>61</v>
      </c>
      <c r="I9403" s="3">
        <v>0</v>
      </c>
      <c r="J9403">
        <v>4</v>
      </c>
      <c r="K9403" s="3">
        <v>4</v>
      </c>
      <c r="O9403">
        <v>0</v>
      </c>
      <c r="P9403">
        <v>0</v>
      </c>
    </row>
    <row r="9404" spans="1:16" x14ac:dyDescent="0.25">
      <c r="A9404" s="4" t="s">
        <v>12604</v>
      </c>
      <c r="B9404" t="s">
        <v>3269</v>
      </c>
      <c r="C9404">
        <v>0</v>
      </c>
      <c r="D9404">
        <v>0</v>
      </c>
      <c r="E9404">
        <v>1</v>
      </c>
      <c r="G9404">
        <v>0</v>
      </c>
      <c r="H9404" t="s">
        <v>61</v>
      </c>
      <c r="I9404" s="3">
        <v>0</v>
      </c>
      <c r="J9404">
        <v>6</v>
      </c>
      <c r="K9404" s="3">
        <v>6</v>
      </c>
      <c r="O9404">
        <v>0</v>
      </c>
      <c r="P9404">
        <v>0</v>
      </c>
    </row>
    <row r="9405" spans="1:16" x14ac:dyDescent="0.25">
      <c r="A9405" s="4" t="s">
        <v>12605</v>
      </c>
      <c r="B9405" t="s">
        <v>548</v>
      </c>
      <c r="C9405">
        <v>0</v>
      </c>
      <c r="D9405">
        <v>0</v>
      </c>
      <c r="E9405">
        <v>1</v>
      </c>
      <c r="G9405">
        <v>0</v>
      </c>
      <c r="H9405" t="s">
        <v>61</v>
      </c>
      <c r="I9405" s="3">
        <v>5</v>
      </c>
      <c r="J9405">
        <v>1</v>
      </c>
      <c r="K9405" s="3">
        <v>6</v>
      </c>
      <c r="O9405">
        <v>0</v>
      </c>
      <c r="P9405">
        <v>0</v>
      </c>
    </row>
    <row r="9406" spans="1:16" x14ac:dyDescent="0.25">
      <c r="A9406" s="4" t="s">
        <v>12606</v>
      </c>
      <c r="B9406" t="s">
        <v>12607</v>
      </c>
      <c r="C9406">
        <v>0</v>
      </c>
      <c r="D9406">
        <v>15</v>
      </c>
      <c r="E9406">
        <v>1</v>
      </c>
      <c r="G9406">
        <v>0</v>
      </c>
      <c r="H9406" t="s">
        <v>61</v>
      </c>
      <c r="I9406" s="3">
        <v>3</v>
      </c>
      <c r="J9406">
        <v>0</v>
      </c>
      <c r="K9406" s="3">
        <v>3</v>
      </c>
      <c r="O9406">
        <v>0</v>
      </c>
      <c r="P9406">
        <v>0</v>
      </c>
    </row>
    <row r="9407" spans="1:16" x14ac:dyDescent="0.25">
      <c r="A9407" s="4" t="s">
        <v>12608</v>
      </c>
      <c r="B9407" t="s">
        <v>3724</v>
      </c>
      <c r="C9407">
        <v>0</v>
      </c>
      <c r="D9407">
        <v>0</v>
      </c>
      <c r="E9407">
        <v>1</v>
      </c>
      <c r="G9407">
        <v>0</v>
      </c>
      <c r="H9407" t="s">
        <v>61</v>
      </c>
      <c r="I9407" s="3">
        <v>3</v>
      </c>
      <c r="J9407">
        <v>12</v>
      </c>
      <c r="K9407" s="3">
        <v>15</v>
      </c>
      <c r="O9407">
        <v>0</v>
      </c>
      <c r="P9407">
        <v>0</v>
      </c>
    </row>
    <row r="9408" spans="1:16" x14ac:dyDescent="0.25">
      <c r="A9408" s="4" t="s">
        <v>12609</v>
      </c>
      <c r="B9408" t="s">
        <v>12610</v>
      </c>
      <c r="C9408">
        <v>0</v>
      </c>
      <c r="D9408">
        <v>0</v>
      </c>
      <c r="E9408">
        <v>1</v>
      </c>
      <c r="G9408">
        <v>0</v>
      </c>
      <c r="H9408" t="s">
        <v>61</v>
      </c>
      <c r="I9408" s="3">
        <v>12</v>
      </c>
      <c r="J9408">
        <v>28</v>
      </c>
      <c r="K9408" s="3">
        <v>40</v>
      </c>
      <c r="O9408">
        <v>0</v>
      </c>
      <c r="P9408">
        <v>0</v>
      </c>
    </row>
    <row r="9409" spans="1:16" x14ac:dyDescent="0.25">
      <c r="A9409" s="4" t="s">
        <v>12611</v>
      </c>
      <c r="B9409" t="s">
        <v>12612</v>
      </c>
      <c r="C9409">
        <v>0</v>
      </c>
      <c r="D9409">
        <v>0</v>
      </c>
      <c r="E9409">
        <v>1</v>
      </c>
      <c r="G9409">
        <v>0</v>
      </c>
      <c r="H9409" t="s">
        <v>61</v>
      </c>
      <c r="I9409" s="3">
        <v>1</v>
      </c>
      <c r="J9409">
        <v>2</v>
      </c>
      <c r="K9409" s="3">
        <v>3</v>
      </c>
      <c r="O9409">
        <v>0</v>
      </c>
      <c r="P9409">
        <v>0</v>
      </c>
    </row>
    <row r="9410" spans="1:16" x14ac:dyDescent="0.25">
      <c r="A9410" s="4" t="s">
        <v>12613</v>
      </c>
      <c r="B9410" t="s">
        <v>3679</v>
      </c>
      <c r="C9410">
        <v>0</v>
      </c>
      <c r="D9410">
        <v>0</v>
      </c>
      <c r="E9410">
        <v>1</v>
      </c>
      <c r="G9410">
        <v>0</v>
      </c>
      <c r="H9410" t="s">
        <v>61</v>
      </c>
      <c r="I9410" s="3">
        <v>11</v>
      </c>
      <c r="J9410">
        <v>17</v>
      </c>
      <c r="K9410" s="3">
        <v>28</v>
      </c>
      <c r="O9410">
        <v>0</v>
      </c>
      <c r="P9410">
        <v>0</v>
      </c>
    </row>
    <row r="9411" spans="1:16" x14ac:dyDescent="0.25">
      <c r="A9411" s="4" t="s">
        <v>12614</v>
      </c>
      <c r="B9411" t="s">
        <v>11248</v>
      </c>
      <c r="C9411">
        <v>0</v>
      </c>
      <c r="D9411">
        <v>15</v>
      </c>
      <c r="E9411">
        <v>1</v>
      </c>
      <c r="G9411">
        <v>0</v>
      </c>
      <c r="H9411" t="s">
        <v>61</v>
      </c>
      <c r="I9411" s="3">
        <v>442</v>
      </c>
      <c r="J9411">
        <v>988</v>
      </c>
      <c r="K9411" s="3">
        <v>1430</v>
      </c>
      <c r="O9411">
        <v>0</v>
      </c>
      <c r="P9411">
        <v>0</v>
      </c>
    </row>
    <row r="9412" spans="1:16" x14ac:dyDescent="0.25">
      <c r="A9412" s="4" t="s">
        <v>12615</v>
      </c>
      <c r="B9412" t="s">
        <v>12616</v>
      </c>
      <c r="C9412">
        <v>0</v>
      </c>
      <c r="D9412">
        <v>0</v>
      </c>
      <c r="E9412">
        <v>1</v>
      </c>
      <c r="G9412">
        <v>0</v>
      </c>
      <c r="H9412" t="s">
        <v>61</v>
      </c>
      <c r="I9412" s="3">
        <v>1</v>
      </c>
      <c r="J9412">
        <v>0</v>
      </c>
      <c r="K9412" s="3">
        <v>1</v>
      </c>
      <c r="O9412">
        <v>0</v>
      </c>
      <c r="P9412">
        <v>0</v>
      </c>
    </row>
    <row r="9413" spans="1:16" x14ac:dyDescent="0.25">
      <c r="A9413" s="4" t="s">
        <v>12617</v>
      </c>
      <c r="B9413" t="s">
        <v>12618</v>
      </c>
      <c r="C9413">
        <v>0</v>
      </c>
      <c r="D9413">
        <v>0</v>
      </c>
      <c r="E9413">
        <v>1</v>
      </c>
      <c r="G9413">
        <v>0</v>
      </c>
      <c r="H9413" t="s">
        <v>61</v>
      </c>
      <c r="I9413" s="3">
        <v>36</v>
      </c>
      <c r="J9413">
        <v>28</v>
      </c>
      <c r="K9413" s="3">
        <v>64</v>
      </c>
      <c r="O9413">
        <v>0</v>
      </c>
      <c r="P9413">
        <v>0</v>
      </c>
    </row>
    <row r="9414" spans="1:16" x14ac:dyDescent="0.25">
      <c r="A9414" s="4" t="s">
        <v>12619</v>
      </c>
      <c r="B9414" t="s">
        <v>12620</v>
      </c>
      <c r="C9414">
        <v>0</v>
      </c>
      <c r="D9414">
        <v>0</v>
      </c>
      <c r="E9414">
        <v>1</v>
      </c>
      <c r="G9414">
        <v>0</v>
      </c>
      <c r="H9414" t="s">
        <v>61</v>
      </c>
      <c r="I9414" s="3">
        <v>36</v>
      </c>
      <c r="J9414">
        <v>34</v>
      </c>
      <c r="K9414" s="3">
        <v>70</v>
      </c>
      <c r="O9414">
        <v>0</v>
      </c>
      <c r="P9414">
        <v>0</v>
      </c>
    </row>
    <row r="9415" spans="1:16" x14ac:dyDescent="0.25">
      <c r="A9415" s="4" t="s">
        <v>12621</v>
      </c>
      <c r="B9415" t="s">
        <v>12622</v>
      </c>
      <c r="C9415">
        <v>0</v>
      </c>
      <c r="D9415">
        <v>0</v>
      </c>
      <c r="E9415">
        <v>1</v>
      </c>
      <c r="G9415">
        <v>0</v>
      </c>
      <c r="H9415" t="s">
        <v>61</v>
      </c>
      <c r="I9415" s="3">
        <v>26</v>
      </c>
      <c r="J9415">
        <v>26</v>
      </c>
      <c r="K9415" s="3">
        <v>52</v>
      </c>
      <c r="O9415">
        <v>0</v>
      </c>
      <c r="P9415">
        <v>0</v>
      </c>
    </row>
    <row r="9416" spans="1:16" x14ac:dyDescent="0.25">
      <c r="A9416" s="4" t="s">
        <v>12623</v>
      </c>
      <c r="B9416" t="s">
        <v>12624</v>
      </c>
      <c r="C9416">
        <v>0</v>
      </c>
      <c r="D9416">
        <v>0</v>
      </c>
      <c r="E9416">
        <v>1</v>
      </c>
      <c r="G9416">
        <v>0</v>
      </c>
      <c r="H9416" t="s">
        <v>61</v>
      </c>
      <c r="I9416" s="3">
        <v>38</v>
      </c>
      <c r="J9416">
        <v>36</v>
      </c>
      <c r="K9416" s="3">
        <v>74</v>
      </c>
      <c r="O9416">
        <v>0</v>
      </c>
      <c r="P9416">
        <v>0</v>
      </c>
    </row>
    <row r="9417" spans="1:16" x14ac:dyDescent="0.25">
      <c r="A9417" s="4" t="s">
        <v>12625</v>
      </c>
      <c r="B9417" t="s">
        <v>12626</v>
      </c>
      <c r="C9417">
        <v>0</v>
      </c>
      <c r="D9417">
        <v>0</v>
      </c>
      <c r="E9417">
        <v>1</v>
      </c>
      <c r="G9417">
        <v>0</v>
      </c>
      <c r="H9417" t="s">
        <v>61</v>
      </c>
      <c r="I9417" s="3">
        <v>44</v>
      </c>
      <c r="J9417">
        <v>50</v>
      </c>
      <c r="K9417" s="3">
        <v>94</v>
      </c>
      <c r="O9417">
        <v>0</v>
      </c>
      <c r="P9417">
        <v>0</v>
      </c>
    </row>
    <row r="9418" spans="1:16" x14ac:dyDescent="0.25">
      <c r="A9418" s="4" t="s">
        <v>12627</v>
      </c>
      <c r="B9418" t="s">
        <v>12462</v>
      </c>
      <c r="C9418">
        <v>0</v>
      </c>
      <c r="D9418">
        <v>0</v>
      </c>
      <c r="E9418">
        <v>1</v>
      </c>
      <c r="G9418">
        <v>0</v>
      </c>
      <c r="H9418" t="s">
        <v>61</v>
      </c>
      <c r="I9418" s="3">
        <v>22</v>
      </c>
      <c r="J9418">
        <v>17</v>
      </c>
      <c r="K9418" s="3">
        <v>39</v>
      </c>
      <c r="O9418">
        <v>0</v>
      </c>
      <c r="P9418">
        <v>0</v>
      </c>
    </row>
    <row r="9419" spans="1:16" x14ac:dyDescent="0.25">
      <c r="A9419" s="4" t="s">
        <v>12628</v>
      </c>
      <c r="B9419" t="s">
        <v>12462</v>
      </c>
      <c r="C9419">
        <v>0</v>
      </c>
      <c r="D9419">
        <v>0</v>
      </c>
      <c r="E9419">
        <v>1</v>
      </c>
      <c r="G9419">
        <v>0</v>
      </c>
      <c r="H9419" t="s">
        <v>61</v>
      </c>
      <c r="I9419" s="3">
        <v>95</v>
      </c>
      <c r="J9419">
        <v>77</v>
      </c>
      <c r="K9419" s="3">
        <v>172</v>
      </c>
      <c r="O9419">
        <v>0</v>
      </c>
      <c r="P9419">
        <v>0</v>
      </c>
    </row>
    <row r="9420" spans="1:16" x14ac:dyDescent="0.25">
      <c r="A9420" s="4" t="s">
        <v>12629</v>
      </c>
      <c r="B9420" t="s">
        <v>12462</v>
      </c>
      <c r="C9420">
        <v>0</v>
      </c>
      <c r="D9420">
        <v>0</v>
      </c>
      <c r="E9420">
        <v>1</v>
      </c>
      <c r="G9420">
        <v>0</v>
      </c>
      <c r="H9420" t="s">
        <v>61</v>
      </c>
      <c r="I9420" s="3">
        <v>18</v>
      </c>
      <c r="J9420">
        <v>14</v>
      </c>
      <c r="K9420" s="3">
        <v>32</v>
      </c>
      <c r="O9420">
        <v>0</v>
      </c>
      <c r="P9420">
        <v>0</v>
      </c>
    </row>
    <row r="9421" spans="1:16" x14ac:dyDescent="0.25">
      <c r="A9421" s="4" t="s">
        <v>12630</v>
      </c>
      <c r="B9421" t="s">
        <v>12462</v>
      </c>
      <c r="C9421">
        <v>0</v>
      </c>
      <c r="D9421">
        <v>0</v>
      </c>
      <c r="E9421">
        <v>1</v>
      </c>
      <c r="G9421">
        <v>0</v>
      </c>
      <c r="H9421" t="s">
        <v>61</v>
      </c>
      <c r="I9421" s="3">
        <v>58</v>
      </c>
      <c r="J9421">
        <v>55</v>
      </c>
      <c r="K9421" s="3">
        <v>113</v>
      </c>
      <c r="O9421">
        <v>0</v>
      </c>
      <c r="P9421">
        <v>0</v>
      </c>
    </row>
    <row r="9422" spans="1:16" x14ac:dyDescent="0.25">
      <c r="A9422" s="4" t="s">
        <v>12631</v>
      </c>
      <c r="B9422" t="s">
        <v>12632</v>
      </c>
      <c r="C9422">
        <v>0</v>
      </c>
      <c r="D9422">
        <v>0</v>
      </c>
      <c r="E9422">
        <v>1</v>
      </c>
      <c r="G9422">
        <v>0</v>
      </c>
      <c r="H9422" t="s">
        <v>61</v>
      </c>
      <c r="I9422" s="3">
        <v>38</v>
      </c>
      <c r="J9422">
        <v>33</v>
      </c>
      <c r="K9422" s="3">
        <v>71</v>
      </c>
      <c r="O9422">
        <v>0</v>
      </c>
      <c r="P9422">
        <v>0</v>
      </c>
    </row>
    <row r="9423" spans="1:16" x14ac:dyDescent="0.25">
      <c r="A9423" s="4" t="s">
        <v>12633</v>
      </c>
      <c r="B9423" t="s">
        <v>12634</v>
      </c>
      <c r="C9423">
        <v>0</v>
      </c>
      <c r="D9423">
        <v>0</v>
      </c>
      <c r="E9423">
        <v>1</v>
      </c>
      <c r="G9423">
        <v>0</v>
      </c>
      <c r="H9423" t="s">
        <v>61</v>
      </c>
      <c r="I9423" s="3">
        <v>18</v>
      </c>
      <c r="J9423">
        <v>20</v>
      </c>
      <c r="K9423" s="3">
        <v>38</v>
      </c>
      <c r="O9423">
        <v>0</v>
      </c>
      <c r="P9423">
        <v>0</v>
      </c>
    </row>
    <row r="9424" spans="1:16" x14ac:dyDescent="0.25">
      <c r="A9424" s="4" t="s">
        <v>12635</v>
      </c>
      <c r="B9424" t="s">
        <v>12636</v>
      </c>
      <c r="C9424">
        <v>0</v>
      </c>
      <c r="D9424">
        <v>0</v>
      </c>
      <c r="E9424">
        <v>1</v>
      </c>
      <c r="G9424">
        <v>0</v>
      </c>
      <c r="H9424" t="s">
        <v>61</v>
      </c>
      <c r="I9424" s="3">
        <v>36</v>
      </c>
      <c r="J9424">
        <v>34</v>
      </c>
      <c r="K9424" s="3">
        <v>70</v>
      </c>
      <c r="O9424">
        <v>0</v>
      </c>
      <c r="P9424">
        <v>0</v>
      </c>
    </row>
    <row r="9425" spans="1:16" x14ac:dyDescent="0.25">
      <c r="A9425" s="4" t="s">
        <v>12637</v>
      </c>
      <c r="B9425" t="s">
        <v>12638</v>
      </c>
      <c r="C9425">
        <v>0</v>
      </c>
      <c r="D9425">
        <v>0</v>
      </c>
      <c r="E9425">
        <v>1</v>
      </c>
      <c r="G9425">
        <v>0</v>
      </c>
      <c r="H9425" t="s">
        <v>61</v>
      </c>
      <c r="I9425" s="3">
        <v>36</v>
      </c>
      <c r="J9425">
        <v>34</v>
      </c>
      <c r="K9425" s="3">
        <v>70</v>
      </c>
      <c r="O9425">
        <v>0</v>
      </c>
      <c r="P9425">
        <v>0</v>
      </c>
    </row>
    <row r="9426" spans="1:16" x14ac:dyDescent="0.25">
      <c r="A9426" s="4" t="s">
        <v>12639</v>
      </c>
      <c r="B9426" t="s">
        <v>12640</v>
      </c>
      <c r="C9426">
        <v>0</v>
      </c>
      <c r="D9426">
        <v>0</v>
      </c>
      <c r="E9426">
        <v>1</v>
      </c>
      <c r="G9426">
        <v>0</v>
      </c>
      <c r="H9426" t="s">
        <v>61</v>
      </c>
      <c r="I9426" s="3">
        <v>18</v>
      </c>
      <c r="J9426">
        <v>14</v>
      </c>
      <c r="K9426" s="3">
        <v>32</v>
      </c>
      <c r="O9426">
        <v>0</v>
      </c>
      <c r="P9426">
        <v>0</v>
      </c>
    </row>
    <row r="9427" spans="1:16" x14ac:dyDescent="0.25">
      <c r="A9427" s="4" t="s">
        <v>0</v>
      </c>
      <c r="B9427" t="s">
        <v>1</v>
      </c>
      <c r="D9427" t="s">
        <v>2</v>
      </c>
      <c r="E9427" t="s">
        <v>3</v>
      </c>
      <c r="F9427" t="s">
        <v>4</v>
      </c>
      <c r="G9427" t="s">
        <v>5</v>
      </c>
      <c r="H9427" t="s">
        <v>6</v>
      </c>
      <c r="I9427" s="3" t="s">
        <v>7</v>
      </c>
      <c r="J9427" t="s">
        <v>8</v>
      </c>
      <c r="L9427" t="s">
        <v>9</v>
      </c>
      <c r="M9427" t="s">
        <v>10</v>
      </c>
      <c r="N9427" t="s">
        <v>11</v>
      </c>
      <c r="O9427" t="s">
        <v>12</v>
      </c>
      <c r="P9427" t="s">
        <v>12641</v>
      </c>
    </row>
    <row r="9428" spans="1:16" x14ac:dyDescent="0.25">
      <c r="A9428" s="4" t="s">
        <v>14</v>
      </c>
      <c r="B9428" t="s">
        <v>15</v>
      </c>
      <c r="D9428" t="s">
        <v>16</v>
      </c>
      <c r="E9428" t="s">
        <v>17</v>
      </c>
      <c r="F9428" t="s">
        <v>18</v>
      </c>
      <c r="G9428" t="s">
        <v>19</v>
      </c>
      <c r="H9428" t="s">
        <v>20</v>
      </c>
      <c r="I9428" s="3" t="s">
        <v>21</v>
      </c>
      <c r="J9428" t="s">
        <v>8</v>
      </c>
      <c r="P9428" t="s">
        <v>12641</v>
      </c>
    </row>
    <row r="9430" spans="1:16" x14ac:dyDescent="0.25">
      <c r="A9430" s="4" t="s">
        <v>11079</v>
      </c>
      <c r="G9430">
        <v>31</v>
      </c>
      <c r="H9430" t="s">
        <v>23</v>
      </c>
      <c r="M9430" t="s">
        <v>24</v>
      </c>
      <c r="N9430" t="s">
        <v>25</v>
      </c>
      <c r="O9430" t="s">
        <v>26</v>
      </c>
      <c r="P9430" t="s">
        <v>27</v>
      </c>
    </row>
    <row r="9431" spans="1:16" x14ac:dyDescent="0.25">
      <c r="A9431" s="4" t="s">
        <v>11079</v>
      </c>
      <c r="B9431" t="s">
        <v>28</v>
      </c>
      <c r="C9431" t="s">
        <v>29</v>
      </c>
      <c r="D9431" t="s">
        <v>30</v>
      </c>
      <c r="E9431" t="s">
        <v>31</v>
      </c>
      <c r="F9431" t="s">
        <v>32</v>
      </c>
      <c r="G9431">
        <v>31</v>
      </c>
      <c r="H9431" t="s">
        <v>23</v>
      </c>
      <c r="M9431" t="s">
        <v>24</v>
      </c>
      <c r="N9431" t="s">
        <v>25</v>
      </c>
      <c r="O9431" t="s">
        <v>26</v>
      </c>
      <c r="P9431" t="s">
        <v>27</v>
      </c>
    </row>
    <row r="9433" spans="1:16" x14ac:dyDescent="0.25">
      <c r="A9433" s="4" t="s">
        <v>33</v>
      </c>
      <c r="B9433" t="s">
        <v>34</v>
      </c>
      <c r="C9433" t="s">
        <v>35</v>
      </c>
      <c r="D9433" t="s">
        <v>36</v>
      </c>
      <c r="E9433" t="s">
        <v>37</v>
      </c>
      <c r="F9433" t="s">
        <v>38</v>
      </c>
      <c r="G9433" t="s">
        <v>39</v>
      </c>
      <c r="H9433" t="s">
        <v>40</v>
      </c>
      <c r="I9433" s="3" t="s">
        <v>41</v>
      </c>
      <c r="J9433" t="s">
        <v>42</v>
      </c>
      <c r="K9433" s="3" t="s">
        <v>43</v>
      </c>
      <c r="L9433" t="s">
        <v>44</v>
      </c>
      <c r="M9433" t="s">
        <v>45</v>
      </c>
      <c r="N9433" t="s">
        <v>46</v>
      </c>
      <c r="O9433" t="s">
        <v>47</v>
      </c>
      <c r="P9433" t="s">
        <v>48</v>
      </c>
    </row>
    <row r="9434" spans="1:16" x14ac:dyDescent="0.25">
      <c r="A9434" s="4" t="s">
        <v>49</v>
      </c>
      <c r="B9434" t="s">
        <v>50</v>
      </c>
      <c r="C9434" t="s">
        <v>51</v>
      </c>
      <c r="D9434" t="s">
        <v>52</v>
      </c>
      <c r="E9434" t="s">
        <v>52</v>
      </c>
      <c r="F9434" t="s">
        <v>52</v>
      </c>
      <c r="G9434" t="s">
        <v>53</v>
      </c>
      <c r="H9434" t="s">
        <v>54</v>
      </c>
      <c r="I9434" s="3" t="s">
        <v>55</v>
      </c>
      <c r="J9434" t="s">
        <v>55</v>
      </c>
      <c r="K9434" s="3" t="s">
        <v>56</v>
      </c>
      <c r="L9434" t="s">
        <v>57</v>
      </c>
      <c r="M9434" t="s">
        <v>55</v>
      </c>
      <c r="N9434" t="s">
        <v>52</v>
      </c>
      <c r="O9434" t="s">
        <v>58</v>
      </c>
      <c r="P9434" t="s">
        <v>58</v>
      </c>
    </row>
    <row r="9435" spans="1:16" x14ac:dyDescent="0.25">
      <c r="A9435" s="4" t="s">
        <v>12642</v>
      </c>
      <c r="B9435" t="s">
        <v>12643</v>
      </c>
      <c r="C9435">
        <v>0</v>
      </c>
      <c r="D9435">
        <v>0</v>
      </c>
      <c r="E9435">
        <v>1</v>
      </c>
      <c r="G9435">
        <v>0</v>
      </c>
      <c r="H9435" t="s">
        <v>61</v>
      </c>
      <c r="I9435" s="3">
        <v>86</v>
      </c>
      <c r="J9435">
        <v>89</v>
      </c>
      <c r="K9435" s="3">
        <v>175</v>
      </c>
      <c r="O9435">
        <v>0</v>
      </c>
      <c r="P9435">
        <v>0</v>
      </c>
    </row>
    <row r="9436" spans="1:16" x14ac:dyDescent="0.25">
      <c r="A9436" s="4" t="s">
        <v>12644</v>
      </c>
      <c r="B9436" t="s">
        <v>12645</v>
      </c>
      <c r="C9436">
        <v>0</v>
      </c>
      <c r="D9436">
        <v>0</v>
      </c>
      <c r="E9436">
        <v>1</v>
      </c>
      <c r="G9436">
        <v>0</v>
      </c>
      <c r="H9436" t="s">
        <v>61</v>
      </c>
      <c r="I9436" s="3">
        <v>36</v>
      </c>
      <c r="J9436">
        <v>34</v>
      </c>
      <c r="K9436" s="3">
        <v>70</v>
      </c>
      <c r="O9436">
        <v>0</v>
      </c>
      <c r="P9436">
        <v>0</v>
      </c>
    </row>
    <row r="9437" spans="1:16" x14ac:dyDescent="0.25">
      <c r="A9437" s="4" t="s">
        <v>12646</v>
      </c>
      <c r="B9437" t="s">
        <v>12647</v>
      </c>
      <c r="C9437">
        <v>0</v>
      </c>
      <c r="D9437">
        <v>0</v>
      </c>
      <c r="E9437">
        <v>1</v>
      </c>
      <c r="G9437">
        <v>0</v>
      </c>
      <c r="H9437" t="s">
        <v>61</v>
      </c>
      <c r="I9437" s="3">
        <v>47</v>
      </c>
      <c r="J9437">
        <v>39</v>
      </c>
      <c r="K9437" s="3">
        <v>86</v>
      </c>
      <c r="O9437">
        <v>0</v>
      </c>
      <c r="P9437">
        <v>0</v>
      </c>
    </row>
    <row r="9438" spans="1:16" x14ac:dyDescent="0.25">
      <c r="A9438" s="4" t="s">
        <v>12648</v>
      </c>
      <c r="B9438" t="s">
        <v>12462</v>
      </c>
      <c r="C9438">
        <v>0</v>
      </c>
      <c r="D9438">
        <v>0</v>
      </c>
      <c r="E9438">
        <v>1</v>
      </c>
      <c r="G9438">
        <v>0</v>
      </c>
      <c r="H9438" t="s">
        <v>61</v>
      </c>
      <c r="I9438" s="3">
        <v>10</v>
      </c>
      <c r="J9438">
        <v>7</v>
      </c>
      <c r="K9438" s="3">
        <v>17</v>
      </c>
      <c r="O9438">
        <v>0</v>
      </c>
      <c r="P9438">
        <v>0</v>
      </c>
    </row>
    <row r="9439" spans="1:16" x14ac:dyDescent="0.25">
      <c r="A9439" s="4" t="s">
        <v>12649</v>
      </c>
      <c r="B9439" t="s">
        <v>12650</v>
      </c>
      <c r="C9439">
        <v>0</v>
      </c>
      <c r="D9439">
        <v>0</v>
      </c>
      <c r="E9439">
        <v>1</v>
      </c>
      <c r="G9439">
        <v>0</v>
      </c>
      <c r="H9439" t="s">
        <v>61</v>
      </c>
      <c r="I9439" s="3">
        <v>10</v>
      </c>
      <c r="J9439">
        <v>10</v>
      </c>
      <c r="K9439" s="3">
        <v>20</v>
      </c>
      <c r="O9439">
        <v>0</v>
      </c>
      <c r="P9439">
        <v>0</v>
      </c>
    </row>
    <row r="9440" spans="1:16" x14ac:dyDescent="0.25">
      <c r="A9440" s="4" t="s">
        <v>12651</v>
      </c>
      <c r="B9440" t="s">
        <v>12652</v>
      </c>
      <c r="C9440">
        <v>0</v>
      </c>
      <c r="D9440">
        <v>0</v>
      </c>
      <c r="E9440">
        <v>1</v>
      </c>
      <c r="G9440">
        <v>0</v>
      </c>
      <c r="H9440" t="s">
        <v>61</v>
      </c>
      <c r="I9440" s="3">
        <v>0</v>
      </c>
      <c r="J9440">
        <v>2272</v>
      </c>
      <c r="K9440" s="3">
        <v>2272</v>
      </c>
      <c r="O9440">
        <v>0</v>
      </c>
      <c r="P9440">
        <v>0</v>
      </c>
    </row>
    <row r="9441" spans="1:16" x14ac:dyDescent="0.25">
      <c r="A9441" s="4" t="s">
        <v>12653</v>
      </c>
      <c r="B9441" t="s">
        <v>12654</v>
      </c>
      <c r="C9441">
        <v>0</v>
      </c>
      <c r="D9441">
        <v>0</v>
      </c>
      <c r="E9441">
        <v>1</v>
      </c>
      <c r="G9441">
        <v>0</v>
      </c>
      <c r="H9441" t="s">
        <v>61</v>
      </c>
      <c r="I9441" s="3">
        <v>40</v>
      </c>
      <c r="J9441">
        <v>41</v>
      </c>
      <c r="K9441" s="3">
        <v>81</v>
      </c>
      <c r="O9441">
        <v>0</v>
      </c>
      <c r="P9441">
        <v>0</v>
      </c>
    </row>
    <row r="9442" spans="1:16" x14ac:dyDescent="0.25">
      <c r="A9442" s="4" t="s">
        <v>12655</v>
      </c>
      <c r="B9442" t="s">
        <v>12656</v>
      </c>
      <c r="C9442">
        <v>0</v>
      </c>
      <c r="D9442">
        <v>0</v>
      </c>
      <c r="E9442">
        <v>1</v>
      </c>
      <c r="G9442">
        <v>0</v>
      </c>
      <c r="H9442" t="s">
        <v>61</v>
      </c>
      <c r="I9442" s="3">
        <v>65</v>
      </c>
      <c r="J9442">
        <v>57</v>
      </c>
      <c r="K9442" s="3">
        <v>122</v>
      </c>
      <c r="O9442">
        <v>0</v>
      </c>
      <c r="P9442">
        <v>0</v>
      </c>
    </row>
    <row r="9443" spans="1:16" x14ac:dyDescent="0.25">
      <c r="A9443" s="4" t="s">
        <v>12657</v>
      </c>
      <c r="B9443" t="s">
        <v>5039</v>
      </c>
      <c r="C9443">
        <v>0</v>
      </c>
      <c r="D9443">
        <v>15</v>
      </c>
      <c r="E9443">
        <v>1</v>
      </c>
      <c r="G9443">
        <v>0</v>
      </c>
      <c r="H9443" t="s">
        <v>61</v>
      </c>
      <c r="I9443" s="3">
        <v>2</v>
      </c>
      <c r="J9443">
        <v>54</v>
      </c>
      <c r="K9443" s="3">
        <v>56</v>
      </c>
      <c r="O9443">
        <v>0</v>
      </c>
      <c r="P9443">
        <v>0</v>
      </c>
    </row>
    <row r="9444" spans="1:16" x14ac:dyDescent="0.25">
      <c r="A9444" s="4" t="s">
        <v>12658</v>
      </c>
      <c r="B9444" t="s">
        <v>12659</v>
      </c>
      <c r="C9444">
        <v>0</v>
      </c>
      <c r="D9444">
        <v>0</v>
      </c>
      <c r="E9444">
        <v>1</v>
      </c>
      <c r="G9444">
        <v>0</v>
      </c>
      <c r="H9444" t="s">
        <v>61</v>
      </c>
      <c r="I9444" s="3">
        <v>36</v>
      </c>
      <c r="J9444">
        <v>44</v>
      </c>
      <c r="K9444" s="3">
        <v>80</v>
      </c>
      <c r="O9444">
        <v>0</v>
      </c>
      <c r="P9444">
        <v>0</v>
      </c>
    </row>
    <row r="9445" spans="1:16" x14ac:dyDescent="0.25">
      <c r="A9445" s="4" t="s">
        <v>12660</v>
      </c>
      <c r="B9445" t="s">
        <v>12661</v>
      </c>
      <c r="C9445">
        <v>0</v>
      </c>
      <c r="D9445">
        <v>0</v>
      </c>
      <c r="E9445">
        <v>1</v>
      </c>
      <c r="G9445">
        <v>0</v>
      </c>
      <c r="H9445" t="s">
        <v>61</v>
      </c>
      <c r="I9445" s="3">
        <v>25</v>
      </c>
      <c r="J9445">
        <v>55</v>
      </c>
      <c r="K9445" s="3">
        <v>80</v>
      </c>
      <c r="O9445">
        <v>0</v>
      </c>
      <c r="P9445">
        <v>0</v>
      </c>
    </row>
    <row r="9446" spans="1:16" x14ac:dyDescent="0.25">
      <c r="A9446" s="4" t="s">
        <v>12662</v>
      </c>
      <c r="B9446" t="s">
        <v>12663</v>
      </c>
      <c r="C9446">
        <v>0</v>
      </c>
      <c r="D9446">
        <v>0</v>
      </c>
      <c r="E9446">
        <v>1</v>
      </c>
      <c r="G9446">
        <v>0</v>
      </c>
      <c r="H9446" t="s">
        <v>61</v>
      </c>
      <c r="I9446" s="3">
        <v>87</v>
      </c>
      <c r="J9446">
        <v>1</v>
      </c>
      <c r="K9446" s="3">
        <v>88</v>
      </c>
      <c r="O9446">
        <v>0</v>
      </c>
      <c r="P9446">
        <v>0</v>
      </c>
    </row>
    <row r="9447" spans="1:16" x14ac:dyDescent="0.25">
      <c r="A9447" s="4" t="s">
        <v>12664</v>
      </c>
      <c r="B9447" t="s">
        <v>2575</v>
      </c>
      <c r="C9447">
        <v>0</v>
      </c>
      <c r="D9447">
        <v>0</v>
      </c>
      <c r="E9447">
        <v>1</v>
      </c>
      <c r="G9447">
        <v>0</v>
      </c>
      <c r="H9447" t="s">
        <v>61</v>
      </c>
      <c r="I9447" s="3">
        <v>61</v>
      </c>
      <c r="J9447">
        <v>3</v>
      </c>
      <c r="K9447" s="3">
        <v>64</v>
      </c>
      <c r="O9447">
        <v>0</v>
      </c>
      <c r="P9447">
        <v>0</v>
      </c>
    </row>
    <row r="9448" spans="1:16" x14ac:dyDescent="0.25">
      <c r="A9448" s="4" t="s">
        <v>12665</v>
      </c>
      <c r="B9448" t="s">
        <v>12666</v>
      </c>
      <c r="C9448">
        <v>0</v>
      </c>
      <c r="D9448">
        <v>15</v>
      </c>
      <c r="E9448">
        <v>1</v>
      </c>
      <c r="G9448">
        <v>0</v>
      </c>
      <c r="H9448" t="s">
        <v>61</v>
      </c>
      <c r="I9448" s="3">
        <v>82</v>
      </c>
      <c r="J9448">
        <v>6</v>
      </c>
      <c r="K9448" s="3">
        <v>88</v>
      </c>
      <c r="O9448">
        <v>0</v>
      </c>
      <c r="P9448">
        <v>0</v>
      </c>
    </row>
    <row r="9449" spans="1:16" x14ac:dyDescent="0.25">
      <c r="A9449" s="4" t="s">
        <v>12667</v>
      </c>
      <c r="B9449" t="s">
        <v>612</v>
      </c>
      <c r="C9449">
        <v>0</v>
      </c>
      <c r="D9449">
        <v>0</v>
      </c>
      <c r="E9449">
        <v>1</v>
      </c>
      <c r="G9449">
        <v>0</v>
      </c>
      <c r="H9449" t="s">
        <v>61</v>
      </c>
      <c r="I9449" s="3">
        <v>15</v>
      </c>
      <c r="J9449">
        <v>15</v>
      </c>
      <c r="K9449" s="3">
        <v>30</v>
      </c>
      <c r="O9449">
        <v>0</v>
      </c>
      <c r="P9449">
        <v>0</v>
      </c>
    </row>
    <row r="9450" spans="1:16" x14ac:dyDescent="0.25">
      <c r="A9450" s="4" t="s">
        <v>12668</v>
      </c>
      <c r="B9450" t="s">
        <v>12669</v>
      </c>
      <c r="C9450">
        <v>0</v>
      </c>
      <c r="D9450">
        <v>0</v>
      </c>
      <c r="E9450">
        <v>1</v>
      </c>
      <c r="G9450">
        <v>0</v>
      </c>
      <c r="H9450" t="s">
        <v>61</v>
      </c>
      <c r="I9450" s="3">
        <v>9</v>
      </c>
      <c r="J9450">
        <v>20</v>
      </c>
      <c r="K9450" s="3">
        <v>29</v>
      </c>
      <c r="O9450">
        <v>0</v>
      </c>
      <c r="P9450">
        <v>0</v>
      </c>
    </row>
    <row r="9451" spans="1:16" x14ac:dyDescent="0.25">
      <c r="A9451" s="4" t="s">
        <v>12670</v>
      </c>
      <c r="B9451" t="s">
        <v>12671</v>
      </c>
      <c r="C9451">
        <v>0</v>
      </c>
      <c r="D9451">
        <v>0</v>
      </c>
      <c r="E9451">
        <v>1</v>
      </c>
      <c r="G9451">
        <v>0</v>
      </c>
      <c r="H9451" t="s">
        <v>61</v>
      </c>
      <c r="I9451" s="3">
        <v>16</v>
      </c>
      <c r="J9451">
        <v>4</v>
      </c>
      <c r="K9451" s="3">
        <v>20</v>
      </c>
      <c r="O9451">
        <v>0</v>
      </c>
      <c r="P9451">
        <v>0</v>
      </c>
    </row>
    <row r="9452" spans="1:16" x14ac:dyDescent="0.25">
      <c r="A9452" s="4" t="s">
        <v>12672</v>
      </c>
      <c r="B9452" t="s">
        <v>1495</v>
      </c>
      <c r="C9452">
        <v>0</v>
      </c>
      <c r="D9452">
        <v>0</v>
      </c>
      <c r="E9452">
        <v>1</v>
      </c>
      <c r="G9452">
        <v>0</v>
      </c>
      <c r="H9452" t="s">
        <v>61</v>
      </c>
      <c r="I9452" s="3">
        <v>0</v>
      </c>
      <c r="J9452">
        <v>67</v>
      </c>
      <c r="K9452" s="3">
        <v>67</v>
      </c>
      <c r="O9452">
        <v>0</v>
      </c>
      <c r="P9452">
        <v>0</v>
      </c>
    </row>
    <row r="9453" spans="1:16" x14ac:dyDescent="0.25">
      <c r="A9453" s="4" t="s">
        <v>12673</v>
      </c>
      <c r="B9453" t="s">
        <v>11248</v>
      </c>
      <c r="C9453">
        <v>0</v>
      </c>
      <c r="D9453">
        <v>15</v>
      </c>
      <c r="E9453">
        <v>1</v>
      </c>
      <c r="G9453">
        <v>0</v>
      </c>
      <c r="H9453" t="s">
        <v>61</v>
      </c>
      <c r="I9453" s="3">
        <v>250</v>
      </c>
      <c r="J9453">
        <v>318</v>
      </c>
      <c r="K9453" s="3">
        <v>568</v>
      </c>
      <c r="O9453">
        <v>0</v>
      </c>
      <c r="P9453">
        <v>0</v>
      </c>
    </row>
    <row r="9454" spans="1:16" x14ac:dyDescent="0.25">
      <c r="A9454" s="4" t="s">
        <v>12674</v>
      </c>
      <c r="B9454" t="s">
        <v>11248</v>
      </c>
      <c r="C9454">
        <v>0</v>
      </c>
      <c r="D9454">
        <v>15</v>
      </c>
      <c r="E9454">
        <v>1</v>
      </c>
      <c r="G9454">
        <v>0</v>
      </c>
      <c r="H9454" t="s">
        <v>61</v>
      </c>
      <c r="I9454" s="3">
        <v>247</v>
      </c>
      <c r="J9454">
        <v>251</v>
      </c>
      <c r="K9454" s="3">
        <v>498</v>
      </c>
      <c r="O9454">
        <v>0</v>
      </c>
      <c r="P9454">
        <v>0</v>
      </c>
    </row>
    <row r="9455" spans="1:16" x14ac:dyDescent="0.25">
      <c r="A9455" s="4" t="s">
        <v>12675</v>
      </c>
      <c r="B9455" t="s">
        <v>12676</v>
      </c>
      <c r="C9455">
        <v>0</v>
      </c>
      <c r="D9455">
        <v>0</v>
      </c>
      <c r="E9455">
        <v>1</v>
      </c>
      <c r="G9455">
        <v>0</v>
      </c>
      <c r="H9455" t="s">
        <v>61</v>
      </c>
      <c r="I9455" s="3">
        <v>21</v>
      </c>
      <c r="J9455">
        <v>11</v>
      </c>
      <c r="K9455" s="3">
        <v>32</v>
      </c>
      <c r="O9455">
        <v>0</v>
      </c>
      <c r="P9455">
        <v>0</v>
      </c>
    </row>
    <row r="9456" spans="1:16" x14ac:dyDescent="0.25">
      <c r="A9456" s="4" t="s">
        <v>12677</v>
      </c>
      <c r="B9456" t="s">
        <v>12678</v>
      </c>
      <c r="C9456">
        <v>0</v>
      </c>
      <c r="D9456">
        <v>0</v>
      </c>
      <c r="E9456">
        <v>1</v>
      </c>
      <c r="G9456">
        <v>0</v>
      </c>
      <c r="H9456" t="s">
        <v>61</v>
      </c>
      <c r="I9456" s="3">
        <v>13</v>
      </c>
      <c r="J9456">
        <v>45</v>
      </c>
      <c r="K9456" s="3">
        <v>58</v>
      </c>
      <c r="O9456">
        <v>0</v>
      </c>
      <c r="P9456">
        <v>0</v>
      </c>
    </row>
    <row r="9457" spans="1:16" x14ac:dyDescent="0.25">
      <c r="A9457" s="4" t="s">
        <v>12679</v>
      </c>
      <c r="B9457" t="s">
        <v>12680</v>
      </c>
      <c r="C9457">
        <v>0</v>
      </c>
      <c r="D9457">
        <v>0</v>
      </c>
      <c r="E9457">
        <v>1</v>
      </c>
      <c r="G9457">
        <v>0</v>
      </c>
      <c r="H9457" t="s">
        <v>61</v>
      </c>
      <c r="I9457" s="3">
        <v>0</v>
      </c>
      <c r="J9457">
        <v>149</v>
      </c>
      <c r="K9457" s="3">
        <v>149</v>
      </c>
      <c r="O9457">
        <v>0</v>
      </c>
      <c r="P9457">
        <v>0</v>
      </c>
    </row>
    <row r="9458" spans="1:16" x14ac:dyDescent="0.25">
      <c r="A9458" s="4" t="s">
        <v>12681</v>
      </c>
      <c r="B9458" t="s">
        <v>5833</v>
      </c>
      <c r="C9458">
        <v>0</v>
      </c>
      <c r="D9458">
        <v>0</v>
      </c>
      <c r="E9458">
        <v>1</v>
      </c>
      <c r="G9458">
        <v>0</v>
      </c>
      <c r="H9458" t="s">
        <v>61</v>
      </c>
      <c r="I9458" s="3">
        <v>0</v>
      </c>
      <c r="J9458">
        <v>35</v>
      </c>
      <c r="K9458" s="3">
        <v>35</v>
      </c>
      <c r="O9458">
        <v>0</v>
      </c>
      <c r="P9458">
        <v>0</v>
      </c>
    </row>
    <row r="9459" spans="1:16" x14ac:dyDescent="0.25">
      <c r="A9459" s="4" t="s">
        <v>12682</v>
      </c>
      <c r="B9459" t="s">
        <v>5947</v>
      </c>
      <c r="C9459">
        <v>0</v>
      </c>
      <c r="D9459">
        <v>0</v>
      </c>
      <c r="E9459">
        <v>1</v>
      </c>
      <c r="G9459">
        <v>0</v>
      </c>
      <c r="H9459" t="s">
        <v>61</v>
      </c>
      <c r="I9459" s="3">
        <v>0</v>
      </c>
      <c r="J9459">
        <v>36</v>
      </c>
      <c r="K9459" s="3">
        <v>36</v>
      </c>
      <c r="O9459">
        <v>0</v>
      </c>
      <c r="P9459">
        <v>0</v>
      </c>
    </row>
    <row r="9460" spans="1:16" x14ac:dyDescent="0.25">
      <c r="A9460" s="4" t="s">
        <v>12683</v>
      </c>
      <c r="B9460" t="s">
        <v>408</v>
      </c>
      <c r="C9460">
        <v>0</v>
      </c>
      <c r="D9460">
        <v>0</v>
      </c>
      <c r="E9460">
        <v>1</v>
      </c>
      <c r="G9460">
        <v>0</v>
      </c>
      <c r="H9460" t="s">
        <v>61</v>
      </c>
      <c r="I9460" s="3">
        <v>1</v>
      </c>
      <c r="J9460">
        <v>34</v>
      </c>
      <c r="K9460" s="3">
        <v>35</v>
      </c>
      <c r="O9460">
        <v>0</v>
      </c>
      <c r="P9460">
        <v>0</v>
      </c>
    </row>
    <row r="9461" spans="1:16" x14ac:dyDescent="0.25">
      <c r="A9461" s="4" t="s">
        <v>12684</v>
      </c>
      <c r="B9461" t="s">
        <v>12685</v>
      </c>
      <c r="C9461">
        <v>0</v>
      </c>
      <c r="D9461">
        <v>0</v>
      </c>
      <c r="E9461">
        <v>1</v>
      </c>
      <c r="G9461">
        <v>0</v>
      </c>
      <c r="H9461" t="s">
        <v>61</v>
      </c>
      <c r="I9461" s="3">
        <v>10</v>
      </c>
      <c r="J9461">
        <v>7</v>
      </c>
      <c r="K9461" s="3">
        <v>17</v>
      </c>
      <c r="O9461">
        <v>0</v>
      </c>
      <c r="P9461">
        <v>0</v>
      </c>
    </row>
    <row r="9462" spans="1:16" x14ac:dyDescent="0.25">
      <c r="A9462" s="4" t="s">
        <v>12686</v>
      </c>
      <c r="B9462" t="s">
        <v>6006</v>
      </c>
      <c r="C9462">
        <v>0</v>
      </c>
      <c r="D9462">
        <v>0</v>
      </c>
      <c r="E9462">
        <v>1</v>
      </c>
      <c r="G9462">
        <v>0</v>
      </c>
      <c r="H9462" t="s">
        <v>61</v>
      </c>
      <c r="I9462" s="3">
        <v>10</v>
      </c>
      <c r="J9462">
        <v>5</v>
      </c>
      <c r="K9462" s="3">
        <v>15</v>
      </c>
      <c r="O9462">
        <v>0</v>
      </c>
      <c r="P9462">
        <v>0</v>
      </c>
    </row>
    <row r="9463" spans="1:16" x14ac:dyDescent="0.25">
      <c r="A9463" s="4" t="s">
        <v>12687</v>
      </c>
      <c r="B9463" t="s">
        <v>1401</v>
      </c>
      <c r="C9463">
        <v>0</v>
      </c>
      <c r="D9463">
        <v>0</v>
      </c>
      <c r="E9463">
        <v>1</v>
      </c>
      <c r="G9463">
        <v>0</v>
      </c>
      <c r="H9463" t="s">
        <v>61</v>
      </c>
      <c r="I9463" s="3">
        <v>0</v>
      </c>
      <c r="J9463">
        <v>37</v>
      </c>
      <c r="K9463" s="3">
        <v>37</v>
      </c>
      <c r="O9463">
        <v>0</v>
      </c>
      <c r="P9463">
        <v>0</v>
      </c>
    </row>
    <row r="9464" spans="1:16" x14ac:dyDescent="0.25">
      <c r="A9464" s="4" t="s">
        <v>12688</v>
      </c>
      <c r="B9464" t="s">
        <v>1401</v>
      </c>
      <c r="C9464">
        <v>0</v>
      </c>
      <c r="D9464">
        <v>0</v>
      </c>
      <c r="E9464">
        <v>1</v>
      </c>
      <c r="G9464">
        <v>0</v>
      </c>
      <c r="H9464" t="s">
        <v>61</v>
      </c>
      <c r="I9464" s="3">
        <v>1</v>
      </c>
      <c r="J9464">
        <v>34</v>
      </c>
      <c r="K9464" s="3">
        <v>35</v>
      </c>
      <c r="O9464">
        <v>0</v>
      </c>
      <c r="P9464">
        <v>0</v>
      </c>
    </row>
    <row r="9465" spans="1:16" x14ac:dyDescent="0.25">
      <c r="A9465" s="4" t="s">
        <v>12689</v>
      </c>
      <c r="B9465" t="s">
        <v>10161</v>
      </c>
      <c r="C9465">
        <v>0</v>
      </c>
      <c r="D9465">
        <v>15</v>
      </c>
      <c r="E9465">
        <v>1</v>
      </c>
      <c r="G9465">
        <v>0</v>
      </c>
      <c r="H9465" t="s">
        <v>61</v>
      </c>
      <c r="I9465" s="3">
        <v>30</v>
      </c>
      <c r="J9465">
        <v>5</v>
      </c>
      <c r="K9465" s="3">
        <v>35</v>
      </c>
      <c r="O9465">
        <v>0</v>
      </c>
      <c r="P9465">
        <v>0</v>
      </c>
    </row>
    <row r="9466" spans="1:16" x14ac:dyDescent="0.25">
      <c r="A9466" s="4" t="s">
        <v>12690</v>
      </c>
      <c r="B9466" t="s">
        <v>12691</v>
      </c>
      <c r="C9466">
        <v>0</v>
      </c>
      <c r="D9466">
        <v>0</v>
      </c>
      <c r="E9466">
        <v>1</v>
      </c>
      <c r="G9466">
        <v>0</v>
      </c>
      <c r="H9466" t="s">
        <v>61</v>
      </c>
      <c r="I9466" s="3">
        <v>29</v>
      </c>
      <c r="J9466">
        <v>6</v>
      </c>
      <c r="K9466" s="3">
        <v>35</v>
      </c>
      <c r="O9466">
        <v>0</v>
      </c>
      <c r="P9466">
        <v>0</v>
      </c>
    </row>
    <row r="9467" spans="1:16" x14ac:dyDescent="0.25">
      <c r="A9467" s="4" t="s">
        <v>12692</v>
      </c>
      <c r="B9467" t="s">
        <v>11248</v>
      </c>
      <c r="C9467">
        <v>0</v>
      </c>
      <c r="D9467">
        <v>15</v>
      </c>
      <c r="E9467">
        <v>1</v>
      </c>
      <c r="G9467">
        <v>0</v>
      </c>
      <c r="H9467" t="s">
        <v>61</v>
      </c>
      <c r="I9467" s="3">
        <v>134</v>
      </c>
      <c r="J9467">
        <v>202</v>
      </c>
      <c r="K9467" s="3">
        <v>336</v>
      </c>
      <c r="O9467">
        <v>0</v>
      </c>
      <c r="P9467">
        <v>0</v>
      </c>
    </row>
    <row r="9468" spans="1:16" x14ac:dyDescent="0.25">
      <c r="A9468" s="4" t="s">
        <v>12693</v>
      </c>
      <c r="B9468" t="s">
        <v>11177</v>
      </c>
      <c r="C9468">
        <v>0</v>
      </c>
      <c r="D9468">
        <v>15</v>
      </c>
      <c r="E9468">
        <v>1</v>
      </c>
      <c r="G9468">
        <v>0</v>
      </c>
      <c r="H9468" t="s">
        <v>61</v>
      </c>
      <c r="I9468" s="3">
        <v>53</v>
      </c>
      <c r="J9468">
        <v>115</v>
      </c>
      <c r="K9468" s="3">
        <v>168</v>
      </c>
      <c r="O9468">
        <v>0</v>
      </c>
      <c r="P9468">
        <v>0</v>
      </c>
    </row>
    <row r="9469" spans="1:16" x14ac:dyDescent="0.25">
      <c r="A9469" s="4" t="s">
        <v>12694</v>
      </c>
      <c r="B9469" t="s">
        <v>11177</v>
      </c>
      <c r="C9469">
        <v>0</v>
      </c>
      <c r="D9469">
        <v>15</v>
      </c>
      <c r="E9469">
        <v>1</v>
      </c>
      <c r="G9469">
        <v>0</v>
      </c>
      <c r="H9469" t="s">
        <v>61</v>
      </c>
      <c r="I9469" s="3">
        <v>54</v>
      </c>
      <c r="J9469">
        <v>114</v>
      </c>
      <c r="K9469" s="3">
        <v>168</v>
      </c>
      <c r="O9469">
        <v>0</v>
      </c>
      <c r="P9469">
        <v>0</v>
      </c>
    </row>
    <row r="9470" spans="1:16" x14ac:dyDescent="0.25">
      <c r="A9470" s="4" t="s">
        <v>12695</v>
      </c>
      <c r="B9470" t="s">
        <v>6006</v>
      </c>
      <c r="C9470">
        <v>0</v>
      </c>
      <c r="D9470">
        <v>0</v>
      </c>
      <c r="E9470">
        <v>1</v>
      </c>
      <c r="G9470">
        <v>0</v>
      </c>
      <c r="H9470" t="s">
        <v>61</v>
      </c>
      <c r="I9470" s="3">
        <v>14</v>
      </c>
      <c r="J9470">
        <v>4</v>
      </c>
      <c r="K9470" s="3">
        <v>18</v>
      </c>
      <c r="O9470">
        <v>0</v>
      </c>
      <c r="P9470">
        <v>0</v>
      </c>
    </row>
    <row r="9471" spans="1:16" x14ac:dyDescent="0.25">
      <c r="A9471" s="4" t="s">
        <v>12696</v>
      </c>
      <c r="B9471" t="s">
        <v>12697</v>
      </c>
      <c r="C9471">
        <v>0</v>
      </c>
      <c r="D9471">
        <v>0</v>
      </c>
      <c r="E9471">
        <v>4</v>
      </c>
      <c r="G9471">
        <v>0</v>
      </c>
      <c r="H9471" t="s">
        <v>61</v>
      </c>
      <c r="I9471" s="3">
        <v>0</v>
      </c>
      <c r="J9471">
        <v>67</v>
      </c>
      <c r="K9471" s="3">
        <v>67</v>
      </c>
      <c r="O9471">
        <v>0</v>
      </c>
      <c r="P9471">
        <v>0</v>
      </c>
    </row>
    <row r="9472" spans="1:16" x14ac:dyDescent="0.25">
      <c r="A9472" s="4" t="s">
        <v>12698</v>
      </c>
      <c r="B9472" t="s">
        <v>12699</v>
      </c>
      <c r="C9472">
        <v>0</v>
      </c>
      <c r="D9472">
        <v>0</v>
      </c>
      <c r="E9472">
        <v>4</v>
      </c>
      <c r="G9472">
        <v>0</v>
      </c>
      <c r="H9472" t="s">
        <v>61</v>
      </c>
      <c r="I9472" s="3">
        <v>0</v>
      </c>
      <c r="J9472">
        <v>48</v>
      </c>
      <c r="K9472" s="3">
        <v>48</v>
      </c>
      <c r="O9472">
        <v>0</v>
      </c>
      <c r="P9472">
        <v>0</v>
      </c>
    </row>
    <row r="9473" spans="1:16" x14ac:dyDescent="0.25">
      <c r="A9473" s="4" t="s">
        <v>12700</v>
      </c>
      <c r="B9473" t="s">
        <v>12701</v>
      </c>
      <c r="C9473">
        <v>0</v>
      </c>
      <c r="D9473">
        <v>0</v>
      </c>
      <c r="E9473">
        <v>1</v>
      </c>
      <c r="G9473">
        <v>0</v>
      </c>
      <c r="H9473" t="s">
        <v>61</v>
      </c>
      <c r="I9473" s="3">
        <v>0</v>
      </c>
      <c r="J9473">
        <v>34</v>
      </c>
      <c r="K9473" s="3">
        <v>34</v>
      </c>
      <c r="O9473">
        <v>0</v>
      </c>
      <c r="P9473">
        <v>0</v>
      </c>
    </row>
    <row r="9474" spans="1:16" x14ac:dyDescent="0.25">
      <c r="A9474" s="4" t="s">
        <v>12702</v>
      </c>
      <c r="B9474" t="s">
        <v>12703</v>
      </c>
      <c r="C9474">
        <v>0</v>
      </c>
      <c r="D9474">
        <v>0</v>
      </c>
      <c r="E9474">
        <v>1</v>
      </c>
      <c r="G9474">
        <v>0</v>
      </c>
      <c r="H9474" t="s">
        <v>61</v>
      </c>
      <c r="I9474" s="3">
        <v>6</v>
      </c>
      <c r="J9474">
        <v>9</v>
      </c>
      <c r="K9474" s="3">
        <v>15</v>
      </c>
      <c r="O9474">
        <v>0</v>
      </c>
      <c r="P9474">
        <v>0</v>
      </c>
    </row>
    <row r="9475" spans="1:16" x14ac:dyDescent="0.25">
      <c r="A9475" s="4" t="s">
        <v>12704</v>
      </c>
      <c r="B9475" t="s">
        <v>9040</v>
      </c>
      <c r="C9475">
        <v>0</v>
      </c>
      <c r="D9475">
        <v>0</v>
      </c>
      <c r="E9475">
        <v>1</v>
      </c>
      <c r="G9475">
        <v>0</v>
      </c>
      <c r="H9475" t="s">
        <v>61</v>
      </c>
      <c r="I9475" s="3">
        <v>12</v>
      </c>
      <c r="J9475">
        <v>23</v>
      </c>
      <c r="K9475" s="3">
        <v>35</v>
      </c>
      <c r="O9475">
        <v>0</v>
      </c>
      <c r="P9475">
        <v>0</v>
      </c>
    </row>
    <row r="9476" spans="1:16" x14ac:dyDescent="0.25">
      <c r="A9476" s="4" t="s">
        <v>12705</v>
      </c>
      <c r="B9476" t="s">
        <v>1897</v>
      </c>
      <c r="C9476">
        <v>0</v>
      </c>
      <c r="D9476">
        <v>0</v>
      </c>
      <c r="E9476">
        <v>1</v>
      </c>
      <c r="G9476">
        <v>0</v>
      </c>
      <c r="H9476" t="s">
        <v>61</v>
      </c>
      <c r="I9476" s="3">
        <v>47</v>
      </c>
      <c r="J9476">
        <v>23</v>
      </c>
      <c r="K9476" s="3">
        <v>70</v>
      </c>
      <c r="O9476">
        <v>0</v>
      </c>
      <c r="P9476">
        <v>0</v>
      </c>
    </row>
    <row r="9477" spans="1:16" x14ac:dyDescent="0.25">
      <c r="A9477" s="4" t="s">
        <v>12706</v>
      </c>
      <c r="B9477" t="s">
        <v>612</v>
      </c>
      <c r="C9477">
        <v>0</v>
      </c>
      <c r="D9477">
        <v>0</v>
      </c>
      <c r="E9477">
        <v>1</v>
      </c>
      <c r="G9477">
        <v>0</v>
      </c>
      <c r="H9477" t="s">
        <v>61</v>
      </c>
      <c r="I9477" s="3">
        <v>44</v>
      </c>
      <c r="J9477">
        <v>10</v>
      </c>
      <c r="K9477" s="3">
        <v>54</v>
      </c>
      <c r="O9477">
        <v>0</v>
      </c>
      <c r="P9477">
        <v>0</v>
      </c>
    </row>
    <row r="9478" spans="1:16" x14ac:dyDescent="0.25">
      <c r="A9478" s="4" t="s">
        <v>12707</v>
      </c>
      <c r="B9478" t="s">
        <v>12708</v>
      </c>
      <c r="C9478">
        <v>0</v>
      </c>
      <c r="D9478">
        <v>0</v>
      </c>
      <c r="E9478">
        <v>1</v>
      </c>
      <c r="G9478">
        <v>0</v>
      </c>
      <c r="H9478" t="s">
        <v>61</v>
      </c>
      <c r="I9478" s="3">
        <v>0</v>
      </c>
      <c r="J9478">
        <v>1</v>
      </c>
      <c r="K9478" s="3">
        <v>1</v>
      </c>
      <c r="O9478">
        <v>0</v>
      </c>
      <c r="P9478">
        <v>0</v>
      </c>
    </row>
    <row r="9479" spans="1:16" x14ac:dyDescent="0.25">
      <c r="A9479" s="4" t="s">
        <v>12709</v>
      </c>
      <c r="B9479" t="s">
        <v>7622</v>
      </c>
      <c r="C9479">
        <v>0</v>
      </c>
      <c r="D9479">
        <v>0</v>
      </c>
      <c r="E9479">
        <v>15</v>
      </c>
      <c r="G9479">
        <v>0</v>
      </c>
      <c r="H9479" t="s">
        <v>61</v>
      </c>
      <c r="I9479" s="3">
        <v>16</v>
      </c>
      <c r="J9479">
        <v>20</v>
      </c>
      <c r="K9479" s="3">
        <v>36</v>
      </c>
      <c r="O9479">
        <v>0</v>
      </c>
      <c r="P9479">
        <v>0</v>
      </c>
    </row>
    <row r="9480" spans="1:16" x14ac:dyDescent="0.25">
      <c r="A9480" s="4" t="s">
        <v>12710</v>
      </c>
      <c r="B9480" t="s">
        <v>12711</v>
      </c>
      <c r="C9480">
        <v>0</v>
      </c>
      <c r="D9480">
        <v>0</v>
      </c>
      <c r="E9480">
        <v>1</v>
      </c>
      <c r="G9480">
        <v>0</v>
      </c>
      <c r="H9480" t="s">
        <v>61</v>
      </c>
      <c r="I9480" s="3">
        <v>28</v>
      </c>
      <c r="J9480">
        <v>23</v>
      </c>
      <c r="K9480" s="3">
        <v>51</v>
      </c>
      <c r="O9480">
        <v>0</v>
      </c>
      <c r="P9480">
        <v>0</v>
      </c>
    </row>
    <row r="9481" spans="1:16" x14ac:dyDescent="0.25">
      <c r="A9481" s="4" t="s">
        <v>12712</v>
      </c>
      <c r="B9481" t="s">
        <v>2479</v>
      </c>
      <c r="C9481">
        <v>0</v>
      </c>
      <c r="D9481">
        <v>0</v>
      </c>
      <c r="E9481">
        <v>1</v>
      </c>
      <c r="G9481">
        <v>0</v>
      </c>
      <c r="H9481" t="s">
        <v>61</v>
      </c>
      <c r="I9481" s="3">
        <v>4</v>
      </c>
      <c r="J9481">
        <v>13</v>
      </c>
      <c r="K9481" s="3">
        <v>17</v>
      </c>
      <c r="O9481">
        <v>0</v>
      </c>
      <c r="P9481">
        <v>0</v>
      </c>
    </row>
    <row r="9482" spans="1:16" x14ac:dyDescent="0.25">
      <c r="A9482" s="4" t="s">
        <v>12713</v>
      </c>
      <c r="B9482" t="s">
        <v>12714</v>
      </c>
      <c r="C9482">
        <v>0</v>
      </c>
      <c r="D9482">
        <v>0</v>
      </c>
      <c r="E9482">
        <v>4</v>
      </c>
      <c r="G9482">
        <v>0</v>
      </c>
      <c r="H9482" t="s">
        <v>61</v>
      </c>
      <c r="I9482" s="3">
        <v>39</v>
      </c>
      <c r="J9482">
        <v>13</v>
      </c>
      <c r="K9482" s="3">
        <v>52</v>
      </c>
      <c r="O9482">
        <v>0</v>
      </c>
      <c r="P9482">
        <v>0</v>
      </c>
    </row>
    <row r="9483" spans="1:16" x14ac:dyDescent="0.25">
      <c r="A9483" s="4" t="s">
        <v>12715</v>
      </c>
      <c r="B9483" t="s">
        <v>209</v>
      </c>
      <c r="C9483">
        <v>0</v>
      </c>
      <c r="D9483">
        <v>0</v>
      </c>
      <c r="E9483">
        <v>4</v>
      </c>
      <c r="G9483">
        <v>0</v>
      </c>
      <c r="H9483" t="s">
        <v>61</v>
      </c>
      <c r="I9483" s="3">
        <v>25</v>
      </c>
      <c r="J9483">
        <v>1</v>
      </c>
      <c r="K9483" s="3">
        <v>26</v>
      </c>
      <c r="O9483">
        <v>0</v>
      </c>
      <c r="P9483">
        <v>0</v>
      </c>
    </row>
    <row r="9484" spans="1:16" x14ac:dyDescent="0.25">
      <c r="A9484" s="4" t="s">
        <v>12716</v>
      </c>
      <c r="B9484" t="s">
        <v>12717</v>
      </c>
      <c r="C9484">
        <v>0</v>
      </c>
      <c r="D9484">
        <v>0</v>
      </c>
      <c r="E9484">
        <v>15</v>
      </c>
      <c r="G9484">
        <v>0</v>
      </c>
      <c r="H9484" t="s">
        <v>61</v>
      </c>
      <c r="I9484" s="3">
        <v>1</v>
      </c>
      <c r="J9484">
        <v>17</v>
      </c>
      <c r="K9484" s="3">
        <v>18</v>
      </c>
      <c r="O9484">
        <v>0</v>
      </c>
      <c r="P9484">
        <v>0</v>
      </c>
    </row>
    <row r="9485" spans="1:16" x14ac:dyDescent="0.25">
      <c r="A9485" s="4" t="s">
        <v>12718</v>
      </c>
      <c r="B9485" t="s">
        <v>12717</v>
      </c>
      <c r="C9485">
        <v>0</v>
      </c>
      <c r="D9485">
        <v>0</v>
      </c>
      <c r="E9485">
        <v>4</v>
      </c>
      <c r="G9485">
        <v>0</v>
      </c>
      <c r="H9485" t="s">
        <v>61</v>
      </c>
      <c r="I9485" s="3">
        <v>1</v>
      </c>
      <c r="J9485">
        <v>1</v>
      </c>
      <c r="K9485" s="3">
        <v>2</v>
      </c>
      <c r="O9485">
        <v>0</v>
      </c>
      <c r="P9485">
        <v>0</v>
      </c>
    </row>
    <row r="9486" spans="1:16" x14ac:dyDescent="0.25">
      <c r="A9486" s="4" t="s">
        <v>12719</v>
      </c>
      <c r="B9486" t="s">
        <v>12462</v>
      </c>
      <c r="C9486">
        <v>0</v>
      </c>
      <c r="D9486">
        <v>0</v>
      </c>
      <c r="E9486">
        <v>1</v>
      </c>
      <c r="G9486">
        <v>0</v>
      </c>
      <c r="H9486" t="s">
        <v>61</v>
      </c>
      <c r="I9486" s="3">
        <v>8</v>
      </c>
      <c r="J9486">
        <v>7</v>
      </c>
      <c r="K9486" s="3">
        <v>15</v>
      </c>
      <c r="O9486">
        <v>0</v>
      </c>
      <c r="P9486">
        <v>0</v>
      </c>
    </row>
    <row r="9487" spans="1:16" x14ac:dyDescent="0.25">
      <c r="A9487" s="4" t="s">
        <v>12720</v>
      </c>
      <c r="B9487" t="s">
        <v>12721</v>
      </c>
      <c r="C9487">
        <v>0</v>
      </c>
      <c r="D9487">
        <v>0</v>
      </c>
      <c r="E9487">
        <v>1</v>
      </c>
      <c r="G9487">
        <v>0</v>
      </c>
      <c r="H9487" t="s">
        <v>61</v>
      </c>
      <c r="I9487" s="3">
        <v>8</v>
      </c>
      <c r="J9487">
        <v>0</v>
      </c>
      <c r="K9487" s="3">
        <v>8</v>
      </c>
      <c r="O9487">
        <v>0</v>
      </c>
      <c r="P9487">
        <v>0</v>
      </c>
    </row>
    <row r="9488" spans="1:16" x14ac:dyDescent="0.25">
      <c r="A9488" s="4" t="s">
        <v>12722</v>
      </c>
      <c r="B9488" t="s">
        <v>12723</v>
      </c>
      <c r="C9488">
        <v>0</v>
      </c>
      <c r="D9488">
        <v>0</v>
      </c>
      <c r="E9488">
        <v>1</v>
      </c>
      <c r="G9488">
        <v>0</v>
      </c>
      <c r="H9488" t="s">
        <v>61</v>
      </c>
      <c r="I9488" s="3">
        <v>32</v>
      </c>
      <c r="J9488">
        <v>0</v>
      </c>
      <c r="K9488" s="3">
        <v>32</v>
      </c>
      <c r="O9488">
        <v>0</v>
      </c>
      <c r="P9488">
        <v>0</v>
      </c>
    </row>
    <row r="9489" spans="1:16" x14ac:dyDescent="0.25">
      <c r="A9489" s="4" t="s">
        <v>12724</v>
      </c>
      <c r="B9489" t="s">
        <v>1646</v>
      </c>
      <c r="C9489">
        <v>0</v>
      </c>
      <c r="D9489">
        <v>0</v>
      </c>
      <c r="E9489">
        <v>1</v>
      </c>
      <c r="G9489">
        <v>0</v>
      </c>
      <c r="H9489" t="s">
        <v>61</v>
      </c>
      <c r="I9489" s="3">
        <v>8</v>
      </c>
      <c r="J9489">
        <v>0</v>
      </c>
      <c r="K9489" s="3">
        <v>8</v>
      </c>
      <c r="O9489">
        <v>0</v>
      </c>
      <c r="P9489">
        <v>0</v>
      </c>
    </row>
    <row r="9490" spans="1:16" x14ac:dyDescent="0.25">
      <c r="A9490" s="4" t="s">
        <v>12725</v>
      </c>
      <c r="B9490" t="s">
        <v>1646</v>
      </c>
      <c r="C9490">
        <v>0</v>
      </c>
      <c r="D9490">
        <v>0</v>
      </c>
      <c r="E9490">
        <v>1</v>
      </c>
      <c r="G9490">
        <v>0</v>
      </c>
      <c r="H9490" t="s">
        <v>61</v>
      </c>
      <c r="I9490" s="3">
        <v>46</v>
      </c>
      <c r="J9490">
        <v>33</v>
      </c>
      <c r="K9490" s="3">
        <v>79</v>
      </c>
      <c r="O9490">
        <v>0</v>
      </c>
      <c r="P9490">
        <v>0</v>
      </c>
    </row>
    <row r="9491" spans="1:16" x14ac:dyDescent="0.25">
      <c r="A9491" s="4" t="s">
        <v>12726</v>
      </c>
      <c r="B9491" t="s">
        <v>12727</v>
      </c>
      <c r="C9491">
        <v>0</v>
      </c>
      <c r="D9491">
        <v>0</v>
      </c>
      <c r="E9491">
        <v>1</v>
      </c>
      <c r="G9491">
        <v>0</v>
      </c>
      <c r="H9491" t="s">
        <v>61</v>
      </c>
      <c r="I9491" s="3">
        <v>10</v>
      </c>
      <c r="J9491">
        <v>7</v>
      </c>
      <c r="K9491" s="3">
        <v>17</v>
      </c>
      <c r="O9491">
        <v>0</v>
      </c>
      <c r="P9491">
        <v>0</v>
      </c>
    </row>
    <row r="9492" spans="1:16" x14ac:dyDescent="0.25">
      <c r="A9492" s="4" t="s">
        <v>12728</v>
      </c>
      <c r="B9492" t="s">
        <v>12729</v>
      </c>
      <c r="C9492">
        <v>0</v>
      </c>
      <c r="D9492">
        <v>0</v>
      </c>
      <c r="E9492">
        <v>1</v>
      </c>
      <c r="G9492">
        <v>0</v>
      </c>
      <c r="H9492" t="s">
        <v>61</v>
      </c>
      <c r="I9492" s="3">
        <v>36</v>
      </c>
      <c r="J9492">
        <v>28</v>
      </c>
      <c r="K9492" s="3">
        <v>64</v>
      </c>
      <c r="O9492">
        <v>0</v>
      </c>
      <c r="P9492">
        <v>0</v>
      </c>
    </row>
    <row r="9493" spans="1:16" x14ac:dyDescent="0.25">
      <c r="A9493" s="4" t="s">
        <v>12730</v>
      </c>
      <c r="B9493" t="s">
        <v>12731</v>
      </c>
      <c r="C9493">
        <v>0</v>
      </c>
      <c r="D9493">
        <v>0</v>
      </c>
      <c r="E9493">
        <v>1</v>
      </c>
      <c r="G9493">
        <v>0</v>
      </c>
      <c r="H9493" t="s">
        <v>61</v>
      </c>
      <c r="I9493" s="3">
        <v>9</v>
      </c>
      <c r="J9493">
        <v>5</v>
      </c>
      <c r="K9493" s="3">
        <v>14</v>
      </c>
      <c r="O9493">
        <v>0</v>
      </c>
      <c r="P9493">
        <v>0</v>
      </c>
    </row>
    <row r="9494" spans="1:16" x14ac:dyDescent="0.25">
      <c r="A9494" s="4" t="s">
        <v>0</v>
      </c>
      <c r="B9494" t="s">
        <v>1</v>
      </c>
      <c r="D9494" t="s">
        <v>2</v>
      </c>
      <c r="E9494" t="s">
        <v>3</v>
      </c>
      <c r="F9494" t="s">
        <v>4</v>
      </c>
      <c r="G9494" t="s">
        <v>5</v>
      </c>
      <c r="H9494" t="s">
        <v>6</v>
      </c>
      <c r="I9494" s="3" t="s">
        <v>7</v>
      </c>
      <c r="J9494" t="s">
        <v>8</v>
      </c>
      <c r="L9494" t="s">
        <v>9</v>
      </c>
      <c r="M9494" t="s">
        <v>10</v>
      </c>
      <c r="N9494" t="s">
        <v>11</v>
      </c>
      <c r="O9494" t="s">
        <v>12</v>
      </c>
      <c r="P9494" t="s">
        <v>12732</v>
      </c>
    </row>
    <row r="9495" spans="1:16" x14ac:dyDescent="0.25">
      <c r="A9495" s="4" t="s">
        <v>14</v>
      </c>
      <c r="B9495" t="s">
        <v>15</v>
      </c>
      <c r="D9495" t="s">
        <v>16</v>
      </c>
      <c r="E9495" t="s">
        <v>17</v>
      </c>
      <c r="F9495" t="s">
        <v>18</v>
      </c>
      <c r="G9495" t="s">
        <v>19</v>
      </c>
      <c r="H9495" t="s">
        <v>20</v>
      </c>
      <c r="I9495" s="3" t="s">
        <v>21</v>
      </c>
      <c r="J9495" t="s">
        <v>8</v>
      </c>
      <c r="P9495" t="s">
        <v>12732</v>
      </c>
    </row>
    <row r="9497" spans="1:16" x14ac:dyDescent="0.25">
      <c r="A9497" s="4" t="s">
        <v>11079</v>
      </c>
      <c r="G9497">
        <v>31</v>
      </c>
      <c r="H9497" t="s">
        <v>23</v>
      </c>
      <c r="M9497" t="s">
        <v>24</v>
      </c>
      <c r="N9497" t="s">
        <v>25</v>
      </c>
      <c r="O9497" t="s">
        <v>26</v>
      </c>
      <c r="P9497" t="s">
        <v>27</v>
      </c>
    </row>
    <row r="9498" spans="1:16" x14ac:dyDescent="0.25">
      <c r="A9498" s="4" t="s">
        <v>11079</v>
      </c>
      <c r="B9498" t="s">
        <v>28</v>
      </c>
      <c r="C9498" t="s">
        <v>29</v>
      </c>
      <c r="D9498" t="s">
        <v>30</v>
      </c>
      <c r="E9498" t="s">
        <v>31</v>
      </c>
      <c r="F9498" t="s">
        <v>32</v>
      </c>
      <c r="G9498">
        <v>31</v>
      </c>
      <c r="H9498" t="s">
        <v>23</v>
      </c>
      <c r="M9498" t="s">
        <v>24</v>
      </c>
      <c r="N9498" t="s">
        <v>25</v>
      </c>
      <c r="O9498" t="s">
        <v>26</v>
      </c>
      <c r="P9498" t="s">
        <v>27</v>
      </c>
    </row>
    <row r="9500" spans="1:16" x14ac:dyDescent="0.25">
      <c r="A9500" s="4" t="s">
        <v>33</v>
      </c>
      <c r="B9500" t="s">
        <v>34</v>
      </c>
      <c r="C9500" t="s">
        <v>35</v>
      </c>
      <c r="D9500" t="s">
        <v>36</v>
      </c>
      <c r="E9500" t="s">
        <v>37</v>
      </c>
      <c r="F9500" t="s">
        <v>38</v>
      </c>
      <c r="G9500" t="s">
        <v>39</v>
      </c>
      <c r="H9500" t="s">
        <v>40</v>
      </c>
      <c r="I9500" s="3" t="s">
        <v>41</v>
      </c>
      <c r="J9500" t="s">
        <v>42</v>
      </c>
      <c r="K9500" s="3" t="s">
        <v>43</v>
      </c>
      <c r="L9500" t="s">
        <v>44</v>
      </c>
      <c r="M9500" t="s">
        <v>45</v>
      </c>
      <c r="N9500" t="s">
        <v>46</v>
      </c>
      <c r="O9500" t="s">
        <v>47</v>
      </c>
      <c r="P9500" t="s">
        <v>48</v>
      </c>
    </row>
    <row r="9501" spans="1:16" x14ac:dyDescent="0.25">
      <c r="A9501" s="4" t="s">
        <v>49</v>
      </c>
      <c r="B9501" t="s">
        <v>50</v>
      </c>
      <c r="C9501" t="s">
        <v>51</v>
      </c>
      <c r="D9501" t="s">
        <v>52</v>
      </c>
      <c r="E9501" t="s">
        <v>52</v>
      </c>
      <c r="F9501" t="s">
        <v>52</v>
      </c>
      <c r="G9501" t="s">
        <v>53</v>
      </c>
      <c r="H9501" t="s">
        <v>54</v>
      </c>
      <c r="I9501" s="3" t="s">
        <v>55</v>
      </c>
      <c r="J9501" t="s">
        <v>55</v>
      </c>
      <c r="K9501" s="3" t="s">
        <v>56</v>
      </c>
      <c r="L9501" t="s">
        <v>57</v>
      </c>
      <c r="M9501" t="s">
        <v>55</v>
      </c>
      <c r="N9501" t="s">
        <v>52</v>
      </c>
      <c r="O9501" t="s">
        <v>58</v>
      </c>
      <c r="P9501" t="s">
        <v>58</v>
      </c>
    </row>
    <row r="9502" spans="1:16" x14ac:dyDescent="0.25">
      <c r="A9502" s="4" t="s">
        <v>12733</v>
      </c>
      <c r="B9502" t="s">
        <v>3952</v>
      </c>
      <c r="C9502">
        <v>0</v>
      </c>
      <c r="D9502">
        <v>0</v>
      </c>
      <c r="E9502">
        <v>4</v>
      </c>
      <c r="G9502">
        <v>0</v>
      </c>
      <c r="H9502" t="s">
        <v>61</v>
      </c>
      <c r="I9502" s="3">
        <v>7</v>
      </c>
      <c r="J9502">
        <v>9</v>
      </c>
      <c r="K9502" s="3">
        <v>16</v>
      </c>
      <c r="O9502">
        <v>0</v>
      </c>
      <c r="P9502">
        <v>0</v>
      </c>
    </row>
    <row r="9503" spans="1:16" x14ac:dyDescent="0.25">
      <c r="A9503" s="4" t="s">
        <v>12734</v>
      </c>
      <c r="B9503" t="s">
        <v>12735</v>
      </c>
      <c r="C9503">
        <v>0</v>
      </c>
      <c r="D9503">
        <v>0</v>
      </c>
      <c r="E9503">
        <v>1</v>
      </c>
      <c r="G9503">
        <v>0</v>
      </c>
      <c r="H9503" t="s">
        <v>61</v>
      </c>
      <c r="I9503" s="3">
        <v>231</v>
      </c>
      <c r="J9503">
        <v>194</v>
      </c>
      <c r="K9503" s="3">
        <v>425</v>
      </c>
      <c r="O9503">
        <v>0</v>
      </c>
      <c r="P9503">
        <v>0</v>
      </c>
    </row>
    <row r="9504" spans="1:16" x14ac:dyDescent="0.25">
      <c r="A9504" s="4" t="s">
        <v>12736</v>
      </c>
      <c r="B9504" t="s">
        <v>1646</v>
      </c>
      <c r="C9504">
        <v>0</v>
      </c>
      <c r="D9504">
        <v>0</v>
      </c>
      <c r="E9504">
        <v>1</v>
      </c>
      <c r="G9504">
        <v>0</v>
      </c>
      <c r="H9504" t="s">
        <v>61</v>
      </c>
      <c r="I9504" s="3">
        <v>18</v>
      </c>
      <c r="J9504">
        <v>17</v>
      </c>
      <c r="K9504" s="3">
        <v>35</v>
      </c>
      <c r="O9504">
        <v>0</v>
      </c>
      <c r="P9504">
        <v>0</v>
      </c>
    </row>
    <row r="9505" spans="1:16" x14ac:dyDescent="0.25">
      <c r="A9505" s="4" t="s">
        <v>12737</v>
      </c>
      <c r="B9505" t="s">
        <v>1646</v>
      </c>
      <c r="C9505">
        <v>0</v>
      </c>
      <c r="D9505">
        <v>0</v>
      </c>
      <c r="E9505">
        <v>1</v>
      </c>
      <c r="G9505">
        <v>0</v>
      </c>
      <c r="H9505" t="s">
        <v>61</v>
      </c>
      <c r="I9505" s="3">
        <v>18</v>
      </c>
      <c r="J9505">
        <v>17</v>
      </c>
      <c r="K9505" s="3">
        <v>35</v>
      </c>
      <c r="O9505">
        <v>0</v>
      </c>
      <c r="P9505">
        <v>0</v>
      </c>
    </row>
    <row r="9506" spans="1:16" x14ac:dyDescent="0.25">
      <c r="A9506" s="4" t="s">
        <v>12738</v>
      </c>
      <c r="B9506" t="s">
        <v>1646</v>
      </c>
      <c r="C9506">
        <v>0</v>
      </c>
      <c r="D9506">
        <v>0</v>
      </c>
      <c r="E9506">
        <v>1</v>
      </c>
      <c r="G9506">
        <v>0</v>
      </c>
      <c r="H9506" t="s">
        <v>61</v>
      </c>
      <c r="I9506" s="3">
        <v>8</v>
      </c>
      <c r="J9506">
        <v>7</v>
      </c>
      <c r="K9506" s="3">
        <v>15</v>
      </c>
      <c r="O9506">
        <v>0</v>
      </c>
      <c r="P9506">
        <v>0</v>
      </c>
    </row>
    <row r="9507" spans="1:16" x14ac:dyDescent="0.25">
      <c r="A9507" s="4" t="s">
        <v>12739</v>
      </c>
      <c r="B9507" t="s">
        <v>12740</v>
      </c>
      <c r="C9507">
        <v>0</v>
      </c>
      <c r="D9507">
        <v>0</v>
      </c>
      <c r="E9507">
        <v>1</v>
      </c>
      <c r="G9507">
        <v>0</v>
      </c>
      <c r="H9507" t="s">
        <v>61</v>
      </c>
      <c r="I9507" s="3">
        <v>23</v>
      </c>
      <c r="J9507">
        <v>17</v>
      </c>
      <c r="K9507" s="3">
        <v>40</v>
      </c>
      <c r="O9507">
        <v>0</v>
      </c>
      <c r="P9507">
        <v>0</v>
      </c>
    </row>
    <row r="9508" spans="1:16" x14ac:dyDescent="0.25">
      <c r="A9508" s="4" t="s">
        <v>12741</v>
      </c>
      <c r="B9508" t="s">
        <v>12742</v>
      </c>
      <c r="C9508">
        <v>0</v>
      </c>
      <c r="D9508">
        <v>0</v>
      </c>
      <c r="E9508">
        <v>1</v>
      </c>
      <c r="G9508">
        <v>0</v>
      </c>
      <c r="H9508" t="s">
        <v>61</v>
      </c>
      <c r="I9508" s="3">
        <v>13</v>
      </c>
      <c r="J9508">
        <v>13</v>
      </c>
      <c r="K9508" s="3">
        <v>26</v>
      </c>
      <c r="O9508">
        <v>0</v>
      </c>
      <c r="P9508">
        <v>0</v>
      </c>
    </row>
    <row r="9509" spans="1:16" x14ac:dyDescent="0.25">
      <c r="A9509" s="4" t="s">
        <v>12743</v>
      </c>
      <c r="B9509" t="s">
        <v>516</v>
      </c>
      <c r="C9509">
        <v>0</v>
      </c>
      <c r="D9509">
        <v>15</v>
      </c>
      <c r="E9509">
        <v>1</v>
      </c>
      <c r="G9509">
        <v>0</v>
      </c>
      <c r="H9509" t="s">
        <v>61</v>
      </c>
      <c r="I9509" s="3">
        <v>57</v>
      </c>
      <c r="J9509">
        <v>7</v>
      </c>
      <c r="K9509" s="3">
        <v>64</v>
      </c>
      <c r="O9509">
        <v>0</v>
      </c>
      <c r="P9509">
        <v>0</v>
      </c>
    </row>
    <row r="9510" spans="1:16" x14ac:dyDescent="0.25">
      <c r="A9510" s="4" t="s">
        <v>12744</v>
      </c>
      <c r="B9510" t="s">
        <v>12656</v>
      </c>
      <c r="C9510">
        <v>0</v>
      </c>
      <c r="D9510">
        <v>0</v>
      </c>
      <c r="E9510">
        <v>1</v>
      </c>
      <c r="G9510">
        <v>0</v>
      </c>
      <c r="H9510" t="s">
        <v>61</v>
      </c>
      <c r="I9510" s="3">
        <v>128</v>
      </c>
      <c r="J9510">
        <v>95</v>
      </c>
      <c r="K9510" s="3">
        <v>223</v>
      </c>
      <c r="O9510">
        <v>0</v>
      </c>
      <c r="P9510">
        <v>0</v>
      </c>
    </row>
    <row r="9511" spans="1:16" x14ac:dyDescent="0.25">
      <c r="A9511" s="4" t="s">
        <v>12745</v>
      </c>
      <c r="B9511" t="s">
        <v>12746</v>
      </c>
      <c r="C9511">
        <v>0</v>
      </c>
      <c r="D9511">
        <v>0</v>
      </c>
      <c r="E9511">
        <v>1</v>
      </c>
      <c r="G9511">
        <v>0</v>
      </c>
      <c r="H9511" t="s">
        <v>61</v>
      </c>
      <c r="I9511" s="3">
        <v>4</v>
      </c>
      <c r="J9511">
        <v>0</v>
      </c>
      <c r="K9511" s="3">
        <v>4</v>
      </c>
      <c r="O9511">
        <v>0</v>
      </c>
      <c r="P9511">
        <v>0</v>
      </c>
    </row>
    <row r="9512" spans="1:16" x14ac:dyDescent="0.25">
      <c r="A9512" s="4" t="s">
        <v>12747</v>
      </c>
      <c r="B9512" t="s">
        <v>12656</v>
      </c>
      <c r="C9512">
        <v>0</v>
      </c>
      <c r="D9512">
        <v>0</v>
      </c>
      <c r="E9512">
        <v>1</v>
      </c>
      <c r="G9512">
        <v>0</v>
      </c>
      <c r="H9512" t="s">
        <v>61</v>
      </c>
      <c r="I9512" s="3">
        <v>36</v>
      </c>
      <c r="J9512">
        <v>28</v>
      </c>
      <c r="K9512" s="3">
        <v>64</v>
      </c>
      <c r="O9512">
        <v>0</v>
      </c>
      <c r="P9512">
        <v>0</v>
      </c>
    </row>
    <row r="9513" spans="1:16" x14ac:dyDescent="0.25">
      <c r="A9513" s="4" t="s">
        <v>12748</v>
      </c>
      <c r="B9513" t="s">
        <v>12749</v>
      </c>
      <c r="C9513">
        <v>0</v>
      </c>
      <c r="D9513">
        <v>0</v>
      </c>
      <c r="E9513">
        <v>1</v>
      </c>
      <c r="G9513">
        <v>0</v>
      </c>
      <c r="H9513" t="s">
        <v>61</v>
      </c>
      <c r="I9513" s="3">
        <v>10</v>
      </c>
      <c r="J9513">
        <v>8</v>
      </c>
      <c r="K9513" s="3">
        <v>18</v>
      </c>
      <c r="O9513">
        <v>0</v>
      </c>
      <c r="P9513">
        <v>0</v>
      </c>
    </row>
    <row r="9514" spans="1:16" x14ac:dyDescent="0.25">
      <c r="A9514" s="4" t="s">
        <v>12750</v>
      </c>
      <c r="B9514" t="s">
        <v>1220</v>
      </c>
      <c r="C9514">
        <v>0</v>
      </c>
      <c r="D9514">
        <v>0</v>
      </c>
      <c r="E9514">
        <v>1</v>
      </c>
      <c r="G9514">
        <v>0</v>
      </c>
      <c r="H9514" t="s">
        <v>61</v>
      </c>
      <c r="I9514" s="3">
        <v>25</v>
      </c>
      <c r="J9514">
        <v>20</v>
      </c>
      <c r="K9514" s="3">
        <v>45</v>
      </c>
      <c r="O9514">
        <v>0</v>
      </c>
      <c r="P9514">
        <v>0</v>
      </c>
    </row>
    <row r="9515" spans="1:16" x14ac:dyDescent="0.25">
      <c r="A9515" s="4" t="s">
        <v>12751</v>
      </c>
      <c r="B9515" t="s">
        <v>12752</v>
      </c>
      <c r="C9515">
        <v>0</v>
      </c>
      <c r="D9515">
        <v>0</v>
      </c>
      <c r="E9515">
        <v>1</v>
      </c>
      <c r="G9515">
        <v>0</v>
      </c>
      <c r="H9515" t="s">
        <v>61</v>
      </c>
      <c r="I9515" s="3">
        <v>36</v>
      </c>
      <c r="J9515">
        <v>8</v>
      </c>
      <c r="K9515" s="3">
        <v>44</v>
      </c>
      <c r="O9515">
        <v>0</v>
      </c>
      <c r="P9515">
        <v>0</v>
      </c>
    </row>
    <row r="9516" spans="1:16" x14ac:dyDescent="0.25">
      <c r="A9516" s="4" t="s">
        <v>12753</v>
      </c>
      <c r="B9516" t="s">
        <v>1646</v>
      </c>
      <c r="C9516">
        <v>0</v>
      </c>
      <c r="D9516">
        <v>0</v>
      </c>
      <c r="E9516">
        <v>1</v>
      </c>
      <c r="G9516">
        <v>0</v>
      </c>
      <c r="H9516" t="s">
        <v>61</v>
      </c>
      <c r="I9516" s="3">
        <v>8</v>
      </c>
      <c r="J9516">
        <v>7</v>
      </c>
      <c r="K9516" s="3">
        <v>15</v>
      </c>
      <c r="O9516">
        <v>0</v>
      </c>
      <c r="P9516">
        <v>0</v>
      </c>
    </row>
    <row r="9517" spans="1:16" x14ac:dyDescent="0.25">
      <c r="A9517" s="4" t="s">
        <v>12754</v>
      </c>
      <c r="B9517" t="s">
        <v>1646</v>
      </c>
      <c r="C9517">
        <v>0</v>
      </c>
      <c r="D9517">
        <v>0</v>
      </c>
      <c r="E9517">
        <v>1</v>
      </c>
      <c r="G9517">
        <v>0</v>
      </c>
      <c r="H9517" t="s">
        <v>61</v>
      </c>
      <c r="I9517" s="3">
        <v>8</v>
      </c>
      <c r="J9517">
        <v>7</v>
      </c>
      <c r="K9517" s="3">
        <v>15</v>
      </c>
      <c r="O9517">
        <v>0</v>
      </c>
      <c r="P9517">
        <v>0</v>
      </c>
    </row>
    <row r="9518" spans="1:16" x14ac:dyDescent="0.25">
      <c r="A9518" s="4" t="s">
        <v>12755</v>
      </c>
      <c r="B9518" t="s">
        <v>12749</v>
      </c>
      <c r="C9518">
        <v>0</v>
      </c>
      <c r="D9518">
        <v>0</v>
      </c>
      <c r="E9518">
        <v>1</v>
      </c>
      <c r="G9518">
        <v>0</v>
      </c>
      <c r="H9518" t="s">
        <v>61</v>
      </c>
      <c r="I9518" s="3">
        <v>2</v>
      </c>
      <c r="J9518">
        <v>0</v>
      </c>
      <c r="K9518" s="3">
        <v>2</v>
      </c>
      <c r="O9518">
        <v>0</v>
      </c>
      <c r="P9518">
        <v>0</v>
      </c>
    </row>
    <row r="9519" spans="1:16" x14ac:dyDescent="0.25">
      <c r="A9519" s="4" t="s">
        <v>12756</v>
      </c>
      <c r="B9519" t="s">
        <v>7151</v>
      </c>
      <c r="C9519">
        <v>0</v>
      </c>
      <c r="D9519">
        <v>0</v>
      </c>
      <c r="E9519">
        <v>1</v>
      </c>
      <c r="G9519">
        <v>0</v>
      </c>
      <c r="H9519" t="s">
        <v>61</v>
      </c>
      <c r="I9519" s="3">
        <v>30</v>
      </c>
      <c r="J9519">
        <v>4</v>
      </c>
      <c r="K9519" s="3">
        <v>34</v>
      </c>
      <c r="O9519">
        <v>0</v>
      </c>
      <c r="P9519">
        <v>0</v>
      </c>
    </row>
    <row r="9520" spans="1:16" x14ac:dyDescent="0.25">
      <c r="A9520" s="4" t="s">
        <v>12757</v>
      </c>
      <c r="B9520" t="s">
        <v>12758</v>
      </c>
      <c r="C9520">
        <v>0</v>
      </c>
      <c r="D9520">
        <v>0</v>
      </c>
      <c r="E9520">
        <v>1</v>
      </c>
      <c r="G9520">
        <v>0</v>
      </c>
      <c r="H9520" t="s">
        <v>61</v>
      </c>
      <c r="I9520" s="3">
        <v>8</v>
      </c>
      <c r="J9520">
        <v>7</v>
      </c>
      <c r="K9520" s="3">
        <v>15</v>
      </c>
      <c r="O9520">
        <v>0</v>
      </c>
      <c r="P9520">
        <v>0</v>
      </c>
    </row>
    <row r="9521" spans="1:16" x14ac:dyDescent="0.25">
      <c r="A9521" s="4" t="s">
        <v>12759</v>
      </c>
      <c r="B9521" t="s">
        <v>11736</v>
      </c>
      <c r="C9521">
        <v>0</v>
      </c>
      <c r="D9521">
        <v>0</v>
      </c>
      <c r="E9521">
        <v>4</v>
      </c>
      <c r="G9521">
        <v>0</v>
      </c>
      <c r="H9521" t="s">
        <v>61</v>
      </c>
      <c r="I9521" s="3">
        <v>3</v>
      </c>
      <c r="J9521">
        <v>20</v>
      </c>
      <c r="K9521" s="3">
        <v>23</v>
      </c>
      <c r="O9521">
        <v>0</v>
      </c>
      <c r="P9521">
        <v>0</v>
      </c>
    </row>
    <row r="9522" spans="1:16" x14ac:dyDescent="0.25">
      <c r="A9522" s="4" t="s">
        <v>12760</v>
      </c>
      <c r="B9522" t="s">
        <v>12761</v>
      </c>
      <c r="C9522">
        <v>0</v>
      </c>
      <c r="D9522">
        <v>0</v>
      </c>
      <c r="E9522">
        <v>1</v>
      </c>
      <c r="G9522">
        <v>0</v>
      </c>
      <c r="H9522" t="s">
        <v>61</v>
      </c>
      <c r="I9522" s="3">
        <v>5</v>
      </c>
      <c r="J9522">
        <v>14</v>
      </c>
      <c r="K9522" s="3">
        <v>19</v>
      </c>
      <c r="O9522">
        <v>0</v>
      </c>
      <c r="P9522">
        <v>0</v>
      </c>
    </row>
    <row r="9523" spans="1:16" x14ac:dyDescent="0.25">
      <c r="A9523" s="4" t="s">
        <v>12762</v>
      </c>
      <c r="B9523" t="s">
        <v>12763</v>
      </c>
      <c r="C9523">
        <v>0</v>
      </c>
      <c r="D9523">
        <v>0</v>
      </c>
      <c r="E9523">
        <v>1</v>
      </c>
      <c r="G9523">
        <v>0</v>
      </c>
      <c r="H9523" t="s">
        <v>61</v>
      </c>
      <c r="I9523" s="3">
        <v>232</v>
      </c>
      <c r="J9523">
        <v>264</v>
      </c>
      <c r="K9523" s="3">
        <v>496</v>
      </c>
      <c r="O9523">
        <v>0</v>
      </c>
      <c r="P9523">
        <v>0</v>
      </c>
    </row>
    <row r="9524" spans="1:16" x14ac:dyDescent="0.25">
      <c r="A9524" s="4" t="s">
        <v>12764</v>
      </c>
      <c r="B9524" t="s">
        <v>12765</v>
      </c>
      <c r="C9524">
        <v>0</v>
      </c>
      <c r="D9524">
        <v>0</v>
      </c>
      <c r="E9524">
        <v>1</v>
      </c>
      <c r="G9524">
        <v>0</v>
      </c>
      <c r="H9524" t="s">
        <v>61</v>
      </c>
      <c r="I9524" s="3">
        <v>0</v>
      </c>
      <c r="J9524">
        <v>18</v>
      </c>
      <c r="K9524" s="3">
        <v>18</v>
      </c>
      <c r="O9524">
        <v>0</v>
      </c>
      <c r="P9524">
        <v>0</v>
      </c>
    </row>
    <row r="9525" spans="1:16" x14ac:dyDescent="0.25">
      <c r="A9525" s="4" t="s">
        <v>12766</v>
      </c>
      <c r="B9525" t="s">
        <v>12767</v>
      </c>
      <c r="C9525">
        <v>0</v>
      </c>
      <c r="D9525">
        <v>0</v>
      </c>
      <c r="E9525">
        <v>1</v>
      </c>
      <c r="G9525">
        <v>0</v>
      </c>
      <c r="H9525" t="s">
        <v>61</v>
      </c>
      <c r="I9525" s="3">
        <v>9</v>
      </c>
      <c r="J9525">
        <v>15</v>
      </c>
      <c r="K9525" s="3">
        <v>24</v>
      </c>
      <c r="O9525">
        <v>0</v>
      </c>
      <c r="P9525">
        <v>0</v>
      </c>
    </row>
    <row r="9526" spans="1:16" x14ac:dyDescent="0.25">
      <c r="A9526" s="4" t="s">
        <v>12768</v>
      </c>
      <c r="B9526" t="s">
        <v>12769</v>
      </c>
      <c r="C9526">
        <v>0</v>
      </c>
      <c r="D9526">
        <v>0</v>
      </c>
      <c r="E9526">
        <v>1</v>
      </c>
      <c r="G9526">
        <v>0</v>
      </c>
      <c r="H9526" t="s">
        <v>61</v>
      </c>
      <c r="I9526" s="3">
        <v>81</v>
      </c>
      <c r="J9526">
        <v>59</v>
      </c>
      <c r="K9526" s="3">
        <v>140</v>
      </c>
      <c r="O9526">
        <v>0</v>
      </c>
      <c r="P9526">
        <v>0</v>
      </c>
    </row>
    <row r="9527" spans="1:16" x14ac:dyDescent="0.25">
      <c r="A9527" s="4" t="s">
        <v>12770</v>
      </c>
      <c r="B9527" t="s">
        <v>12771</v>
      </c>
      <c r="C9527">
        <v>0</v>
      </c>
      <c r="D9527">
        <v>0</v>
      </c>
      <c r="E9527">
        <v>1</v>
      </c>
      <c r="G9527">
        <v>0</v>
      </c>
      <c r="H9527" t="s">
        <v>61</v>
      </c>
      <c r="I9527" s="3">
        <v>95</v>
      </c>
      <c r="J9527">
        <v>45</v>
      </c>
      <c r="K9527" s="3">
        <v>140</v>
      </c>
      <c r="O9527">
        <v>0</v>
      </c>
      <c r="P9527">
        <v>0</v>
      </c>
    </row>
    <row r="9528" spans="1:16" x14ac:dyDescent="0.25">
      <c r="A9528" s="4" t="s">
        <v>12772</v>
      </c>
      <c r="B9528" t="s">
        <v>12773</v>
      </c>
      <c r="C9528">
        <v>0</v>
      </c>
      <c r="D9528">
        <v>0</v>
      </c>
      <c r="E9528">
        <v>1</v>
      </c>
      <c r="G9528">
        <v>0</v>
      </c>
      <c r="H9528" t="s">
        <v>61</v>
      </c>
      <c r="I9528" s="3">
        <v>0</v>
      </c>
      <c r="J9528">
        <v>9</v>
      </c>
      <c r="K9528" s="3">
        <v>9</v>
      </c>
      <c r="O9528">
        <v>0</v>
      </c>
      <c r="P9528">
        <v>0</v>
      </c>
    </row>
    <row r="9529" spans="1:16" x14ac:dyDescent="0.25">
      <c r="A9529" s="4" t="s">
        <v>12774</v>
      </c>
      <c r="B9529" t="s">
        <v>12775</v>
      </c>
      <c r="C9529">
        <v>0</v>
      </c>
      <c r="D9529">
        <v>0</v>
      </c>
      <c r="E9529">
        <v>1</v>
      </c>
      <c r="G9529">
        <v>0</v>
      </c>
      <c r="H9529" t="s">
        <v>61</v>
      </c>
      <c r="I9529" s="3">
        <v>0</v>
      </c>
      <c r="J9529">
        <v>10</v>
      </c>
      <c r="K9529" s="3">
        <v>10</v>
      </c>
      <c r="O9529">
        <v>0</v>
      </c>
      <c r="P9529">
        <v>0</v>
      </c>
    </row>
    <row r="9530" spans="1:16" x14ac:dyDescent="0.25">
      <c r="A9530" s="4" t="s">
        <v>12776</v>
      </c>
      <c r="B9530" t="s">
        <v>12777</v>
      </c>
      <c r="C9530">
        <v>0</v>
      </c>
      <c r="D9530">
        <v>0</v>
      </c>
      <c r="E9530">
        <v>1</v>
      </c>
      <c r="G9530">
        <v>0</v>
      </c>
      <c r="H9530" t="s">
        <v>61</v>
      </c>
      <c r="I9530" s="3">
        <v>26</v>
      </c>
      <c r="J9530">
        <v>27</v>
      </c>
      <c r="K9530" s="3">
        <v>53</v>
      </c>
      <c r="O9530">
        <v>0</v>
      </c>
      <c r="P9530">
        <v>0</v>
      </c>
    </row>
    <row r="9531" spans="1:16" x14ac:dyDescent="0.25">
      <c r="A9531" s="4" t="s">
        <v>12778</v>
      </c>
      <c r="B9531" t="s">
        <v>12779</v>
      </c>
      <c r="C9531">
        <v>0</v>
      </c>
      <c r="D9531">
        <v>0</v>
      </c>
      <c r="E9531">
        <v>1</v>
      </c>
      <c r="G9531">
        <v>0</v>
      </c>
      <c r="H9531" t="s">
        <v>61</v>
      </c>
      <c r="I9531" s="3">
        <v>10</v>
      </c>
      <c r="J9531">
        <v>10</v>
      </c>
      <c r="K9531" s="3">
        <v>20</v>
      </c>
      <c r="O9531">
        <v>0</v>
      </c>
      <c r="P9531">
        <v>0</v>
      </c>
    </row>
    <row r="9532" spans="1:16" x14ac:dyDescent="0.25">
      <c r="A9532" s="4" t="s">
        <v>12780</v>
      </c>
      <c r="B9532" t="s">
        <v>1934</v>
      </c>
      <c r="C9532">
        <v>0</v>
      </c>
      <c r="D9532">
        <v>0</v>
      </c>
      <c r="E9532">
        <v>1</v>
      </c>
      <c r="G9532">
        <v>0</v>
      </c>
      <c r="H9532" t="s">
        <v>61</v>
      </c>
      <c r="I9532" s="3">
        <v>18</v>
      </c>
      <c r="J9532">
        <v>17</v>
      </c>
      <c r="K9532" s="3">
        <v>35</v>
      </c>
      <c r="O9532">
        <v>0</v>
      </c>
      <c r="P9532">
        <v>0</v>
      </c>
    </row>
    <row r="9533" spans="1:16" x14ac:dyDescent="0.25">
      <c r="A9533" s="4" t="s">
        <v>12781</v>
      </c>
      <c r="B9533" t="s">
        <v>12782</v>
      </c>
      <c r="C9533">
        <v>0</v>
      </c>
      <c r="D9533">
        <v>0</v>
      </c>
      <c r="E9533">
        <v>1</v>
      </c>
      <c r="G9533">
        <v>0</v>
      </c>
      <c r="H9533" t="s">
        <v>61</v>
      </c>
      <c r="I9533" s="3">
        <v>10</v>
      </c>
      <c r="J9533">
        <v>7</v>
      </c>
      <c r="K9533" s="3">
        <v>17</v>
      </c>
      <c r="O9533">
        <v>0</v>
      </c>
      <c r="P9533">
        <v>0</v>
      </c>
    </row>
    <row r="9534" spans="1:16" x14ac:dyDescent="0.25">
      <c r="A9534" s="4" t="s">
        <v>12783</v>
      </c>
      <c r="B9534" t="s">
        <v>12784</v>
      </c>
      <c r="C9534">
        <v>0</v>
      </c>
      <c r="D9534">
        <v>0</v>
      </c>
      <c r="E9534">
        <v>1</v>
      </c>
      <c r="G9534">
        <v>0</v>
      </c>
      <c r="H9534" t="s">
        <v>61</v>
      </c>
      <c r="I9534" s="3">
        <v>10</v>
      </c>
      <c r="J9534">
        <v>7</v>
      </c>
      <c r="K9534" s="3">
        <v>17</v>
      </c>
      <c r="O9534">
        <v>0</v>
      </c>
      <c r="P9534">
        <v>0</v>
      </c>
    </row>
    <row r="9535" spans="1:16" x14ac:dyDescent="0.25">
      <c r="A9535" s="4" t="s">
        <v>12785</v>
      </c>
      <c r="B9535" t="s">
        <v>12786</v>
      </c>
      <c r="C9535">
        <v>0</v>
      </c>
      <c r="D9535">
        <v>0</v>
      </c>
      <c r="E9535">
        <v>1</v>
      </c>
      <c r="G9535">
        <v>0</v>
      </c>
      <c r="H9535" t="s">
        <v>61</v>
      </c>
      <c r="I9535" s="3">
        <v>18</v>
      </c>
      <c r="J9535">
        <v>14</v>
      </c>
      <c r="K9535" s="3">
        <v>32</v>
      </c>
      <c r="O9535">
        <v>0</v>
      </c>
      <c r="P9535">
        <v>0</v>
      </c>
    </row>
    <row r="9536" spans="1:16" x14ac:dyDescent="0.25">
      <c r="A9536" s="4" t="s">
        <v>12787</v>
      </c>
      <c r="B9536" t="s">
        <v>12788</v>
      </c>
      <c r="C9536">
        <v>0</v>
      </c>
      <c r="D9536">
        <v>0</v>
      </c>
      <c r="E9536">
        <v>1</v>
      </c>
      <c r="G9536">
        <v>0</v>
      </c>
      <c r="H9536" t="s">
        <v>61</v>
      </c>
      <c r="I9536" s="3">
        <v>18</v>
      </c>
      <c r="J9536">
        <v>14</v>
      </c>
      <c r="K9536" s="3">
        <v>32</v>
      </c>
      <c r="O9536">
        <v>0</v>
      </c>
      <c r="P9536">
        <v>0</v>
      </c>
    </row>
    <row r="9537" spans="1:16" x14ac:dyDescent="0.25">
      <c r="A9537" s="4" t="s">
        <v>12789</v>
      </c>
      <c r="B9537" t="s">
        <v>12790</v>
      </c>
      <c r="C9537">
        <v>0</v>
      </c>
      <c r="D9537">
        <v>0</v>
      </c>
      <c r="E9537">
        <v>1</v>
      </c>
      <c r="G9537">
        <v>0</v>
      </c>
      <c r="H9537" t="s">
        <v>61</v>
      </c>
      <c r="I9537" s="3">
        <v>113</v>
      </c>
      <c r="J9537">
        <v>103</v>
      </c>
      <c r="K9537" s="3">
        <v>216</v>
      </c>
      <c r="O9537">
        <v>0</v>
      </c>
      <c r="P9537">
        <v>0</v>
      </c>
    </row>
    <row r="9538" spans="1:16" x14ac:dyDescent="0.25">
      <c r="A9538" s="4" t="s">
        <v>12791</v>
      </c>
      <c r="B9538" t="s">
        <v>12792</v>
      </c>
      <c r="C9538">
        <v>0</v>
      </c>
      <c r="D9538">
        <v>0</v>
      </c>
      <c r="E9538">
        <v>1</v>
      </c>
      <c r="G9538">
        <v>0</v>
      </c>
      <c r="H9538" t="s">
        <v>61</v>
      </c>
      <c r="I9538" s="3">
        <v>20</v>
      </c>
      <c r="J9538">
        <v>14</v>
      </c>
      <c r="K9538" s="3">
        <v>34</v>
      </c>
      <c r="O9538">
        <v>0</v>
      </c>
      <c r="P9538">
        <v>0</v>
      </c>
    </row>
    <row r="9539" spans="1:16" x14ac:dyDescent="0.25">
      <c r="A9539" s="4" t="s">
        <v>12793</v>
      </c>
      <c r="B9539" t="s">
        <v>12794</v>
      </c>
      <c r="C9539">
        <v>0</v>
      </c>
      <c r="D9539">
        <v>0</v>
      </c>
      <c r="E9539">
        <v>1</v>
      </c>
      <c r="G9539">
        <v>0</v>
      </c>
      <c r="H9539" t="s">
        <v>61</v>
      </c>
      <c r="I9539" s="3">
        <v>54</v>
      </c>
      <c r="J9539">
        <v>51</v>
      </c>
      <c r="K9539" s="3">
        <v>105</v>
      </c>
      <c r="O9539">
        <v>0</v>
      </c>
      <c r="P9539">
        <v>0</v>
      </c>
    </row>
    <row r="9540" spans="1:16" x14ac:dyDescent="0.25">
      <c r="A9540" s="4" t="s">
        <v>12795</v>
      </c>
      <c r="B9540" t="s">
        <v>12796</v>
      </c>
      <c r="C9540">
        <v>0</v>
      </c>
      <c r="D9540">
        <v>0</v>
      </c>
      <c r="E9540">
        <v>1</v>
      </c>
      <c r="G9540">
        <v>0</v>
      </c>
      <c r="H9540" t="s">
        <v>61</v>
      </c>
      <c r="I9540" s="3">
        <v>4</v>
      </c>
      <c r="J9540">
        <v>0</v>
      </c>
      <c r="K9540" s="3">
        <v>4</v>
      </c>
      <c r="O9540">
        <v>0</v>
      </c>
      <c r="P9540">
        <v>0</v>
      </c>
    </row>
    <row r="9541" spans="1:16" x14ac:dyDescent="0.25">
      <c r="A9541" s="4" t="s">
        <v>12797</v>
      </c>
      <c r="B9541" t="s">
        <v>12798</v>
      </c>
      <c r="C9541">
        <v>0</v>
      </c>
      <c r="D9541">
        <v>0</v>
      </c>
      <c r="E9541">
        <v>1</v>
      </c>
      <c r="G9541">
        <v>0</v>
      </c>
      <c r="H9541" t="s">
        <v>61</v>
      </c>
      <c r="I9541" s="3">
        <v>0</v>
      </c>
      <c r="J9541">
        <v>172</v>
      </c>
      <c r="K9541" s="3">
        <v>172</v>
      </c>
      <c r="O9541">
        <v>0</v>
      </c>
      <c r="P9541">
        <v>0</v>
      </c>
    </row>
    <row r="9542" spans="1:16" x14ac:dyDescent="0.25">
      <c r="A9542" s="4" t="s">
        <v>12799</v>
      </c>
      <c r="B9542" t="s">
        <v>12800</v>
      </c>
      <c r="C9542">
        <v>0</v>
      </c>
      <c r="D9542">
        <v>10</v>
      </c>
      <c r="E9542">
        <v>1</v>
      </c>
      <c r="G9542">
        <v>0</v>
      </c>
      <c r="H9542" t="s">
        <v>61</v>
      </c>
      <c r="I9542" s="3">
        <v>18</v>
      </c>
      <c r="J9542">
        <v>2</v>
      </c>
      <c r="K9542" s="3">
        <v>20</v>
      </c>
      <c r="O9542">
        <v>0</v>
      </c>
      <c r="P9542">
        <v>0</v>
      </c>
    </row>
    <row r="9543" spans="1:16" x14ac:dyDescent="0.25">
      <c r="A9543" s="4" t="s">
        <v>12801</v>
      </c>
      <c r="B9543" t="s">
        <v>12802</v>
      </c>
      <c r="C9543">
        <v>0</v>
      </c>
      <c r="D9543">
        <v>10</v>
      </c>
      <c r="E9543">
        <v>1</v>
      </c>
      <c r="G9543">
        <v>0</v>
      </c>
      <c r="H9543" t="s">
        <v>61</v>
      </c>
      <c r="I9543" s="3">
        <v>22</v>
      </c>
      <c r="J9543">
        <v>2</v>
      </c>
      <c r="K9543" s="3">
        <v>24</v>
      </c>
      <c r="O9543">
        <v>0</v>
      </c>
      <c r="P9543">
        <v>0</v>
      </c>
    </row>
    <row r="9544" spans="1:16" x14ac:dyDescent="0.25">
      <c r="A9544" s="4" t="s">
        <v>12803</v>
      </c>
      <c r="B9544" t="s">
        <v>12804</v>
      </c>
      <c r="C9544">
        <v>0</v>
      </c>
      <c r="D9544">
        <v>0</v>
      </c>
      <c r="E9544">
        <v>1</v>
      </c>
      <c r="G9544">
        <v>0</v>
      </c>
      <c r="H9544" t="s">
        <v>61</v>
      </c>
      <c r="I9544" s="3">
        <v>0</v>
      </c>
      <c r="J9544">
        <v>1966</v>
      </c>
      <c r="K9544" s="3">
        <v>1966</v>
      </c>
      <c r="O9544">
        <v>0</v>
      </c>
      <c r="P9544">
        <v>0</v>
      </c>
    </row>
    <row r="9545" spans="1:16" x14ac:dyDescent="0.25">
      <c r="A9545" s="4" t="s">
        <v>12805</v>
      </c>
      <c r="B9545" t="s">
        <v>12806</v>
      </c>
      <c r="C9545">
        <v>0</v>
      </c>
      <c r="D9545">
        <v>0</v>
      </c>
      <c r="E9545">
        <v>4</v>
      </c>
      <c r="G9545">
        <v>0</v>
      </c>
      <c r="H9545" t="s">
        <v>61</v>
      </c>
      <c r="I9545" s="3">
        <v>1</v>
      </c>
      <c r="J9545">
        <v>14</v>
      </c>
      <c r="K9545" s="3">
        <v>15</v>
      </c>
      <c r="O9545">
        <v>0</v>
      </c>
      <c r="P9545">
        <v>0</v>
      </c>
    </row>
    <row r="9546" spans="1:16" x14ac:dyDescent="0.25">
      <c r="A9546" s="4" t="s">
        <v>12807</v>
      </c>
      <c r="B9546" t="s">
        <v>12808</v>
      </c>
      <c r="C9546">
        <v>0</v>
      </c>
      <c r="D9546">
        <v>0</v>
      </c>
      <c r="E9546">
        <v>1</v>
      </c>
      <c r="G9546">
        <v>0</v>
      </c>
      <c r="H9546" t="s">
        <v>61</v>
      </c>
      <c r="I9546" s="3">
        <v>6</v>
      </c>
      <c r="J9546">
        <v>24</v>
      </c>
      <c r="K9546" s="3">
        <v>30</v>
      </c>
      <c r="O9546">
        <v>0</v>
      </c>
      <c r="P9546">
        <v>0</v>
      </c>
    </row>
    <row r="9547" spans="1:16" x14ac:dyDescent="0.25">
      <c r="A9547" s="4" t="s">
        <v>12809</v>
      </c>
      <c r="B9547" t="s">
        <v>12810</v>
      </c>
      <c r="C9547">
        <v>0</v>
      </c>
      <c r="D9547">
        <v>0</v>
      </c>
      <c r="E9547">
        <v>1</v>
      </c>
      <c r="G9547">
        <v>0</v>
      </c>
      <c r="H9547" t="s">
        <v>61</v>
      </c>
      <c r="I9547" s="3">
        <v>0</v>
      </c>
      <c r="J9547">
        <v>15</v>
      </c>
      <c r="K9547" s="3">
        <v>15</v>
      </c>
      <c r="O9547">
        <v>0</v>
      </c>
      <c r="P9547">
        <v>0</v>
      </c>
    </row>
    <row r="9548" spans="1:16" x14ac:dyDescent="0.25">
      <c r="A9548" s="4" t="s">
        <v>12811</v>
      </c>
      <c r="B9548" t="s">
        <v>12812</v>
      </c>
      <c r="C9548">
        <v>0</v>
      </c>
      <c r="D9548">
        <v>0</v>
      </c>
      <c r="E9548">
        <v>1</v>
      </c>
      <c r="G9548">
        <v>0</v>
      </c>
      <c r="H9548" t="s">
        <v>61</v>
      </c>
      <c r="I9548" s="3">
        <v>0</v>
      </c>
      <c r="J9548">
        <v>3295</v>
      </c>
      <c r="K9548" s="3">
        <v>3295</v>
      </c>
      <c r="O9548">
        <v>0</v>
      </c>
      <c r="P9548">
        <v>0</v>
      </c>
    </row>
    <row r="9549" spans="1:16" x14ac:dyDescent="0.25">
      <c r="A9549" s="4" t="s">
        <v>12813</v>
      </c>
      <c r="B9549" t="s">
        <v>12814</v>
      </c>
      <c r="C9549">
        <v>0</v>
      </c>
      <c r="D9549">
        <v>0</v>
      </c>
      <c r="E9549">
        <v>1</v>
      </c>
      <c r="G9549">
        <v>0</v>
      </c>
      <c r="H9549" t="s">
        <v>61</v>
      </c>
      <c r="I9549" s="3">
        <v>0</v>
      </c>
      <c r="J9549">
        <v>1880</v>
      </c>
      <c r="K9549" s="3">
        <v>1880</v>
      </c>
      <c r="O9549">
        <v>0</v>
      </c>
      <c r="P9549">
        <v>0</v>
      </c>
    </row>
    <row r="9550" spans="1:16" x14ac:dyDescent="0.25">
      <c r="A9550" s="4" t="s">
        <v>12815</v>
      </c>
      <c r="B9550" t="s">
        <v>12816</v>
      </c>
      <c r="C9550">
        <v>0</v>
      </c>
      <c r="D9550">
        <v>0</v>
      </c>
      <c r="E9550">
        <v>1</v>
      </c>
      <c r="G9550">
        <v>0</v>
      </c>
      <c r="H9550" t="s">
        <v>61</v>
      </c>
      <c r="I9550" s="3">
        <v>914</v>
      </c>
      <c r="J9550">
        <v>946</v>
      </c>
      <c r="K9550" s="3">
        <v>1860</v>
      </c>
      <c r="O9550">
        <v>0</v>
      </c>
      <c r="P9550">
        <v>0</v>
      </c>
    </row>
    <row r="9551" spans="1:16" x14ac:dyDescent="0.25">
      <c r="A9551" s="4" t="s">
        <v>12817</v>
      </c>
      <c r="B9551" t="s">
        <v>12818</v>
      </c>
      <c r="C9551">
        <v>0</v>
      </c>
      <c r="D9551">
        <v>0</v>
      </c>
      <c r="E9551">
        <v>1</v>
      </c>
      <c r="G9551">
        <v>0</v>
      </c>
      <c r="H9551" t="s">
        <v>61</v>
      </c>
      <c r="I9551" s="3">
        <v>54</v>
      </c>
      <c r="J9551">
        <v>0</v>
      </c>
      <c r="K9551" s="3">
        <v>0</v>
      </c>
      <c r="O9551">
        <v>0</v>
      </c>
      <c r="P9551">
        <v>0</v>
      </c>
    </row>
    <row r="9552" spans="1:16" x14ac:dyDescent="0.25">
      <c r="A9552" s="4" t="s">
        <v>12819</v>
      </c>
      <c r="B9552" t="s">
        <v>12820</v>
      </c>
      <c r="C9552">
        <v>0</v>
      </c>
      <c r="D9552">
        <v>0</v>
      </c>
      <c r="E9552">
        <v>4</v>
      </c>
      <c r="G9552">
        <v>0</v>
      </c>
      <c r="H9552" t="s">
        <v>61</v>
      </c>
      <c r="I9552" s="3">
        <v>9</v>
      </c>
      <c r="J9552">
        <v>5</v>
      </c>
      <c r="K9552" s="3">
        <v>14</v>
      </c>
      <c r="O9552">
        <v>0</v>
      </c>
      <c r="P9552">
        <v>0</v>
      </c>
    </row>
    <row r="9553" spans="1:16" x14ac:dyDescent="0.25">
      <c r="A9553" s="4" t="s">
        <v>12821</v>
      </c>
      <c r="B9553" t="s">
        <v>3724</v>
      </c>
      <c r="C9553">
        <v>0</v>
      </c>
      <c r="D9553">
        <v>0</v>
      </c>
      <c r="E9553">
        <v>4</v>
      </c>
      <c r="G9553">
        <v>0</v>
      </c>
      <c r="H9553" t="s">
        <v>61</v>
      </c>
      <c r="I9553" s="3">
        <v>7</v>
      </c>
      <c r="J9553">
        <v>10</v>
      </c>
      <c r="K9553" s="3">
        <v>17</v>
      </c>
      <c r="O9553">
        <v>0</v>
      </c>
      <c r="P9553">
        <v>0</v>
      </c>
    </row>
    <row r="9554" spans="1:16" x14ac:dyDescent="0.25">
      <c r="A9554" s="4" t="s">
        <v>12822</v>
      </c>
      <c r="B9554" t="s">
        <v>11225</v>
      </c>
      <c r="C9554">
        <v>0</v>
      </c>
      <c r="D9554">
        <v>0</v>
      </c>
      <c r="E9554">
        <v>4</v>
      </c>
      <c r="G9554">
        <v>0</v>
      </c>
      <c r="H9554" t="s">
        <v>61</v>
      </c>
      <c r="I9554" s="3">
        <v>0</v>
      </c>
      <c r="J9554">
        <v>1</v>
      </c>
      <c r="K9554" s="3">
        <v>1</v>
      </c>
      <c r="O9554">
        <v>0</v>
      </c>
      <c r="P9554">
        <v>0</v>
      </c>
    </row>
    <row r="9555" spans="1:16" x14ac:dyDescent="0.25">
      <c r="A9555" s="4" t="s">
        <v>12823</v>
      </c>
      <c r="B9555" t="s">
        <v>11194</v>
      </c>
      <c r="C9555">
        <v>0</v>
      </c>
      <c r="D9555">
        <v>0</v>
      </c>
      <c r="E9555">
        <v>4</v>
      </c>
      <c r="G9555">
        <v>0</v>
      </c>
      <c r="H9555" t="s">
        <v>61</v>
      </c>
      <c r="I9555" s="3">
        <v>2</v>
      </c>
      <c r="J9555">
        <v>6</v>
      </c>
      <c r="K9555" s="3">
        <v>8</v>
      </c>
      <c r="O9555">
        <v>0</v>
      </c>
      <c r="P9555">
        <v>0</v>
      </c>
    </row>
    <row r="9556" spans="1:16" x14ac:dyDescent="0.25">
      <c r="A9556" s="4" t="s">
        <v>12824</v>
      </c>
      <c r="B9556" t="s">
        <v>11683</v>
      </c>
      <c r="C9556">
        <v>0</v>
      </c>
      <c r="D9556">
        <v>0</v>
      </c>
      <c r="E9556">
        <v>4</v>
      </c>
      <c r="G9556">
        <v>0</v>
      </c>
      <c r="H9556" t="s">
        <v>61</v>
      </c>
      <c r="I9556" s="3">
        <v>6</v>
      </c>
      <c r="J9556">
        <v>0</v>
      </c>
      <c r="K9556" s="3">
        <v>6</v>
      </c>
      <c r="O9556">
        <v>0</v>
      </c>
      <c r="P9556">
        <v>0</v>
      </c>
    </row>
    <row r="9557" spans="1:16" x14ac:dyDescent="0.25">
      <c r="A9557" s="4" t="s">
        <v>12825</v>
      </c>
      <c r="B9557" t="s">
        <v>11504</v>
      </c>
      <c r="C9557">
        <v>0</v>
      </c>
      <c r="D9557">
        <v>0</v>
      </c>
      <c r="E9557">
        <v>4</v>
      </c>
      <c r="G9557">
        <v>0</v>
      </c>
      <c r="H9557" t="s">
        <v>61</v>
      </c>
      <c r="I9557" s="3">
        <v>4</v>
      </c>
      <c r="J9557">
        <v>2</v>
      </c>
      <c r="K9557" s="3">
        <v>6</v>
      </c>
      <c r="O9557">
        <v>0</v>
      </c>
      <c r="P9557">
        <v>0</v>
      </c>
    </row>
    <row r="9558" spans="1:16" x14ac:dyDescent="0.25">
      <c r="A9558" s="4" t="s">
        <v>12826</v>
      </c>
      <c r="B9558" t="s">
        <v>4094</v>
      </c>
      <c r="C9558">
        <v>0</v>
      </c>
      <c r="D9558">
        <v>0</v>
      </c>
      <c r="E9558">
        <v>4</v>
      </c>
      <c r="G9558">
        <v>0</v>
      </c>
      <c r="H9558" t="s">
        <v>61</v>
      </c>
      <c r="I9558" s="3">
        <v>14</v>
      </c>
      <c r="J9558">
        <v>1</v>
      </c>
      <c r="K9558" s="3">
        <v>15</v>
      </c>
      <c r="O9558">
        <v>0</v>
      </c>
      <c r="P9558">
        <v>0</v>
      </c>
    </row>
    <row r="9559" spans="1:16" x14ac:dyDescent="0.25">
      <c r="A9559" s="4" t="s">
        <v>12827</v>
      </c>
      <c r="B9559" t="s">
        <v>12828</v>
      </c>
      <c r="C9559">
        <v>0</v>
      </c>
      <c r="D9559">
        <v>0</v>
      </c>
      <c r="E9559">
        <v>1</v>
      </c>
      <c r="G9559">
        <v>0</v>
      </c>
      <c r="H9559" t="s">
        <v>61</v>
      </c>
      <c r="I9559" s="3">
        <v>10</v>
      </c>
      <c r="J9559">
        <v>22</v>
      </c>
      <c r="K9559" s="3">
        <v>32</v>
      </c>
      <c r="O9559">
        <v>0</v>
      </c>
      <c r="P9559">
        <v>0</v>
      </c>
    </row>
    <row r="9560" spans="1:16" x14ac:dyDescent="0.25">
      <c r="A9560" s="4" t="s">
        <v>12829</v>
      </c>
      <c r="B9560" t="s">
        <v>2831</v>
      </c>
      <c r="C9560">
        <v>0</v>
      </c>
      <c r="D9560">
        <v>0</v>
      </c>
      <c r="E9560">
        <v>4</v>
      </c>
      <c r="G9560">
        <v>0</v>
      </c>
      <c r="H9560" t="s">
        <v>61</v>
      </c>
      <c r="I9560" s="3">
        <v>12</v>
      </c>
      <c r="J9560">
        <v>5</v>
      </c>
      <c r="K9560" s="3">
        <v>17</v>
      </c>
      <c r="O9560">
        <v>0</v>
      </c>
      <c r="P9560">
        <v>0</v>
      </c>
    </row>
    <row r="9561" spans="1:16" x14ac:dyDescent="0.25">
      <c r="A9561" s="4" t="s">
        <v>0</v>
      </c>
      <c r="B9561" t="s">
        <v>1</v>
      </c>
      <c r="D9561" t="s">
        <v>2</v>
      </c>
      <c r="E9561" t="s">
        <v>3</v>
      </c>
      <c r="F9561" t="s">
        <v>4</v>
      </c>
      <c r="G9561" t="s">
        <v>5</v>
      </c>
      <c r="H9561" t="s">
        <v>6</v>
      </c>
      <c r="I9561" s="3" t="s">
        <v>7</v>
      </c>
      <c r="J9561" t="s">
        <v>8</v>
      </c>
      <c r="L9561" t="s">
        <v>9</v>
      </c>
      <c r="M9561" t="s">
        <v>10</v>
      </c>
      <c r="N9561" t="s">
        <v>11</v>
      </c>
      <c r="O9561" t="s">
        <v>12</v>
      </c>
      <c r="P9561" t="s">
        <v>12830</v>
      </c>
    </row>
    <row r="9562" spans="1:16" x14ac:dyDescent="0.25">
      <c r="A9562" s="4" t="s">
        <v>14</v>
      </c>
      <c r="B9562" t="s">
        <v>15</v>
      </c>
      <c r="D9562" t="s">
        <v>16</v>
      </c>
      <c r="E9562" t="s">
        <v>17</v>
      </c>
      <c r="F9562" t="s">
        <v>18</v>
      </c>
      <c r="G9562" t="s">
        <v>19</v>
      </c>
      <c r="H9562" t="s">
        <v>20</v>
      </c>
      <c r="I9562" s="3" t="s">
        <v>21</v>
      </c>
      <c r="J9562" t="s">
        <v>8</v>
      </c>
      <c r="P9562" t="s">
        <v>12830</v>
      </c>
    </row>
    <row r="9564" spans="1:16" x14ac:dyDescent="0.25">
      <c r="A9564" s="4" t="s">
        <v>11079</v>
      </c>
      <c r="G9564">
        <v>31</v>
      </c>
      <c r="H9564" t="s">
        <v>23</v>
      </c>
      <c r="M9564" t="s">
        <v>24</v>
      </c>
      <c r="N9564" t="s">
        <v>25</v>
      </c>
      <c r="O9564" t="s">
        <v>26</v>
      </c>
      <c r="P9564" t="s">
        <v>27</v>
      </c>
    </row>
    <row r="9565" spans="1:16" x14ac:dyDescent="0.25">
      <c r="A9565" s="4" t="s">
        <v>11079</v>
      </c>
      <c r="B9565" t="s">
        <v>28</v>
      </c>
      <c r="C9565" t="s">
        <v>29</v>
      </c>
      <c r="D9565" t="s">
        <v>30</v>
      </c>
      <c r="E9565" t="s">
        <v>31</v>
      </c>
      <c r="F9565" t="s">
        <v>32</v>
      </c>
      <c r="G9565">
        <v>31</v>
      </c>
      <c r="H9565" t="s">
        <v>23</v>
      </c>
      <c r="M9565" t="s">
        <v>24</v>
      </c>
      <c r="N9565" t="s">
        <v>25</v>
      </c>
      <c r="O9565" t="s">
        <v>26</v>
      </c>
      <c r="P9565" t="s">
        <v>27</v>
      </c>
    </row>
    <row r="9567" spans="1:16" x14ac:dyDescent="0.25">
      <c r="A9567" s="4" t="s">
        <v>33</v>
      </c>
      <c r="B9567" t="s">
        <v>34</v>
      </c>
      <c r="C9567" t="s">
        <v>35</v>
      </c>
      <c r="D9567" t="s">
        <v>36</v>
      </c>
      <c r="E9567" t="s">
        <v>37</v>
      </c>
      <c r="F9567" t="s">
        <v>38</v>
      </c>
      <c r="G9567" t="s">
        <v>39</v>
      </c>
      <c r="H9567" t="s">
        <v>40</v>
      </c>
      <c r="I9567" s="3" t="s">
        <v>41</v>
      </c>
      <c r="J9567" t="s">
        <v>42</v>
      </c>
      <c r="K9567" s="3" t="s">
        <v>43</v>
      </c>
      <c r="L9567" t="s">
        <v>44</v>
      </c>
      <c r="M9567" t="s">
        <v>45</v>
      </c>
      <c r="N9567" t="s">
        <v>46</v>
      </c>
      <c r="O9567" t="s">
        <v>47</v>
      </c>
      <c r="P9567" t="s">
        <v>48</v>
      </c>
    </row>
    <row r="9568" spans="1:16" x14ac:dyDescent="0.25">
      <c r="A9568" s="4" t="s">
        <v>49</v>
      </c>
      <c r="B9568" t="s">
        <v>50</v>
      </c>
      <c r="C9568" t="s">
        <v>51</v>
      </c>
      <c r="D9568" t="s">
        <v>52</v>
      </c>
      <c r="E9568" t="s">
        <v>52</v>
      </c>
      <c r="F9568" t="s">
        <v>52</v>
      </c>
      <c r="G9568" t="s">
        <v>53</v>
      </c>
      <c r="H9568" t="s">
        <v>54</v>
      </c>
      <c r="I9568" s="3" t="s">
        <v>55</v>
      </c>
      <c r="J9568" t="s">
        <v>55</v>
      </c>
      <c r="K9568" s="3" t="s">
        <v>56</v>
      </c>
      <c r="L9568" t="s">
        <v>57</v>
      </c>
      <c r="M9568" t="s">
        <v>55</v>
      </c>
      <c r="N9568" t="s">
        <v>52</v>
      </c>
      <c r="O9568" t="s">
        <v>58</v>
      </c>
      <c r="P9568" t="s">
        <v>58</v>
      </c>
    </row>
    <row r="9569" spans="1:16" x14ac:dyDescent="0.25">
      <c r="A9569" s="4" t="s">
        <v>12831</v>
      </c>
      <c r="B9569" t="s">
        <v>2831</v>
      </c>
      <c r="C9569">
        <v>0</v>
      </c>
      <c r="D9569">
        <v>0</v>
      </c>
      <c r="E9569">
        <v>4</v>
      </c>
      <c r="G9569">
        <v>0</v>
      </c>
      <c r="H9569" t="s">
        <v>61</v>
      </c>
      <c r="I9569" s="3">
        <v>16</v>
      </c>
      <c r="J9569">
        <v>1</v>
      </c>
      <c r="K9569" s="3">
        <v>17</v>
      </c>
      <c r="O9569">
        <v>0</v>
      </c>
      <c r="P9569">
        <v>0</v>
      </c>
    </row>
    <row r="9570" spans="1:16" x14ac:dyDescent="0.25">
      <c r="A9570" s="4" t="s">
        <v>12832</v>
      </c>
      <c r="B9570" t="s">
        <v>12833</v>
      </c>
      <c r="C9570">
        <v>0</v>
      </c>
      <c r="D9570">
        <v>0</v>
      </c>
      <c r="E9570">
        <v>4</v>
      </c>
      <c r="G9570">
        <v>0</v>
      </c>
      <c r="H9570" t="s">
        <v>61</v>
      </c>
      <c r="I9570" s="3">
        <v>40</v>
      </c>
      <c r="J9570">
        <v>30</v>
      </c>
      <c r="K9570" s="3">
        <v>70</v>
      </c>
      <c r="O9570">
        <v>0</v>
      </c>
      <c r="P9570">
        <v>0</v>
      </c>
    </row>
    <row r="9571" spans="1:16" x14ac:dyDescent="0.25">
      <c r="A9571" s="4" t="s">
        <v>12834</v>
      </c>
      <c r="B9571" t="s">
        <v>12835</v>
      </c>
      <c r="C9571">
        <v>0</v>
      </c>
      <c r="D9571">
        <v>0</v>
      </c>
      <c r="E9571">
        <v>4</v>
      </c>
      <c r="G9571">
        <v>0</v>
      </c>
      <c r="H9571" t="s">
        <v>61</v>
      </c>
      <c r="I9571" s="3">
        <v>0</v>
      </c>
      <c r="J9571">
        <v>40</v>
      </c>
      <c r="K9571" s="3">
        <v>40</v>
      </c>
      <c r="O9571">
        <v>0</v>
      </c>
      <c r="P9571">
        <v>0</v>
      </c>
    </row>
    <row r="9572" spans="1:16" x14ac:dyDescent="0.25">
      <c r="A9572" s="4" t="s">
        <v>12836</v>
      </c>
      <c r="B9572" t="s">
        <v>11510</v>
      </c>
      <c r="C9572">
        <v>0</v>
      </c>
      <c r="D9572">
        <v>0</v>
      </c>
      <c r="E9572">
        <v>4</v>
      </c>
      <c r="G9572">
        <v>0</v>
      </c>
      <c r="H9572" t="s">
        <v>61</v>
      </c>
      <c r="I9572" s="3">
        <v>12</v>
      </c>
      <c r="J9572">
        <v>3</v>
      </c>
      <c r="K9572" s="3">
        <v>15</v>
      </c>
      <c r="O9572">
        <v>0</v>
      </c>
      <c r="P9572">
        <v>0</v>
      </c>
    </row>
    <row r="9573" spans="1:16" x14ac:dyDescent="0.25">
      <c r="A9573" s="4" t="s">
        <v>12837</v>
      </c>
      <c r="B9573" t="s">
        <v>11359</v>
      </c>
      <c r="C9573">
        <v>0</v>
      </c>
      <c r="D9573">
        <v>0</v>
      </c>
      <c r="E9573">
        <v>4</v>
      </c>
      <c r="G9573">
        <v>0</v>
      </c>
      <c r="H9573" t="s">
        <v>61</v>
      </c>
      <c r="I9573" s="3">
        <v>11</v>
      </c>
      <c r="J9573">
        <v>0</v>
      </c>
      <c r="K9573" s="3">
        <v>11</v>
      </c>
      <c r="O9573">
        <v>0</v>
      </c>
      <c r="P9573">
        <v>0</v>
      </c>
    </row>
    <row r="9574" spans="1:16" x14ac:dyDescent="0.25">
      <c r="A9574" s="4" t="s">
        <v>12838</v>
      </c>
      <c r="B9574" t="s">
        <v>12839</v>
      </c>
      <c r="C9574">
        <v>0</v>
      </c>
      <c r="D9574">
        <v>0</v>
      </c>
      <c r="E9574">
        <v>4</v>
      </c>
      <c r="G9574">
        <v>0</v>
      </c>
      <c r="H9574" t="s">
        <v>61</v>
      </c>
      <c r="I9574" s="3">
        <v>142</v>
      </c>
      <c r="J9574">
        <v>241</v>
      </c>
      <c r="K9574" s="3">
        <v>383</v>
      </c>
      <c r="O9574">
        <v>0</v>
      </c>
      <c r="P9574">
        <v>0</v>
      </c>
    </row>
    <row r="9575" spans="1:16" x14ac:dyDescent="0.25">
      <c r="A9575" s="4" t="s">
        <v>12840</v>
      </c>
      <c r="B9575" t="s">
        <v>12841</v>
      </c>
      <c r="C9575">
        <v>0</v>
      </c>
      <c r="D9575">
        <v>0</v>
      </c>
      <c r="E9575">
        <v>1</v>
      </c>
      <c r="G9575">
        <v>0</v>
      </c>
      <c r="H9575" t="s">
        <v>61</v>
      </c>
      <c r="I9575" s="3">
        <v>1690</v>
      </c>
      <c r="J9575">
        <v>1915</v>
      </c>
      <c r="K9575" s="3">
        <v>3605</v>
      </c>
      <c r="O9575">
        <v>0</v>
      </c>
      <c r="P9575">
        <v>0</v>
      </c>
    </row>
    <row r="9576" spans="1:16" x14ac:dyDescent="0.25">
      <c r="A9576" s="4" t="s">
        <v>12842</v>
      </c>
      <c r="B9576" t="s">
        <v>12843</v>
      </c>
      <c r="C9576">
        <v>0</v>
      </c>
      <c r="D9576">
        <v>0</v>
      </c>
      <c r="E9576">
        <v>1</v>
      </c>
      <c r="G9576">
        <v>0</v>
      </c>
      <c r="H9576" t="s">
        <v>61</v>
      </c>
      <c r="I9576" s="3">
        <v>0</v>
      </c>
      <c r="J9576">
        <v>185</v>
      </c>
      <c r="K9576" s="3">
        <v>185</v>
      </c>
      <c r="O9576">
        <v>0</v>
      </c>
      <c r="P9576">
        <v>0</v>
      </c>
    </row>
    <row r="9577" spans="1:16" x14ac:dyDescent="0.25">
      <c r="A9577" s="4" t="s">
        <v>12844</v>
      </c>
      <c r="B9577" t="s">
        <v>12353</v>
      </c>
      <c r="C9577">
        <v>0</v>
      </c>
      <c r="D9577">
        <v>0</v>
      </c>
      <c r="E9577">
        <v>1</v>
      </c>
      <c r="G9577">
        <v>0</v>
      </c>
      <c r="H9577" t="s">
        <v>61</v>
      </c>
      <c r="I9577" s="3">
        <v>16</v>
      </c>
      <c r="J9577">
        <v>14</v>
      </c>
      <c r="K9577" s="3">
        <v>30</v>
      </c>
      <c r="O9577">
        <v>0</v>
      </c>
      <c r="P9577">
        <v>0</v>
      </c>
    </row>
    <row r="9578" spans="1:16" x14ac:dyDescent="0.25">
      <c r="A9578" s="4" t="s">
        <v>12845</v>
      </c>
      <c r="B9578" t="s">
        <v>12846</v>
      </c>
      <c r="C9578">
        <v>0</v>
      </c>
      <c r="D9578">
        <v>0</v>
      </c>
      <c r="E9578">
        <v>1</v>
      </c>
      <c r="G9578">
        <v>0</v>
      </c>
      <c r="H9578" t="s">
        <v>61</v>
      </c>
      <c r="I9578" s="3">
        <v>50</v>
      </c>
      <c r="J9578">
        <v>17</v>
      </c>
      <c r="K9578" s="3">
        <v>67</v>
      </c>
      <c r="O9578">
        <v>0</v>
      </c>
      <c r="P9578">
        <v>0</v>
      </c>
    </row>
    <row r="9579" spans="1:16" x14ac:dyDescent="0.25">
      <c r="A9579" s="4" t="s">
        <v>12847</v>
      </c>
      <c r="B9579" t="s">
        <v>12848</v>
      </c>
      <c r="C9579">
        <v>0</v>
      </c>
      <c r="D9579">
        <v>0</v>
      </c>
      <c r="E9579">
        <v>1</v>
      </c>
      <c r="G9579">
        <v>0</v>
      </c>
      <c r="H9579" t="s">
        <v>61</v>
      </c>
      <c r="I9579" s="3">
        <v>1</v>
      </c>
      <c r="J9579">
        <v>0</v>
      </c>
      <c r="K9579" s="3">
        <v>1</v>
      </c>
      <c r="O9579">
        <v>0</v>
      </c>
      <c r="P9579">
        <v>0</v>
      </c>
    </row>
    <row r="9580" spans="1:16" x14ac:dyDescent="0.25">
      <c r="A9580" s="4" t="s">
        <v>12849</v>
      </c>
      <c r="B9580" t="s">
        <v>12850</v>
      </c>
      <c r="C9580">
        <v>0</v>
      </c>
      <c r="D9580">
        <v>0</v>
      </c>
      <c r="E9580">
        <v>1</v>
      </c>
      <c r="G9580">
        <v>0</v>
      </c>
      <c r="H9580" t="s">
        <v>61</v>
      </c>
      <c r="I9580" s="3">
        <v>1</v>
      </c>
      <c r="J9580">
        <v>0</v>
      </c>
      <c r="K9580" s="3">
        <v>1</v>
      </c>
      <c r="O9580">
        <v>0</v>
      </c>
      <c r="P9580">
        <v>0</v>
      </c>
    </row>
    <row r="9581" spans="1:16" x14ac:dyDescent="0.25">
      <c r="A9581" s="4" t="s">
        <v>12851</v>
      </c>
      <c r="B9581" t="s">
        <v>12852</v>
      </c>
      <c r="C9581">
        <v>0</v>
      </c>
      <c r="D9581">
        <v>0</v>
      </c>
      <c r="E9581">
        <v>1</v>
      </c>
      <c r="G9581">
        <v>0</v>
      </c>
      <c r="H9581" t="s">
        <v>61</v>
      </c>
      <c r="I9581" s="3">
        <v>14</v>
      </c>
      <c r="J9581">
        <v>3</v>
      </c>
      <c r="K9581" s="3">
        <v>17</v>
      </c>
      <c r="O9581">
        <v>0</v>
      </c>
      <c r="P9581">
        <v>0</v>
      </c>
    </row>
    <row r="9582" spans="1:16" x14ac:dyDescent="0.25">
      <c r="A9582" s="4" t="s">
        <v>12853</v>
      </c>
      <c r="B9582" t="s">
        <v>12854</v>
      </c>
      <c r="C9582">
        <v>0</v>
      </c>
      <c r="D9582">
        <v>0</v>
      </c>
      <c r="E9582">
        <v>1</v>
      </c>
      <c r="G9582">
        <v>0</v>
      </c>
      <c r="H9582" t="s">
        <v>61</v>
      </c>
      <c r="I9582" s="3">
        <v>1</v>
      </c>
      <c r="J9582">
        <v>0</v>
      </c>
      <c r="K9582" s="3">
        <v>1</v>
      </c>
      <c r="O9582">
        <v>0</v>
      </c>
      <c r="P9582">
        <v>0</v>
      </c>
    </row>
    <row r="9583" spans="1:16" x14ac:dyDescent="0.25">
      <c r="A9583" s="4" t="s">
        <v>12855</v>
      </c>
      <c r="B9583" t="s">
        <v>3405</v>
      </c>
      <c r="C9583">
        <v>0</v>
      </c>
      <c r="D9583">
        <v>0</v>
      </c>
      <c r="E9583">
        <v>1</v>
      </c>
      <c r="G9583">
        <v>0</v>
      </c>
      <c r="H9583" t="s">
        <v>61</v>
      </c>
      <c r="I9583" s="3">
        <v>0</v>
      </c>
      <c r="J9583">
        <v>2</v>
      </c>
      <c r="K9583" s="3">
        <v>2</v>
      </c>
      <c r="O9583">
        <v>0</v>
      </c>
      <c r="P9583">
        <v>0</v>
      </c>
    </row>
    <row r="9584" spans="1:16" x14ac:dyDescent="0.25">
      <c r="A9584" s="4" t="s">
        <v>12856</v>
      </c>
      <c r="B9584" t="s">
        <v>12857</v>
      </c>
      <c r="C9584">
        <v>0</v>
      </c>
      <c r="D9584">
        <v>0</v>
      </c>
      <c r="E9584">
        <v>0</v>
      </c>
      <c r="G9584">
        <v>0</v>
      </c>
      <c r="H9584" t="s">
        <v>61</v>
      </c>
      <c r="I9584" s="3">
        <v>32</v>
      </c>
      <c r="J9584">
        <v>2</v>
      </c>
      <c r="K9584" s="3">
        <v>34</v>
      </c>
      <c r="O9584">
        <v>0</v>
      </c>
      <c r="P9584">
        <v>0</v>
      </c>
    </row>
    <row r="9585" spans="1:16" x14ac:dyDescent="0.25">
      <c r="A9585" s="4" t="s">
        <v>12858</v>
      </c>
      <c r="B9585" t="s">
        <v>12859</v>
      </c>
      <c r="C9585">
        <v>0</v>
      </c>
      <c r="D9585">
        <v>0</v>
      </c>
      <c r="E9585">
        <v>1</v>
      </c>
      <c r="G9585">
        <v>0</v>
      </c>
      <c r="H9585" t="s">
        <v>61</v>
      </c>
      <c r="I9585" s="3">
        <v>0</v>
      </c>
      <c r="J9585">
        <v>3</v>
      </c>
      <c r="K9585" s="3">
        <v>3</v>
      </c>
      <c r="O9585">
        <v>0</v>
      </c>
      <c r="P9585">
        <v>0</v>
      </c>
    </row>
    <row r="9586" spans="1:16" x14ac:dyDescent="0.25">
      <c r="A9586" s="4" t="s">
        <v>12860</v>
      </c>
      <c r="B9586" t="s">
        <v>12861</v>
      </c>
      <c r="C9586">
        <v>0</v>
      </c>
      <c r="D9586">
        <v>0</v>
      </c>
      <c r="E9586">
        <v>1</v>
      </c>
      <c r="G9586">
        <v>0</v>
      </c>
      <c r="H9586" t="s">
        <v>61</v>
      </c>
      <c r="I9586" s="3">
        <v>0</v>
      </c>
      <c r="J9586">
        <v>4</v>
      </c>
      <c r="K9586" s="3">
        <v>4</v>
      </c>
      <c r="O9586">
        <v>0</v>
      </c>
      <c r="P9586">
        <v>0</v>
      </c>
    </row>
    <row r="9587" spans="1:16" x14ac:dyDescent="0.25">
      <c r="A9587" s="4" t="s">
        <v>12862</v>
      </c>
      <c r="B9587" t="s">
        <v>535</v>
      </c>
      <c r="C9587">
        <v>0</v>
      </c>
      <c r="D9587">
        <v>0</v>
      </c>
      <c r="E9587">
        <v>1</v>
      </c>
      <c r="G9587">
        <v>0</v>
      </c>
      <c r="H9587" t="s">
        <v>61</v>
      </c>
      <c r="I9587" s="3">
        <v>0</v>
      </c>
      <c r="J9587">
        <v>3</v>
      </c>
      <c r="K9587" s="3">
        <v>3</v>
      </c>
      <c r="O9587">
        <v>0</v>
      </c>
      <c r="P9587">
        <v>0</v>
      </c>
    </row>
    <row r="9588" spans="1:16" x14ac:dyDescent="0.25">
      <c r="A9588" s="4" t="s">
        <v>12863</v>
      </c>
      <c r="B9588" t="s">
        <v>12864</v>
      </c>
      <c r="C9588">
        <v>0</v>
      </c>
      <c r="D9588">
        <v>0</v>
      </c>
      <c r="E9588">
        <v>4</v>
      </c>
      <c r="G9588">
        <v>0</v>
      </c>
      <c r="H9588" t="s">
        <v>61</v>
      </c>
      <c r="I9588" s="3">
        <v>0</v>
      </c>
      <c r="J9588">
        <v>12</v>
      </c>
      <c r="K9588" s="3">
        <v>12</v>
      </c>
      <c r="O9588">
        <v>0</v>
      </c>
      <c r="P9588">
        <v>0</v>
      </c>
    </row>
    <row r="9589" spans="1:16" x14ac:dyDescent="0.25">
      <c r="A9589" s="4" t="s">
        <v>12865</v>
      </c>
      <c r="B9589" t="s">
        <v>12866</v>
      </c>
      <c r="C9589">
        <v>0</v>
      </c>
      <c r="D9589">
        <v>0</v>
      </c>
      <c r="E9589">
        <v>4</v>
      </c>
      <c r="G9589">
        <v>0</v>
      </c>
      <c r="H9589" t="s">
        <v>61</v>
      </c>
      <c r="I9589" s="3">
        <v>9</v>
      </c>
      <c r="J9589">
        <v>8</v>
      </c>
      <c r="K9589" s="3">
        <v>17</v>
      </c>
      <c r="O9589">
        <v>0</v>
      </c>
      <c r="P9589">
        <v>0</v>
      </c>
    </row>
    <row r="9590" spans="1:16" x14ac:dyDescent="0.25">
      <c r="A9590" s="4" t="s">
        <v>12867</v>
      </c>
      <c r="B9590" t="s">
        <v>1988</v>
      </c>
      <c r="C9590">
        <v>0</v>
      </c>
      <c r="D9590">
        <v>15</v>
      </c>
      <c r="E9590">
        <v>4</v>
      </c>
      <c r="G9590">
        <v>0</v>
      </c>
      <c r="H9590" t="s">
        <v>61</v>
      </c>
      <c r="I9590" s="3">
        <v>36</v>
      </c>
      <c r="J9590">
        <v>8</v>
      </c>
      <c r="K9590" s="3">
        <v>44</v>
      </c>
      <c r="O9590">
        <v>0</v>
      </c>
      <c r="P9590">
        <v>0</v>
      </c>
    </row>
    <row r="9591" spans="1:16" x14ac:dyDescent="0.25">
      <c r="A9591" s="4" t="s">
        <v>12868</v>
      </c>
      <c r="B9591" t="s">
        <v>12869</v>
      </c>
      <c r="C9591">
        <v>0</v>
      </c>
      <c r="D9591">
        <v>0</v>
      </c>
      <c r="E9591">
        <v>4</v>
      </c>
      <c r="G9591">
        <v>0</v>
      </c>
      <c r="H9591" t="s">
        <v>61</v>
      </c>
      <c r="I9591" s="3">
        <v>14</v>
      </c>
      <c r="J9591">
        <v>0</v>
      </c>
      <c r="K9591" s="3">
        <v>14</v>
      </c>
      <c r="O9591">
        <v>0</v>
      </c>
      <c r="P9591">
        <v>0</v>
      </c>
    </row>
    <row r="9592" spans="1:16" x14ac:dyDescent="0.25">
      <c r="A9592" s="4" t="s">
        <v>12870</v>
      </c>
      <c r="B9592" t="s">
        <v>12038</v>
      </c>
      <c r="C9592">
        <v>0</v>
      </c>
      <c r="D9592">
        <v>0</v>
      </c>
      <c r="E9592">
        <v>4</v>
      </c>
      <c r="G9592">
        <v>0</v>
      </c>
      <c r="H9592" t="s">
        <v>61</v>
      </c>
      <c r="I9592" s="3">
        <v>3</v>
      </c>
      <c r="J9592">
        <v>11</v>
      </c>
      <c r="K9592" s="3">
        <v>14</v>
      </c>
      <c r="O9592">
        <v>0</v>
      </c>
      <c r="P9592">
        <v>0</v>
      </c>
    </row>
    <row r="9593" spans="1:16" x14ac:dyDescent="0.25">
      <c r="A9593" s="4" t="s">
        <v>12871</v>
      </c>
      <c r="B9593" t="s">
        <v>12872</v>
      </c>
      <c r="C9593">
        <v>0</v>
      </c>
      <c r="D9593">
        <v>0</v>
      </c>
      <c r="E9593">
        <v>4</v>
      </c>
      <c r="G9593">
        <v>0</v>
      </c>
      <c r="H9593" t="s">
        <v>61</v>
      </c>
      <c r="I9593" s="3">
        <v>4</v>
      </c>
      <c r="J9593">
        <v>6</v>
      </c>
      <c r="K9593" s="3">
        <v>10</v>
      </c>
      <c r="O9593">
        <v>0</v>
      </c>
      <c r="P9593">
        <v>0</v>
      </c>
    </row>
    <row r="9594" spans="1:16" x14ac:dyDescent="0.25">
      <c r="A9594" s="4" t="s">
        <v>12873</v>
      </c>
      <c r="B9594" t="s">
        <v>12874</v>
      </c>
      <c r="C9594">
        <v>0</v>
      </c>
      <c r="D9594">
        <v>0</v>
      </c>
      <c r="E9594">
        <v>1</v>
      </c>
      <c r="G9594">
        <v>0</v>
      </c>
      <c r="H9594" t="s">
        <v>61</v>
      </c>
      <c r="I9594" s="3">
        <v>120</v>
      </c>
      <c r="J9594">
        <v>120</v>
      </c>
      <c r="K9594" s="3">
        <v>240</v>
      </c>
      <c r="O9594">
        <v>0</v>
      </c>
      <c r="P9594">
        <v>0</v>
      </c>
    </row>
    <row r="9595" spans="1:16" x14ac:dyDescent="0.25">
      <c r="A9595" s="4" t="s">
        <v>12875</v>
      </c>
      <c r="B9595" t="s">
        <v>12876</v>
      </c>
      <c r="C9595">
        <v>0</v>
      </c>
      <c r="D9595">
        <v>0</v>
      </c>
      <c r="E9595">
        <v>4</v>
      </c>
      <c r="G9595">
        <v>0</v>
      </c>
      <c r="H9595" t="s">
        <v>61</v>
      </c>
      <c r="I9595" s="3">
        <v>24</v>
      </c>
      <c r="J9595">
        <v>21</v>
      </c>
      <c r="K9595" s="3">
        <v>45</v>
      </c>
      <c r="O9595">
        <v>0</v>
      </c>
      <c r="P9595">
        <v>0</v>
      </c>
    </row>
    <row r="9596" spans="1:16" x14ac:dyDescent="0.25">
      <c r="A9596" s="4" t="s">
        <v>12877</v>
      </c>
      <c r="B9596" t="s">
        <v>12531</v>
      </c>
      <c r="C9596">
        <v>0</v>
      </c>
      <c r="D9596">
        <v>0</v>
      </c>
      <c r="E9596">
        <v>1</v>
      </c>
      <c r="G9596">
        <v>0</v>
      </c>
      <c r="H9596" t="s">
        <v>61</v>
      </c>
      <c r="I9596" s="3">
        <v>29</v>
      </c>
      <c r="J9596">
        <v>7</v>
      </c>
      <c r="K9596" s="3">
        <v>36</v>
      </c>
      <c r="O9596">
        <v>0</v>
      </c>
      <c r="P9596">
        <v>0</v>
      </c>
    </row>
    <row r="9597" spans="1:16" x14ac:dyDescent="0.25">
      <c r="A9597" s="4" t="s">
        <v>12878</v>
      </c>
      <c r="B9597" t="s">
        <v>12879</v>
      </c>
      <c r="C9597">
        <v>0</v>
      </c>
      <c r="D9597">
        <v>0</v>
      </c>
      <c r="E9597">
        <v>4</v>
      </c>
      <c r="G9597">
        <v>0</v>
      </c>
      <c r="H9597" t="s">
        <v>61</v>
      </c>
      <c r="I9597" s="3">
        <v>44</v>
      </c>
      <c r="J9597">
        <v>26</v>
      </c>
      <c r="K9597" s="3">
        <v>70</v>
      </c>
      <c r="O9597">
        <v>0</v>
      </c>
      <c r="P9597">
        <v>0</v>
      </c>
    </row>
    <row r="9598" spans="1:16" x14ac:dyDescent="0.25">
      <c r="A9598" s="4" t="s">
        <v>12880</v>
      </c>
      <c r="B9598" t="s">
        <v>12881</v>
      </c>
      <c r="C9598">
        <v>0</v>
      </c>
      <c r="D9598">
        <v>0</v>
      </c>
      <c r="E9598">
        <v>4</v>
      </c>
      <c r="G9598">
        <v>0</v>
      </c>
      <c r="H9598" t="s">
        <v>61</v>
      </c>
      <c r="I9598" s="3">
        <v>0</v>
      </c>
      <c r="J9598">
        <v>161</v>
      </c>
      <c r="K9598" s="3">
        <v>161</v>
      </c>
      <c r="O9598">
        <v>0</v>
      </c>
      <c r="P9598">
        <v>0</v>
      </c>
    </row>
    <row r="9599" spans="1:16" x14ac:dyDescent="0.25">
      <c r="A9599" s="4" t="s">
        <v>12882</v>
      </c>
      <c r="B9599" t="s">
        <v>12883</v>
      </c>
      <c r="C9599">
        <v>0</v>
      </c>
      <c r="D9599">
        <v>0</v>
      </c>
      <c r="E9599">
        <v>4</v>
      </c>
      <c r="G9599">
        <v>0</v>
      </c>
      <c r="H9599" t="s">
        <v>61</v>
      </c>
      <c r="I9599" s="3">
        <v>0</v>
      </c>
      <c r="J9599">
        <v>984</v>
      </c>
      <c r="K9599" s="3">
        <v>984</v>
      </c>
      <c r="O9599">
        <v>0</v>
      </c>
      <c r="P9599">
        <v>0</v>
      </c>
    </row>
    <row r="9600" spans="1:16" x14ac:dyDescent="0.25">
      <c r="A9600" s="4" t="s">
        <v>12884</v>
      </c>
      <c r="B9600" t="s">
        <v>12885</v>
      </c>
      <c r="C9600">
        <v>0</v>
      </c>
      <c r="D9600">
        <v>0</v>
      </c>
      <c r="E9600">
        <v>4</v>
      </c>
      <c r="G9600">
        <v>0</v>
      </c>
      <c r="H9600" t="s">
        <v>61</v>
      </c>
      <c r="I9600" s="3">
        <v>55</v>
      </c>
      <c r="J9600">
        <v>30</v>
      </c>
      <c r="K9600" s="3">
        <v>85</v>
      </c>
      <c r="O9600">
        <v>0</v>
      </c>
      <c r="P9600">
        <v>0</v>
      </c>
    </row>
    <row r="9601" spans="1:16" x14ac:dyDescent="0.25">
      <c r="A9601" s="4" t="s">
        <v>12886</v>
      </c>
      <c r="B9601" t="s">
        <v>4981</v>
      </c>
      <c r="C9601">
        <v>0</v>
      </c>
      <c r="D9601">
        <v>0</v>
      </c>
      <c r="E9601">
        <v>4</v>
      </c>
      <c r="G9601">
        <v>0</v>
      </c>
      <c r="H9601" t="s">
        <v>61</v>
      </c>
      <c r="I9601" s="3">
        <v>64</v>
      </c>
      <c r="J9601">
        <v>38</v>
      </c>
      <c r="K9601" s="3">
        <v>102</v>
      </c>
      <c r="O9601">
        <v>0</v>
      </c>
      <c r="P9601">
        <v>0</v>
      </c>
    </row>
    <row r="9602" spans="1:16" x14ac:dyDescent="0.25">
      <c r="A9602" s="4" t="s">
        <v>12887</v>
      </c>
      <c r="B9602" t="s">
        <v>12888</v>
      </c>
      <c r="C9602">
        <v>0</v>
      </c>
      <c r="D9602">
        <v>0</v>
      </c>
      <c r="E9602">
        <v>4</v>
      </c>
      <c r="G9602">
        <v>0</v>
      </c>
      <c r="H9602" t="s">
        <v>61</v>
      </c>
      <c r="I9602" s="3">
        <v>3</v>
      </c>
      <c r="J9602">
        <v>25</v>
      </c>
      <c r="K9602" s="3">
        <v>28</v>
      </c>
      <c r="O9602">
        <v>0</v>
      </c>
      <c r="P9602">
        <v>0</v>
      </c>
    </row>
    <row r="9603" spans="1:16" x14ac:dyDescent="0.25">
      <c r="A9603" s="4" t="s">
        <v>12889</v>
      </c>
      <c r="B9603" t="s">
        <v>11101</v>
      </c>
      <c r="C9603">
        <v>0</v>
      </c>
      <c r="D9603">
        <v>0</v>
      </c>
      <c r="E9603">
        <v>4</v>
      </c>
      <c r="G9603">
        <v>0</v>
      </c>
      <c r="H9603" t="s">
        <v>61</v>
      </c>
      <c r="I9603" s="3">
        <v>38</v>
      </c>
      <c r="J9603">
        <v>52</v>
      </c>
      <c r="K9603" s="3">
        <v>90</v>
      </c>
      <c r="O9603">
        <v>0</v>
      </c>
      <c r="P9603">
        <v>0</v>
      </c>
    </row>
    <row r="9604" spans="1:16" x14ac:dyDescent="0.25">
      <c r="A9604" s="4" t="s">
        <v>12890</v>
      </c>
      <c r="B9604" t="s">
        <v>12891</v>
      </c>
      <c r="C9604">
        <v>0</v>
      </c>
      <c r="D9604">
        <v>0</v>
      </c>
      <c r="E9604">
        <v>4</v>
      </c>
      <c r="G9604">
        <v>0</v>
      </c>
      <c r="H9604" t="s">
        <v>61</v>
      </c>
      <c r="I9604" s="3">
        <v>10</v>
      </c>
      <c r="J9604">
        <v>10</v>
      </c>
      <c r="K9604" s="3">
        <v>20</v>
      </c>
      <c r="O9604">
        <v>0</v>
      </c>
      <c r="P9604">
        <v>0</v>
      </c>
    </row>
    <row r="9605" spans="1:16" x14ac:dyDescent="0.25">
      <c r="A9605" s="4" t="s">
        <v>12892</v>
      </c>
      <c r="B9605" t="s">
        <v>4893</v>
      </c>
      <c r="C9605">
        <v>0</v>
      </c>
      <c r="D9605">
        <v>0</v>
      </c>
      <c r="E9605">
        <v>1</v>
      </c>
      <c r="G9605">
        <v>0</v>
      </c>
      <c r="H9605" t="s">
        <v>61</v>
      </c>
      <c r="I9605" s="3">
        <v>50</v>
      </c>
      <c r="J9605">
        <v>14</v>
      </c>
      <c r="K9605" s="3">
        <v>64</v>
      </c>
      <c r="O9605">
        <v>0</v>
      </c>
      <c r="P9605">
        <v>0</v>
      </c>
    </row>
    <row r="9606" spans="1:16" x14ac:dyDescent="0.25">
      <c r="A9606" s="4" t="s">
        <v>12893</v>
      </c>
      <c r="B9606" t="s">
        <v>12894</v>
      </c>
      <c r="C9606">
        <v>0</v>
      </c>
      <c r="D9606">
        <v>0</v>
      </c>
      <c r="E9606">
        <v>4</v>
      </c>
      <c r="G9606">
        <v>0</v>
      </c>
      <c r="H9606" t="s">
        <v>61</v>
      </c>
      <c r="I9606" s="3">
        <v>14</v>
      </c>
      <c r="J9606">
        <v>14</v>
      </c>
      <c r="K9606" s="3">
        <v>28</v>
      </c>
      <c r="O9606">
        <v>0</v>
      </c>
      <c r="P9606">
        <v>0</v>
      </c>
    </row>
    <row r="9607" spans="1:16" x14ac:dyDescent="0.25">
      <c r="A9607" s="4" t="s">
        <v>12895</v>
      </c>
      <c r="B9607" t="s">
        <v>494</v>
      </c>
      <c r="C9607">
        <v>0</v>
      </c>
      <c r="D9607">
        <v>0</v>
      </c>
      <c r="E9607">
        <v>4</v>
      </c>
      <c r="G9607">
        <v>0</v>
      </c>
      <c r="H9607" t="s">
        <v>61</v>
      </c>
      <c r="I9607" s="3">
        <v>1</v>
      </c>
      <c r="J9607">
        <v>14</v>
      </c>
      <c r="K9607" s="3">
        <v>15</v>
      </c>
      <c r="O9607">
        <v>0</v>
      </c>
      <c r="P9607">
        <v>0</v>
      </c>
    </row>
    <row r="9608" spans="1:16" x14ac:dyDescent="0.25">
      <c r="A9608" s="4" t="s">
        <v>12896</v>
      </c>
      <c r="B9608" t="s">
        <v>12897</v>
      </c>
      <c r="C9608">
        <v>0</v>
      </c>
      <c r="D9608">
        <v>0</v>
      </c>
      <c r="E9608">
        <v>1</v>
      </c>
      <c r="G9608">
        <v>0</v>
      </c>
      <c r="H9608" t="s">
        <v>61</v>
      </c>
      <c r="I9608" s="3">
        <v>18</v>
      </c>
      <c r="J9608">
        <v>222</v>
      </c>
      <c r="K9608" s="3">
        <v>240</v>
      </c>
      <c r="O9608">
        <v>0</v>
      </c>
      <c r="P9608">
        <v>0</v>
      </c>
    </row>
    <row r="9609" spans="1:16" x14ac:dyDescent="0.25">
      <c r="A9609" s="4" t="s">
        <v>12898</v>
      </c>
      <c r="B9609" t="s">
        <v>12899</v>
      </c>
      <c r="C9609">
        <v>0</v>
      </c>
      <c r="D9609">
        <v>0</v>
      </c>
      <c r="E9609">
        <v>1</v>
      </c>
      <c r="G9609">
        <v>0</v>
      </c>
      <c r="H9609" t="s">
        <v>61</v>
      </c>
      <c r="I9609" s="3">
        <v>0</v>
      </c>
      <c r="J9609">
        <v>847</v>
      </c>
      <c r="K9609" s="3">
        <v>847</v>
      </c>
      <c r="O9609">
        <v>0</v>
      </c>
      <c r="P9609">
        <v>0</v>
      </c>
    </row>
    <row r="9610" spans="1:16" x14ac:dyDescent="0.25">
      <c r="A9610" s="4" t="s">
        <v>12900</v>
      </c>
      <c r="B9610" t="s">
        <v>12901</v>
      </c>
      <c r="C9610">
        <v>0</v>
      </c>
      <c r="D9610">
        <v>0</v>
      </c>
      <c r="E9610">
        <v>1</v>
      </c>
      <c r="G9610">
        <v>0</v>
      </c>
      <c r="H9610" t="s">
        <v>61</v>
      </c>
      <c r="I9610" s="3">
        <v>0</v>
      </c>
      <c r="J9610">
        <v>9904</v>
      </c>
      <c r="K9610" s="3">
        <v>9904</v>
      </c>
      <c r="O9610">
        <v>0</v>
      </c>
      <c r="P9610">
        <v>0</v>
      </c>
    </row>
    <row r="9611" spans="1:16" x14ac:dyDescent="0.25">
      <c r="A9611" s="4" t="s">
        <v>12902</v>
      </c>
      <c r="B9611" t="s">
        <v>12903</v>
      </c>
      <c r="C9611">
        <v>0</v>
      </c>
      <c r="D9611">
        <v>0</v>
      </c>
      <c r="E9611">
        <v>1</v>
      </c>
      <c r="G9611">
        <v>0</v>
      </c>
      <c r="H9611" t="s">
        <v>61</v>
      </c>
      <c r="I9611" s="3">
        <v>0</v>
      </c>
      <c r="J9611">
        <v>1256</v>
      </c>
      <c r="K9611" s="3">
        <v>1256</v>
      </c>
      <c r="O9611">
        <v>0</v>
      </c>
      <c r="P9611">
        <v>0</v>
      </c>
    </row>
    <row r="9612" spans="1:16" x14ac:dyDescent="0.25">
      <c r="A9612" s="4" t="s">
        <v>12904</v>
      </c>
      <c r="B9612" t="s">
        <v>12905</v>
      </c>
      <c r="C9612">
        <v>0</v>
      </c>
      <c r="D9612">
        <v>0</v>
      </c>
      <c r="E9612">
        <v>0</v>
      </c>
      <c r="G9612">
        <v>0</v>
      </c>
      <c r="H9612" t="s">
        <v>61</v>
      </c>
      <c r="I9612" s="3">
        <v>0</v>
      </c>
      <c r="J9612">
        <v>26</v>
      </c>
      <c r="K9612" s="3">
        <v>26</v>
      </c>
      <c r="O9612">
        <v>0</v>
      </c>
      <c r="P9612">
        <v>0</v>
      </c>
    </row>
    <row r="9613" spans="1:16" x14ac:dyDescent="0.25">
      <c r="A9613" s="4" t="s">
        <v>12906</v>
      </c>
      <c r="B9613" t="s">
        <v>12907</v>
      </c>
      <c r="C9613">
        <v>0</v>
      </c>
      <c r="D9613">
        <v>0</v>
      </c>
      <c r="E9613">
        <v>4</v>
      </c>
      <c r="G9613">
        <v>0</v>
      </c>
      <c r="H9613" t="s">
        <v>61</v>
      </c>
      <c r="I9613" s="3">
        <v>33</v>
      </c>
      <c r="J9613">
        <v>2</v>
      </c>
      <c r="K9613" s="3">
        <v>35</v>
      </c>
      <c r="O9613">
        <v>0</v>
      </c>
      <c r="P9613">
        <v>0</v>
      </c>
    </row>
    <row r="9614" spans="1:16" x14ac:dyDescent="0.25">
      <c r="A9614" s="4" t="s">
        <v>12908</v>
      </c>
      <c r="B9614" t="s">
        <v>12909</v>
      </c>
      <c r="C9614">
        <v>0</v>
      </c>
      <c r="D9614">
        <v>0</v>
      </c>
      <c r="E9614">
        <v>1</v>
      </c>
      <c r="G9614">
        <v>0</v>
      </c>
      <c r="H9614" t="s">
        <v>61</v>
      </c>
      <c r="I9614" s="3">
        <v>2</v>
      </c>
      <c r="J9614">
        <v>15</v>
      </c>
      <c r="K9614" s="3">
        <v>17</v>
      </c>
      <c r="O9614">
        <v>0</v>
      </c>
      <c r="P9614">
        <v>0</v>
      </c>
    </row>
    <row r="9615" spans="1:16" x14ac:dyDescent="0.25">
      <c r="A9615" s="4" t="s">
        <v>12910</v>
      </c>
      <c r="B9615" t="s">
        <v>12911</v>
      </c>
      <c r="C9615">
        <v>0</v>
      </c>
      <c r="D9615">
        <v>0</v>
      </c>
      <c r="E9615">
        <v>1</v>
      </c>
      <c r="G9615">
        <v>0</v>
      </c>
      <c r="H9615" t="s">
        <v>61</v>
      </c>
      <c r="I9615" s="3">
        <v>0</v>
      </c>
      <c r="J9615">
        <v>1</v>
      </c>
      <c r="K9615" s="3">
        <v>1</v>
      </c>
      <c r="O9615">
        <v>0</v>
      </c>
      <c r="P9615">
        <v>0</v>
      </c>
    </row>
    <row r="9616" spans="1:16" x14ac:dyDescent="0.25">
      <c r="A9616" s="4" t="s">
        <v>12912</v>
      </c>
      <c r="B9616" t="s">
        <v>12913</v>
      </c>
      <c r="C9616">
        <v>0</v>
      </c>
      <c r="D9616">
        <v>0</v>
      </c>
      <c r="E9616">
        <v>1</v>
      </c>
      <c r="G9616">
        <v>0</v>
      </c>
      <c r="H9616" t="s">
        <v>61</v>
      </c>
      <c r="I9616" s="3">
        <v>0</v>
      </c>
      <c r="J9616">
        <v>20</v>
      </c>
      <c r="K9616" s="3">
        <v>20</v>
      </c>
      <c r="O9616">
        <v>0</v>
      </c>
      <c r="P9616">
        <v>0</v>
      </c>
    </row>
    <row r="9617" spans="1:16" x14ac:dyDescent="0.25">
      <c r="A9617" s="4" t="s">
        <v>12914</v>
      </c>
      <c r="B9617" t="s">
        <v>12915</v>
      </c>
      <c r="C9617">
        <v>0</v>
      </c>
      <c r="D9617">
        <v>0</v>
      </c>
      <c r="E9617">
        <v>1</v>
      </c>
      <c r="G9617">
        <v>0</v>
      </c>
      <c r="H9617" t="s">
        <v>61</v>
      </c>
      <c r="I9617" s="3">
        <v>0</v>
      </c>
      <c r="J9617">
        <v>17</v>
      </c>
      <c r="K9617" s="3">
        <v>17</v>
      </c>
      <c r="O9617">
        <v>0</v>
      </c>
      <c r="P9617">
        <v>0</v>
      </c>
    </row>
    <row r="9618" spans="1:16" x14ac:dyDescent="0.25">
      <c r="A9618" s="4" t="s">
        <v>12916</v>
      </c>
      <c r="B9618" t="s">
        <v>11692</v>
      </c>
      <c r="C9618">
        <v>0</v>
      </c>
      <c r="D9618">
        <v>0</v>
      </c>
      <c r="E9618">
        <v>1</v>
      </c>
      <c r="G9618">
        <v>0</v>
      </c>
      <c r="H9618" t="s">
        <v>61</v>
      </c>
      <c r="I9618" s="3">
        <v>16</v>
      </c>
      <c r="J9618">
        <v>2</v>
      </c>
      <c r="K9618" s="3">
        <v>18</v>
      </c>
      <c r="O9618">
        <v>0</v>
      </c>
      <c r="P9618">
        <v>0</v>
      </c>
    </row>
    <row r="9619" spans="1:16" x14ac:dyDescent="0.25">
      <c r="A9619" s="4" t="s">
        <v>12917</v>
      </c>
      <c r="B9619" t="s">
        <v>12918</v>
      </c>
      <c r="C9619">
        <v>0</v>
      </c>
      <c r="D9619">
        <v>0</v>
      </c>
      <c r="E9619">
        <v>1</v>
      </c>
      <c r="G9619">
        <v>0</v>
      </c>
      <c r="H9619" t="s">
        <v>61</v>
      </c>
      <c r="I9619" s="3">
        <v>6</v>
      </c>
      <c r="J9619">
        <v>9</v>
      </c>
      <c r="K9619" s="3">
        <v>15</v>
      </c>
      <c r="O9619">
        <v>0</v>
      </c>
      <c r="P9619">
        <v>0</v>
      </c>
    </row>
    <row r="9620" spans="1:16" x14ac:dyDescent="0.25">
      <c r="A9620" s="4" t="s">
        <v>12919</v>
      </c>
      <c r="B9620" t="s">
        <v>12920</v>
      </c>
      <c r="C9620">
        <v>0</v>
      </c>
      <c r="D9620">
        <v>0</v>
      </c>
      <c r="E9620">
        <v>1</v>
      </c>
      <c r="G9620">
        <v>0</v>
      </c>
      <c r="H9620" t="s">
        <v>61</v>
      </c>
      <c r="I9620" s="3">
        <v>2</v>
      </c>
      <c r="J9620">
        <v>20</v>
      </c>
      <c r="K9620" s="3">
        <v>22</v>
      </c>
      <c r="O9620">
        <v>0</v>
      </c>
      <c r="P9620">
        <v>0</v>
      </c>
    </row>
    <row r="9621" spans="1:16" x14ac:dyDescent="0.25">
      <c r="A9621" s="4" t="s">
        <v>12921</v>
      </c>
      <c r="B9621" t="s">
        <v>12922</v>
      </c>
      <c r="C9621">
        <v>0</v>
      </c>
      <c r="D9621">
        <v>0</v>
      </c>
      <c r="E9621">
        <v>1</v>
      </c>
      <c r="G9621">
        <v>0</v>
      </c>
      <c r="H9621" t="s">
        <v>61</v>
      </c>
      <c r="I9621" s="3">
        <v>16</v>
      </c>
      <c r="J9621">
        <v>1</v>
      </c>
      <c r="K9621" s="3">
        <v>17</v>
      </c>
      <c r="O9621">
        <v>0</v>
      </c>
      <c r="P9621">
        <v>0</v>
      </c>
    </row>
    <row r="9622" spans="1:16" x14ac:dyDescent="0.25">
      <c r="A9622" s="4" t="s">
        <v>12923</v>
      </c>
      <c r="B9622" t="s">
        <v>12924</v>
      </c>
      <c r="C9622">
        <v>0</v>
      </c>
      <c r="D9622">
        <v>0</v>
      </c>
      <c r="E9622">
        <v>1</v>
      </c>
      <c r="G9622">
        <v>0</v>
      </c>
      <c r="H9622" t="s">
        <v>61</v>
      </c>
      <c r="I9622" s="3">
        <v>0</v>
      </c>
      <c r="J9622">
        <v>7</v>
      </c>
      <c r="K9622" s="3">
        <v>7</v>
      </c>
      <c r="O9622">
        <v>0</v>
      </c>
      <c r="P9622">
        <v>0</v>
      </c>
    </row>
    <row r="9623" spans="1:16" x14ac:dyDescent="0.25">
      <c r="A9623" s="4" t="s">
        <v>12925</v>
      </c>
      <c r="B9623" t="s">
        <v>12926</v>
      </c>
      <c r="C9623">
        <v>0</v>
      </c>
      <c r="D9623">
        <v>0</v>
      </c>
      <c r="E9623">
        <v>1</v>
      </c>
      <c r="G9623">
        <v>0</v>
      </c>
      <c r="H9623" t="s">
        <v>61</v>
      </c>
      <c r="I9623" s="3">
        <v>0</v>
      </c>
      <c r="J9623">
        <v>37</v>
      </c>
      <c r="K9623" s="3">
        <v>37</v>
      </c>
      <c r="O9623">
        <v>0</v>
      </c>
      <c r="P9623">
        <v>0</v>
      </c>
    </row>
    <row r="9624" spans="1:16" x14ac:dyDescent="0.25">
      <c r="A9624" s="4" t="s">
        <v>12927</v>
      </c>
      <c r="B9624" t="s">
        <v>12928</v>
      </c>
      <c r="C9624">
        <v>0</v>
      </c>
      <c r="D9624">
        <v>0</v>
      </c>
      <c r="E9624">
        <v>1</v>
      </c>
      <c r="G9624">
        <v>0</v>
      </c>
      <c r="H9624" t="s">
        <v>61</v>
      </c>
      <c r="I9624" s="3">
        <v>0</v>
      </c>
      <c r="J9624">
        <v>36</v>
      </c>
      <c r="K9624" s="3">
        <v>36</v>
      </c>
      <c r="O9624">
        <v>0</v>
      </c>
      <c r="P9624">
        <v>0</v>
      </c>
    </row>
    <row r="9625" spans="1:16" x14ac:dyDescent="0.25">
      <c r="A9625" s="4" t="s">
        <v>12929</v>
      </c>
      <c r="B9625" t="s">
        <v>12930</v>
      </c>
      <c r="C9625">
        <v>0</v>
      </c>
      <c r="D9625">
        <v>15</v>
      </c>
      <c r="E9625">
        <v>1</v>
      </c>
      <c r="G9625">
        <v>0</v>
      </c>
      <c r="H9625" t="s">
        <v>61</v>
      </c>
      <c r="I9625" s="3">
        <v>19</v>
      </c>
      <c r="J9625">
        <v>16</v>
      </c>
      <c r="K9625" s="3">
        <v>35</v>
      </c>
      <c r="O9625">
        <v>0</v>
      </c>
      <c r="P9625">
        <v>0</v>
      </c>
    </row>
    <row r="9626" spans="1:16" x14ac:dyDescent="0.25">
      <c r="A9626" s="4" t="s">
        <v>12931</v>
      </c>
      <c r="B9626" t="s">
        <v>10189</v>
      </c>
      <c r="C9626">
        <v>0</v>
      </c>
      <c r="D9626">
        <v>15</v>
      </c>
      <c r="E9626">
        <v>1</v>
      </c>
      <c r="G9626">
        <v>0</v>
      </c>
      <c r="H9626" t="s">
        <v>61</v>
      </c>
      <c r="I9626" s="3">
        <v>11</v>
      </c>
      <c r="J9626">
        <v>27</v>
      </c>
      <c r="K9626" s="3">
        <v>38</v>
      </c>
      <c r="O9626">
        <v>0</v>
      </c>
      <c r="P9626">
        <v>0</v>
      </c>
    </row>
    <row r="9627" spans="1:16" x14ac:dyDescent="0.25">
      <c r="A9627" s="4" t="s">
        <v>12932</v>
      </c>
      <c r="B9627" t="s">
        <v>11447</v>
      </c>
      <c r="C9627">
        <v>0</v>
      </c>
      <c r="D9627">
        <v>15</v>
      </c>
      <c r="E9627">
        <v>1</v>
      </c>
      <c r="G9627">
        <v>0</v>
      </c>
      <c r="H9627" t="s">
        <v>61</v>
      </c>
      <c r="I9627" s="3">
        <v>14</v>
      </c>
      <c r="J9627">
        <v>21</v>
      </c>
      <c r="K9627" s="3">
        <v>35</v>
      </c>
      <c r="O9627">
        <v>0</v>
      </c>
      <c r="P9627">
        <v>0</v>
      </c>
    </row>
    <row r="9628" spans="1:16" x14ac:dyDescent="0.25">
      <c r="A9628" s="4" t="s">
        <v>0</v>
      </c>
      <c r="B9628" t="s">
        <v>1</v>
      </c>
      <c r="D9628" t="s">
        <v>2</v>
      </c>
      <c r="E9628" t="s">
        <v>3</v>
      </c>
      <c r="F9628" t="s">
        <v>4</v>
      </c>
      <c r="G9628" t="s">
        <v>5</v>
      </c>
      <c r="H9628" t="s">
        <v>6</v>
      </c>
      <c r="I9628" s="3" t="s">
        <v>7</v>
      </c>
      <c r="J9628" t="s">
        <v>8</v>
      </c>
      <c r="L9628" t="s">
        <v>9</v>
      </c>
      <c r="M9628" t="s">
        <v>10</v>
      </c>
      <c r="N9628" t="s">
        <v>11</v>
      </c>
      <c r="O9628" t="s">
        <v>12</v>
      </c>
      <c r="P9628" t="s">
        <v>12933</v>
      </c>
    </row>
    <row r="9629" spans="1:16" x14ac:dyDescent="0.25">
      <c r="A9629" s="4" t="s">
        <v>14</v>
      </c>
      <c r="B9629" t="s">
        <v>15</v>
      </c>
      <c r="D9629" t="s">
        <v>16</v>
      </c>
      <c r="E9629" t="s">
        <v>17</v>
      </c>
      <c r="F9629" t="s">
        <v>18</v>
      </c>
      <c r="G9629" t="s">
        <v>19</v>
      </c>
      <c r="H9629" t="s">
        <v>20</v>
      </c>
      <c r="I9629" s="3" t="s">
        <v>21</v>
      </c>
      <c r="J9629" t="s">
        <v>8</v>
      </c>
      <c r="P9629" t="s">
        <v>12933</v>
      </c>
    </row>
    <row r="9631" spans="1:16" x14ac:dyDescent="0.25">
      <c r="A9631" s="4" t="s">
        <v>11079</v>
      </c>
      <c r="G9631">
        <v>31</v>
      </c>
      <c r="H9631" t="s">
        <v>23</v>
      </c>
      <c r="M9631" t="s">
        <v>24</v>
      </c>
      <c r="N9631" t="s">
        <v>25</v>
      </c>
      <c r="O9631" t="s">
        <v>26</v>
      </c>
      <c r="P9631" t="s">
        <v>27</v>
      </c>
    </row>
    <row r="9632" spans="1:16" x14ac:dyDescent="0.25">
      <c r="A9632" s="4" t="s">
        <v>11079</v>
      </c>
      <c r="B9632" t="s">
        <v>28</v>
      </c>
      <c r="C9632" t="s">
        <v>29</v>
      </c>
      <c r="D9632" t="s">
        <v>30</v>
      </c>
      <c r="E9632" t="s">
        <v>31</v>
      </c>
      <c r="F9632" t="s">
        <v>32</v>
      </c>
      <c r="G9632">
        <v>31</v>
      </c>
      <c r="H9632" t="s">
        <v>23</v>
      </c>
      <c r="M9632" t="s">
        <v>24</v>
      </c>
      <c r="N9632" t="s">
        <v>25</v>
      </c>
      <c r="O9632" t="s">
        <v>26</v>
      </c>
      <c r="P9632" t="s">
        <v>27</v>
      </c>
    </row>
    <row r="9634" spans="1:16" x14ac:dyDescent="0.25">
      <c r="A9634" s="4" t="s">
        <v>33</v>
      </c>
      <c r="B9634" t="s">
        <v>34</v>
      </c>
      <c r="C9634" t="s">
        <v>35</v>
      </c>
      <c r="D9634" t="s">
        <v>36</v>
      </c>
      <c r="E9634" t="s">
        <v>37</v>
      </c>
      <c r="F9634" t="s">
        <v>38</v>
      </c>
      <c r="G9634" t="s">
        <v>39</v>
      </c>
      <c r="H9634" t="s">
        <v>40</v>
      </c>
      <c r="I9634" s="3" t="s">
        <v>41</v>
      </c>
      <c r="J9634" t="s">
        <v>42</v>
      </c>
      <c r="K9634" s="3" t="s">
        <v>43</v>
      </c>
      <c r="L9634" t="s">
        <v>44</v>
      </c>
      <c r="M9634" t="s">
        <v>45</v>
      </c>
      <c r="N9634" t="s">
        <v>46</v>
      </c>
      <c r="O9634" t="s">
        <v>47</v>
      </c>
      <c r="P9634" t="s">
        <v>48</v>
      </c>
    </row>
    <row r="9635" spans="1:16" x14ac:dyDescent="0.25">
      <c r="A9635" s="4" t="s">
        <v>49</v>
      </c>
      <c r="B9635" t="s">
        <v>50</v>
      </c>
      <c r="C9635" t="s">
        <v>51</v>
      </c>
      <c r="D9635" t="s">
        <v>52</v>
      </c>
      <c r="E9635" t="s">
        <v>52</v>
      </c>
      <c r="F9635" t="s">
        <v>52</v>
      </c>
      <c r="G9635" t="s">
        <v>53</v>
      </c>
      <c r="H9635" t="s">
        <v>54</v>
      </c>
      <c r="I9635" s="3" t="s">
        <v>55</v>
      </c>
      <c r="J9635" t="s">
        <v>55</v>
      </c>
      <c r="K9635" s="3" t="s">
        <v>56</v>
      </c>
      <c r="L9635" t="s">
        <v>57</v>
      </c>
      <c r="M9635" t="s">
        <v>55</v>
      </c>
      <c r="N9635" t="s">
        <v>52</v>
      </c>
      <c r="O9635" t="s">
        <v>58</v>
      </c>
      <c r="P9635" t="s">
        <v>58</v>
      </c>
    </row>
    <row r="9636" spans="1:16" x14ac:dyDescent="0.25">
      <c r="A9636" s="4" t="s">
        <v>12934</v>
      </c>
      <c r="B9636" t="s">
        <v>11782</v>
      </c>
      <c r="C9636">
        <v>0</v>
      </c>
      <c r="D9636">
        <v>0</v>
      </c>
      <c r="E9636">
        <v>1</v>
      </c>
      <c r="G9636">
        <v>0</v>
      </c>
      <c r="H9636" t="s">
        <v>61</v>
      </c>
      <c r="I9636" s="3">
        <v>5</v>
      </c>
      <c r="J9636">
        <v>1</v>
      </c>
      <c r="K9636" s="3">
        <v>6</v>
      </c>
      <c r="O9636">
        <v>0</v>
      </c>
      <c r="P9636">
        <v>0</v>
      </c>
    </row>
    <row r="9637" spans="1:16" x14ac:dyDescent="0.25">
      <c r="A9637" s="4" t="s">
        <v>12935</v>
      </c>
      <c r="B9637" t="s">
        <v>12224</v>
      </c>
      <c r="C9637">
        <v>0</v>
      </c>
      <c r="D9637">
        <v>0</v>
      </c>
      <c r="E9637">
        <v>1</v>
      </c>
      <c r="G9637">
        <v>0</v>
      </c>
      <c r="H9637" t="s">
        <v>61</v>
      </c>
      <c r="I9637" s="3">
        <v>0</v>
      </c>
      <c r="J9637">
        <v>21</v>
      </c>
      <c r="K9637" s="3">
        <v>21</v>
      </c>
      <c r="O9637">
        <v>0</v>
      </c>
      <c r="P9637">
        <v>0</v>
      </c>
    </row>
    <row r="9638" spans="1:16" x14ac:dyDescent="0.25">
      <c r="A9638" s="4" t="s">
        <v>12936</v>
      </c>
      <c r="B9638" t="s">
        <v>12937</v>
      </c>
      <c r="C9638">
        <v>0</v>
      </c>
      <c r="D9638">
        <v>0</v>
      </c>
      <c r="E9638">
        <v>1</v>
      </c>
      <c r="G9638">
        <v>0</v>
      </c>
      <c r="H9638" t="s">
        <v>61</v>
      </c>
      <c r="I9638" s="3">
        <v>0</v>
      </c>
      <c r="J9638">
        <v>28</v>
      </c>
      <c r="K9638" s="3">
        <v>28</v>
      </c>
      <c r="O9638">
        <v>0</v>
      </c>
      <c r="P9638">
        <v>0</v>
      </c>
    </row>
    <row r="9639" spans="1:16" x14ac:dyDescent="0.25">
      <c r="A9639" s="4" t="s">
        <v>12938</v>
      </c>
      <c r="B9639" t="s">
        <v>12939</v>
      </c>
      <c r="C9639">
        <v>0</v>
      </c>
      <c r="D9639">
        <v>0</v>
      </c>
      <c r="E9639">
        <v>1</v>
      </c>
      <c r="G9639">
        <v>0</v>
      </c>
      <c r="H9639" t="s">
        <v>61</v>
      </c>
      <c r="I9639" s="3">
        <v>0</v>
      </c>
      <c r="J9639">
        <v>2399</v>
      </c>
      <c r="K9639" s="3">
        <v>2399</v>
      </c>
      <c r="O9639">
        <v>0</v>
      </c>
      <c r="P9639">
        <v>0</v>
      </c>
    </row>
    <row r="9640" spans="1:16" x14ac:dyDescent="0.25">
      <c r="A9640" s="4" t="s">
        <v>12940</v>
      </c>
      <c r="B9640" t="s">
        <v>12941</v>
      </c>
      <c r="C9640">
        <v>0</v>
      </c>
      <c r="D9640">
        <v>0</v>
      </c>
      <c r="E9640">
        <v>1</v>
      </c>
      <c r="G9640">
        <v>0</v>
      </c>
      <c r="H9640" t="s">
        <v>61</v>
      </c>
      <c r="I9640" s="3">
        <v>20</v>
      </c>
      <c r="J9640">
        <v>20</v>
      </c>
      <c r="K9640" s="3">
        <v>40</v>
      </c>
      <c r="O9640">
        <v>0</v>
      </c>
      <c r="P9640">
        <v>0</v>
      </c>
    </row>
    <row r="9641" spans="1:16" x14ac:dyDescent="0.25">
      <c r="A9641" s="4" t="s">
        <v>12942</v>
      </c>
      <c r="B9641" t="s">
        <v>12943</v>
      </c>
      <c r="C9641">
        <v>0</v>
      </c>
      <c r="D9641">
        <v>0</v>
      </c>
      <c r="E9641">
        <v>1</v>
      </c>
      <c r="G9641">
        <v>0</v>
      </c>
      <c r="H9641" t="s">
        <v>61</v>
      </c>
      <c r="I9641" s="3">
        <v>46</v>
      </c>
      <c r="J9641">
        <v>3</v>
      </c>
      <c r="K9641" s="3">
        <v>49</v>
      </c>
      <c r="O9641">
        <v>0</v>
      </c>
      <c r="P9641">
        <v>0</v>
      </c>
    </row>
    <row r="9642" spans="1:16" x14ac:dyDescent="0.25">
      <c r="A9642" s="4" t="s">
        <v>12944</v>
      </c>
      <c r="B9642" t="s">
        <v>1482</v>
      </c>
      <c r="C9642">
        <v>0</v>
      </c>
      <c r="D9642">
        <v>0</v>
      </c>
      <c r="E9642">
        <v>1</v>
      </c>
      <c r="G9642">
        <v>0</v>
      </c>
      <c r="H9642" t="s">
        <v>61</v>
      </c>
      <c r="I9642" s="3">
        <v>70</v>
      </c>
      <c r="J9642">
        <v>15</v>
      </c>
      <c r="K9642" s="3">
        <v>85</v>
      </c>
      <c r="O9642">
        <v>0</v>
      </c>
      <c r="P9642">
        <v>0</v>
      </c>
    </row>
    <row r="9643" spans="1:16" x14ac:dyDescent="0.25">
      <c r="A9643" s="4" t="s">
        <v>12945</v>
      </c>
      <c r="B9643" t="s">
        <v>12946</v>
      </c>
      <c r="C9643">
        <v>0</v>
      </c>
      <c r="D9643">
        <v>0</v>
      </c>
      <c r="E9643">
        <v>1</v>
      </c>
      <c r="G9643">
        <v>0</v>
      </c>
      <c r="H9643" t="s">
        <v>61</v>
      </c>
      <c r="I9643" s="3">
        <v>26</v>
      </c>
      <c r="J9643">
        <v>9</v>
      </c>
      <c r="K9643" s="3">
        <v>35</v>
      </c>
      <c r="O9643">
        <v>0</v>
      </c>
      <c r="P9643">
        <v>0</v>
      </c>
    </row>
    <row r="9644" spans="1:16" x14ac:dyDescent="0.25">
      <c r="A9644" s="4" t="s">
        <v>12947</v>
      </c>
      <c r="B9644" t="s">
        <v>2058</v>
      </c>
      <c r="C9644">
        <v>0</v>
      </c>
      <c r="D9644">
        <v>0</v>
      </c>
      <c r="E9644">
        <v>1</v>
      </c>
      <c r="G9644">
        <v>0</v>
      </c>
      <c r="H9644" t="s">
        <v>61</v>
      </c>
      <c r="I9644" s="3">
        <v>20</v>
      </c>
      <c r="J9644">
        <v>31</v>
      </c>
      <c r="K9644" s="3">
        <v>51</v>
      </c>
      <c r="O9644">
        <v>0</v>
      </c>
      <c r="P9644">
        <v>0</v>
      </c>
    </row>
    <row r="9645" spans="1:16" x14ac:dyDescent="0.25">
      <c r="A9645" s="4" t="s">
        <v>12948</v>
      </c>
      <c r="B9645" t="s">
        <v>12949</v>
      </c>
      <c r="C9645">
        <v>0</v>
      </c>
      <c r="D9645">
        <v>0</v>
      </c>
      <c r="E9645">
        <v>1</v>
      </c>
      <c r="G9645">
        <v>0</v>
      </c>
      <c r="H9645" t="s">
        <v>61</v>
      </c>
      <c r="I9645" s="3">
        <v>77</v>
      </c>
      <c r="J9645">
        <v>43</v>
      </c>
      <c r="K9645" s="3">
        <v>120</v>
      </c>
      <c r="O9645">
        <v>0</v>
      </c>
      <c r="P9645">
        <v>0</v>
      </c>
    </row>
    <row r="9646" spans="1:16" x14ac:dyDescent="0.25">
      <c r="A9646" s="4" t="s">
        <v>12950</v>
      </c>
      <c r="B9646" t="s">
        <v>408</v>
      </c>
      <c r="C9646">
        <v>0</v>
      </c>
      <c r="D9646">
        <v>0</v>
      </c>
      <c r="E9646">
        <v>1</v>
      </c>
      <c r="G9646">
        <v>0</v>
      </c>
      <c r="H9646" t="s">
        <v>61</v>
      </c>
      <c r="I9646" s="3">
        <v>0</v>
      </c>
      <c r="J9646">
        <v>84</v>
      </c>
      <c r="K9646" s="3">
        <v>84</v>
      </c>
      <c r="O9646">
        <v>0</v>
      </c>
      <c r="P9646">
        <v>0</v>
      </c>
    </row>
    <row r="9647" spans="1:16" x14ac:dyDescent="0.25">
      <c r="A9647" s="4" t="s">
        <v>12951</v>
      </c>
      <c r="B9647" t="s">
        <v>1580</v>
      </c>
      <c r="C9647">
        <v>0</v>
      </c>
      <c r="D9647">
        <v>0</v>
      </c>
      <c r="E9647">
        <v>1</v>
      </c>
      <c r="G9647">
        <v>0</v>
      </c>
      <c r="H9647" t="s">
        <v>61</v>
      </c>
      <c r="I9647" s="3">
        <v>0</v>
      </c>
      <c r="J9647">
        <v>35</v>
      </c>
      <c r="K9647" s="3">
        <v>35</v>
      </c>
      <c r="O9647">
        <v>0</v>
      </c>
      <c r="P9647">
        <v>0</v>
      </c>
    </row>
    <row r="9648" spans="1:16" x14ac:dyDescent="0.25">
      <c r="A9648" s="4" t="s">
        <v>12952</v>
      </c>
      <c r="B9648" t="s">
        <v>7780</v>
      </c>
      <c r="C9648">
        <v>0</v>
      </c>
      <c r="D9648">
        <v>15</v>
      </c>
      <c r="E9648">
        <v>1</v>
      </c>
      <c r="G9648">
        <v>0</v>
      </c>
      <c r="H9648" t="s">
        <v>61</v>
      </c>
      <c r="I9648" s="3">
        <v>18</v>
      </c>
      <c r="J9648">
        <v>22</v>
      </c>
      <c r="K9648" s="3">
        <v>40</v>
      </c>
      <c r="O9648">
        <v>0</v>
      </c>
      <c r="P9648">
        <v>0</v>
      </c>
    </row>
    <row r="9649" spans="1:16" x14ac:dyDescent="0.25">
      <c r="A9649" s="4" t="s">
        <v>12953</v>
      </c>
      <c r="B9649" t="s">
        <v>12954</v>
      </c>
      <c r="C9649">
        <v>0</v>
      </c>
      <c r="D9649">
        <v>0</v>
      </c>
      <c r="E9649">
        <v>1</v>
      </c>
      <c r="G9649">
        <v>0</v>
      </c>
      <c r="H9649" t="s">
        <v>61</v>
      </c>
      <c r="I9649" s="3">
        <v>0</v>
      </c>
      <c r="J9649">
        <v>4</v>
      </c>
      <c r="K9649" s="3">
        <v>4</v>
      </c>
      <c r="O9649">
        <v>0</v>
      </c>
      <c r="P9649">
        <v>0</v>
      </c>
    </row>
    <row r="9650" spans="1:16" x14ac:dyDescent="0.25">
      <c r="A9650" s="4" t="s">
        <v>12955</v>
      </c>
      <c r="B9650" t="s">
        <v>12954</v>
      </c>
      <c r="C9650">
        <v>0</v>
      </c>
      <c r="D9650">
        <v>0</v>
      </c>
      <c r="E9650">
        <v>1</v>
      </c>
      <c r="G9650">
        <v>0</v>
      </c>
      <c r="H9650" t="s">
        <v>61</v>
      </c>
      <c r="I9650" s="3">
        <v>2</v>
      </c>
      <c r="J9650">
        <v>9</v>
      </c>
      <c r="K9650" s="3">
        <v>11</v>
      </c>
      <c r="O9650">
        <v>0</v>
      </c>
      <c r="P9650">
        <v>0</v>
      </c>
    </row>
    <row r="9651" spans="1:16" x14ac:dyDescent="0.25">
      <c r="A9651" s="4" t="s">
        <v>12956</v>
      </c>
      <c r="B9651" t="s">
        <v>12954</v>
      </c>
      <c r="C9651">
        <v>0</v>
      </c>
      <c r="D9651">
        <v>0</v>
      </c>
      <c r="E9651">
        <v>1</v>
      </c>
      <c r="G9651">
        <v>0</v>
      </c>
      <c r="H9651" t="s">
        <v>61</v>
      </c>
      <c r="I9651" s="3">
        <v>0</v>
      </c>
      <c r="J9651">
        <v>5</v>
      </c>
      <c r="K9651" s="3">
        <v>5</v>
      </c>
      <c r="O9651">
        <v>0</v>
      </c>
      <c r="P9651">
        <v>0</v>
      </c>
    </row>
    <row r="9652" spans="1:16" x14ac:dyDescent="0.25">
      <c r="A9652" s="4" t="s">
        <v>12957</v>
      </c>
      <c r="B9652" t="s">
        <v>12958</v>
      </c>
      <c r="C9652">
        <v>0</v>
      </c>
      <c r="D9652">
        <v>0</v>
      </c>
      <c r="E9652">
        <v>1</v>
      </c>
      <c r="G9652">
        <v>0</v>
      </c>
      <c r="H9652" t="s">
        <v>61</v>
      </c>
      <c r="I9652" s="3">
        <v>179</v>
      </c>
      <c r="J9652">
        <v>208</v>
      </c>
      <c r="K9652" s="3">
        <v>387</v>
      </c>
      <c r="O9652">
        <v>0</v>
      </c>
      <c r="P9652">
        <v>0</v>
      </c>
    </row>
    <row r="9653" spans="1:16" x14ac:dyDescent="0.25">
      <c r="A9653" s="4" t="s">
        <v>12959</v>
      </c>
      <c r="B9653" t="s">
        <v>12960</v>
      </c>
      <c r="C9653">
        <v>0</v>
      </c>
      <c r="D9653">
        <v>15</v>
      </c>
      <c r="E9653">
        <v>1</v>
      </c>
      <c r="G9653">
        <v>0</v>
      </c>
      <c r="H9653" t="s">
        <v>61</v>
      </c>
      <c r="I9653" s="3">
        <v>0</v>
      </c>
      <c r="J9653">
        <v>28</v>
      </c>
      <c r="K9653" s="3">
        <v>28</v>
      </c>
      <c r="O9653">
        <v>0</v>
      </c>
      <c r="P9653">
        <v>0</v>
      </c>
    </row>
    <row r="9654" spans="1:16" x14ac:dyDescent="0.25">
      <c r="A9654" s="4" t="s">
        <v>12961</v>
      </c>
      <c r="B9654" t="s">
        <v>516</v>
      </c>
      <c r="C9654">
        <v>0</v>
      </c>
      <c r="D9654">
        <v>15</v>
      </c>
      <c r="E9654">
        <v>1</v>
      </c>
      <c r="G9654">
        <v>0</v>
      </c>
      <c r="H9654" t="s">
        <v>61</v>
      </c>
      <c r="I9654" s="3">
        <v>21</v>
      </c>
      <c r="J9654">
        <v>19</v>
      </c>
      <c r="K9654" s="3">
        <v>40</v>
      </c>
      <c r="O9654">
        <v>0</v>
      </c>
      <c r="P9654">
        <v>0</v>
      </c>
    </row>
    <row r="9655" spans="1:16" x14ac:dyDescent="0.25">
      <c r="A9655" s="4" t="s">
        <v>12962</v>
      </c>
      <c r="B9655" t="s">
        <v>12963</v>
      </c>
      <c r="C9655">
        <v>0</v>
      </c>
      <c r="D9655">
        <v>15</v>
      </c>
      <c r="E9655">
        <v>1</v>
      </c>
      <c r="G9655">
        <v>0</v>
      </c>
      <c r="H9655" t="s">
        <v>61</v>
      </c>
      <c r="I9655" s="3">
        <v>16</v>
      </c>
      <c r="J9655">
        <v>54</v>
      </c>
      <c r="K9655" s="3">
        <v>70</v>
      </c>
      <c r="O9655">
        <v>0</v>
      </c>
      <c r="P9655">
        <v>0</v>
      </c>
    </row>
    <row r="9656" spans="1:16" x14ac:dyDescent="0.25">
      <c r="A9656" s="4" t="s">
        <v>12964</v>
      </c>
      <c r="B9656" t="s">
        <v>12965</v>
      </c>
      <c r="C9656">
        <v>0</v>
      </c>
      <c r="D9656">
        <v>0</v>
      </c>
      <c r="E9656">
        <v>1</v>
      </c>
      <c r="G9656">
        <v>0</v>
      </c>
      <c r="H9656" t="s">
        <v>61</v>
      </c>
      <c r="I9656" s="3">
        <v>0</v>
      </c>
      <c r="J9656">
        <v>1634</v>
      </c>
      <c r="K9656" s="3">
        <v>1634</v>
      </c>
      <c r="O9656">
        <v>0</v>
      </c>
      <c r="P9656">
        <v>0</v>
      </c>
    </row>
    <row r="9657" spans="1:16" x14ac:dyDescent="0.25">
      <c r="A9657" s="4" t="s">
        <v>12966</v>
      </c>
      <c r="B9657" t="s">
        <v>12967</v>
      </c>
      <c r="C9657">
        <v>0</v>
      </c>
      <c r="D9657">
        <v>0</v>
      </c>
      <c r="E9657">
        <v>1</v>
      </c>
      <c r="G9657">
        <v>0</v>
      </c>
      <c r="H9657" t="s">
        <v>61</v>
      </c>
      <c r="I9657" s="3">
        <v>25</v>
      </c>
      <c r="J9657">
        <v>9</v>
      </c>
      <c r="K9657" s="3">
        <v>34</v>
      </c>
      <c r="O9657">
        <v>0</v>
      </c>
      <c r="P9657">
        <v>0</v>
      </c>
    </row>
    <row r="9658" spans="1:16" x14ac:dyDescent="0.25">
      <c r="A9658" s="4" t="s">
        <v>12968</v>
      </c>
      <c r="B9658" t="s">
        <v>12969</v>
      </c>
      <c r="C9658">
        <v>0</v>
      </c>
      <c r="D9658">
        <v>0</v>
      </c>
      <c r="E9658">
        <v>1</v>
      </c>
      <c r="G9658">
        <v>0</v>
      </c>
      <c r="H9658" t="s">
        <v>61</v>
      </c>
      <c r="I9658" s="3">
        <v>7</v>
      </c>
      <c r="J9658">
        <v>2</v>
      </c>
      <c r="K9658" s="3">
        <v>9</v>
      </c>
      <c r="O9658">
        <v>0</v>
      </c>
      <c r="P9658">
        <v>0</v>
      </c>
    </row>
    <row r="9659" spans="1:16" x14ac:dyDescent="0.25">
      <c r="A9659" s="4" t="s">
        <v>12970</v>
      </c>
      <c r="B9659" t="s">
        <v>12971</v>
      </c>
      <c r="C9659">
        <v>0</v>
      </c>
      <c r="D9659">
        <v>0</v>
      </c>
      <c r="E9659">
        <v>1</v>
      </c>
      <c r="G9659">
        <v>0</v>
      </c>
      <c r="H9659" t="s">
        <v>61</v>
      </c>
      <c r="I9659" s="3">
        <v>10</v>
      </c>
      <c r="J9659">
        <v>25</v>
      </c>
      <c r="K9659" s="3">
        <v>35</v>
      </c>
      <c r="O9659">
        <v>0</v>
      </c>
      <c r="P9659">
        <v>0</v>
      </c>
    </row>
    <row r="9660" spans="1:16" x14ac:dyDescent="0.25">
      <c r="A9660" s="4" t="s">
        <v>12972</v>
      </c>
      <c r="B9660" t="s">
        <v>12973</v>
      </c>
      <c r="C9660">
        <v>0</v>
      </c>
      <c r="D9660">
        <v>0</v>
      </c>
      <c r="E9660">
        <v>1</v>
      </c>
      <c r="G9660">
        <v>0</v>
      </c>
      <c r="H9660" t="s">
        <v>61</v>
      </c>
      <c r="I9660" s="3">
        <v>1</v>
      </c>
      <c r="J9660">
        <v>0</v>
      </c>
      <c r="K9660" s="3">
        <v>1</v>
      </c>
      <c r="O9660">
        <v>0</v>
      </c>
      <c r="P9660">
        <v>0</v>
      </c>
    </row>
    <row r="9661" spans="1:16" x14ac:dyDescent="0.25">
      <c r="A9661" s="4" t="s">
        <v>12974</v>
      </c>
      <c r="B9661" t="s">
        <v>12975</v>
      </c>
      <c r="C9661">
        <v>0</v>
      </c>
      <c r="D9661">
        <v>0</v>
      </c>
      <c r="E9661">
        <v>1</v>
      </c>
      <c r="G9661">
        <v>0</v>
      </c>
      <c r="H9661" t="s">
        <v>61</v>
      </c>
      <c r="I9661" s="3">
        <v>109</v>
      </c>
      <c r="J9661">
        <v>92</v>
      </c>
      <c r="K9661" s="3">
        <v>201</v>
      </c>
      <c r="O9661">
        <v>0</v>
      </c>
      <c r="P9661">
        <v>0</v>
      </c>
    </row>
    <row r="9662" spans="1:16" x14ac:dyDescent="0.25">
      <c r="A9662" s="4" t="s">
        <v>12976</v>
      </c>
      <c r="B9662" t="s">
        <v>12977</v>
      </c>
      <c r="C9662">
        <v>0</v>
      </c>
      <c r="D9662">
        <v>0</v>
      </c>
      <c r="E9662">
        <v>1</v>
      </c>
      <c r="G9662">
        <v>0</v>
      </c>
      <c r="H9662" t="s">
        <v>61</v>
      </c>
      <c r="I9662" s="3">
        <v>5</v>
      </c>
      <c r="J9662">
        <v>57</v>
      </c>
      <c r="K9662" s="3">
        <v>62</v>
      </c>
      <c r="O9662">
        <v>0</v>
      </c>
      <c r="P9662">
        <v>0</v>
      </c>
    </row>
    <row r="9663" spans="1:16" x14ac:dyDescent="0.25">
      <c r="A9663" s="4" t="s">
        <v>12978</v>
      </c>
      <c r="B9663" t="s">
        <v>12979</v>
      </c>
      <c r="C9663">
        <v>0</v>
      </c>
      <c r="D9663">
        <v>0</v>
      </c>
      <c r="E9663">
        <v>1</v>
      </c>
      <c r="G9663">
        <v>0</v>
      </c>
      <c r="H9663" t="s">
        <v>61</v>
      </c>
      <c r="I9663" s="3">
        <v>43</v>
      </c>
      <c r="J9663">
        <v>43</v>
      </c>
      <c r="K9663" s="3">
        <v>86</v>
      </c>
      <c r="O9663">
        <v>0</v>
      </c>
      <c r="P9663">
        <v>0</v>
      </c>
    </row>
    <row r="9664" spans="1:16" x14ac:dyDescent="0.25">
      <c r="A9664" s="4" t="s">
        <v>12980</v>
      </c>
      <c r="B9664" t="s">
        <v>11137</v>
      </c>
      <c r="C9664">
        <v>0</v>
      </c>
      <c r="D9664">
        <v>0</v>
      </c>
      <c r="E9664">
        <v>1</v>
      </c>
      <c r="G9664">
        <v>0</v>
      </c>
      <c r="H9664" t="s">
        <v>61</v>
      </c>
      <c r="I9664" s="3">
        <v>26</v>
      </c>
      <c r="J9664">
        <v>38</v>
      </c>
      <c r="K9664" s="3">
        <v>64</v>
      </c>
      <c r="O9664">
        <v>0</v>
      </c>
      <c r="P9664">
        <v>0</v>
      </c>
    </row>
    <row r="9665" spans="1:16" x14ac:dyDescent="0.25">
      <c r="A9665" s="4" t="s">
        <v>12981</v>
      </c>
      <c r="B9665" t="s">
        <v>11137</v>
      </c>
      <c r="C9665">
        <v>0</v>
      </c>
      <c r="D9665">
        <v>0</v>
      </c>
      <c r="E9665">
        <v>1</v>
      </c>
      <c r="G9665">
        <v>0</v>
      </c>
      <c r="H9665" t="s">
        <v>61</v>
      </c>
      <c r="I9665" s="3">
        <v>0</v>
      </c>
      <c r="J9665">
        <v>148</v>
      </c>
      <c r="K9665" s="3">
        <v>148</v>
      </c>
      <c r="O9665">
        <v>0</v>
      </c>
      <c r="P9665">
        <v>0</v>
      </c>
    </row>
    <row r="9666" spans="1:16" x14ac:dyDescent="0.25">
      <c r="A9666" s="4" t="s">
        <v>12982</v>
      </c>
      <c r="B9666" t="s">
        <v>12296</v>
      </c>
      <c r="C9666">
        <v>0</v>
      </c>
      <c r="D9666">
        <v>0</v>
      </c>
      <c r="E9666">
        <v>1</v>
      </c>
      <c r="G9666">
        <v>0</v>
      </c>
      <c r="H9666" t="s">
        <v>61</v>
      </c>
      <c r="I9666" s="3">
        <v>14</v>
      </c>
      <c r="J9666">
        <v>18</v>
      </c>
      <c r="K9666" s="3">
        <v>32</v>
      </c>
      <c r="O9666">
        <v>0</v>
      </c>
      <c r="P9666">
        <v>0</v>
      </c>
    </row>
    <row r="9667" spans="1:16" x14ac:dyDescent="0.25">
      <c r="A9667" s="4" t="s">
        <v>12983</v>
      </c>
      <c r="B9667" t="s">
        <v>11812</v>
      </c>
      <c r="C9667">
        <v>0</v>
      </c>
      <c r="D9667">
        <v>0</v>
      </c>
      <c r="E9667">
        <v>1</v>
      </c>
      <c r="G9667">
        <v>0</v>
      </c>
      <c r="H9667" t="s">
        <v>61</v>
      </c>
      <c r="I9667" s="3">
        <v>201</v>
      </c>
      <c r="J9667">
        <v>129</v>
      </c>
      <c r="K9667" s="3">
        <v>330</v>
      </c>
      <c r="O9667">
        <v>0</v>
      </c>
      <c r="P9667">
        <v>0</v>
      </c>
    </row>
    <row r="9668" spans="1:16" x14ac:dyDescent="0.25">
      <c r="A9668" s="4" t="s">
        <v>12984</v>
      </c>
      <c r="B9668" t="s">
        <v>12985</v>
      </c>
      <c r="C9668">
        <v>0</v>
      </c>
      <c r="D9668">
        <v>0</v>
      </c>
      <c r="E9668">
        <v>1</v>
      </c>
      <c r="G9668">
        <v>0</v>
      </c>
      <c r="H9668" t="s">
        <v>61</v>
      </c>
      <c r="I9668" s="3">
        <v>0</v>
      </c>
      <c r="J9668">
        <v>31</v>
      </c>
      <c r="K9668" s="3">
        <v>31</v>
      </c>
      <c r="O9668">
        <v>0</v>
      </c>
      <c r="P9668">
        <v>0</v>
      </c>
    </row>
    <row r="9669" spans="1:16" x14ac:dyDescent="0.25">
      <c r="A9669" s="4" t="s">
        <v>12986</v>
      </c>
      <c r="B9669" t="s">
        <v>12987</v>
      </c>
      <c r="C9669">
        <v>0</v>
      </c>
      <c r="D9669">
        <v>0</v>
      </c>
      <c r="E9669">
        <v>1</v>
      </c>
      <c r="G9669">
        <v>0</v>
      </c>
      <c r="H9669" t="s">
        <v>61</v>
      </c>
      <c r="I9669" s="3">
        <v>5</v>
      </c>
      <c r="J9669">
        <v>15</v>
      </c>
      <c r="K9669" s="3">
        <v>20</v>
      </c>
      <c r="O9669">
        <v>0</v>
      </c>
      <c r="P9669">
        <v>0</v>
      </c>
    </row>
    <row r="9670" spans="1:16" x14ac:dyDescent="0.25">
      <c r="A9670" s="4" t="s">
        <v>12988</v>
      </c>
      <c r="B9670" t="s">
        <v>12989</v>
      </c>
      <c r="C9670">
        <v>0</v>
      </c>
      <c r="D9670">
        <v>10</v>
      </c>
      <c r="E9670">
        <v>1</v>
      </c>
      <c r="G9670">
        <v>0</v>
      </c>
      <c r="H9670" t="s">
        <v>61</v>
      </c>
      <c r="I9670" s="3">
        <v>20</v>
      </c>
      <c r="J9670">
        <v>16</v>
      </c>
      <c r="K9670" s="3">
        <v>36</v>
      </c>
      <c r="O9670">
        <v>0</v>
      </c>
      <c r="P9670">
        <v>0</v>
      </c>
    </row>
    <row r="9671" spans="1:16" x14ac:dyDescent="0.25">
      <c r="A9671" s="4" t="s">
        <v>12990</v>
      </c>
      <c r="B9671" t="s">
        <v>12991</v>
      </c>
      <c r="C9671">
        <v>0</v>
      </c>
      <c r="D9671">
        <v>0</v>
      </c>
      <c r="E9671">
        <v>1</v>
      </c>
      <c r="G9671">
        <v>0</v>
      </c>
      <c r="H9671" t="s">
        <v>61</v>
      </c>
      <c r="I9671" s="3">
        <v>0</v>
      </c>
      <c r="J9671">
        <v>20</v>
      </c>
      <c r="K9671" s="3">
        <v>20</v>
      </c>
      <c r="O9671">
        <v>0</v>
      </c>
      <c r="P9671">
        <v>0</v>
      </c>
    </row>
    <row r="9672" spans="1:16" x14ac:dyDescent="0.25">
      <c r="A9672" s="4" t="s">
        <v>12992</v>
      </c>
      <c r="B9672" t="s">
        <v>12993</v>
      </c>
      <c r="C9672">
        <v>0</v>
      </c>
      <c r="D9672">
        <v>0</v>
      </c>
      <c r="E9672">
        <v>1</v>
      </c>
      <c r="G9672">
        <v>0</v>
      </c>
      <c r="H9672" t="s">
        <v>61</v>
      </c>
      <c r="I9672" s="3">
        <v>10</v>
      </c>
      <c r="J9672">
        <v>25</v>
      </c>
      <c r="K9672" s="3">
        <v>35</v>
      </c>
      <c r="O9672">
        <v>0</v>
      </c>
      <c r="P9672">
        <v>0</v>
      </c>
    </row>
    <row r="9673" spans="1:16" x14ac:dyDescent="0.25">
      <c r="A9673" s="4" t="s">
        <v>12994</v>
      </c>
      <c r="B9673" t="s">
        <v>376</v>
      </c>
      <c r="C9673">
        <v>0</v>
      </c>
      <c r="D9673">
        <v>0</v>
      </c>
      <c r="E9673">
        <v>1</v>
      </c>
      <c r="G9673">
        <v>0</v>
      </c>
      <c r="H9673" t="s">
        <v>61</v>
      </c>
      <c r="I9673" s="3">
        <v>43</v>
      </c>
      <c r="J9673">
        <v>4</v>
      </c>
      <c r="K9673" s="3">
        <v>47</v>
      </c>
      <c r="O9673">
        <v>0</v>
      </c>
      <c r="P9673">
        <v>0</v>
      </c>
    </row>
    <row r="9674" spans="1:16" x14ac:dyDescent="0.25">
      <c r="A9674" s="4" t="s">
        <v>12995</v>
      </c>
      <c r="B9674" t="s">
        <v>10992</v>
      </c>
      <c r="C9674">
        <v>0</v>
      </c>
      <c r="D9674">
        <v>0</v>
      </c>
      <c r="E9674">
        <v>1</v>
      </c>
      <c r="G9674">
        <v>0</v>
      </c>
      <c r="H9674" t="s">
        <v>61</v>
      </c>
      <c r="I9674" s="3">
        <v>0</v>
      </c>
      <c r="J9674">
        <v>0</v>
      </c>
      <c r="K9674" s="3">
        <v>3129</v>
      </c>
      <c r="M9674">
        <v>1839</v>
      </c>
      <c r="N9674">
        <v>-2</v>
      </c>
      <c r="P9674">
        <v>-18392</v>
      </c>
    </row>
    <row r="9675" spans="1:16" x14ac:dyDescent="0.25">
      <c r="A9675" s="4" t="s">
        <v>12996</v>
      </c>
      <c r="B9675" t="s">
        <v>12997</v>
      </c>
      <c r="C9675">
        <v>0</v>
      </c>
      <c r="D9675">
        <v>0</v>
      </c>
      <c r="E9675">
        <v>1</v>
      </c>
      <c r="G9675">
        <v>0</v>
      </c>
      <c r="H9675" t="s">
        <v>4393</v>
      </c>
      <c r="I9675" s="3">
        <v>5</v>
      </c>
      <c r="J9675">
        <v>0</v>
      </c>
      <c r="K9675" s="3">
        <v>20</v>
      </c>
      <c r="M9675">
        <v>858</v>
      </c>
      <c r="N9675">
        <v>-4</v>
      </c>
      <c r="P9675">
        <v>-8584</v>
      </c>
    </row>
    <row r="9676" spans="1:16" x14ac:dyDescent="0.25">
      <c r="A9676" s="4" t="s">
        <v>12998</v>
      </c>
      <c r="B9676" t="s">
        <v>12997</v>
      </c>
      <c r="C9676">
        <v>0</v>
      </c>
      <c r="D9676">
        <v>0</v>
      </c>
      <c r="E9676">
        <v>1</v>
      </c>
      <c r="G9676">
        <v>0</v>
      </c>
      <c r="H9676" t="s">
        <v>4393</v>
      </c>
      <c r="I9676" s="3">
        <v>5</v>
      </c>
      <c r="J9676">
        <v>2</v>
      </c>
      <c r="K9676" s="3">
        <v>20</v>
      </c>
      <c r="M9676">
        <v>743</v>
      </c>
      <c r="N9676">
        <v>-9</v>
      </c>
      <c r="P9676">
        <v>-7439</v>
      </c>
    </row>
    <row r="9677" spans="1:16" x14ac:dyDescent="0.25">
      <c r="A9677" s="4" t="s">
        <v>12999</v>
      </c>
      <c r="B9677" t="s">
        <v>13000</v>
      </c>
      <c r="C9677">
        <v>0</v>
      </c>
      <c r="D9677">
        <v>0</v>
      </c>
      <c r="E9677">
        <v>1</v>
      </c>
      <c r="G9677">
        <v>0</v>
      </c>
      <c r="H9677" t="s">
        <v>61</v>
      </c>
      <c r="I9677" s="3">
        <v>0</v>
      </c>
      <c r="J9677">
        <v>0</v>
      </c>
      <c r="K9677" s="3">
        <v>52</v>
      </c>
      <c r="M9677">
        <v>153</v>
      </c>
      <c r="N9677">
        <v>-6</v>
      </c>
      <c r="P9677">
        <v>-1536</v>
      </c>
    </row>
    <row r="9678" spans="1:16" x14ac:dyDescent="0.25">
      <c r="A9678" s="4" t="s">
        <v>13001</v>
      </c>
      <c r="B9678" t="s">
        <v>13002</v>
      </c>
      <c r="C9678">
        <v>0</v>
      </c>
      <c r="D9678">
        <v>0</v>
      </c>
      <c r="E9678">
        <v>1</v>
      </c>
      <c r="G9678">
        <v>0</v>
      </c>
      <c r="H9678" t="s">
        <v>61</v>
      </c>
      <c r="I9678" s="3">
        <v>0</v>
      </c>
      <c r="J9678">
        <v>0</v>
      </c>
      <c r="K9678" s="3">
        <v>8</v>
      </c>
      <c r="M9678">
        <v>51</v>
      </c>
      <c r="N9678">
        <v>-5</v>
      </c>
      <c r="P9678">
        <v>-515</v>
      </c>
    </row>
    <row r="9679" spans="1:16" x14ac:dyDescent="0.25">
      <c r="A9679" s="4" t="s">
        <v>13003</v>
      </c>
      <c r="B9679" t="s">
        <v>13004</v>
      </c>
      <c r="C9679">
        <v>0</v>
      </c>
      <c r="D9679">
        <v>0</v>
      </c>
      <c r="E9679">
        <v>1</v>
      </c>
      <c r="G9679">
        <v>0</v>
      </c>
      <c r="H9679" t="s">
        <v>61</v>
      </c>
      <c r="I9679" s="3">
        <v>0</v>
      </c>
      <c r="J9679">
        <v>0</v>
      </c>
      <c r="K9679" s="3">
        <v>8</v>
      </c>
      <c r="M9679">
        <v>49</v>
      </c>
      <c r="N9679">
        <v>-6</v>
      </c>
      <c r="P9679">
        <v>-496</v>
      </c>
    </row>
    <row r="9680" spans="1:16" x14ac:dyDescent="0.25">
      <c r="A9680" s="4" t="s">
        <v>13005</v>
      </c>
      <c r="B9680" t="s">
        <v>13006</v>
      </c>
      <c r="C9680">
        <v>0</v>
      </c>
      <c r="D9680">
        <v>0</v>
      </c>
      <c r="E9680">
        <v>1</v>
      </c>
      <c r="G9680">
        <v>0</v>
      </c>
      <c r="H9680" t="s">
        <v>61</v>
      </c>
      <c r="I9680" s="3">
        <v>0</v>
      </c>
      <c r="J9680">
        <v>0</v>
      </c>
      <c r="K9680" s="3">
        <v>7</v>
      </c>
      <c r="M9680">
        <v>49</v>
      </c>
      <c r="N9680">
        <v>-3</v>
      </c>
      <c r="P9680">
        <v>-493</v>
      </c>
    </row>
    <row r="9681" spans="1:16" x14ac:dyDescent="0.25">
      <c r="A9681" s="4" t="s">
        <v>13007</v>
      </c>
      <c r="B9681" t="s">
        <v>10787</v>
      </c>
      <c r="C9681">
        <v>0</v>
      </c>
      <c r="D9681">
        <v>0</v>
      </c>
      <c r="E9681">
        <v>1</v>
      </c>
      <c r="G9681">
        <v>0</v>
      </c>
      <c r="H9681" t="s">
        <v>61</v>
      </c>
      <c r="I9681" s="3">
        <v>0</v>
      </c>
      <c r="J9681">
        <v>0</v>
      </c>
      <c r="K9681" s="3">
        <v>8</v>
      </c>
      <c r="M9681">
        <v>28</v>
      </c>
      <c r="N9681">
        <v>-2</v>
      </c>
      <c r="P9681">
        <v>-282</v>
      </c>
    </row>
    <row r="9682" spans="1:16" x14ac:dyDescent="0.25">
      <c r="A9682" s="4" t="s">
        <v>13008</v>
      </c>
      <c r="B9682" t="s">
        <v>13009</v>
      </c>
      <c r="C9682">
        <v>0</v>
      </c>
      <c r="D9682">
        <v>0</v>
      </c>
      <c r="E9682">
        <v>1</v>
      </c>
      <c r="G9682">
        <v>0</v>
      </c>
      <c r="H9682" t="s">
        <v>61</v>
      </c>
      <c r="I9682" s="3">
        <v>0</v>
      </c>
      <c r="J9682">
        <v>0</v>
      </c>
      <c r="K9682" s="3">
        <v>1</v>
      </c>
      <c r="M9682">
        <v>17</v>
      </c>
      <c r="N9682">
        <v>-1</v>
      </c>
      <c r="P9682">
        <v>-171</v>
      </c>
    </row>
    <row r="9683" spans="1:16" x14ac:dyDescent="0.25">
      <c r="A9683" s="4" t="s">
        <v>13010</v>
      </c>
      <c r="B9683" t="s">
        <v>13011</v>
      </c>
      <c r="C9683">
        <v>0</v>
      </c>
      <c r="D9683">
        <v>0</v>
      </c>
      <c r="E9683">
        <v>1</v>
      </c>
      <c r="G9683">
        <v>0</v>
      </c>
      <c r="H9683" t="s">
        <v>4393</v>
      </c>
      <c r="I9683" s="3">
        <v>0</v>
      </c>
      <c r="J9683">
        <v>0</v>
      </c>
      <c r="K9683" s="3">
        <v>7</v>
      </c>
      <c r="M9683">
        <v>15</v>
      </c>
      <c r="N9683">
        <v>-2</v>
      </c>
      <c r="P9683">
        <v>-152</v>
      </c>
    </row>
    <row r="9684" spans="1:16" x14ac:dyDescent="0.25">
      <c r="A9684" s="4" t="s">
        <v>13012</v>
      </c>
      <c r="B9684" t="s">
        <v>13013</v>
      </c>
      <c r="C9684">
        <v>0</v>
      </c>
      <c r="D9684">
        <v>0</v>
      </c>
      <c r="E9684">
        <v>1</v>
      </c>
      <c r="G9684">
        <v>0</v>
      </c>
      <c r="H9684" t="s">
        <v>61</v>
      </c>
      <c r="I9684" s="3">
        <v>0</v>
      </c>
      <c r="J9684">
        <v>4</v>
      </c>
      <c r="K9684" s="3">
        <v>16</v>
      </c>
      <c r="M9684">
        <v>13</v>
      </c>
      <c r="N9684">
        <v>-9</v>
      </c>
      <c r="P9684">
        <v>-139</v>
      </c>
    </row>
    <row r="9685" spans="1:16" x14ac:dyDescent="0.25">
      <c r="A9685" s="4" t="s">
        <v>13014</v>
      </c>
      <c r="B9685" t="s">
        <v>287</v>
      </c>
      <c r="C9685">
        <v>0</v>
      </c>
      <c r="D9685">
        <v>0</v>
      </c>
      <c r="E9685">
        <v>1</v>
      </c>
      <c r="G9685">
        <v>0</v>
      </c>
      <c r="H9685" t="s">
        <v>61</v>
      </c>
      <c r="I9685" s="3">
        <v>4</v>
      </c>
      <c r="J9685">
        <v>0</v>
      </c>
      <c r="K9685" s="3">
        <v>6</v>
      </c>
      <c r="M9685">
        <v>12</v>
      </c>
      <c r="N9685">
        <v>-3</v>
      </c>
      <c r="P9685">
        <v>-123</v>
      </c>
    </row>
    <row r="9686" spans="1:16" x14ac:dyDescent="0.25">
      <c r="A9686" s="4" t="s">
        <v>13015</v>
      </c>
      <c r="B9686" t="s">
        <v>13016</v>
      </c>
      <c r="C9686">
        <v>0</v>
      </c>
      <c r="D9686">
        <v>0</v>
      </c>
      <c r="E9686">
        <v>1</v>
      </c>
      <c r="G9686">
        <v>0</v>
      </c>
      <c r="H9686" t="s">
        <v>61</v>
      </c>
      <c r="I9686" s="3">
        <v>0</v>
      </c>
      <c r="J9686">
        <v>41</v>
      </c>
      <c r="K9686" s="3">
        <v>42</v>
      </c>
      <c r="M9686">
        <v>9</v>
      </c>
      <c r="N9686">
        <v>-5</v>
      </c>
      <c r="P9686">
        <v>-95</v>
      </c>
    </row>
    <row r="9687" spans="1:16" x14ac:dyDescent="0.25">
      <c r="A9687" s="4" t="s">
        <v>13017</v>
      </c>
      <c r="B9687" t="s">
        <v>6915</v>
      </c>
      <c r="C9687">
        <v>0</v>
      </c>
      <c r="D9687">
        <v>0</v>
      </c>
      <c r="E9687">
        <v>1</v>
      </c>
      <c r="G9687">
        <v>0</v>
      </c>
      <c r="H9687" t="s">
        <v>61</v>
      </c>
      <c r="I9687" s="3">
        <v>0</v>
      </c>
      <c r="J9687">
        <v>0</v>
      </c>
      <c r="K9687" s="3">
        <v>8</v>
      </c>
      <c r="M9687">
        <v>4</v>
      </c>
      <c r="N9687">
        <v>-6</v>
      </c>
      <c r="P9687">
        <v>-46</v>
      </c>
    </row>
    <row r="9688" spans="1:16" x14ac:dyDescent="0.25">
      <c r="A9688" s="4" t="s">
        <v>13018</v>
      </c>
      <c r="B9688" t="s">
        <v>13019</v>
      </c>
      <c r="C9688">
        <v>0</v>
      </c>
      <c r="D9688">
        <v>0</v>
      </c>
      <c r="E9688">
        <v>1</v>
      </c>
      <c r="G9688">
        <v>0</v>
      </c>
      <c r="H9688" t="s">
        <v>61</v>
      </c>
      <c r="I9688" s="3">
        <v>0</v>
      </c>
      <c r="J9688">
        <v>84</v>
      </c>
      <c r="K9688" s="3">
        <v>92</v>
      </c>
      <c r="N9688">
        <v>0</v>
      </c>
      <c r="P9688">
        <v>0</v>
      </c>
    </row>
    <row r="9690" spans="1:16" x14ac:dyDescent="0.25">
      <c r="A9690" s="4" t="s">
        <v>11072</v>
      </c>
      <c r="B9690" t="s">
        <v>13020</v>
      </c>
      <c r="C9690">
        <v>3</v>
      </c>
      <c r="E9690">
        <v>0</v>
      </c>
      <c r="H9690" t="s">
        <v>13021</v>
      </c>
      <c r="I9690" s="3" t="s">
        <v>13022</v>
      </c>
      <c r="J9690" t="s">
        <v>13023</v>
      </c>
      <c r="K9690" s="3">
        <v>39271</v>
      </c>
      <c r="L9690">
        <v>1201217</v>
      </c>
      <c r="M9690">
        <v>3847</v>
      </c>
      <c r="N9690">
        <v>0</v>
      </c>
      <c r="O9690">
        <v>9351473</v>
      </c>
      <c r="P9690">
        <v>9313003</v>
      </c>
    </row>
    <row r="9691" spans="1:16" x14ac:dyDescent="0.25">
      <c r="A9691" s="4" t="s">
        <v>11072</v>
      </c>
      <c r="B9691" t="s">
        <v>13020</v>
      </c>
      <c r="C9691">
        <v>3</v>
      </c>
      <c r="E9691">
        <v>0</v>
      </c>
      <c r="H9691" t="s">
        <v>13021</v>
      </c>
      <c r="I9691" s="3" t="s">
        <v>13022</v>
      </c>
      <c r="J9691" t="s">
        <v>13023</v>
      </c>
      <c r="K9691" s="3">
        <v>39271</v>
      </c>
      <c r="L9691">
        <v>1201217</v>
      </c>
      <c r="M9691">
        <v>3847</v>
      </c>
      <c r="N9691">
        <v>0</v>
      </c>
      <c r="O9691">
        <v>9351473</v>
      </c>
      <c r="P9691">
        <v>9313003</v>
      </c>
    </row>
    <row r="9692" spans="1:16" x14ac:dyDescent="0.25">
      <c r="B9692" t="e">
        <f>-Rialloc- --No-MR</f>
        <v>#NAME?</v>
      </c>
      <c r="C9692" t="s">
        <v>332</v>
      </c>
      <c r="D9692" t="s">
        <v>333</v>
      </c>
      <c r="E9692" t="s">
        <v>334</v>
      </c>
      <c r="F9692" t="s">
        <v>335</v>
      </c>
      <c r="G9692" t="e">
        <f>-CL</f>
        <v>#NAME?</v>
      </c>
      <c r="H9692" t="e">
        <f>-CRO- --TL-MR</f>
        <v>#NAME?</v>
      </c>
      <c r="I9692" s="3" t="s">
        <v>336</v>
      </c>
      <c r="J9692" t="s">
        <v>337</v>
      </c>
      <c r="K9692" s="3" t="s">
        <v>338</v>
      </c>
      <c r="L9692" t="s">
        <v>339</v>
      </c>
      <c r="M9692" t="e">
        <f>--Ng-DL</f>
        <v>#NAME?</v>
      </c>
      <c r="N9692" t="s">
        <v>340</v>
      </c>
      <c r="O9692" t="s">
        <v>341</v>
      </c>
      <c r="P9692" t="s">
        <v>342</v>
      </c>
    </row>
    <row r="9693" spans="1:16" x14ac:dyDescent="0.25">
      <c r="A9693" s="4" t="s">
        <v>11077</v>
      </c>
      <c r="B9693" t="s">
        <v>13020</v>
      </c>
      <c r="C9693">
        <v>3</v>
      </c>
      <c r="E9693">
        <v>0</v>
      </c>
      <c r="H9693" t="s">
        <v>13021</v>
      </c>
      <c r="I9693" s="3" t="s">
        <v>13022</v>
      </c>
      <c r="J9693" t="s">
        <v>13023</v>
      </c>
      <c r="K9693" s="3">
        <v>39271</v>
      </c>
      <c r="L9693">
        <v>1201217</v>
      </c>
      <c r="M9693">
        <v>3847</v>
      </c>
      <c r="N9693">
        <v>0</v>
      </c>
      <c r="O9693">
        <v>9351473</v>
      </c>
      <c r="P9693">
        <v>9313003</v>
      </c>
    </row>
    <row r="9694" spans="1:16" x14ac:dyDescent="0.25">
      <c r="A9694" s="4" t="s">
        <v>11077</v>
      </c>
      <c r="B9694" t="s">
        <v>13020</v>
      </c>
      <c r="C9694">
        <v>3</v>
      </c>
      <c r="E9694">
        <v>0</v>
      </c>
      <c r="H9694" t="s">
        <v>13021</v>
      </c>
      <c r="I9694" s="3" t="s">
        <v>13022</v>
      </c>
      <c r="J9694" t="s">
        <v>13023</v>
      </c>
      <c r="K9694" s="3">
        <v>39271</v>
      </c>
      <c r="L9694">
        <v>1201217</v>
      </c>
      <c r="M9694">
        <v>3847</v>
      </c>
      <c r="N9694">
        <v>0</v>
      </c>
      <c r="O9694">
        <v>9351473</v>
      </c>
      <c r="P9694">
        <v>9313003</v>
      </c>
    </row>
    <row r="9695" spans="1:16" x14ac:dyDescent="0.25">
      <c r="A9695" s="4" t="s">
        <v>0</v>
      </c>
      <c r="B9695" t="s">
        <v>1</v>
      </c>
      <c r="D9695" t="s">
        <v>2</v>
      </c>
      <c r="E9695" t="s">
        <v>3</v>
      </c>
      <c r="F9695" t="s">
        <v>4</v>
      </c>
      <c r="G9695" t="s">
        <v>5</v>
      </c>
      <c r="H9695" t="s">
        <v>6</v>
      </c>
      <c r="I9695" s="3" t="s">
        <v>7</v>
      </c>
      <c r="J9695" t="s">
        <v>8</v>
      </c>
      <c r="L9695" t="s">
        <v>9</v>
      </c>
      <c r="M9695" t="s">
        <v>10</v>
      </c>
      <c r="N9695" t="s">
        <v>11</v>
      </c>
      <c r="O9695" t="s">
        <v>12</v>
      </c>
      <c r="P9695" t="s">
        <v>13024</v>
      </c>
    </row>
    <row r="9696" spans="1:16" x14ac:dyDescent="0.25">
      <c r="A9696" s="4" t="s">
        <v>14</v>
      </c>
      <c r="B9696" t="s">
        <v>15</v>
      </c>
      <c r="D9696" t="s">
        <v>16</v>
      </c>
      <c r="E9696" t="s">
        <v>17</v>
      </c>
      <c r="F9696" t="s">
        <v>18</v>
      </c>
      <c r="G9696" t="s">
        <v>19</v>
      </c>
      <c r="H9696" t="s">
        <v>20</v>
      </c>
      <c r="I9696" s="3" t="s">
        <v>21</v>
      </c>
      <c r="J9696" t="s">
        <v>8</v>
      </c>
      <c r="P9696" t="s">
        <v>13024</v>
      </c>
    </row>
    <row r="9698" spans="1:16" x14ac:dyDescent="0.25">
      <c r="A9698" s="4" t="s">
        <v>13025</v>
      </c>
      <c r="G9698">
        <v>31</v>
      </c>
      <c r="H9698" t="s">
        <v>23</v>
      </c>
      <c r="M9698" t="s">
        <v>24</v>
      </c>
      <c r="N9698" t="s">
        <v>25</v>
      </c>
      <c r="O9698" t="s">
        <v>26</v>
      </c>
      <c r="P9698" t="s">
        <v>27</v>
      </c>
    </row>
    <row r="9699" spans="1:16" x14ac:dyDescent="0.25">
      <c r="A9699" s="4" t="s">
        <v>13025</v>
      </c>
      <c r="B9699" t="s">
        <v>28</v>
      </c>
      <c r="C9699" t="s">
        <v>29</v>
      </c>
      <c r="D9699" t="s">
        <v>30</v>
      </c>
      <c r="E9699" t="s">
        <v>31</v>
      </c>
      <c r="F9699" t="s">
        <v>32</v>
      </c>
      <c r="G9699">
        <v>31</v>
      </c>
      <c r="H9699" t="s">
        <v>23</v>
      </c>
      <c r="M9699" t="s">
        <v>24</v>
      </c>
      <c r="N9699" t="s">
        <v>25</v>
      </c>
      <c r="O9699" t="s">
        <v>26</v>
      </c>
      <c r="P9699" t="s">
        <v>27</v>
      </c>
    </row>
    <row r="9701" spans="1:16" x14ac:dyDescent="0.25">
      <c r="A9701" s="4" t="s">
        <v>33</v>
      </c>
      <c r="B9701" t="s">
        <v>34</v>
      </c>
      <c r="C9701" t="s">
        <v>35</v>
      </c>
      <c r="D9701" t="s">
        <v>36</v>
      </c>
      <c r="E9701" t="s">
        <v>37</v>
      </c>
      <c r="F9701" t="s">
        <v>38</v>
      </c>
      <c r="G9701" t="s">
        <v>39</v>
      </c>
      <c r="H9701" t="s">
        <v>40</v>
      </c>
      <c r="I9701" s="3" t="s">
        <v>41</v>
      </c>
      <c r="J9701" t="s">
        <v>42</v>
      </c>
      <c r="K9701" s="3" t="s">
        <v>43</v>
      </c>
      <c r="L9701" t="s">
        <v>44</v>
      </c>
      <c r="M9701" t="s">
        <v>45</v>
      </c>
      <c r="N9701" t="s">
        <v>46</v>
      </c>
      <c r="O9701" t="s">
        <v>47</v>
      </c>
      <c r="P9701" t="s">
        <v>48</v>
      </c>
    </row>
    <row r="9702" spans="1:16" x14ac:dyDescent="0.25">
      <c r="A9702" s="4" t="s">
        <v>49</v>
      </c>
      <c r="B9702" t="s">
        <v>50</v>
      </c>
      <c r="C9702" t="s">
        <v>51</v>
      </c>
      <c r="D9702" t="s">
        <v>52</v>
      </c>
      <c r="E9702" t="s">
        <v>52</v>
      </c>
      <c r="F9702" t="s">
        <v>52</v>
      </c>
      <c r="G9702" t="s">
        <v>53</v>
      </c>
      <c r="H9702" t="s">
        <v>54</v>
      </c>
      <c r="I9702" s="3" t="s">
        <v>55</v>
      </c>
      <c r="J9702" t="s">
        <v>55</v>
      </c>
      <c r="K9702" s="3" t="s">
        <v>56</v>
      </c>
      <c r="L9702" t="s">
        <v>57</v>
      </c>
      <c r="M9702" t="s">
        <v>55</v>
      </c>
      <c r="N9702" t="s">
        <v>52</v>
      </c>
      <c r="O9702" t="s">
        <v>58</v>
      </c>
      <c r="P9702" t="s">
        <v>58</v>
      </c>
    </row>
    <row r="9703" spans="1:16" x14ac:dyDescent="0.25">
      <c r="A9703" s="4" t="s">
        <v>13026</v>
      </c>
      <c r="B9703" t="s">
        <v>12967</v>
      </c>
      <c r="C9703">
        <v>0</v>
      </c>
      <c r="D9703">
        <v>0</v>
      </c>
      <c r="E9703">
        <v>1</v>
      </c>
      <c r="G9703">
        <v>0</v>
      </c>
      <c r="H9703" t="s">
        <v>61</v>
      </c>
      <c r="I9703" s="3">
        <v>1981</v>
      </c>
      <c r="J9703">
        <v>0</v>
      </c>
      <c r="K9703" s="3">
        <v>140</v>
      </c>
      <c r="O9703">
        <v>173753</v>
      </c>
      <c r="P9703">
        <v>173753</v>
      </c>
    </row>
    <row r="9704" spans="1:16" x14ac:dyDescent="0.25">
      <c r="A9704" s="4" t="s">
        <v>13027</v>
      </c>
      <c r="B9704" t="s">
        <v>13028</v>
      </c>
      <c r="C9704">
        <v>0</v>
      </c>
      <c r="D9704">
        <v>0</v>
      </c>
      <c r="E9704">
        <v>1</v>
      </c>
      <c r="G9704">
        <v>0</v>
      </c>
      <c r="H9704" t="s">
        <v>61</v>
      </c>
      <c r="I9704" s="3">
        <v>1328</v>
      </c>
      <c r="J9704">
        <v>0</v>
      </c>
      <c r="K9704" s="3">
        <v>105</v>
      </c>
      <c r="O9704">
        <v>141087</v>
      </c>
      <c r="P9704">
        <v>141087</v>
      </c>
    </row>
    <row r="9705" spans="1:16" x14ac:dyDescent="0.25">
      <c r="A9705" s="4" t="s">
        <v>13029</v>
      </c>
      <c r="B9705" t="s">
        <v>13030</v>
      </c>
      <c r="C9705">
        <v>0</v>
      </c>
      <c r="D9705">
        <v>0</v>
      </c>
      <c r="E9705">
        <v>4</v>
      </c>
      <c r="G9705">
        <v>0</v>
      </c>
      <c r="H9705" t="s">
        <v>61</v>
      </c>
      <c r="I9705" s="3">
        <v>22</v>
      </c>
      <c r="J9705">
        <v>0</v>
      </c>
      <c r="K9705" s="3">
        <v>1</v>
      </c>
      <c r="O9705">
        <v>90090</v>
      </c>
      <c r="P9705">
        <v>90090</v>
      </c>
    </row>
    <row r="9706" spans="1:16" x14ac:dyDescent="0.25">
      <c r="A9706" s="4" t="s">
        <v>13031</v>
      </c>
      <c r="B9706" t="s">
        <v>13032</v>
      </c>
      <c r="C9706">
        <v>0</v>
      </c>
      <c r="D9706">
        <v>0</v>
      </c>
      <c r="E9706">
        <v>1</v>
      </c>
      <c r="G9706">
        <v>0</v>
      </c>
      <c r="H9706" t="s">
        <v>61</v>
      </c>
      <c r="I9706" s="3">
        <v>1567</v>
      </c>
      <c r="J9706">
        <v>0</v>
      </c>
      <c r="K9706" s="3">
        <v>20</v>
      </c>
      <c r="O9706">
        <v>35837</v>
      </c>
      <c r="P9706">
        <v>35837</v>
      </c>
    </row>
    <row r="9707" spans="1:16" x14ac:dyDescent="0.25">
      <c r="A9707" s="4" t="s">
        <v>13033</v>
      </c>
      <c r="B9707" t="s">
        <v>119</v>
      </c>
      <c r="C9707">
        <v>0</v>
      </c>
      <c r="D9707">
        <v>0</v>
      </c>
      <c r="E9707">
        <v>1</v>
      </c>
      <c r="G9707">
        <v>0</v>
      </c>
      <c r="H9707" t="s">
        <v>61</v>
      </c>
      <c r="I9707" s="3">
        <v>78</v>
      </c>
      <c r="J9707">
        <v>0</v>
      </c>
      <c r="K9707" s="3">
        <v>17</v>
      </c>
      <c r="O9707">
        <v>35553</v>
      </c>
      <c r="P9707">
        <v>35553</v>
      </c>
    </row>
    <row r="9708" spans="1:16" x14ac:dyDescent="0.25">
      <c r="A9708" s="4" t="s">
        <v>13034</v>
      </c>
      <c r="B9708" t="s">
        <v>13035</v>
      </c>
      <c r="C9708">
        <v>0</v>
      </c>
      <c r="D9708">
        <v>0</v>
      </c>
      <c r="E9708">
        <v>1</v>
      </c>
      <c r="G9708">
        <v>0</v>
      </c>
      <c r="H9708" t="s">
        <v>61</v>
      </c>
      <c r="I9708" s="3">
        <v>178</v>
      </c>
      <c r="J9708">
        <v>0</v>
      </c>
      <c r="K9708" s="3">
        <v>64</v>
      </c>
      <c r="O9708">
        <v>33260</v>
      </c>
      <c r="P9708">
        <v>33260</v>
      </c>
    </row>
    <row r="9709" spans="1:16" x14ac:dyDescent="0.25">
      <c r="A9709" s="4" t="s">
        <v>13036</v>
      </c>
      <c r="B9709" t="s">
        <v>13037</v>
      </c>
      <c r="C9709">
        <v>0</v>
      </c>
      <c r="D9709">
        <v>0</v>
      </c>
      <c r="E9709">
        <v>1</v>
      </c>
      <c r="G9709">
        <v>0</v>
      </c>
      <c r="H9709" t="s">
        <v>61</v>
      </c>
      <c r="I9709" s="3">
        <v>97</v>
      </c>
      <c r="J9709">
        <v>0</v>
      </c>
      <c r="K9709" s="3">
        <v>20</v>
      </c>
      <c r="O9709">
        <v>30930</v>
      </c>
      <c r="P9709">
        <v>30930</v>
      </c>
    </row>
    <row r="9710" spans="1:16" x14ac:dyDescent="0.25">
      <c r="A9710" s="4" t="s">
        <v>13038</v>
      </c>
      <c r="B9710" t="s">
        <v>13039</v>
      </c>
      <c r="C9710">
        <v>0</v>
      </c>
      <c r="D9710">
        <v>0</v>
      </c>
      <c r="E9710">
        <v>1</v>
      </c>
      <c r="G9710">
        <v>0</v>
      </c>
      <c r="H9710" t="s">
        <v>61</v>
      </c>
      <c r="I9710" s="3">
        <v>83</v>
      </c>
      <c r="J9710">
        <v>0</v>
      </c>
      <c r="K9710" s="3">
        <v>2</v>
      </c>
      <c r="O9710">
        <v>29447</v>
      </c>
      <c r="P9710">
        <v>29447</v>
      </c>
    </row>
    <row r="9711" spans="1:16" x14ac:dyDescent="0.25">
      <c r="A9711" s="4" t="s">
        <v>13040</v>
      </c>
      <c r="B9711" t="s">
        <v>13041</v>
      </c>
      <c r="C9711">
        <v>0</v>
      </c>
      <c r="D9711">
        <v>0</v>
      </c>
      <c r="E9711">
        <v>1</v>
      </c>
      <c r="G9711">
        <v>0</v>
      </c>
      <c r="H9711" t="s">
        <v>61</v>
      </c>
      <c r="I9711" s="3">
        <v>284</v>
      </c>
      <c r="J9711">
        <v>0</v>
      </c>
      <c r="K9711" s="3">
        <v>70</v>
      </c>
      <c r="O9711">
        <v>24506</v>
      </c>
      <c r="P9711">
        <v>24506</v>
      </c>
    </row>
    <row r="9712" spans="1:16" x14ac:dyDescent="0.25">
      <c r="A9712" s="4" t="s">
        <v>13042</v>
      </c>
      <c r="B9712" t="s">
        <v>13043</v>
      </c>
      <c r="C9712">
        <v>0</v>
      </c>
      <c r="D9712">
        <v>0</v>
      </c>
      <c r="E9712">
        <v>4</v>
      </c>
      <c r="G9712">
        <v>249</v>
      </c>
      <c r="H9712" t="s">
        <v>4223</v>
      </c>
      <c r="I9712" s="3">
        <v>45</v>
      </c>
      <c r="J9712">
        <v>316</v>
      </c>
      <c r="K9712" s="3">
        <v>140</v>
      </c>
      <c r="O9712">
        <v>22564</v>
      </c>
      <c r="P9712">
        <v>22564</v>
      </c>
    </row>
    <row r="9713" spans="1:16" x14ac:dyDescent="0.25">
      <c r="A9713" s="4" t="s">
        <v>13044</v>
      </c>
      <c r="B9713" t="s">
        <v>13045</v>
      </c>
      <c r="C9713">
        <v>0</v>
      </c>
      <c r="D9713">
        <v>0</v>
      </c>
      <c r="E9713">
        <v>1</v>
      </c>
      <c r="G9713">
        <v>0</v>
      </c>
      <c r="H9713" t="s">
        <v>61</v>
      </c>
      <c r="I9713" s="3">
        <v>169</v>
      </c>
      <c r="J9713">
        <v>0</v>
      </c>
      <c r="K9713" s="3">
        <v>0</v>
      </c>
      <c r="L9713" s="2">
        <v>2541.1999999999998</v>
      </c>
      <c r="O9713">
        <v>22541</v>
      </c>
      <c r="P9713">
        <v>22541</v>
      </c>
    </row>
    <row r="9714" spans="1:16" x14ac:dyDescent="0.25">
      <c r="A9714" s="4" t="s">
        <v>13046</v>
      </c>
      <c r="B9714" t="s">
        <v>13047</v>
      </c>
      <c r="C9714">
        <v>0</v>
      </c>
      <c r="D9714">
        <v>0</v>
      </c>
      <c r="E9714">
        <v>1</v>
      </c>
      <c r="G9714">
        <v>18</v>
      </c>
      <c r="H9714" t="s">
        <v>61</v>
      </c>
      <c r="I9714" s="3">
        <v>39</v>
      </c>
      <c r="J9714">
        <v>36</v>
      </c>
      <c r="K9714" s="3">
        <v>60</v>
      </c>
      <c r="O9714">
        <v>22405</v>
      </c>
      <c r="P9714">
        <v>22405</v>
      </c>
    </row>
    <row r="9715" spans="1:16" x14ac:dyDescent="0.25">
      <c r="A9715" s="4" t="s">
        <v>13048</v>
      </c>
      <c r="B9715" t="s">
        <v>13049</v>
      </c>
      <c r="C9715">
        <v>0</v>
      </c>
      <c r="D9715">
        <v>0</v>
      </c>
      <c r="E9715">
        <v>4</v>
      </c>
      <c r="G9715">
        <v>0</v>
      </c>
      <c r="H9715" t="s">
        <v>61</v>
      </c>
      <c r="I9715" s="3">
        <v>663</v>
      </c>
      <c r="J9715">
        <v>0</v>
      </c>
      <c r="K9715" s="3">
        <v>60</v>
      </c>
      <c r="O9715">
        <v>22294</v>
      </c>
      <c r="P9715">
        <v>22294</v>
      </c>
    </row>
    <row r="9716" spans="1:16" x14ac:dyDescent="0.25">
      <c r="A9716" s="4" t="s">
        <v>13050</v>
      </c>
      <c r="B9716" t="s">
        <v>13051</v>
      </c>
      <c r="C9716">
        <v>0</v>
      </c>
      <c r="D9716">
        <v>0</v>
      </c>
      <c r="E9716">
        <v>4</v>
      </c>
      <c r="G9716">
        <v>0</v>
      </c>
      <c r="H9716" t="s">
        <v>61</v>
      </c>
      <c r="I9716" s="3">
        <v>1904</v>
      </c>
      <c r="J9716">
        <v>0</v>
      </c>
      <c r="K9716" s="3">
        <v>72</v>
      </c>
      <c r="O9716">
        <v>22005</v>
      </c>
      <c r="P9716">
        <v>22005</v>
      </c>
    </row>
    <row r="9717" spans="1:16" x14ac:dyDescent="0.25">
      <c r="A9717" s="4" t="s">
        <v>13052</v>
      </c>
      <c r="B9717" t="s">
        <v>13053</v>
      </c>
      <c r="C9717">
        <v>0</v>
      </c>
      <c r="D9717">
        <v>0</v>
      </c>
      <c r="E9717">
        <v>1</v>
      </c>
      <c r="G9717">
        <v>0</v>
      </c>
      <c r="H9717" t="s">
        <v>61</v>
      </c>
      <c r="I9717" s="3">
        <v>164</v>
      </c>
      <c r="J9717">
        <v>0</v>
      </c>
      <c r="K9717" s="3">
        <v>0</v>
      </c>
      <c r="L9717" s="2">
        <v>1874.3</v>
      </c>
      <c r="O9717">
        <v>21874</v>
      </c>
      <c r="P9717">
        <v>21874</v>
      </c>
    </row>
    <row r="9718" spans="1:16" x14ac:dyDescent="0.25">
      <c r="A9718" s="4" t="s">
        <v>13054</v>
      </c>
      <c r="B9718" t="s">
        <v>13055</v>
      </c>
      <c r="C9718">
        <v>0</v>
      </c>
      <c r="D9718">
        <v>0</v>
      </c>
      <c r="E9718">
        <v>1</v>
      </c>
      <c r="G9718">
        <v>0</v>
      </c>
      <c r="H9718" t="s">
        <v>61</v>
      </c>
      <c r="I9718" s="3">
        <v>127</v>
      </c>
      <c r="J9718">
        <v>0</v>
      </c>
      <c r="K9718" s="3">
        <v>1</v>
      </c>
      <c r="O9718">
        <v>20550</v>
      </c>
      <c r="P9718">
        <v>20550</v>
      </c>
    </row>
    <row r="9719" spans="1:16" x14ac:dyDescent="0.25">
      <c r="A9719" s="4" t="s">
        <v>13056</v>
      </c>
      <c r="B9719" t="s">
        <v>13057</v>
      </c>
      <c r="C9719">
        <v>0</v>
      </c>
      <c r="D9719">
        <v>0</v>
      </c>
      <c r="E9719">
        <v>1</v>
      </c>
      <c r="G9719">
        <v>0</v>
      </c>
      <c r="H9719" t="s">
        <v>61</v>
      </c>
      <c r="I9719" s="3">
        <v>687</v>
      </c>
      <c r="J9719">
        <v>0</v>
      </c>
      <c r="K9719" s="3">
        <v>72</v>
      </c>
      <c r="O9719">
        <v>19633</v>
      </c>
      <c r="P9719">
        <v>19633</v>
      </c>
    </row>
    <row r="9720" spans="1:16" x14ac:dyDescent="0.25">
      <c r="A9720" s="4" t="s">
        <v>13058</v>
      </c>
      <c r="B9720" t="s">
        <v>13059</v>
      </c>
      <c r="C9720">
        <v>0</v>
      </c>
      <c r="D9720">
        <v>0</v>
      </c>
      <c r="E9720">
        <v>1</v>
      </c>
      <c r="G9720">
        <v>0</v>
      </c>
      <c r="H9720" t="s">
        <v>61</v>
      </c>
      <c r="I9720" s="3">
        <v>1131</v>
      </c>
      <c r="J9720">
        <v>0</v>
      </c>
      <c r="K9720" s="3">
        <v>43</v>
      </c>
      <c r="O9720">
        <v>19141</v>
      </c>
      <c r="P9720">
        <v>19141</v>
      </c>
    </row>
    <row r="9721" spans="1:16" x14ac:dyDescent="0.25">
      <c r="A9721" s="4" t="s">
        <v>13060</v>
      </c>
      <c r="B9721" t="s">
        <v>1128</v>
      </c>
      <c r="C9721">
        <v>0</v>
      </c>
      <c r="D9721">
        <v>0</v>
      </c>
      <c r="E9721">
        <v>1</v>
      </c>
      <c r="G9721">
        <v>0</v>
      </c>
      <c r="H9721" t="s">
        <v>61</v>
      </c>
      <c r="I9721" s="3">
        <v>78</v>
      </c>
      <c r="J9721">
        <v>0</v>
      </c>
      <c r="K9721" s="3">
        <v>3</v>
      </c>
      <c r="O9721">
        <v>18706</v>
      </c>
      <c r="P9721">
        <v>18706</v>
      </c>
    </row>
    <row r="9722" spans="1:16" x14ac:dyDescent="0.25">
      <c r="A9722" s="4" t="s">
        <v>13061</v>
      </c>
      <c r="B9722" t="s">
        <v>13062</v>
      </c>
      <c r="C9722">
        <v>0</v>
      </c>
      <c r="D9722">
        <v>0</v>
      </c>
      <c r="E9722">
        <v>4</v>
      </c>
      <c r="G9722">
        <v>0</v>
      </c>
      <c r="H9722" t="s">
        <v>61</v>
      </c>
      <c r="I9722" s="3">
        <v>3</v>
      </c>
      <c r="J9722">
        <v>0</v>
      </c>
      <c r="K9722" s="3">
        <v>0</v>
      </c>
      <c r="O9722">
        <v>17989</v>
      </c>
      <c r="P9722">
        <v>17989</v>
      </c>
    </row>
    <row r="9723" spans="1:16" x14ac:dyDescent="0.25">
      <c r="A9723" s="4" t="s">
        <v>13063</v>
      </c>
      <c r="B9723" t="s">
        <v>13064</v>
      </c>
      <c r="C9723">
        <v>0</v>
      </c>
      <c r="D9723">
        <v>0</v>
      </c>
      <c r="E9723">
        <v>1</v>
      </c>
      <c r="G9723">
        <v>0</v>
      </c>
      <c r="H9723" t="s">
        <v>61</v>
      </c>
      <c r="I9723" s="3">
        <v>194</v>
      </c>
      <c r="J9723">
        <v>0</v>
      </c>
      <c r="K9723" s="3">
        <v>4</v>
      </c>
      <c r="O9723">
        <v>17055</v>
      </c>
      <c r="P9723">
        <v>17055</v>
      </c>
    </row>
    <row r="9724" spans="1:16" x14ac:dyDescent="0.25">
      <c r="A9724" s="4" t="s">
        <v>13065</v>
      </c>
      <c r="B9724" t="s">
        <v>13066</v>
      </c>
      <c r="C9724">
        <v>0</v>
      </c>
      <c r="D9724">
        <v>15</v>
      </c>
      <c r="E9724">
        <v>1</v>
      </c>
      <c r="G9724">
        <v>0</v>
      </c>
      <c r="H9724" t="s">
        <v>61</v>
      </c>
      <c r="I9724" s="3">
        <v>182</v>
      </c>
      <c r="J9724">
        <v>0</v>
      </c>
      <c r="K9724" s="3">
        <v>63</v>
      </c>
      <c r="O9724">
        <v>16336</v>
      </c>
      <c r="P9724">
        <v>16336</v>
      </c>
    </row>
    <row r="9725" spans="1:16" x14ac:dyDescent="0.25">
      <c r="A9725" s="4" t="s">
        <v>13067</v>
      </c>
      <c r="B9725" t="s">
        <v>1782</v>
      </c>
      <c r="C9725">
        <v>0</v>
      </c>
      <c r="D9725">
        <v>0</v>
      </c>
      <c r="E9725">
        <v>1</v>
      </c>
      <c r="G9725">
        <v>0</v>
      </c>
      <c r="H9725" t="s">
        <v>61</v>
      </c>
      <c r="I9725" s="3">
        <v>290</v>
      </c>
      <c r="J9725">
        <v>0</v>
      </c>
      <c r="K9725" s="3">
        <v>30</v>
      </c>
      <c r="O9725">
        <v>15925</v>
      </c>
      <c r="P9725">
        <v>15925</v>
      </c>
    </row>
    <row r="9726" spans="1:16" x14ac:dyDescent="0.25">
      <c r="A9726" s="4" t="s">
        <v>13068</v>
      </c>
      <c r="B9726" t="s">
        <v>550</v>
      </c>
      <c r="C9726">
        <v>0</v>
      </c>
      <c r="D9726">
        <v>0</v>
      </c>
      <c r="E9726">
        <v>4</v>
      </c>
      <c r="G9726">
        <v>0</v>
      </c>
      <c r="H9726" t="s">
        <v>61</v>
      </c>
      <c r="I9726" s="3">
        <v>88</v>
      </c>
      <c r="J9726">
        <v>0</v>
      </c>
      <c r="K9726" s="3">
        <v>11</v>
      </c>
      <c r="O9726">
        <v>15856</v>
      </c>
      <c r="P9726">
        <v>15856</v>
      </c>
    </row>
    <row r="9727" spans="1:16" x14ac:dyDescent="0.25">
      <c r="A9727" s="4" t="s">
        <v>13069</v>
      </c>
      <c r="B9727" t="s">
        <v>13070</v>
      </c>
      <c r="C9727">
        <v>0</v>
      </c>
      <c r="D9727">
        <v>0</v>
      </c>
      <c r="E9727">
        <v>0</v>
      </c>
      <c r="G9727">
        <v>0</v>
      </c>
      <c r="H9727" t="s">
        <v>61</v>
      </c>
      <c r="I9727" s="3">
        <v>1820</v>
      </c>
      <c r="J9727">
        <v>0</v>
      </c>
      <c r="K9727" s="3">
        <v>0</v>
      </c>
      <c r="L9727" s="2">
        <v>5158.7</v>
      </c>
      <c r="O9727">
        <v>15158</v>
      </c>
      <c r="P9727">
        <v>15158</v>
      </c>
    </row>
    <row r="9728" spans="1:16" x14ac:dyDescent="0.25">
      <c r="A9728" s="4" t="s">
        <v>13071</v>
      </c>
      <c r="B9728" t="s">
        <v>13072</v>
      </c>
      <c r="C9728">
        <v>0</v>
      </c>
      <c r="D9728">
        <v>0</v>
      </c>
      <c r="E9728">
        <v>4</v>
      </c>
      <c r="G9728">
        <v>0</v>
      </c>
      <c r="H9728" t="s">
        <v>61</v>
      </c>
      <c r="I9728" s="3">
        <v>106</v>
      </c>
      <c r="J9728">
        <v>0</v>
      </c>
      <c r="K9728" s="3">
        <v>0</v>
      </c>
      <c r="L9728" s="2">
        <v>4329</v>
      </c>
      <c r="O9728">
        <v>14329</v>
      </c>
      <c r="P9728">
        <v>14329</v>
      </c>
    </row>
    <row r="9729" spans="1:16" x14ac:dyDescent="0.25">
      <c r="A9729" s="4" t="s">
        <v>13073</v>
      </c>
      <c r="B9729" t="s">
        <v>13074</v>
      </c>
      <c r="C9729">
        <v>0</v>
      </c>
      <c r="D9729">
        <v>0</v>
      </c>
      <c r="E9729">
        <v>4</v>
      </c>
      <c r="G9729">
        <v>0</v>
      </c>
      <c r="H9729" t="s">
        <v>61</v>
      </c>
      <c r="I9729" s="3">
        <v>55</v>
      </c>
      <c r="J9729">
        <v>0</v>
      </c>
      <c r="K9729" s="3">
        <v>0</v>
      </c>
      <c r="O9729">
        <v>13281</v>
      </c>
      <c r="P9729">
        <v>13281</v>
      </c>
    </row>
    <row r="9730" spans="1:16" x14ac:dyDescent="0.25">
      <c r="A9730" s="4" t="s">
        <v>13075</v>
      </c>
      <c r="B9730" t="s">
        <v>13076</v>
      </c>
      <c r="C9730">
        <v>0</v>
      </c>
      <c r="D9730">
        <v>0</v>
      </c>
      <c r="E9730">
        <v>1</v>
      </c>
      <c r="G9730">
        <v>0</v>
      </c>
      <c r="H9730" t="s">
        <v>61</v>
      </c>
      <c r="I9730" s="3">
        <v>46</v>
      </c>
      <c r="J9730">
        <v>0</v>
      </c>
      <c r="K9730" s="3">
        <v>6</v>
      </c>
      <c r="O9730">
        <v>12521</v>
      </c>
      <c r="P9730">
        <v>12521</v>
      </c>
    </row>
    <row r="9731" spans="1:16" x14ac:dyDescent="0.25">
      <c r="A9731" s="4" t="s">
        <v>13077</v>
      </c>
      <c r="B9731" t="s">
        <v>13078</v>
      </c>
      <c r="C9731">
        <v>0</v>
      </c>
      <c r="D9731">
        <v>0</v>
      </c>
      <c r="E9731">
        <v>1</v>
      </c>
      <c r="G9731">
        <v>249</v>
      </c>
      <c r="H9731" t="s">
        <v>4223</v>
      </c>
      <c r="I9731" s="3">
        <v>54</v>
      </c>
      <c r="J9731">
        <v>259</v>
      </c>
      <c r="K9731" s="3">
        <v>80</v>
      </c>
      <c r="O9731">
        <v>12485</v>
      </c>
      <c r="P9731">
        <v>12485</v>
      </c>
    </row>
    <row r="9732" spans="1:16" x14ac:dyDescent="0.25">
      <c r="A9732" s="4" t="s">
        <v>13079</v>
      </c>
      <c r="B9732" t="s">
        <v>1413</v>
      </c>
      <c r="C9732">
        <v>0</v>
      </c>
      <c r="D9732">
        <v>0</v>
      </c>
      <c r="E9732">
        <v>1</v>
      </c>
      <c r="G9732">
        <v>0</v>
      </c>
      <c r="H9732" t="s">
        <v>61</v>
      </c>
      <c r="I9732" s="3">
        <v>2524</v>
      </c>
      <c r="J9732">
        <v>0</v>
      </c>
      <c r="K9732" s="3">
        <v>17</v>
      </c>
      <c r="O9732">
        <v>12450</v>
      </c>
      <c r="P9732">
        <v>12450</v>
      </c>
    </row>
    <row r="9733" spans="1:16" x14ac:dyDescent="0.25">
      <c r="A9733" s="4" t="s">
        <v>13080</v>
      </c>
      <c r="B9733" t="s">
        <v>11335</v>
      </c>
      <c r="C9733">
        <v>0</v>
      </c>
      <c r="D9733">
        <v>0</v>
      </c>
      <c r="E9733">
        <v>1</v>
      </c>
      <c r="G9733">
        <v>0</v>
      </c>
      <c r="H9733" t="s">
        <v>61</v>
      </c>
      <c r="I9733" s="3">
        <v>32</v>
      </c>
      <c r="J9733">
        <v>0</v>
      </c>
      <c r="K9733" s="3">
        <v>11</v>
      </c>
      <c r="O9733">
        <v>11976</v>
      </c>
      <c r="P9733">
        <v>11976</v>
      </c>
    </row>
    <row r="9734" spans="1:16" x14ac:dyDescent="0.25">
      <c r="A9734" s="4" t="s">
        <v>13081</v>
      </c>
      <c r="B9734" t="s">
        <v>2029</v>
      </c>
      <c r="C9734">
        <v>0</v>
      </c>
      <c r="D9734">
        <v>0</v>
      </c>
      <c r="E9734">
        <v>1</v>
      </c>
      <c r="G9734">
        <v>0</v>
      </c>
      <c r="H9734" t="s">
        <v>61</v>
      </c>
      <c r="I9734" s="3">
        <v>110</v>
      </c>
      <c r="J9734">
        <v>0</v>
      </c>
      <c r="K9734" s="3">
        <v>2</v>
      </c>
      <c r="O9734">
        <v>11975</v>
      </c>
      <c r="P9734">
        <v>11975</v>
      </c>
    </row>
    <row r="9735" spans="1:16" x14ac:dyDescent="0.25">
      <c r="A9735" s="4" t="s">
        <v>13082</v>
      </c>
      <c r="B9735" t="s">
        <v>13083</v>
      </c>
      <c r="C9735">
        <v>0</v>
      </c>
      <c r="D9735">
        <v>0</v>
      </c>
      <c r="E9735">
        <v>4</v>
      </c>
      <c r="G9735">
        <v>0</v>
      </c>
      <c r="H9735" t="s">
        <v>61</v>
      </c>
      <c r="I9735" s="3">
        <v>1941</v>
      </c>
      <c r="J9735">
        <v>0</v>
      </c>
      <c r="K9735" s="3">
        <v>705</v>
      </c>
      <c r="O9735">
        <v>11376</v>
      </c>
      <c r="P9735">
        <v>11376</v>
      </c>
    </row>
    <row r="9736" spans="1:16" x14ac:dyDescent="0.25">
      <c r="A9736" s="4" t="s">
        <v>13084</v>
      </c>
      <c r="B9736" t="s">
        <v>13085</v>
      </c>
      <c r="C9736">
        <v>0</v>
      </c>
      <c r="D9736">
        <v>0</v>
      </c>
      <c r="E9736">
        <v>4</v>
      </c>
      <c r="G9736">
        <v>0</v>
      </c>
      <c r="H9736" t="s">
        <v>61</v>
      </c>
      <c r="I9736" s="3">
        <v>76</v>
      </c>
      <c r="J9736">
        <v>0</v>
      </c>
      <c r="K9736" s="3">
        <v>42</v>
      </c>
      <c r="O9736">
        <v>11271</v>
      </c>
      <c r="P9736">
        <v>11271</v>
      </c>
    </row>
    <row r="9737" spans="1:16" x14ac:dyDescent="0.25">
      <c r="A9737" s="4" t="s">
        <v>13086</v>
      </c>
      <c r="B9737" t="s">
        <v>3600</v>
      </c>
      <c r="C9737">
        <v>0</v>
      </c>
      <c r="D9737">
        <v>0</v>
      </c>
      <c r="E9737">
        <v>1</v>
      </c>
      <c r="G9737">
        <v>0</v>
      </c>
      <c r="H9737" t="s">
        <v>61</v>
      </c>
      <c r="I9737" s="3">
        <v>9</v>
      </c>
      <c r="J9737">
        <v>0</v>
      </c>
      <c r="K9737" s="3">
        <v>4</v>
      </c>
      <c r="O9737">
        <v>11144</v>
      </c>
      <c r="P9737">
        <v>11144</v>
      </c>
    </row>
    <row r="9738" spans="1:16" x14ac:dyDescent="0.25">
      <c r="A9738" s="4" t="s">
        <v>13087</v>
      </c>
      <c r="B9738" t="s">
        <v>13088</v>
      </c>
      <c r="C9738">
        <v>0</v>
      </c>
      <c r="D9738">
        <v>0</v>
      </c>
      <c r="E9738">
        <v>1</v>
      </c>
      <c r="G9738">
        <v>25</v>
      </c>
      <c r="H9738" t="s">
        <v>4390</v>
      </c>
      <c r="I9738" s="3">
        <v>15</v>
      </c>
      <c r="J9738">
        <v>25</v>
      </c>
      <c r="K9738" s="3">
        <v>24</v>
      </c>
      <c r="O9738">
        <v>10863</v>
      </c>
      <c r="P9738">
        <v>10863</v>
      </c>
    </row>
    <row r="9739" spans="1:16" x14ac:dyDescent="0.25">
      <c r="A9739" s="4" t="s">
        <v>13089</v>
      </c>
      <c r="B9739" t="s">
        <v>13090</v>
      </c>
      <c r="C9739">
        <v>0</v>
      </c>
      <c r="D9739">
        <v>0</v>
      </c>
      <c r="E9739">
        <v>4</v>
      </c>
      <c r="G9739">
        <v>0</v>
      </c>
      <c r="H9739" t="s">
        <v>61</v>
      </c>
      <c r="I9739" s="3">
        <v>93</v>
      </c>
      <c r="J9739">
        <v>0</v>
      </c>
      <c r="K9739" s="3">
        <v>17</v>
      </c>
      <c r="O9739">
        <v>10826</v>
      </c>
      <c r="P9739">
        <v>10826</v>
      </c>
    </row>
    <row r="9740" spans="1:16" x14ac:dyDescent="0.25">
      <c r="A9740" s="4" t="s">
        <v>13091</v>
      </c>
      <c r="B9740" t="s">
        <v>13092</v>
      </c>
      <c r="C9740">
        <v>0</v>
      </c>
      <c r="D9740">
        <v>0</v>
      </c>
      <c r="E9740">
        <v>4</v>
      </c>
      <c r="G9740">
        <v>0</v>
      </c>
      <c r="H9740" t="s">
        <v>61</v>
      </c>
      <c r="I9740" s="3">
        <v>278</v>
      </c>
      <c r="J9740">
        <v>0</v>
      </c>
      <c r="K9740" s="3">
        <v>60</v>
      </c>
      <c r="O9740">
        <v>10814</v>
      </c>
      <c r="P9740">
        <v>10814</v>
      </c>
    </row>
    <row r="9741" spans="1:16" x14ac:dyDescent="0.25">
      <c r="A9741" s="4" t="s">
        <v>13093</v>
      </c>
      <c r="B9741" t="s">
        <v>4414</v>
      </c>
      <c r="C9741">
        <v>0</v>
      </c>
      <c r="D9741">
        <v>0</v>
      </c>
      <c r="E9741">
        <v>4</v>
      </c>
      <c r="G9741">
        <v>70</v>
      </c>
      <c r="H9741" t="s">
        <v>61</v>
      </c>
      <c r="I9741" s="3">
        <v>9</v>
      </c>
      <c r="J9741">
        <v>70</v>
      </c>
      <c r="K9741" s="3">
        <v>40</v>
      </c>
      <c r="O9741">
        <v>10406</v>
      </c>
      <c r="P9741">
        <v>10406</v>
      </c>
    </row>
    <row r="9742" spans="1:16" x14ac:dyDescent="0.25">
      <c r="A9742" s="4" t="s">
        <v>13094</v>
      </c>
      <c r="B9742" t="s">
        <v>13095</v>
      </c>
      <c r="C9742">
        <v>0</v>
      </c>
      <c r="D9742">
        <v>0</v>
      </c>
      <c r="E9742">
        <v>4</v>
      </c>
      <c r="G9742">
        <v>0</v>
      </c>
      <c r="H9742" t="s">
        <v>61</v>
      </c>
      <c r="I9742" s="3">
        <v>45</v>
      </c>
      <c r="J9742">
        <v>0</v>
      </c>
      <c r="K9742" s="3">
        <v>2</v>
      </c>
      <c r="O9742">
        <v>9707</v>
      </c>
      <c r="P9742">
        <v>9707</v>
      </c>
    </row>
    <row r="9743" spans="1:16" x14ac:dyDescent="0.25">
      <c r="A9743" s="4" t="s">
        <v>13096</v>
      </c>
      <c r="B9743" t="s">
        <v>13097</v>
      </c>
      <c r="C9743">
        <v>0</v>
      </c>
      <c r="D9743">
        <v>0</v>
      </c>
      <c r="E9743">
        <v>4</v>
      </c>
      <c r="G9743">
        <v>0</v>
      </c>
      <c r="H9743" t="s">
        <v>61</v>
      </c>
      <c r="I9743" s="3">
        <v>263</v>
      </c>
      <c r="J9743">
        <v>0</v>
      </c>
      <c r="K9743" s="3">
        <v>33</v>
      </c>
      <c r="O9743">
        <v>9508</v>
      </c>
      <c r="P9743">
        <v>9508</v>
      </c>
    </row>
    <row r="9744" spans="1:16" x14ac:dyDescent="0.25">
      <c r="A9744" s="4" t="s">
        <v>13098</v>
      </c>
      <c r="B9744" t="s">
        <v>13099</v>
      </c>
      <c r="C9744">
        <v>0</v>
      </c>
      <c r="D9744">
        <v>15</v>
      </c>
      <c r="E9744">
        <v>1</v>
      </c>
      <c r="G9744">
        <v>0</v>
      </c>
      <c r="H9744" t="s">
        <v>61</v>
      </c>
      <c r="I9744" s="3">
        <v>1681</v>
      </c>
      <c r="J9744">
        <v>0</v>
      </c>
      <c r="K9744" s="3">
        <v>72</v>
      </c>
      <c r="O9744">
        <v>9287</v>
      </c>
      <c r="P9744">
        <v>9287</v>
      </c>
    </row>
    <row r="9745" spans="1:16" x14ac:dyDescent="0.25">
      <c r="A9745" s="4" t="s">
        <v>13100</v>
      </c>
      <c r="B9745" t="s">
        <v>1128</v>
      </c>
      <c r="C9745">
        <v>0</v>
      </c>
      <c r="D9745">
        <v>0</v>
      </c>
      <c r="E9745">
        <v>4</v>
      </c>
      <c r="G9745">
        <v>0</v>
      </c>
      <c r="H9745" t="s">
        <v>61</v>
      </c>
      <c r="I9745" s="3">
        <v>38</v>
      </c>
      <c r="J9745">
        <v>0</v>
      </c>
      <c r="K9745" s="3">
        <v>0</v>
      </c>
      <c r="O9745">
        <v>8828</v>
      </c>
      <c r="P9745">
        <v>8828</v>
      </c>
    </row>
    <row r="9746" spans="1:16" x14ac:dyDescent="0.25">
      <c r="A9746" s="4" t="s">
        <v>13101</v>
      </c>
      <c r="B9746" t="s">
        <v>13102</v>
      </c>
      <c r="C9746">
        <v>0</v>
      </c>
      <c r="D9746">
        <v>0</v>
      </c>
      <c r="E9746">
        <v>4</v>
      </c>
      <c r="G9746">
        <v>0</v>
      </c>
      <c r="H9746" t="s">
        <v>61</v>
      </c>
      <c r="I9746" s="3">
        <v>3</v>
      </c>
      <c r="J9746">
        <v>0</v>
      </c>
      <c r="K9746" s="3">
        <v>1</v>
      </c>
      <c r="O9746">
        <v>8580</v>
      </c>
      <c r="P9746">
        <v>8580</v>
      </c>
    </row>
    <row r="9747" spans="1:16" x14ac:dyDescent="0.25">
      <c r="A9747" s="4" t="s">
        <v>13103</v>
      </c>
      <c r="B9747" t="s">
        <v>13104</v>
      </c>
      <c r="C9747">
        <v>0</v>
      </c>
      <c r="D9747">
        <v>0</v>
      </c>
      <c r="E9747">
        <v>1</v>
      </c>
      <c r="G9747">
        <v>0</v>
      </c>
      <c r="H9747" t="s">
        <v>61</v>
      </c>
      <c r="I9747" s="3">
        <v>362</v>
      </c>
      <c r="J9747">
        <v>0</v>
      </c>
      <c r="K9747" s="3">
        <v>19</v>
      </c>
      <c r="O9747">
        <v>8293</v>
      </c>
      <c r="P9747">
        <v>8293</v>
      </c>
    </row>
    <row r="9748" spans="1:16" x14ac:dyDescent="0.25">
      <c r="A9748" s="4" t="s">
        <v>13105</v>
      </c>
      <c r="B9748" t="s">
        <v>4038</v>
      </c>
      <c r="C9748">
        <v>0</v>
      </c>
      <c r="D9748">
        <v>0</v>
      </c>
      <c r="E9748">
        <v>1</v>
      </c>
      <c r="G9748">
        <v>0</v>
      </c>
      <c r="H9748" t="s">
        <v>61</v>
      </c>
      <c r="I9748" s="3">
        <v>93</v>
      </c>
      <c r="J9748">
        <v>0</v>
      </c>
      <c r="K9748" s="3">
        <v>3</v>
      </c>
      <c r="O9748">
        <v>8160</v>
      </c>
      <c r="P9748">
        <v>8160</v>
      </c>
    </row>
    <row r="9749" spans="1:16" x14ac:dyDescent="0.25">
      <c r="A9749" s="4" t="s">
        <v>13106</v>
      </c>
      <c r="B9749" t="s">
        <v>1314</v>
      </c>
      <c r="C9749">
        <v>0</v>
      </c>
      <c r="D9749">
        <v>0</v>
      </c>
      <c r="E9749">
        <v>4</v>
      </c>
      <c r="G9749">
        <v>0</v>
      </c>
      <c r="H9749" t="s">
        <v>61</v>
      </c>
      <c r="I9749" s="3">
        <v>38</v>
      </c>
      <c r="J9749">
        <v>0</v>
      </c>
      <c r="K9749" s="3">
        <v>3</v>
      </c>
      <c r="O9749">
        <v>8048</v>
      </c>
      <c r="P9749">
        <v>8048</v>
      </c>
    </row>
    <row r="9750" spans="1:16" x14ac:dyDescent="0.25">
      <c r="A9750" s="4" t="s">
        <v>13107</v>
      </c>
      <c r="B9750" t="s">
        <v>4983</v>
      </c>
      <c r="C9750">
        <v>0</v>
      </c>
      <c r="D9750">
        <v>0</v>
      </c>
      <c r="E9750">
        <v>4</v>
      </c>
      <c r="G9750">
        <v>0</v>
      </c>
      <c r="H9750" t="s">
        <v>61</v>
      </c>
      <c r="I9750" s="3">
        <v>512</v>
      </c>
      <c r="J9750">
        <v>0</v>
      </c>
      <c r="K9750" s="3">
        <v>0</v>
      </c>
      <c r="O9750">
        <v>7839</v>
      </c>
      <c r="P9750">
        <v>7839</v>
      </c>
    </row>
    <row r="9751" spans="1:16" x14ac:dyDescent="0.25">
      <c r="A9751" s="4" t="s">
        <v>13108</v>
      </c>
      <c r="B9751" t="s">
        <v>13109</v>
      </c>
      <c r="C9751">
        <v>0</v>
      </c>
      <c r="D9751">
        <v>0</v>
      </c>
      <c r="E9751">
        <v>1</v>
      </c>
      <c r="G9751">
        <v>0</v>
      </c>
      <c r="H9751" t="s">
        <v>61</v>
      </c>
      <c r="I9751" s="3">
        <v>15</v>
      </c>
      <c r="J9751">
        <v>0</v>
      </c>
      <c r="K9751" s="3">
        <v>1</v>
      </c>
      <c r="O9751">
        <v>7697</v>
      </c>
      <c r="P9751">
        <v>7697</v>
      </c>
    </row>
    <row r="9752" spans="1:16" x14ac:dyDescent="0.25">
      <c r="A9752" s="4" t="s">
        <v>13110</v>
      </c>
      <c r="B9752" t="s">
        <v>13111</v>
      </c>
      <c r="C9752">
        <v>0</v>
      </c>
      <c r="D9752">
        <v>0</v>
      </c>
      <c r="E9752">
        <v>4</v>
      </c>
      <c r="G9752">
        <v>0</v>
      </c>
      <c r="H9752" t="s">
        <v>61</v>
      </c>
      <c r="I9752" s="3">
        <v>301</v>
      </c>
      <c r="J9752">
        <v>0</v>
      </c>
      <c r="K9752" s="3">
        <v>59</v>
      </c>
      <c r="O9752">
        <v>7550</v>
      </c>
      <c r="P9752">
        <v>7550</v>
      </c>
    </row>
    <row r="9753" spans="1:16" x14ac:dyDescent="0.25">
      <c r="A9753" s="4" t="s">
        <v>13112</v>
      </c>
      <c r="B9753" t="s">
        <v>13113</v>
      </c>
      <c r="C9753">
        <v>0</v>
      </c>
      <c r="D9753">
        <v>0</v>
      </c>
      <c r="E9753">
        <v>1</v>
      </c>
      <c r="G9753">
        <v>0</v>
      </c>
      <c r="H9753" t="s">
        <v>61</v>
      </c>
      <c r="I9753" s="3">
        <v>73</v>
      </c>
      <c r="J9753">
        <v>0</v>
      </c>
      <c r="K9753" s="3">
        <v>15</v>
      </c>
      <c r="O9753">
        <v>7350</v>
      </c>
      <c r="P9753">
        <v>7350</v>
      </c>
    </row>
    <row r="9754" spans="1:16" x14ac:dyDescent="0.25">
      <c r="A9754" s="4" t="s">
        <v>13114</v>
      </c>
      <c r="B9754" t="s">
        <v>11782</v>
      </c>
      <c r="C9754">
        <v>0</v>
      </c>
      <c r="D9754">
        <v>0</v>
      </c>
      <c r="E9754">
        <v>1</v>
      </c>
      <c r="G9754">
        <v>0</v>
      </c>
      <c r="H9754" t="s">
        <v>61</v>
      </c>
      <c r="I9754" s="3">
        <v>28</v>
      </c>
      <c r="J9754">
        <v>0</v>
      </c>
      <c r="K9754" s="3">
        <v>0</v>
      </c>
      <c r="L9754" s="2">
        <v>7259.6</v>
      </c>
      <c r="O9754">
        <v>7259</v>
      </c>
      <c r="P9754">
        <v>7259</v>
      </c>
    </row>
    <row r="9755" spans="1:16" x14ac:dyDescent="0.25">
      <c r="A9755" s="4" t="s">
        <v>13115</v>
      </c>
      <c r="B9755" t="s">
        <v>13116</v>
      </c>
      <c r="C9755">
        <v>0</v>
      </c>
      <c r="D9755">
        <v>0</v>
      </c>
      <c r="E9755">
        <v>4</v>
      </c>
      <c r="G9755">
        <v>0</v>
      </c>
      <c r="H9755" t="s">
        <v>61</v>
      </c>
      <c r="I9755" s="3">
        <v>313</v>
      </c>
      <c r="J9755">
        <v>0</v>
      </c>
      <c r="K9755" s="3">
        <v>33</v>
      </c>
      <c r="O9755">
        <v>7207</v>
      </c>
      <c r="P9755">
        <v>7207</v>
      </c>
    </row>
    <row r="9756" spans="1:16" x14ac:dyDescent="0.25">
      <c r="A9756" s="4" t="s">
        <v>13117</v>
      </c>
      <c r="B9756" t="s">
        <v>13118</v>
      </c>
      <c r="C9756">
        <v>0</v>
      </c>
      <c r="D9756">
        <v>0</v>
      </c>
      <c r="E9756">
        <v>1</v>
      </c>
      <c r="G9756">
        <v>0</v>
      </c>
      <c r="H9756" t="s">
        <v>61</v>
      </c>
      <c r="I9756" s="3">
        <v>22</v>
      </c>
      <c r="J9756">
        <v>0</v>
      </c>
      <c r="K9756" s="3">
        <v>2</v>
      </c>
      <c r="O9756">
        <v>7137</v>
      </c>
      <c r="P9756">
        <v>7137</v>
      </c>
    </row>
    <row r="9757" spans="1:16" x14ac:dyDescent="0.25">
      <c r="A9757" s="4" t="s">
        <v>13119</v>
      </c>
      <c r="B9757" t="s">
        <v>470</v>
      </c>
      <c r="C9757">
        <v>0</v>
      </c>
      <c r="D9757">
        <v>5</v>
      </c>
      <c r="E9757">
        <v>1</v>
      </c>
      <c r="G9757">
        <v>10</v>
      </c>
      <c r="H9757" t="s">
        <v>61</v>
      </c>
      <c r="I9757" s="3">
        <v>37</v>
      </c>
      <c r="J9757">
        <v>0</v>
      </c>
      <c r="K9757" s="3">
        <v>6</v>
      </c>
      <c r="O9757">
        <v>7133</v>
      </c>
      <c r="P9757">
        <v>7133</v>
      </c>
    </row>
    <row r="9758" spans="1:16" x14ac:dyDescent="0.25">
      <c r="A9758" s="4" t="s">
        <v>13120</v>
      </c>
      <c r="B9758" t="s">
        <v>7780</v>
      </c>
      <c r="C9758">
        <v>0</v>
      </c>
      <c r="D9758">
        <v>0</v>
      </c>
      <c r="E9758">
        <v>1</v>
      </c>
      <c r="G9758">
        <v>0</v>
      </c>
      <c r="H9758" t="s">
        <v>61</v>
      </c>
      <c r="I9758" s="3">
        <v>94</v>
      </c>
      <c r="J9758">
        <v>0</v>
      </c>
      <c r="K9758" s="3">
        <v>70</v>
      </c>
      <c r="O9758">
        <v>6848</v>
      </c>
      <c r="P9758">
        <v>6848</v>
      </c>
    </row>
    <row r="9759" spans="1:16" x14ac:dyDescent="0.25">
      <c r="A9759" s="4" t="s">
        <v>13121</v>
      </c>
      <c r="B9759" t="s">
        <v>13122</v>
      </c>
      <c r="C9759">
        <v>0</v>
      </c>
      <c r="D9759">
        <v>0</v>
      </c>
      <c r="E9759">
        <v>4</v>
      </c>
      <c r="G9759">
        <v>0</v>
      </c>
      <c r="H9759" t="s">
        <v>61</v>
      </c>
      <c r="I9759" s="3">
        <v>256</v>
      </c>
      <c r="J9759">
        <v>0</v>
      </c>
      <c r="K9759" s="3">
        <v>60</v>
      </c>
      <c r="O9759">
        <v>6833</v>
      </c>
      <c r="P9759">
        <v>6833</v>
      </c>
    </row>
    <row r="9760" spans="1:16" x14ac:dyDescent="0.25">
      <c r="A9760" s="4" t="s">
        <v>13123</v>
      </c>
      <c r="B9760" t="s">
        <v>13124</v>
      </c>
      <c r="C9760">
        <v>0</v>
      </c>
      <c r="D9760">
        <v>0</v>
      </c>
      <c r="E9760">
        <v>1</v>
      </c>
      <c r="G9760">
        <v>0</v>
      </c>
      <c r="H9760" t="s">
        <v>61</v>
      </c>
      <c r="I9760" s="3">
        <v>122</v>
      </c>
      <c r="J9760">
        <v>0</v>
      </c>
      <c r="K9760" s="3">
        <v>24</v>
      </c>
      <c r="O9760">
        <v>6657</v>
      </c>
      <c r="P9760">
        <v>6657</v>
      </c>
    </row>
    <row r="9761" spans="1:16" x14ac:dyDescent="0.25">
      <c r="A9761" s="4" t="s">
        <v>13125</v>
      </c>
      <c r="B9761" t="s">
        <v>13126</v>
      </c>
      <c r="C9761">
        <v>0</v>
      </c>
      <c r="D9761">
        <v>0</v>
      </c>
      <c r="E9761">
        <v>4</v>
      </c>
      <c r="G9761">
        <v>0</v>
      </c>
      <c r="H9761" t="s">
        <v>61</v>
      </c>
      <c r="I9761" s="3">
        <v>115</v>
      </c>
      <c r="J9761">
        <v>0</v>
      </c>
      <c r="K9761" s="3">
        <v>0</v>
      </c>
      <c r="O9761">
        <v>6592</v>
      </c>
      <c r="P9761">
        <v>6592</v>
      </c>
    </row>
    <row r="9762" spans="1:16" x14ac:dyDescent="0.25">
      <c r="A9762" s="4" t="s">
        <v>0</v>
      </c>
      <c r="B9762" t="s">
        <v>1</v>
      </c>
      <c r="D9762" t="s">
        <v>2</v>
      </c>
      <c r="E9762" t="s">
        <v>3</v>
      </c>
      <c r="F9762" t="s">
        <v>4</v>
      </c>
      <c r="G9762" t="s">
        <v>5</v>
      </c>
      <c r="H9762" t="s">
        <v>6</v>
      </c>
      <c r="I9762" s="3" t="s">
        <v>7</v>
      </c>
      <c r="J9762" t="s">
        <v>8</v>
      </c>
      <c r="L9762" t="s">
        <v>9</v>
      </c>
      <c r="M9762" t="s">
        <v>10</v>
      </c>
      <c r="N9762" t="s">
        <v>11</v>
      </c>
      <c r="O9762" t="s">
        <v>12</v>
      </c>
      <c r="P9762" t="s">
        <v>13127</v>
      </c>
    </row>
    <row r="9763" spans="1:16" x14ac:dyDescent="0.25">
      <c r="A9763" s="4" t="s">
        <v>14</v>
      </c>
      <c r="B9763" t="s">
        <v>15</v>
      </c>
      <c r="D9763" t="s">
        <v>16</v>
      </c>
      <c r="E9763" t="s">
        <v>17</v>
      </c>
      <c r="F9763" t="s">
        <v>18</v>
      </c>
      <c r="G9763" t="s">
        <v>19</v>
      </c>
      <c r="H9763" t="s">
        <v>20</v>
      </c>
      <c r="I9763" s="3" t="s">
        <v>21</v>
      </c>
      <c r="J9763" t="s">
        <v>8</v>
      </c>
      <c r="P9763" t="s">
        <v>13127</v>
      </c>
    </row>
    <row r="9765" spans="1:16" x14ac:dyDescent="0.25">
      <c r="A9765" s="4" t="s">
        <v>13025</v>
      </c>
      <c r="G9765">
        <v>31</v>
      </c>
      <c r="H9765" t="s">
        <v>23</v>
      </c>
      <c r="M9765" t="s">
        <v>24</v>
      </c>
      <c r="N9765" t="s">
        <v>25</v>
      </c>
      <c r="O9765" t="s">
        <v>26</v>
      </c>
      <c r="P9765" t="s">
        <v>27</v>
      </c>
    </row>
    <row r="9766" spans="1:16" x14ac:dyDescent="0.25">
      <c r="A9766" s="4" t="s">
        <v>13025</v>
      </c>
      <c r="B9766" t="s">
        <v>28</v>
      </c>
      <c r="C9766" t="s">
        <v>29</v>
      </c>
      <c r="D9766" t="s">
        <v>30</v>
      </c>
      <c r="E9766" t="s">
        <v>31</v>
      </c>
      <c r="F9766" t="s">
        <v>32</v>
      </c>
      <c r="G9766">
        <v>31</v>
      </c>
      <c r="H9766" t="s">
        <v>23</v>
      </c>
      <c r="M9766" t="s">
        <v>24</v>
      </c>
      <c r="N9766" t="s">
        <v>25</v>
      </c>
      <c r="O9766" t="s">
        <v>26</v>
      </c>
      <c r="P9766" t="s">
        <v>27</v>
      </c>
    </row>
    <row r="9768" spans="1:16" x14ac:dyDescent="0.25">
      <c r="A9768" s="4" t="s">
        <v>33</v>
      </c>
      <c r="B9768" t="s">
        <v>34</v>
      </c>
      <c r="C9768" t="s">
        <v>35</v>
      </c>
      <c r="D9768" t="s">
        <v>36</v>
      </c>
      <c r="E9768" t="s">
        <v>37</v>
      </c>
      <c r="F9768" t="s">
        <v>38</v>
      </c>
      <c r="G9768" t="s">
        <v>39</v>
      </c>
      <c r="H9768" t="s">
        <v>40</v>
      </c>
      <c r="I9768" s="3" t="s">
        <v>41</v>
      </c>
      <c r="J9768" t="s">
        <v>42</v>
      </c>
      <c r="K9768" s="3" t="s">
        <v>43</v>
      </c>
      <c r="L9768" t="s">
        <v>44</v>
      </c>
      <c r="M9768" t="s">
        <v>45</v>
      </c>
      <c r="N9768" t="s">
        <v>46</v>
      </c>
      <c r="O9768" t="s">
        <v>47</v>
      </c>
      <c r="P9768" t="s">
        <v>48</v>
      </c>
    </row>
    <row r="9769" spans="1:16" x14ac:dyDescent="0.25">
      <c r="A9769" s="4" t="s">
        <v>49</v>
      </c>
      <c r="B9769" t="s">
        <v>50</v>
      </c>
      <c r="C9769" t="s">
        <v>51</v>
      </c>
      <c r="D9769" t="s">
        <v>52</v>
      </c>
      <c r="E9769" t="s">
        <v>52</v>
      </c>
      <c r="F9769" t="s">
        <v>52</v>
      </c>
      <c r="G9769" t="s">
        <v>53</v>
      </c>
      <c r="H9769" t="s">
        <v>54</v>
      </c>
      <c r="I9769" s="3" t="s">
        <v>55</v>
      </c>
      <c r="J9769" t="s">
        <v>55</v>
      </c>
      <c r="K9769" s="3" t="s">
        <v>56</v>
      </c>
      <c r="L9769" t="s">
        <v>57</v>
      </c>
      <c r="M9769" t="s">
        <v>55</v>
      </c>
      <c r="N9769" t="s">
        <v>52</v>
      </c>
      <c r="O9769" t="s">
        <v>58</v>
      </c>
      <c r="P9769" t="s">
        <v>58</v>
      </c>
    </row>
    <row r="9770" spans="1:16" x14ac:dyDescent="0.25">
      <c r="A9770" s="4" t="s">
        <v>13128</v>
      </c>
      <c r="B9770" t="s">
        <v>1128</v>
      </c>
      <c r="C9770">
        <v>0</v>
      </c>
      <c r="D9770">
        <v>0</v>
      </c>
      <c r="E9770">
        <v>1</v>
      </c>
      <c r="G9770">
        <v>0</v>
      </c>
      <c r="H9770" t="s">
        <v>61</v>
      </c>
      <c r="I9770" s="3">
        <v>24</v>
      </c>
      <c r="J9770">
        <v>0</v>
      </c>
      <c r="K9770" s="3">
        <v>0</v>
      </c>
      <c r="O9770">
        <v>6589</v>
      </c>
      <c r="P9770">
        <v>6589</v>
      </c>
    </row>
    <row r="9771" spans="1:16" x14ac:dyDescent="0.25">
      <c r="A9771" s="4" t="s">
        <v>13129</v>
      </c>
      <c r="B9771" t="s">
        <v>13130</v>
      </c>
      <c r="C9771">
        <v>0</v>
      </c>
      <c r="D9771">
        <v>0</v>
      </c>
      <c r="E9771">
        <v>1</v>
      </c>
      <c r="G9771">
        <v>0</v>
      </c>
      <c r="H9771" t="s">
        <v>61</v>
      </c>
      <c r="I9771" s="3">
        <v>70</v>
      </c>
      <c r="J9771">
        <v>0</v>
      </c>
      <c r="K9771" s="3">
        <v>0</v>
      </c>
      <c r="O9771">
        <v>6360</v>
      </c>
      <c r="P9771">
        <v>6360</v>
      </c>
    </row>
    <row r="9772" spans="1:16" x14ac:dyDescent="0.25">
      <c r="A9772" s="4" t="s">
        <v>13131</v>
      </c>
      <c r="B9772" t="s">
        <v>11782</v>
      </c>
      <c r="C9772">
        <v>0</v>
      </c>
      <c r="D9772">
        <v>0</v>
      </c>
      <c r="E9772">
        <v>1</v>
      </c>
      <c r="G9772">
        <v>0</v>
      </c>
      <c r="H9772" t="s">
        <v>61</v>
      </c>
      <c r="I9772" s="3">
        <v>33</v>
      </c>
      <c r="J9772">
        <v>0</v>
      </c>
      <c r="K9772" s="3">
        <v>6</v>
      </c>
      <c r="O9772">
        <v>6294</v>
      </c>
      <c r="P9772">
        <v>6294</v>
      </c>
    </row>
    <row r="9773" spans="1:16" x14ac:dyDescent="0.25">
      <c r="A9773" s="4" t="s">
        <v>13132</v>
      </c>
      <c r="B9773" t="s">
        <v>11782</v>
      </c>
      <c r="C9773">
        <v>0</v>
      </c>
      <c r="D9773">
        <v>0</v>
      </c>
      <c r="E9773">
        <v>1</v>
      </c>
      <c r="G9773">
        <v>0</v>
      </c>
      <c r="H9773" t="s">
        <v>61</v>
      </c>
      <c r="I9773" s="3">
        <v>26</v>
      </c>
      <c r="J9773">
        <v>0</v>
      </c>
      <c r="K9773" s="3">
        <v>0</v>
      </c>
      <c r="O9773">
        <v>6278</v>
      </c>
      <c r="P9773">
        <v>6278</v>
      </c>
    </row>
    <row r="9774" spans="1:16" x14ac:dyDescent="0.25">
      <c r="A9774" s="4" t="s">
        <v>13133</v>
      </c>
      <c r="B9774" t="s">
        <v>13134</v>
      </c>
      <c r="C9774">
        <v>0</v>
      </c>
      <c r="D9774">
        <v>0</v>
      </c>
      <c r="E9774">
        <v>1</v>
      </c>
      <c r="G9774">
        <v>0</v>
      </c>
      <c r="H9774" t="s">
        <v>61</v>
      </c>
      <c r="I9774" s="3">
        <v>1256</v>
      </c>
      <c r="J9774">
        <v>0</v>
      </c>
      <c r="K9774" s="3">
        <v>4</v>
      </c>
      <c r="O9774">
        <v>6249</v>
      </c>
      <c r="P9774">
        <v>6249</v>
      </c>
    </row>
    <row r="9775" spans="1:16" x14ac:dyDescent="0.25">
      <c r="A9775" s="4" t="s">
        <v>13135</v>
      </c>
      <c r="B9775" t="s">
        <v>3895</v>
      </c>
      <c r="C9775">
        <v>0</v>
      </c>
      <c r="D9775">
        <v>0</v>
      </c>
      <c r="E9775">
        <v>4</v>
      </c>
      <c r="G9775">
        <v>15</v>
      </c>
      <c r="H9775" t="s">
        <v>4137</v>
      </c>
      <c r="I9775" s="3">
        <v>24</v>
      </c>
      <c r="J9775">
        <v>0</v>
      </c>
      <c r="K9775" s="3">
        <v>17</v>
      </c>
      <c r="O9775">
        <v>6122</v>
      </c>
      <c r="P9775">
        <v>6122</v>
      </c>
    </row>
    <row r="9776" spans="1:16" x14ac:dyDescent="0.25">
      <c r="A9776" s="4" t="s">
        <v>13136</v>
      </c>
      <c r="B9776" t="s">
        <v>13137</v>
      </c>
      <c r="C9776">
        <v>0</v>
      </c>
      <c r="D9776">
        <v>0</v>
      </c>
      <c r="E9776">
        <v>1</v>
      </c>
      <c r="G9776">
        <v>16</v>
      </c>
      <c r="H9776" t="s">
        <v>61</v>
      </c>
      <c r="I9776" s="3">
        <v>24</v>
      </c>
      <c r="J9776">
        <v>16</v>
      </c>
      <c r="K9776" s="3">
        <v>36</v>
      </c>
      <c r="O9776">
        <v>5959</v>
      </c>
      <c r="P9776">
        <v>5959</v>
      </c>
    </row>
    <row r="9777" spans="1:16" x14ac:dyDescent="0.25">
      <c r="A9777" s="4" t="s">
        <v>13138</v>
      </c>
      <c r="B9777" t="s">
        <v>13139</v>
      </c>
      <c r="C9777">
        <v>0</v>
      </c>
      <c r="D9777">
        <v>0</v>
      </c>
      <c r="E9777">
        <v>1</v>
      </c>
      <c r="G9777">
        <v>0</v>
      </c>
      <c r="H9777" t="s">
        <v>61</v>
      </c>
      <c r="I9777" s="3">
        <v>422</v>
      </c>
      <c r="J9777">
        <v>0</v>
      </c>
      <c r="K9777" s="3">
        <v>28</v>
      </c>
      <c r="O9777">
        <v>5921</v>
      </c>
      <c r="P9777">
        <v>5921</v>
      </c>
    </row>
    <row r="9778" spans="1:16" x14ac:dyDescent="0.25">
      <c r="A9778" s="4" t="s">
        <v>13140</v>
      </c>
      <c r="B9778" t="s">
        <v>13141</v>
      </c>
      <c r="C9778">
        <v>0</v>
      </c>
      <c r="D9778">
        <v>0</v>
      </c>
      <c r="E9778">
        <v>4</v>
      </c>
      <c r="G9778">
        <v>0</v>
      </c>
      <c r="H9778" t="s">
        <v>61</v>
      </c>
      <c r="I9778" s="3">
        <v>207</v>
      </c>
      <c r="J9778">
        <v>0</v>
      </c>
      <c r="K9778" s="3">
        <v>33</v>
      </c>
      <c r="O9778">
        <v>5835</v>
      </c>
      <c r="P9778">
        <v>5835</v>
      </c>
    </row>
    <row r="9779" spans="1:16" x14ac:dyDescent="0.25">
      <c r="A9779" s="4" t="s">
        <v>13142</v>
      </c>
      <c r="B9779" t="s">
        <v>1154</v>
      </c>
      <c r="C9779">
        <v>0</v>
      </c>
      <c r="D9779">
        <v>0</v>
      </c>
      <c r="E9779">
        <v>4</v>
      </c>
      <c r="G9779">
        <v>0</v>
      </c>
      <c r="H9779" t="s">
        <v>61</v>
      </c>
      <c r="I9779" s="3">
        <v>25</v>
      </c>
      <c r="J9779">
        <v>0</v>
      </c>
      <c r="K9779" s="3">
        <v>0</v>
      </c>
      <c r="O9779">
        <v>5808</v>
      </c>
      <c r="P9779">
        <v>5808</v>
      </c>
    </row>
    <row r="9780" spans="1:16" x14ac:dyDescent="0.25">
      <c r="A9780" s="4" t="s">
        <v>13143</v>
      </c>
      <c r="B9780" t="s">
        <v>13144</v>
      </c>
      <c r="C9780">
        <v>0</v>
      </c>
      <c r="D9780">
        <v>0</v>
      </c>
      <c r="E9780">
        <v>1</v>
      </c>
      <c r="G9780">
        <v>0</v>
      </c>
      <c r="H9780" t="s">
        <v>61</v>
      </c>
      <c r="I9780" s="3">
        <v>42</v>
      </c>
      <c r="J9780">
        <v>0</v>
      </c>
      <c r="K9780" s="3">
        <v>17</v>
      </c>
      <c r="O9780">
        <v>5808</v>
      </c>
      <c r="P9780">
        <v>5808</v>
      </c>
    </row>
    <row r="9781" spans="1:16" x14ac:dyDescent="0.25">
      <c r="A9781" s="4" t="s">
        <v>13145</v>
      </c>
      <c r="B9781" t="s">
        <v>13146</v>
      </c>
      <c r="C9781">
        <v>0</v>
      </c>
      <c r="D9781">
        <v>10</v>
      </c>
      <c r="E9781">
        <v>4</v>
      </c>
      <c r="G9781">
        <v>80</v>
      </c>
      <c r="H9781" t="s">
        <v>61</v>
      </c>
      <c r="I9781" s="3">
        <v>114</v>
      </c>
      <c r="J9781">
        <v>0</v>
      </c>
      <c r="K9781" s="3">
        <v>21</v>
      </c>
      <c r="O9781">
        <v>5803</v>
      </c>
      <c r="P9781">
        <v>5803</v>
      </c>
    </row>
    <row r="9782" spans="1:16" x14ac:dyDescent="0.25">
      <c r="A9782" s="4" t="s">
        <v>13147</v>
      </c>
      <c r="B9782" t="s">
        <v>13148</v>
      </c>
      <c r="C9782">
        <v>0</v>
      </c>
      <c r="D9782">
        <v>0</v>
      </c>
      <c r="E9782">
        <v>4</v>
      </c>
      <c r="G9782">
        <v>0</v>
      </c>
      <c r="H9782" t="s">
        <v>61</v>
      </c>
      <c r="I9782" s="3">
        <v>104</v>
      </c>
      <c r="J9782">
        <v>0</v>
      </c>
      <c r="K9782" s="3">
        <v>0</v>
      </c>
      <c r="O9782">
        <v>5678</v>
      </c>
      <c r="P9782">
        <v>5678</v>
      </c>
    </row>
    <row r="9783" spans="1:16" x14ac:dyDescent="0.25">
      <c r="A9783" s="4" t="s">
        <v>13149</v>
      </c>
      <c r="B9783" t="s">
        <v>4038</v>
      </c>
      <c r="C9783">
        <v>0</v>
      </c>
      <c r="D9783">
        <v>0</v>
      </c>
      <c r="E9783">
        <v>1</v>
      </c>
      <c r="G9783">
        <v>0</v>
      </c>
      <c r="H9783" t="s">
        <v>61</v>
      </c>
      <c r="I9783" s="3">
        <v>38</v>
      </c>
      <c r="J9783">
        <v>0</v>
      </c>
      <c r="K9783" s="3">
        <v>2</v>
      </c>
      <c r="O9783">
        <v>5568</v>
      </c>
      <c r="P9783">
        <v>5568</v>
      </c>
    </row>
    <row r="9784" spans="1:16" x14ac:dyDescent="0.25">
      <c r="A9784" s="4" t="s">
        <v>13150</v>
      </c>
      <c r="B9784" t="s">
        <v>13151</v>
      </c>
      <c r="C9784">
        <v>0</v>
      </c>
      <c r="D9784">
        <v>0</v>
      </c>
      <c r="E9784">
        <v>4</v>
      </c>
      <c r="G9784">
        <v>0</v>
      </c>
      <c r="H9784" t="s">
        <v>61</v>
      </c>
      <c r="I9784" s="3">
        <v>246</v>
      </c>
      <c r="J9784">
        <v>0</v>
      </c>
      <c r="K9784" s="3">
        <v>33</v>
      </c>
      <c r="O9784">
        <v>5565</v>
      </c>
      <c r="P9784">
        <v>5565</v>
      </c>
    </row>
    <row r="9785" spans="1:16" x14ac:dyDescent="0.25">
      <c r="A9785" s="4" t="s">
        <v>13152</v>
      </c>
      <c r="B9785" t="s">
        <v>13153</v>
      </c>
      <c r="C9785">
        <v>0</v>
      </c>
      <c r="D9785">
        <v>0</v>
      </c>
      <c r="E9785">
        <v>1</v>
      </c>
      <c r="G9785">
        <v>0</v>
      </c>
      <c r="H9785" t="s">
        <v>61</v>
      </c>
      <c r="I9785" s="3">
        <v>1</v>
      </c>
      <c r="J9785">
        <v>0</v>
      </c>
      <c r="K9785" s="3">
        <v>0</v>
      </c>
      <c r="L9785" s="2">
        <v>5452.5</v>
      </c>
      <c r="O9785">
        <v>5452</v>
      </c>
      <c r="P9785">
        <v>5452</v>
      </c>
    </row>
    <row r="9786" spans="1:16" x14ac:dyDescent="0.25">
      <c r="A9786" s="4" t="s">
        <v>13154</v>
      </c>
      <c r="B9786" t="s">
        <v>13155</v>
      </c>
      <c r="C9786">
        <v>0</v>
      </c>
      <c r="D9786">
        <v>0</v>
      </c>
      <c r="E9786">
        <v>1</v>
      </c>
      <c r="G9786">
        <v>0</v>
      </c>
      <c r="H9786" t="s">
        <v>61</v>
      </c>
      <c r="I9786" s="3">
        <v>48</v>
      </c>
      <c r="J9786">
        <v>0</v>
      </c>
      <c r="K9786" s="3">
        <v>3</v>
      </c>
      <c r="O9786">
        <v>5386</v>
      </c>
      <c r="P9786">
        <v>5386</v>
      </c>
    </row>
    <row r="9787" spans="1:16" x14ac:dyDescent="0.25">
      <c r="A9787" s="4" t="s">
        <v>13156</v>
      </c>
      <c r="B9787" t="s">
        <v>13157</v>
      </c>
      <c r="C9787">
        <v>0</v>
      </c>
      <c r="D9787">
        <v>0</v>
      </c>
      <c r="E9787">
        <v>1</v>
      </c>
      <c r="G9787">
        <v>0</v>
      </c>
      <c r="H9787" t="s">
        <v>61</v>
      </c>
      <c r="I9787" s="3">
        <v>19</v>
      </c>
      <c r="J9787">
        <v>0</v>
      </c>
      <c r="K9787" s="3">
        <v>3</v>
      </c>
      <c r="O9787">
        <v>5376</v>
      </c>
      <c r="P9787">
        <v>5376</v>
      </c>
    </row>
    <row r="9788" spans="1:16" x14ac:dyDescent="0.25">
      <c r="A9788" s="4" t="s">
        <v>13158</v>
      </c>
      <c r="B9788" t="s">
        <v>231</v>
      </c>
      <c r="C9788">
        <v>0</v>
      </c>
      <c r="D9788">
        <v>0</v>
      </c>
      <c r="E9788">
        <v>4</v>
      </c>
      <c r="G9788">
        <v>0</v>
      </c>
      <c r="H9788" t="s">
        <v>61</v>
      </c>
      <c r="I9788" s="3">
        <v>458</v>
      </c>
      <c r="J9788">
        <v>0</v>
      </c>
      <c r="K9788" s="3">
        <v>20</v>
      </c>
      <c r="O9788">
        <v>5319</v>
      </c>
      <c r="P9788">
        <v>5319</v>
      </c>
    </row>
    <row r="9789" spans="1:16" x14ac:dyDescent="0.25">
      <c r="A9789" s="4" t="s">
        <v>13159</v>
      </c>
      <c r="B9789" t="s">
        <v>1154</v>
      </c>
      <c r="C9789">
        <v>0</v>
      </c>
      <c r="D9789">
        <v>0</v>
      </c>
      <c r="E9789">
        <v>1</v>
      </c>
      <c r="G9789">
        <v>0</v>
      </c>
      <c r="H9789" t="s">
        <v>61</v>
      </c>
      <c r="I9789" s="3">
        <v>19</v>
      </c>
      <c r="J9789">
        <v>0</v>
      </c>
      <c r="K9789" s="3">
        <v>0</v>
      </c>
      <c r="O9789">
        <v>5216</v>
      </c>
      <c r="P9789">
        <v>5216</v>
      </c>
    </row>
    <row r="9790" spans="1:16" x14ac:dyDescent="0.25">
      <c r="A9790" s="4" t="s">
        <v>13160</v>
      </c>
      <c r="B9790" t="s">
        <v>13161</v>
      </c>
      <c r="C9790">
        <v>0</v>
      </c>
      <c r="D9790">
        <v>0</v>
      </c>
      <c r="E9790">
        <v>1</v>
      </c>
      <c r="G9790">
        <v>50</v>
      </c>
      <c r="H9790" t="s">
        <v>61</v>
      </c>
      <c r="I9790" s="3">
        <v>7</v>
      </c>
      <c r="J9790">
        <v>50</v>
      </c>
      <c r="K9790" s="3">
        <v>20</v>
      </c>
      <c r="O9790">
        <v>5151</v>
      </c>
      <c r="P9790">
        <v>5151</v>
      </c>
    </row>
    <row r="9791" spans="1:16" x14ac:dyDescent="0.25">
      <c r="A9791" s="4" t="s">
        <v>13162</v>
      </c>
      <c r="B9791" t="s">
        <v>13163</v>
      </c>
      <c r="C9791">
        <v>0</v>
      </c>
      <c r="D9791">
        <v>0</v>
      </c>
      <c r="E9791">
        <v>1</v>
      </c>
      <c r="G9791">
        <v>0</v>
      </c>
      <c r="H9791" t="s">
        <v>61</v>
      </c>
      <c r="I9791" s="3">
        <v>2435</v>
      </c>
      <c r="J9791">
        <v>0</v>
      </c>
      <c r="K9791" s="3">
        <v>250</v>
      </c>
      <c r="O9791">
        <v>5112</v>
      </c>
      <c r="P9791">
        <v>5112</v>
      </c>
    </row>
    <row r="9792" spans="1:16" x14ac:dyDescent="0.25">
      <c r="A9792" s="4" t="s">
        <v>13164</v>
      </c>
      <c r="B9792" t="s">
        <v>11692</v>
      </c>
      <c r="C9792">
        <v>0</v>
      </c>
      <c r="D9792">
        <v>0</v>
      </c>
      <c r="E9792">
        <v>1</v>
      </c>
      <c r="G9792">
        <v>0</v>
      </c>
      <c r="H9792" t="s">
        <v>61</v>
      </c>
      <c r="I9792" s="3">
        <v>14</v>
      </c>
      <c r="J9792">
        <v>0</v>
      </c>
      <c r="K9792" s="3">
        <v>2</v>
      </c>
      <c r="O9792">
        <v>5091</v>
      </c>
      <c r="P9792">
        <v>5091</v>
      </c>
    </row>
    <row r="9793" spans="1:16" x14ac:dyDescent="0.25">
      <c r="A9793" s="4" t="s">
        <v>13165</v>
      </c>
      <c r="B9793" t="s">
        <v>13166</v>
      </c>
      <c r="C9793">
        <v>0</v>
      </c>
      <c r="D9793">
        <v>0</v>
      </c>
      <c r="E9793">
        <v>4</v>
      </c>
      <c r="G9793">
        <v>0</v>
      </c>
      <c r="H9793" t="s">
        <v>61</v>
      </c>
      <c r="I9793" s="3">
        <v>5</v>
      </c>
      <c r="J9793">
        <v>0</v>
      </c>
      <c r="K9793" s="3">
        <v>0</v>
      </c>
      <c r="O9793">
        <v>4839</v>
      </c>
      <c r="P9793">
        <v>4839</v>
      </c>
    </row>
    <row r="9794" spans="1:16" x14ac:dyDescent="0.25">
      <c r="A9794" s="4" t="s">
        <v>13167</v>
      </c>
      <c r="B9794" t="s">
        <v>527</v>
      </c>
      <c r="C9794">
        <v>0</v>
      </c>
      <c r="D9794">
        <v>0</v>
      </c>
      <c r="E9794">
        <v>1</v>
      </c>
      <c r="G9794">
        <v>0</v>
      </c>
      <c r="H9794" t="s">
        <v>61</v>
      </c>
      <c r="I9794" s="3">
        <v>80</v>
      </c>
      <c r="J9794">
        <v>0</v>
      </c>
      <c r="K9794" s="3">
        <v>15</v>
      </c>
      <c r="O9794">
        <v>4804</v>
      </c>
      <c r="P9794">
        <v>4804</v>
      </c>
    </row>
    <row r="9795" spans="1:16" x14ac:dyDescent="0.25">
      <c r="A9795" s="4" t="s">
        <v>13168</v>
      </c>
      <c r="B9795" t="s">
        <v>11692</v>
      </c>
      <c r="C9795">
        <v>0</v>
      </c>
      <c r="D9795">
        <v>0</v>
      </c>
      <c r="E9795">
        <v>1</v>
      </c>
      <c r="G9795">
        <v>0</v>
      </c>
      <c r="H9795" t="s">
        <v>61</v>
      </c>
      <c r="I9795" s="3">
        <v>11</v>
      </c>
      <c r="J9795">
        <v>0</v>
      </c>
      <c r="K9795" s="3">
        <v>2</v>
      </c>
      <c r="O9795">
        <v>4764</v>
      </c>
      <c r="P9795">
        <v>4764</v>
      </c>
    </row>
    <row r="9796" spans="1:16" x14ac:dyDescent="0.25">
      <c r="A9796" s="4" t="s">
        <v>13169</v>
      </c>
      <c r="B9796" t="s">
        <v>13072</v>
      </c>
      <c r="C9796">
        <v>0</v>
      </c>
      <c r="D9796">
        <v>0</v>
      </c>
      <c r="E9796">
        <v>4</v>
      </c>
      <c r="G9796">
        <v>0</v>
      </c>
      <c r="H9796" t="s">
        <v>61</v>
      </c>
      <c r="I9796" s="3">
        <v>34</v>
      </c>
      <c r="J9796">
        <v>0</v>
      </c>
      <c r="K9796" s="3">
        <v>1</v>
      </c>
      <c r="O9796">
        <v>4632</v>
      </c>
      <c r="P9796">
        <v>4632</v>
      </c>
    </row>
    <row r="9797" spans="1:16" x14ac:dyDescent="0.25">
      <c r="A9797" s="4" t="s">
        <v>13170</v>
      </c>
      <c r="B9797" t="s">
        <v>13171</v>
      </c>
      <c r="C9797">
        <v>0</v>
      </c>
      <c r="D9797">
        <v>0</v>
      </c>
      <c r="E9797">
        <v>4</v>
      </c>
      <c r="G9797">
        <v>0</v>
      </c>
      <c r="H9797" t="s">
        <v>61</v>
      </c>
      <c r="I9797" s="3">
        <v>6</v>
      </c>
      <c r="J9797">
        <v>0</v>
      </c>
      <c r="K9797" s="3">
        <v>0</v>
      </c>
      <c r="O9797">
        <v>4426</v>
      </c>
      <c r="P9797">
        <v>4426</v>
      </c>
    </row>
    <row r="9798" spans="1:16" x14ac:dyDescent="0.25">
      <c r="A9798" s="4" t="s">
        <v>13172</v>
      </c>
      <c r="B9798" t="s">
        <v>13173</v>
      </c>
      <c r="C9798">
        <v>0</v>
      </c>
      <c r="D9798">
        <v>0</v>
      </c>
      <c r="E9798">
        <v>0</v>
      </c>
      <c r="G9798">
        <v>0</v>
      </c>
      <c r="H9798" t="s">
        <v>61</v>
      </c>
      <c r="I9798" s="3">
        <v>1903</v>
      </c>
      <c r="J9798">
        <v>0</v>
      </c>
      <c r="K9798" s="3">
        <v>324</v>
      </c>
      <c r="O9798">
        <v>4293</v>
      </c>
      <c r="P9798">
        <v>4293</v>
      </c>
    </row>
    <row r="9799" spans="1:16" x14ac:dyDescent="0.25">
      <c r="A9799" s="4" t="s">
        <v>13174</v>
      </c>
      <c r="B9799" t="s">
        <v>13175</v>
      </c>
      <c r="C9799">
        <v>0</v>
      </c>
      <c r="D9799">
        <v>0</v>
      </c>
      <c r="E9799">
        <v>1</v>
      </c>
      <c r="G9799">
        <v>0</v>
      </c>
      <c r="H9799" t="s">
        <v>61</v>
      </c>
      <c r="I9799" s="3">
        <v>19</v>
      </c>
      <c r="J9799">
        <v>0</v>
      </c>
      <c r="K9799" s="3">
        <v>3</v>
      </c>
      <c r="O9799">
        <v>4215</v>
      </c>
      <c r="P9799">
        <v>4215</v>
      </c>
    </row>
    <row r="9800" spans="1:16" x14ac:dyDescent="0.25">
      <c r="A9800" s="4" t="s">
        <v>13176</v>
      </c>
      <c r="B9800" t="s">
        <v>1280</v>
      </c>
      <c r="C9800">
        <v>0</v>
      </c>
      <c r="D9800">
        <v>5</v>
      </c>
      <c r="E9800">
        <v>1</v>
      </c>
      <c r="G9800">
        <v>40</v>
      </c>
      <c r="H9800" t="s">
        <v>61</v>
      </c>
      <c r="I9800" s="3">
        <v>16</v>
      </c>
      <c r="J9800">
        <v>40</v>
      </c>
      <c r="K9800" s="3">
        <v>29</v>
      </c>
      <c r="O9800">
        <v>4106</v>
      </c>
      <c r="P9800">
        <v>4106</v>
      </c>
    </row>
    <row r="9801" spans="1:16" x14ac:dyDescent="0.25">
      <c r="A9801" s="4" t="s">
        <v>13177</v>
      </c>
      <c r="B9801" t="s">
        <v>13178</v>
      </c>
      <c r="C9801">
        <v>0</v>
      </c>
      <c r="D9801">
        <v>0</v>
      </c>
      <c r="E9801">
        <v>1</v>
      </c>
      <c r="G9801">
        <v>0</v>
      </c>
      <c r="H9801" t="s">
        <v>61</v>
      </c>
      <c r="I9801" s="3">
        <v>18</v>
      </c>
      <c r="J9801">
        <v>0</v>
      </c>
      <c r="K9801" s="3">
        <v>3</v>
      </c>
      <c r="O9801">
        <v>4000</v>
      </c>
      <c r="P9801">
        <v>4000</v>
      </c>
    </row>
    <row r="9802" spans="1:16" x14ac:dyDescent="0.25">
      <c r="A9802" s="4" t="s">
        <v>13179</v>
      </c>
      <c r="B9802" t="s">
        <v>13180</v>
      </c>
      <c r="C9802">
        <v>0</v>
      </c>
      <c r="D9802">
        <v>0</v>
      </c>
      <c r="E9802">
        <v>1</v>
      </c>
      <c r="G9802">
        <v>0</v>
      </c>
      <c r="H9802" t="s">
        <v>61</v>
      </c>
      <c r="I9802" s="3">
        <v>60</v>
      </c>
      <c r="J9802">
        <v>0</v>
      </c>
      <c r="K9802" s="3">
        <v>35</v>
      </c>
      <c r="O9802">
        <v>3964</v>
      </c>
      <c r="P9802">
        <v>3964</v>
      </c>
    </row>
    <row r="9803" spans="1:16" x14ac:dyDescent="0.25">
      <c r="A9803" s="4" t="s">
        <v>13181</v>
      </c>
      <c r="B9803" t="s">
        <v>1280</v>
      </c>
      <c r="C9803">
        <v>0</v>
      </c>
      <c r="D9803">
        <v>5</v>
      </c>
      <c r="E9803">
        <v>1</v>
      </c>
      <c r="G9803">
        <v>40</v>
      </c>
      <c r="H9803" t="s">
        <v>61</v>
      </c>
      <c r="I9803" s="3">
        <v>5</v>
      </c>
      <c r="J9803">
        <v>46</v>
      </c>
      <c r="K9803" s="3">
        <v>21</v>
      </c>
      <c r="O9803">
        <v>3931</v>
      </c>
      <c r="P9803">
        <v>3931</v>
      </c>
    </row>
    <row r="9804" spans="1:16" x14ac:dyDescent="0.25">
      <c r="A9804" s="4" t="s">
        <v>13182</v>
      </c>
      <c r="B9804" t="s">
        <v>13183</v>
      </c>
      <c r="C9804">
        <v>0</v>
      </c>
      <c r="D9804">
        <v>0</v>
      </c>
      <c r="E9804">
        <v>1</v>
      </c>
      <c r="G9804">
        <v>0</v>
      </c>
      <c r="H9804" t="s">
        <v>61</v>
      </c>
      <c r="I9804" s="3">
        <v>536</v>
      </c>
      <c r="J9804">
        <v>0</v>
      </c>
      <c r="K9804" s="3">
        <v>0</v>
      </c>
      <c r="L9804" s="2">
        <v>3883.3</v>
      </c>
      <c r="O9804">
        <v>3883</v>
      </c>
      <c r="P9804">
        <v>3883</v>
      </c>
    </row>
    <row r="9805" spans="1:16" x14ac:dyDescent="0.25">
      <c r="A9805" s="4" t="s">
        <v>13184</v>
      </c>
      <c r="B9805" t="s">
        <v>13185</v>
      </c>
      <c r="C9805">
        <v>0</v>
      </c>
      <c r="D9805">
        <v>0</v>
      </c>
      <c r="E9805">
        <v>1</v>
      </c>
      <c r="G9805">
        <v>0</v>
      </c>
      <c r="H9805" t="s">
        <v>61</v>
      </c>
      <c r="I9805" s="3">
        <v>14</v>
      </c>
      <c r="J9805">
        <v>0</v>
      </c>
      <c r="K9805" s="3">
        <v>0</v>
      </c>
      <c r="O9805">
        <v>3808</v>
      </c>
      <c r="P9805">
        <v>3808</v>
      </c>
    </row>
    <row r="9806" spans="1:16" x14ac:dyDescent="0.25">
      <c r="A9806" s="4" t="s">
        <v>13186</v>
      </c>
      <c r="B9806" t="s">
        <v>408</v>
      </c>
      <c r="C9806">
        <v>0</v>
      </c>
      <c r="D9806">
        <v>0</v>
      </c>
      <c r="E9806">
        <v>1</v>
      </c>
      <c r="G9806">
        <v>0</v>
      </c>
      <c r="H9806" t="s">
        <v>61</v>
      </c>
      <c r="I9806" s="3">
        <v>122</v>
      </c>
      <c r="J9806">
        <v>0</v>
      </c>
      <c r="K9806" s="3">
        <v>70</v>
      </c>
      <c r="O9806">
        <v>3781</v>
      </c>
      <c r="P9806">
        <v>3781</v>
      </c>
    </row>
    <row r="9807" spans="1:16" x14ac:dyDescent="0.25">
      <c r="A9807" s="4" t="s">
        <v>13187</v>
      </c>
      <c r="B9807" t="s">
        <v>1280</v>
      </c>
      <c r="C9807">
        <v>0</v>
      </c>
      <c r="D9807">
        <v>5</v>
      </c>
      <c r="E9807">
        <v>1</v>
      </c>
      <c r="G9807">
        <v>40</v>
      </c>
      <c r="H9807" t="s">
        <v>61</v>
      </c>
      <c r="I9807" s="3">
        <v>29</v>
      </c>
      <c r="J9807">
        <v>0</v>
      </c>
      <c r="K9807" s="3">
        <v>1</v>
      </c>
      <c r="O9807">
        <v>3712</v>
      </c>
      <c r="P9807">
        <v>3712</v>
      </c>
    </row>
    <row r="9808" spans="1:16" x14ac:dyDescent="0.25">
      <c r="A9808" s="4" t="s">
        <v>13188</v>
      </c>
      <c r="B9808" t="s">
        <v>13189</v>
      </c>
      <c r="C9808">
        <v>0</v>
      </c>
      <c r="D9808">
        <v>0</v>
      </c>
      <c r="E9808">
        <v>1</v>
      </c>
      <c r="G9808">
        <v>0</v>
      </c>
      <c r="H9808" t="s">
        <v>61</v>
      </c>
      <c r="I9808" s="3">
        <v>54</v>
      </c>
      <c r="J9808">
        <v>0</v>
      </c>
      <c r="K9808" s="3">
        <v>15</v>
      </c>
      <c r="O9808">
        <v>3706</v>
      </c>
      <c r="P9808">
        <v>3706</v>
      </c>
    </row>
    <row r="9809" spans="1:16" x14ac:dyDescent="0.25">
      <c r="A9809" s="4" t="s">
        <v>13190</v>
      </c>
      <c r="B9809" t="s">
        <v>9776</v>
      </c>
      <c r="C9809">
        <v>0</v>
      </c>
      <c r="D9809">
        <v>0</v>
      </c>
      <c r="E9809">
        <v>1</v>
      </c>
      <c r="G9809">
        <v>0</v>
      </c>
      <c r="H9809" t="s">
        <v>61</v>
      </c>
      <c r="I9809" s="3">
        <v>50</v>
      </c>
      <c r="J9809">
        <v>0</v>
      </c>
      <c r="K9809" s="3">
        <v>30</v>
      </c>
      <c r="O9809">
        <v>3696</v>
      </c>
      <c r="P9809">
        <v>3696</v>
      </c>
    </row>
    <row r="9810" spans="1:16" x14ac:dyDescent="0.25">
      <c r="A9810" s="4" t="s">
        <v>13191</v>
      </c>
      <c r="B9810" t="s">
        <v>13192</v>
      </c>
      <c r="C9810">
        <v>0</v>
      </c>
      <c r="D9810">
        <v>0</v>
      </c>
      <c r="E9810">
        <v>1</v>
      </c>
      <c r="G9810">
        <v>0</v>
      </c>
      <c r="H9810" t="s">
        <v>61</v>
      </c>
      <c r="I9810" s="3">
        <v>170</v>
      </c>
      <c r="J9810">
        <v>0</v>
      </c>
      <c r="K9810" s="3">
        <v>13</v>
      </c>
      <c r="O9810">
        <v>3647</v>
      </c>
      <c r="P9810">
        <v>3647</v>
      </c>
    </row>
    <row r="9811" spans="1:16" x14ac:dyDescent="0.25">
      <c r="A9811" s="4" t="s">
        <v>13193</v>
      </c>
      <c r="B9811" t="s">
        <v>13194</v>
      </c>
      <c r="C9811">
        <v>0</v>
      </c>
      <c r="D9811">
        <v>15</v>
      </c>
      <c r="E9811">
        <v>4</v>
      </c>
      <c r="G9811">
        <v>0</v>
      </c>
      <c r="H9811" t="s">
        <v>61</v>
      </c>
      <c r="I9811" s="3">
        <v>346</v>
      </c>
      <c r="J9811">
        <v>0</v>
      </c>
      <c r="K9811" s="3">
        <v>228</v>
      </c>
      <c r="O9811">
        <v>3591</v>
      </c>
      <c r="P9811">
        <v>3591</v>
      </c>
    </row>
    <row r="9812" spans="1:16" x14ac:dyDescent="0.25">
      <c r="A9812" s="4" t="s">
        <v>13195</v>
      </c>
      <c r="B9812" t="s">
        <v>11421</v>
      </c>
      <c r="C9812">
        <v>0</v>
      </c>
      <c r="D9812">
        <v>0</v>
      </c>
      <c r="E9812">
        <v>1</v>
      </c>
      <c r="G9812">
        <v>0</v>
      </c>
      <c r="H9812" t="s">
        <v>61</v>
      </c>
      <c r="I9812" s="3">
        <v>46</v>
      </c>
      <c r="J9812">
        <v>0</v>
      </c>
      <c r="K9812" s="3">
        <v>0</v>
      </c>
      <c r="L9812" s="2">
        <v>3588</v>
      </c>
      <c r="O9812">
        <v>3588</v>
      </c>
      <c r="P9812">
        <v>3588</v>
      </c>
    </row>
    <row r="9813" spans="1:16" x14ac:dyDescent="0.25">
      <c r="A9813" s="4" t="s">
        <v>13196</v>
      </c>
      <c r="B9813" t="s">
        <v>13197</v>
      </c>
      <c r="C9813">
        <v>0</v>
      </c>
      <c r="D9813">
        <v>0</v>
      </c>
      <c r="E9813">
        <v>1</v>
      </c>
      <c r="G9813">
        <v>0</v>
      </c>
      <c r="H9813" t="s">
        <v>61</v>
      </c>
      <c r="I9813" s="3">
        <v>58</v>
      </c>
      <c r="J9813">
        <v>0</v>
      </c>
      <c r="K9813" s="3">
        <v>0</v>
      </c>
      <c r="L9813" s="2">
        <v>3526.8</v>
      </c>
      <c r="O9813">
        <v>3526</v>
      </c>
      <c r="P9813">
        <v>3526</v>
      </c>
    </row>
    <row r="9814" spans="1:16" x14ac:dyDescent="0.25">
      <c r="A9814" s="4" t="s">
        <v>13198</v>
      </c>
      <c r="B9814" t="s">
        <v>13199</v>
      </c>
      <c r="C9814">
        <v>0</v>
      </c>
      <c r="D9814">
        <v>0</v>
      </c>
      <c r="E9814">
        <v>4</v>
      </c>
      <c r="G9814">
        <v>0</v>
      </c>
      <c r="H9814" t="s">
        <v>61</v>
      </c>
      <c r="I9814" s="3">
        <v>75</v>
      </c>
      <c r="J9814">
        <v>0</v>
      </c>
      <c r="K9814" s="3">
        <v>0</v>
      </c>
      <c r="O9814">
        <v>3510</v>
      </c>
      <c r="P9814">
        <v>3510</v>
      </c>
    </row>
    <row r="9815" spans="1:16" x14ac:dyDescent="0.25">
      <c r="A9815" s="4" t="s">
        <v>13200</v>
      </c>
      <c r="B9815" t="s">
        <v>2786</v>
      </c>
      <c r="C9815">
        <v>0</v>
      </c>
      <c r="D9815">
        <v>5</v>
      </c>
      <c r="E9815">
        <v>1</v>
      </c>
      <c r="G9815">
        <v>12</v>
      </c>
      <c r="H9815" t="s">
        <v>61</v>
      </c>
      <c r="I9815" s="3">
        <v>25</v>
      </c>
      <c r="J9815">
        <v>10</v>
      </c>
      <c r="K9815" s="3">
        <v>19</v>
      </c>
      <c r="O9815">
        <v>3508</v>
      </c>
      <c r="P9815">
        <v>3508</v>
      </c>
    </row>
    <row r="9816" spans="1:16" x14ac:dyDescent="0.25">
      <c r="A9816" s="4" t="s">
        <v>13201</v>
      </c>
      <c r="B9816" t="s">
        <v>2809</v>
      </c>
      <c r="C9816">
        <v>0</v>
      </c>
      <c r="D9816">
        <v>15</v>
      </c>
      <c r="E9816">
        <v>4</v>
      </c>
      <c r="G9816">
        <v>0</v>
      </c>
      <c r="H9816" t="s">
        <v>61</v>
      </c>
      <c r="I9816" s="3">
        <v>40</v>
      </c>
      <c r="J9816">
        <v>0</v>
      </c>
      <c r="K9816" s="3">
        <v>14</v>
      </c>
      <c r="O9816">
        <v>3432</v>
      </c>
      <c r="P9816">
        <v>3432</v>
      </c>
    </row>
    <row r="9817" spans="1:16" x14ac:dyDescent="0.25">
      <c r="A9817" s="4" t="s">
        <v>13202</v>
      </c>
      <c r="B9817" t="s">
        <v>13203</v>
      </c>
      <c r="C9817">
        <v>0</v>
      </c>
      <c r="D9817">
        <v>0</v>
      </c>
      <c r="E9817">
        <v>1</v>
      </c>
      <c r="G9817">
        <v>0</v>
      </c>
      <c r="H9817" t="s">
        <v>61</v>
      </c>
      <c r="I9817" s="3">
        <v>27</v>
      </c>
      <c r="J9817">
        <v>0</v>
      </c>
      <c r="K9817" s="3">
        <v>15</v>
      </c>
      <c r="O9817">
        <v>3327</v>
      </c>
      <c r="P9817">
        <v>3327</v>
      </c>
    </row>
    <row r="9818" spans="1:16" x14ac:dyDescent="0.25">
      <c r="A9818" s="4" t="s">
        <v>13204</v>
      </c>
      <c r="B9818" t="s">
        <v>13205</v>
      </c>
      <c r="C9818">
        <v>0</v>
      </c>
      <c r="D9818">
        <v>0</v>
      </c>
      <c r="E9818">
        <v>4</v>
      </c>
      <c r="G9818">
        <v>50</v>
      </c>
      <c r="H9818" t="s">
        <v>61</v>
      </c>
      <c r="I9818" s="3">
        <v>88</v>
      </c>
      <c r="J9818">
        <v>0</v>
      </c>
      <c r="K9818" s="3">
        <v>17</v>
      </c>
      <c r="O9818">
        <v>3280</v>
      </c>
      <c r="P9818">
        <v>3280</v>
      </c>
    </row>
    <row r="9819" spans="1:16" x14ac:dyDescent="0.25">
      <c r="A9819" s="4" t="s">
        <v>13206</v>
      </c>
      <c r="B9819" t="s">
        <v>13207</v>
      </c>
      <c r="C9819">
        <v>0</v>
      </c>
      <c r="D9819">
        <v>0</v>
      </c>
      <c r="E9819">
        <v>1</v>
      </c>
      <c r="G9819">
        <v>0</v>
      </c>
      <c r="H9819" t="s">
        <v>61</v>
      </c>
      <c r="I9819" s="3">
        <v>55</v>
      </c>
      <c r="J9819">
        <v>0</v>
      </c>
      <c r="K9819" s="3">
        <v>35</v>
      </c>
      <c r="O9819">
        <v>3171</v>
      </c>
      <c r="P9819">
        <v>3171</v>
      </c>
    </row>
    <row r="9820" spans="1:16" x14ac:dyDescent="0.25">
      <c r="A9820" s="4" t="s">
        <v>13208</v>
      </c>
      <c r="B9820" t="s">
        <v>13209</v>
      </c>
      <c r="C9820">
        <v>0</v>
      </c>
      <c r="D9820">
        <v>0</v>
      </c>
      <c r="E9820">
        <v>1</v>
      </c>
      <c r="G9820">
        <v>0</v>
      </c>
      <c r="H9820" t="s">
        <v>61</v>
      </c>
      <c r="I9820" s="3">
        <v>185</v>
      </c>
      <c r="J9820">
        <v>0</v>
      </c>
      <c r="K9820" s="3">
        <v>57</v>
      </c>
      <c r="O9820">
        <v>3119</v>
      </c>
      <c r="P9820">
        <v>3119</v>
      </c>
    </row>
    <row r="9821" spans="1:16" x14ac:dyDescent="0.25">
      <c r="A9821" s="4" t="s">
        <v>13210</v>
      </c>
      <c r="B9821" t="s">
        <v>8937</v>
      </c>
      <c r="C9821">
        <v>0</v>
      </c>
      <c r="D9821">
        <v>0</v>
      </c>
      <c r="E9821">
        <v>1</v>
      </c>
      <c r="G9821">
        <v>0</v>
      </c>
      <c r="H9821" t="s">
        <v>61</v>
      </c>
      <c r="I9821" s="3">
        <v>132</v>
      </c>
      <c r="J9821">
        <v>0</v>
      </c>
      <c r="K9821" s="3">
        <v>2</v>
      </c>
      <c r="O9821">
        <v>3109</v>
      </c>
      <c r="P9821">
        <v>3109</v>
      </c>
    </row>
    <row r="9822" spans="1:16" x14ac:dyDescent="0.25">
      <c r="A9822" s="4" t="s">
        <v>13211</v>
      </c>
      <c r="B9822" t="s">
        <v>1280</v>
      </c>
      <c r="C9822">
        <v>0</v>
      </c>
      <c r="D9822">
        <v>5</v>
      </c>
      <c r="E9822">
        <v>1</v>
      </c>
      <c r="G9822">
        <v>40</v>
      </c>
      <c r="H9822" t="s">
        <v>61</v>
      </c>
      <c r="I9822" s="3">
        <v>25</v>
      </c>
      <c r="J9822">
        <v>0</v>
      </c>
      <c r="K9822" s="3">
        <v>1</v>
      </c>
      <c r="O9822">
        <v>3070</v>
      </c>
      <c r="P9822">
        <v>3070</v>
      </c>
    </row>
    <row r="9823" spans="1:16" x14ac:dyDescent="0.25">
      <c r="A9823" s="4" t="s">
        <v>13212</v>
      </c>
      <c r="B9823" t="s">
        <v>13213</v>
      </c>
      <c r="C9823">
        <v>0</v>
      </c>
      <c r="D9823">
        <v>0</v>
      </c>
      <c r="E9823">
        <v>1</v>
      </c>
      <c r="G9823">
        <v>0</v>
      </c>
      <c r="H9823" t="s">
        <v>61</v>
      </c>
      <c r="I9823" s="3">
        <v>33</v>
      </c>
      <c r="J9823">
        <v>0</v>
      </c>
      <c r="K9823" s="3">
        <v>15</v>
      </c>
      <c r="O9823">
        <v>3045</v>
      </c>
      <c r="P9823">
        <v>3045</v>
      </c>
    </row>
    <row r="9824" spans="1:16" x14ac:dyDescent="0.25">
      <c r="A9824" s="4" t="s">
        <v>13214</v>
      </c>
      <c r="B9824" t="s">
        <v>13215</v>
      </c>
      <c r="C9824">
        <v>0</v>
      </c>
      <c r="D9824">
        <v>0</v>
      </c>
      <c r="E9824">
        <v>1</v>
      </c>
      <c r="G9824">
        <v>0</v>
      </c>
      <c r="H9824" t="s">
        <v>61</v>
      </c>
      <c r="I9824" s="3">
        <v>189</v>
      </c>
      <c r="J9824">
        <v>0</v>
      </c>
      <c r="K9824" s="3">
        <v>35</v>
      </c>
      <c r="O9824">
        <v>3043</v>
      </c>
      <c r="P9824">
        <v>3043</v>
      </c>
    </row>
    <row r="9825" spans="1:16" x14ac:dyDescent="0.25">
      <c r="A9825" s="4" t="s">
        <v>13216</v>
      </c>
      <c r="B9825" t="s">
        <v>3461</v>
      </c>
      <c r="C9825">
        <v>0</v>
      </c>
      <c r="D9825">
        <v>0</v>
      </c>
      <c r="E9825">
        <v>1</v>
      </c>
      <c r="G9825">
        <v>0</v>
      </c>
      <c r="H9825" t="s">
        <v>61</v>
      </c>
      <c r="I9825" s="3">
        <v>26</v>
      </c>
      <c r="J9825">
        <v>0</v>
      </c>
      <c r="K9825" s="3">
        <v>20</v>
      </c>
      <c r="O9825">
        <v>3040</v>
      </c>
      <c r="P9825">
        <v>3040</v>
      </c>
    </row>
    <row r="9826" spans="1:16" x14ac:dyDescent="0.25">
      <c r="A9826" s="4" t="s">
        <v>13217</v>
      </c>
      <c r="B9826" t="s">
        <v>13218</v>
      </c>
      <c r="C9826">
        <v>0</v>
      </c>
      <c r="D9826">
        <v>0</v>
      </c>
      <c r="E9826">
        <v>1</v>
      </c>
      <c r="G9826">
        <v>0</v>
      </c>
      <c r="H9826" t="s">
        <v>61</v>
      </c>
      <c r="I9826" s="3">
        <v>120</v>
      </c>
      <c r="J9826">
        <v>0</v>
      </c>
      <c r="K9826" s="3">
        <v>3</v>
      </c>
      <c r="O9826">
        <v>3021</v>
      </c>
      <c r="P9826">
        <v>3021</v>
      </c>
    </row>
    <row r="9827" spans="1:16" x14ac:dyDescent="0.25">
      <c r="A9827" s="4" t="s">
        <v>13219</v>
      </c>
      <c r="B9827" t="s">
        <v>13220</v>
      </c>
      <c r="C9827">
        <v>0</v>
      </c>
      <c r="D9827">
        <v>0</v>
      </c>
      <c r="E9827">
        <v>1</v>
      </c>
      <c r="G9827">
        <v>0</v>
      </c>
      <c r="H9827" t="s">
        <v>61</v>
      </c>
      <c r="I9827" s="3">
        <v>314</v>
      </c>
      <c r="J9827">
        <v>0</v>
      </c>
      <c r="K9827" s="3">
        <v>154</v>
      </c>
      <c r="O9827">
        <v>3014</v>
      </c>
      <c r="P9827">
        <v>3014</v>
      </c>
    </row>
    <row r="9828" spans="1:16" x14ac:dyDescent="0.25">
      <c r="A9828" s="4" t="s">
        <v>13221</v>
      </c>
      <c r="B9828" t="s">
        <v>13222</v>
      </c>
      <c r="C9828">
        <v>0</v>
      </c>
      <c r="D9828">
        <v>0</v>
      </c>
      <c r="E9828">
        <v>1</v>
      </c>
      <c r="G9828">
        <v>0</v>
      </c>
      <c r="H9828" t="s">
        <v>61</v>
      </c>
      <c r="I9828" s="3">
        <v>1472</v>
      </c>
      <c r="J9828">
        <v>0</v>
      </c>
      <c r="K9828" s="3">
        <v>42</v>
      </c>
      <c r="O9828">
        <v>2988</v>
      </c>
      <c r="P9828">
        <v>2988</v>
      </c>
    </row>
    <row r="9829" spans="1:16" x14ac:dyDescent="0.25">
      <c r="A9829" s="4" t="s">
        <v>0</v>
      </c>
      <c r="B9829" t="s">
        <v>1</v>
      </c>
      <c r="D9829" t="s">
        <v>2</v>
      </c>
      <c r="E9829" t="s">
        <v>3</v>
      </c>
      <c r="F9829" t="s">
        <v>4</v>
      </c>
      <c r="G9829" t="s">
        <v>5</v>
      </c>
      <c r="H9829" t="s">
        <v>6</v>
      </c>
      <c r="I9829" s="3" t="s">
        <v>7</v>
      </c>
      <c r="J9829" t="s">
        <v>8</v>
      </c>
      <c r="L9829" t="s">
        <v>9</v>
      </c>
      <c r="M9829" t="s">
        <v>10</v>
      </c>
      <c r="N9829" t="s">
        <v>11</v>
      </c>
      <c r="O9829" t="s">
        <v>12</v>
      </c>
      <c r="P9829" t="s">
        <v>13223</v>
      </c>
    </row>
    <row r="9830" spans="1:16" x14ac:dyDescent="0.25">
      <c r="A9830" s="4" t="s">
        <v>14</v>
      </c>
      <c r="B9830" t="s">
        <v>15</v>
      </c>
      <c r="D9830" t="s">
        <v>16</v>
      </c>
      <c r="E9830" t="s">
        <v>17</v>
      </c>
      <c r="F9830" t="s">
        <v>18</v>
      </c>
      <c r="G9830" t="s">
        <v>19</v>
      </c>
      <c r="H9830" t="s">
        <v>20</v>
      </c>
      <c r="I9830" s="3" t="s">
        <v>21</v>
      </c>
      <c r="J9830" t="s">
        <v>8</v>
      </c>
      <c r="P9830" t="s">
        <v>13223</v>
      </c>
    </row>
    <row r="9832" spans="1:16" x14ac:dyDescent="0.25">
      <c r="A9832" s="4" t="s">
        <v>13025</v>
      </c>
      <c r="G9832">
        <v>31</v>
      </c>
      <c r="H9832" t="s">
        <v>23</v>
      </c>
      <c r="M9832" t="s">
        <v>24</v>
      </c>
      <c r="N9832" t="s">
        <v>25</v>
      </c>
      <c r="O9832" t="s">
        <v>26</v>
      </c>
      <c r="P9832" t="s">
        <v>27</v>
      </c>
    </row>
    <row r="9833" spans="1:16" x14ac:dyDescent="0.25">
      <c r="A9833" s="4" t="s">
        <v>13025</v>
      </c>
      <c r="B9833" t="s">
        <v>28</v>
      </c>
      <c r="C9833" t="s">
        <v>29</v>
      </c>
      <c r="D9833" t="s">
        <v>30</v>
      </c>
      <c r="E9833" t="s">
        <v>31</v>
      </c>
      <c r="F9833" t="s">
        <v>32</v>
      </c>
      <c r="G9833">
        <v>31</v>
      </c>
      <c r="H9833" t="s">
        <v>23</v>
      </c>
      <c r="M9833" t="s">
        <v>24</v>
      </c>
      <c r="N9833" t="s">
        <v>25</v>
      </c>
      <c r="O9833" t="s">
        <v>26</v>
      </c>
      <c r="P9833" t="s">
        <v>27</v>
      </c>
    </row>
    <row r="9835" spans="1:16" x14ac:dyDescent="0.25">
      <c r="A9835" s="4" t="s">
        <v>33</v>
      </c>
      <c r="B9835" t="s">
        <v>34</v>
      </c>
      <c r="C9835" t="s">
        <v>35</v>
      </c>
      <c r="D9835" t="s">
        <v>36</v>
      </c>
      <c r="E9835" t="s">
        <v>37</v>
      </c>
      <c r="F9835" t="s">
        <v>38</v>
      </c>
      <c r="G9835" t="s">
        <v>39</v>
      </c>
      <c r="H9835" t="s">
        <v>40</v>
      </c>
      <c r="I9835" s="3" t="s">
        <v>41</v>
      </c>
      <c r="J9835" t="s">
        <v>42</v>
      </c>
      <c r="K9835" s="3" t="s">
        <v>43</v>
      </c>
      <c r="L9835" t="s">
        <v>44</v>
      </c>
      <c r="M9835" t="s">
        <v>45</v>
      </c>
      <c r="N9835" t="s">
        <v>46</v>
      </c>
      <c r="O9835" t="s">
        <v>47</v>
      </c>
      <c r="P9835" t="s">
        <v>48</v>
      </c>
    </row>
    <row r="9836" spans="1:16" x14ac:dyDescent="0.25">
      <c r="A9836" s="4" t="s">
        <v>49</v>
      </c>
      <c r="B9836" t="s">
        <v>50</v>
      </c>
      <c r="C9836" t="s">
        <v>51</v>
      </c>
      <c r="D9836" t="s">
        <v>52</v>
      </c>
      <c r="E9836" t="s">
        <v>52</v>
      </c>
      <c r="F9836" t="s">
        <v>52</v>
      </c>
      <c r="G9836" t="s">
        <v>53</v>
      </c>
      <c r="H9836" t="s">
        <v>54</v>
      </c>
      <c r="I9836" s="3" t="s">
        <v>55</v>
      </c>
      <c r="J9836" t="s">
        <v>55</v>
      </c>
      <c r="K9836" s="3" t="s">
        <v>56</v>
      </c>
      <c r="L9836" t="s">
        <v>57</v>
      </c>
      <c r="M9836" t="s">
        <v>55</v>
      </c>
      <c r="N9836" t="s">
        <v>52</v>
      </c>
      <c r="O9836" t="s">
        <v>58</v>
      </c>
      <c r="P9836" t="s">
        <v>58</v>
      </c>
    </row>
    <row r="9837" spans="1:16" x14ac:dyDescent="0.25">
      <c r="A9837" s="4" t="s">
        <v>13224</v>
      </c>
      <c r="B9837" t="s">
        <v>13225</v>
      </c>
      <c r="C9837">
        <v>0</v>
      </c>
      <c r="D9837">
        <v>0</v>
      </c>
      <c r="E9837">
        <v>1</v>
      </c>
      <c r="G9837">
        <v>0</v>
      </c>
      <c r="H9837" t="s">
        <v>61</v>
      </c>
      <c r="I9837" s="3">
        <v>737</v>
      </c>
      <c r="J9837">
        <v>0</v>
      </c>
      <c r="K9837" s="3">
        <v>72</v>
      </c>
      <c r="O9837">
        <v>2956</v>
      </c>
      <c r="P9837">
        <v>2956</v>
      </c>
    </row>
    <row r="9838" spans="1:16" x14ac:dyDescent="0.25">
      <c r="A9838" s="4" t="s">
        <v>13226</v>
      </c>
      <c r="B9838" t="s">
        <v>5039</v>
      </c>
      <c r="C9838">
        <v>0</v>
      </c>
      <c r="D9838">
        <v>0</v>
      </c>
      <c r="E9838">
        <v>1</v>
      </c>
      <c r="G9838">
        <v>0</v>
      </c>
      <c r="H9838" t="s">
        <v>61</v>
      </c>
      <c r="I9838" s="3">
        <v>47</v>
      </c>
      <c r="J9838">
        <v>1</v>
      </c>
      <c r="K9838" s="3">
        <v>35</v>
      </c>
      <c r="O9838">
        <v>2920</v>
      </c>
      <c r="P9838">
        <v>2920</v>
      </c>
    </row>
    <row r="9839" spans="1:16" x14ac:dyDescent="0.25">
      <c r="A9839" s="4" t="s">
        <v>13227</v>
      </c>
      <c r="B9839" t="s">
        <v>13228</v>
      </c>
      <c r="C9839">
        <v>0</v>
      </c>
      <c r="D9839">
        <v>0</v>
      </c>
      <c r="E9839">
        <v>1</v>
      </c>
      <c r="G9839">
        <v>0</v>
      </c>
      <c r="H9839" t="s">
        <v>61</v>
      </c>
      <c r="I9839" s="3">
        <v>48</v>
      </c>
      <c r="J9839">
        <v>0</v>
      </c>
      <c r="K9839" s="3">
        <v>28</v>
      </c>
      <c r="O9839">
        <v>2865</v>
      </c>
      <c r="P9839">
        <v>2865</v>
      </c>
    </row>
    <row r="9840" spans="1:16" x14ac:dyDescent="0.25">
      <c r="A9840" s="4" t="s">
        <v>13229</v>
      </c>
      <c r="B9840" t="s">
        <v>13230</v>
      </c>
      <c r="C9840">
        <v>0</v>
      </c>
      <c r="D9840">
        <v>0</v>
      </c>
      <c r="E9840">
        <v>1</v>
      </c>
      <c r="G9840">
        <v>0</v>
      </c>
      <c r="H9840" t="s">
        <v>61</v>
      </c>
      <c r="I9840" s="3">
        <v>35</v>
      </c>
      <c r="J9840">
        <v>0</v>
      </c>
      <c r="K9840" s="3">
        <v>15</v>
      </c>
      <c r="O9840">
        <v>2851</v>
      </c>
      <c r="P9840">
        <v>2851</v>
      </c>
    </row>
    <row r="9841" spans="1:16" x14ac:dyDescent="0.25">
      <c r="A9841" s="4" t="s">
        <v>13231</v>
      </c>
      <c r="B9841" t="s">
        <v>2809</v>
      </c>
      <c r="C9841">
        <v>0</v>
      </c>
      <c r="D9841">
        <v>15</v>
      </c>
      <c r="E9841">
        <v>1</v>
      </c>
      <c r="G9841">
        <v>0</v>
      </c>
      <c r="H9841" t="s">
        <v>61</v>
      </c>
      <c r="I9841" s="3">
        <v>28</v>
      </c>
      <c r="J9841">
        <v>0</v>
      </c>
      <c r="K9841" s="3">
        <v>3</v>
      </c>
      <c r="O9841">
        <v>2800</v>
      </c>
      <c r="P9841">
        <v>2800</v>
      </c>
    </row>
    <row r="9842" spans="1:16" x14ac:dyDescent="0.25">
      <c r="A9842" s="4" t="s">
        <v>13232</v>
      </c>
      <c r="B9842" t="s">
        <v>826</v>
      </c>
      <c r="C9842">
        <v>0</v>
      </c>
      <c r="D9842">
        <v>0</v>
      </c>
      <c r="E9842">
        <v>1</v>
      </c>
      <c r="G9842">
        <v>0</v>
      </c>
      <c r="H9842" t="s">
        <v>61</v>
      </c>
      <c r="I9842" s="3">
        <v>8</v>
      </c>
      <c r="J9842">
        <v>0</v>
      </c>
      <c r="K9842" s="3">
        <v>3</v>
      </c>
      <c r="O9842">
        <v>2772</v>
      </c>
      <c r="P9842">
        <v>2772</v>
      </c>
    </row>
    <row r="9843" spans="1:16" x14ac:dyDescent="0.25">
      <c r="A9843" s="4" t="s">
        <v>13233</v>
      </c>
      <c r="B9843" t="s">
        <v>2786</v>
      </c>
      <c r="C9843">
        <v>0</v>
      </c>
      <c r="D9843">
        <v>5</v>
      </c>
      <c r="E9843">
        <v>1</v>
      </c>
      <c r="G9843">
        <v>50</v>
      </c>
      <c r="H9843" t="s">
        <v>61</v>
      </c>
      <c r="I9843" s="3">
        <v>0</v>
      </c>
      <c r="J9843">
        <v>66</v>
      </c>
      <c r="K9843" s="3">
        <v>30</v>
      </c>
      <c r="O9843">
        <v>2751</v>
      </c>
      <c r="P9843">
        <v>2751</v>
      </c>
    </row>
    <row r="9844" spans="1:16" x14ac:dyDescent="0.25">
      <c r="A9844" s="4" t="s">
        <v>13234</v>
      </c>
      <c r="B9844" t="s">
        <v>13235</v>
      </c>
      <c r="C9844">
        <v>0</v>
      </c>
      <c r="D9844">
        <v>5</v>
      </c>
      <c r="E9844">
        <v>1</v>
      </c>
      <c r="G9844">
        <v>40</v>
      </c>
      <c r="H9844" t="s">
        <v>61</v>
      </c>
      <c r="I9844" s="3">
        <v>29</v>
      </c>
      <c r="J9844">
        <v>0</v>
      </c>
      <c r="K9844" s="3">
        <v>1</v>
      </c>
      <c r="O9844">
        <v>2730</v>
      </c>
      <c r="P9844">
        <v>2730</v>
      </c>
    </row>
    <row r="9845" spans="1:16" x14ac:dyDescent="0.25">
      <c r="A9845" s="4" t="s">
        <v>13236</v>
      </c>
      <c r="B9845" t="s">
        <v>13237</v>
      </c>
      <c r="C9845">
        <v>0</v>
      </c>
      <c r="D9845">
        <v>0</v>
      </c>
      <c r="E9845">
        <v>4</v>
      </c>
      <c r="G9845">
        <v>0</v>
      </c>
      <c r="H9845" t="s">
        <v>61</v>
      </c>
      <c r="I9845" s="3">
        <v>113</v>
      </c>
      <c r="J9845">
        <v>0</v>
      </c>
      <c r="K9845" s="3">
        <v>34</v>
      </c>
      <c r="O9845">
        <v>2711</v>
      </c>
      <c r="P9845">
        <v>2711</v>
      </c>
    </row>
    <row r="9846" spans="1:16" x14ac:dyDescent="0.25">
      <c r="A9846" s="4" t="s">
        <v>13238</v>
      </c>
      <c r="B9846" t="s">
        <v>13239</v>
      </c>
      <c r="C9846">
        <v>0</v>
      </c>
      <c r="D9846">
        <v>0</v>
      </c>
      <c r="E9846">
        <v>1</v>
      </c>
      <c r="G9846">
        <v>0</v>
      </c>
      <c r="H9846" t="s">
        <v>61</v>
      </c>
      <c r="I9846" s="3">
        <v>111</v>
      </c>
      <c r="J9846">
        <v>0</v>
      </c>
      <c r="K9846" s="3">
        <v>29</v>
      </c>
      <c r="O9846">
        <v>2601</v>
      </c>
      <c r="P9846">
        <v>2601</v>
      </c>
    </row>
    <row r="9847" spans="1:16" x14ac:dyDescent="0.25">
      <c r="A9847" s="4" t="s">
        <v>13240</v>
      </c>
      <c r="B9847" t="s">
        <v>476</v>
      </c>
      <c r="C9847">
        <v>0</v>
      </c>
      <c r="D9847">
        <v>0</v>
      </c>
      <c r="E9847">
        <v>1</v>
      </c>
      <c r="G9847">
        <v>0</v>
      </c>
      <c r="H9847" t="s">
        <v>61</v>
      </c>
      <c r="I9847" s="3">
        <v>43</v>
      </c>
      <c r="J9847">
        <v>0</v>
      </c>
      <c r="K9847" s="3">
        <v>17</v>
      </c>
      <c r="O9847">
        <v>2556</v>
      </c>
      <c r="P9847">
        <v>2556</v>
      </c>
    </row>
    <row r="9848" spans="1:16" x14ac:dyDescent="0.25">
      <c r="A9848" s="4" t="s">
        <v>13241</v>
      </c>
      <c r="B9848" t="s">
        <v>13242</v>
      </c>
      <c r="C9848">
        <v>0</v>
      </c>
      <c r="D9848">
        <v>0</v>
      </c>
      <c r="E9848">
        <v>4</v>
      </c>
      <c r="G9848">
        <v>0</v>
      </c>
      <c r="H9848" t="s">
        <v>61</v>
      </c>
      <c r="I9848" s="3">
        <v>22</v>
      </c>
      <c r="J9848">
        <v>0</v>
      </c>
      <c r="K9848" s="3">
        <v>2</v>
      </c>
      <c r="O9848">
        <v>2534</v>
      </c>
      <c r="P9848">
        <v>2534</v>
      </c>
    </row>
    <row r="9849" spans="1:16" x14ac:dyDescent="0.25">
      <c r="A9849" s="4" t="s">
        <v>13243</v>
      </c>
      <c r="B9849" t="s">
        <v>13244</v>
      </c>
      <c r="C9849">
        <v>0</v>
      </c>
      <c r="D9849">
        <v>0</v>
      </c>
      <c r="E9849">
        <v>1</v>
      </c>
      <c r="G9849">
        <v>0</v>
      </c>
      <c r="H9849" t="s">
        <v>61</v>
      </c>
      <c r="I9849" s="3">
        <v>85</v>
      </c>
      <c r="J9849">
        <v>0</v>
      </c>
      <c r="K9849" s="3">
        <v>35</v>
      </c>
      <c r="O9849">
        <v>2527</v>
      </c>
      <c r="P9849">
        <v>2527</v>
      </c>
    </row>
    <row r="9850" spans="1:16" x14ac:dyDescent="0.25">
      <c r="A9850" s="4" t="s">
        <v>13245</v>
      </c>
      <c r="B9850" t="s">
        <v>13070</v>
      </c>
      <c r="C9850">
        <v>0</v>
      </c>
      <c r="D9850">
        <v>0</v>
      </c>
      <c r="E9850">
        <v>2</v>
      </c>
      <c r="G9850">
        <v>0</v>
      </c>
      <c r="H9850" t="s">
        <v>61</v>
      </c>
      <c r="I9850" s="3">
        <v>234</v>
      </c>
      <c r="J9850">
        <v>46</v>
      </c>
      <c r="K9850" s="3">
        <v>23</v>
      </c>
      <c r="O9850">
        <v>2525</v>
      </c>
      <c r="P9850">
        <v>2525</v>
      </c>
    </row>
    <row r="9851" spans="1:16" x14ac:dyDescent="0.25">
      <c r="A9851" s="4" t="s">
        <v>13246</v>
      </c>
      <c r="B9851" t="s">
        <v>13247</v>
      </c>
      <c r="C9851">
        <v>0</v>
      </c>
      <c r="D9851">
        <v>0</v>
      </c>
      <c r="E9851">
        <v>1</v>
      </c>
      <c r="G9851">
        <v>0</v>
      </c>
      <c r="H9851" t="s">
        <v>61</v>
      </c>
      <c r="I9851" s="3">
        <v>35</v>
      </c>
      <c r="J9851">
        <v>8</v>
      </c>
      <c r="K9851" s="3">
        <v>35</v>
      </c>
      <c r="O9851">
        <v>2423</v>
      </c>
      <c r="P9851">
        <v>2423</v>
      </c>
    </row>
    <row r="9852" spans="1:16" x14ac:dyDescent="0.25">
      <c r="A9852" s="4" t="s">
        <v>13248</v>
      </c>
      <c r="B9852" t="s">
        <v>1413</v>
      </c>
      <c r="C9852">
        <v>0</v>
      </c>
      <c r="D9852">
        <v>0</v>
      </c>
      <c r="E9852">
        <v>1</v>
      </c>
      <c r="G9852">
        <v>0</v>
      </c>
      <c r="H9852" t="s">
        <v>61</v>
      </c>
      <c r="I9852" s="3">
        <v>94</v>
      </c>
      <c r="J9852">
        <v>0</v>
      </c>
      <c r="K9852" s="3">
        <v>40</v>
      </c>
      <c r="O9852">
        <v>2347</v>
      </c>
      <c r="P9852">
        <v>2347</v>
      </c>
    </row>
    <row r="9853" spans="1:16" x14ac:dyDescent="0.25">
      <c r="A9853" s="4" t="s">
        <v>13249</v>
      </c>
      <c r="B9853" t="s">
        <v>363</v>
      </c>
      <c r="C9853">
        <v>0</v>
      </c>
      <c r="D9853">
        <v>0</v>
      </c>
      <c r="E9853">
        <v>4</v>
      </c>
      <c r="G9853">
        <v>0</v>
      </c>
      <c r="H9853" t="s">
        <v>61</v>
      </c>
      <c r="I9853" s="3">
        <v>194</v>
      </c>
      <c r="J9853">
        <v>0</v>
      </c>
      <c r="K9853" s="3">
        <v>60</v>
      </c>
      <c r="O9853">
        <v>2340</v>
      </c>
      <c r="P9853">
        <v>2340</v>
      </c>
    </row>
    <row r="9854" spans="1:16" x14ac:dyDescent="0.25">
      <c r="A9854" s="4" t="s">
        <v>13250</v>
      </c>
      <c r="B9854" t="s">
        <v>13251</v>
      </c>
      <c r="C9854">
        <v>0</v>
      </c>
      <c r="D9854">
        <v>0</v>
      </c>
      <c r="E9854">
        <v>4</v>
      </c>
      <c r="G9854">
        <v>0</v>
      </c>
      <c r="H9854" t="s">
        <v>61</v>
      </c>
      <c r="I9854" s="3">
        <v>29</v>
      </c>
      <c r="J9854">
        <v>0</v>
      </c>
      <c r="K9854" s="3">
        <v>17</v>
      </c>
      <c r="O9854">
        <v>2340</v>
      </c>
      <c r="P9854">
        <v>2340</v>
      </c>
    </row>
    <row r="9855" spans="1:16" x14ac:dyDescent="0.25">
      <c r="A9855" s="4" t="s">
        <v>13252</v>
      </c>
      <c r="B9855" t="s">
        <v>13253</v>
      </c>
      <c r="C9855">
        <v>0</v>
      </c>
      <c r="D9855">
        <v>0</v>
      </c>
      <c r="E9855">
        <v>1</v>
      </c>
      <c r="G9855">
        <v>0</v>
      </c>
      <c r="H9855" t="s">
        <v>61</v>
      </c>
      <c r="I9855" s="3">
        <v>390</v>
      </c>
      <c r="J9855">
        <v>0</v>
      </c>
      <c r="K9855" s="3">
        <v>64</v>
      </c>
      <c r="O9855">
        <v>2263</v>
      </c>
      <c r="P9855">
        <v>2263</v>
      </c>
    </row>
    <row r="9856" spans="1:16" x14ac:dyDescent="0.25">
      <c r="A9856" s="4" t="s">
        <v>13254</v>
      </c>
      <c r="B9856" t="s">
        <v>13255</v>
      </c>
      <c r="C9856">
        <v>0</v>
      </c>
      <c r="D9856">
        <v>0</v>
      </c>
      <c r="E9856">
        <v>1</v>
      </c>
      <c r="G9856">
        <v>0</v>
      </c>
      <c r="H9856" t="s">
        <v>61</v>
      </c>
      <c r="I9856" s="3">
        <v>480</v>
      </c>
      <c r="J9856">
        <v>0</v>
      </c>
      <c r="K9856" s="3">
        <v>50</v>
      </c>
      <c r="O9856">
        <v>2247</v>
      </c>
      <c r="P9856">
        <v>2247</v>
      </c>
    </row>
    <row r="9857" spans="1:16" x14ac:dyDescent="0.25">
      <c r="A9857" s="4" t="s">
        <v>13256</v>
      </c>
      <c r="B9857" t="s">
        <v>13257</v>
      </c>
      <c r="C9857">
        <v>0</v>
      </c>
      <c r="D9857">
        <v>0</v>
      </c>
      <c r="E9857">
        <v>1</v>
      </c>
      <c r="G9857">
        <v>0</v>
      </c>
      <c r="H9857" t="s">
        <v>61</v>
      </c>
      <c r="I9857" s="3">
        <v>18</v>
      </c>
      <c r="J9857">
        <v>0</v>
      </c>
      <c r="K9857" s="3">
        <v>0</v>
      </c>
      <c r="L9857" s="2">
        <v>2246.4</v>
      </c>
      <c r="O9857">
        <v>2246</v>
      </c>
      <c r="P9857">
        <v>2246</v>
      </c>
    </row>
    <row r="9858" spans="1:16" x14ac:dyDescent="0.25">
      <c r="A9858" s="4" t="s">
        <v>13258</v>
      </c>
      <c r="B9858" t="s">
        <v>13259</v>
      </c>
      <c r="C9858">
        <v>0</v>
      </c>
      <c r="D9858">
        <v>0</v>
      </c>
      <c r="E9858">
        <v>4</v>
      </c>
      <c r="G9858">
        <v>0</v>
      </c>
      <c r="H9858" t="s">
        <v>61</v>
      </c>
      <c r="I9858" s="3">
        <v>57</v>
      </c>
      <c r="J9858">
        <v>0</v>
      </c>
      <c r="K9858" s="3">
        <v>29</v>
      </c>
      <c r="O9858">
        <v>2228</v>
      </c>
      <c r="P9858">
        <v>2228</v>
      </c>
    </row>
    <row r="9859" spans="1:16" x14ac:dyDescent="0.25">
      <c r="A9859" s="4" t="s">
        <v>13260</v>
      </c>
      <c r="B9859" t="s">
        <v>13261</v>
      </c>
      <c r="C9859">
        <v>0</v>
      </c>
      <c r="D9859">
        <v>0</v>
      </c>
      <c r="E9859">
        <v>1</v>
      </c>
      <c r="G9859">
        <v>0</v>
      </c>
      <c r="H9859" t="s">
        <v>61</v>
      </c>
      <c r="I9859" s="3">
        <v>70</v>
      </c>
      <c r="J9859">
        <v>0</v>
      </c>
      <c r="K9859" s="3">
        <v>10</v>
      </c>
      <c r="O9859">
        <v>2217</v>
      </c>
      <c r="P9859">
        <v>2217</v>
      </c>
    </row>
    <row r="9860" spans="1:16" x14ac:dyDescent="0.25">
      <c r="A9860" s="4" t="s">
        <v>13262</v>
      </c>
      <c r="B9860" t="s">
        <v>2029</v>
      </c>
      <c r="C9860">
        <v>0</v>
      </c>
      <c r="D9860">
        <v>0</v>
      </c>
      <c r="E9860">
        <v>4</v>
      </c>
      <c r="G9860">
        <v>0</v>
      </c>
      <c r="H9860" t="s">
        <v>61</v>
      </c>
      <c r="I9860" s="3">
        <v>9</v>
      </c>
      <c r="J9860">
        <v>0</v>
      </c>
      <c r="K9860" s="3">
        <v>0</v>
      </c>
      <c r="O9860">
        <v>2186</v>
      </c>
      <c r="P9860">
        <v>2186</v>
      </c>
    </row>
    <row r="9861" spans="1:16" x14ac:dyDescent="0.25">
      <c r="A9861" s="4" t="s">
        <v>13263</v>
      </c>
      <c r="B9861" t="s">
        <v>4633</v>
      </c>
      <c r="C9861">
        <v>0</v>
      </c>
      <c r="D9861">
        <v>0</v>
      </c>
      <c r="E9861">
        <v>4</v>
      </c>
      <c r="G9861">
        <v>0</v>
      </c>
      <c r="H9861" t="s">
        <v>61</v>
      </c>
      <c r="I9861" s="3">
        <v>33</v>
      </c>
      <c r="J9861">
        <v>0</v>
      </c>
      <c r="K9861" s="3">
        <v>16</v>
      </c>
      <c r="O9861">
        <v>2176</v>
      </c>
      <c r="P9861">
        <v>2176</v>
      </c>
    </row>
    <row r="9862" spans="1:16" x14ac:dyDescent="0.25">
      <c r="A9862" s="4" t="s">
        <v>13264</v>
      </c>
      <c r="B9862" t="s">
        <v>13265</v>
      </c>
      <c r="C9862">
        <v>0</v>
      </c>
      <c r="D9862">
        <v>15</v>
      </c>
      <c r="E9862">
        <v>1</v>
      </c>
      <c r="G9862">
        <v>0</v>
      </c>
      <c r="H9862" t="s">
        <v>61</v>
      </c>
      <c r="I9862" s="3">
        <v>41</v>
      </c>
      <c r="J9862">
        <v>0</v>
      </c>
      <c r="K9862" s="3">
        <v>0</v>
      </c>
      <c r="L9862" s="2">
        <v>2164.8000000000002</v>
      </c>
      <c r="O9862">
        <v>2164</v>
      </c>
      <c r="P9862">
        <v>2164</v>
      </c>
    </row>
    <row r="9863" spans="1:16" x14ac:dyDescent="0.25">
      <c r="A9863" s="4" t="s">
        <v>13266</v>
      </c>
      <c r="B9863" t="s">
        <v>4452</v>
      </c>
      <c r="C9863">
        <v>0</v>
      </c>
      <c r="D9863">
        <v>0</v>
      </c>
      <c r="E9863">
        <v>1</v>
      </c>
      <c r="G9863">
        <v>0</v>
      </c>
      <c r="H9863" t="s">
        <v>61</v>
      </c>
      <c r="I9863" s="3">
        <v>89</v>
      </c>
      <c r="J9863">
        <v>0</v>
      </c>
      <c r="K9863" s="3">
        <v>0</v>
      </c>
      <c r="O9863">
        <v>2161</v>
      </c>
      <c r="P9863">
        <v>2161</v>
      </c>
    </row>
    <row r="9864" spans="1:16" x14ac:dyDescent="0.25">
      <c r="A9864" s="4" t="s">
        <v>13267</v>
      </c>
      <c r="B9864" t="s">
        <v>13268</v>
      </c>
      <c r="C9864">
        <v>0</v>
      </c>
      <c r="D9864">
        <v>0</v>
      </c>
      <c r="E9864">
        <v>1</v>
      </c>
      <c r="G9864">
        <v>0</v>
      </c>
      <c r="H9864" t="s">
        <v>61</v>
      </c>
      <c r="I9864" s="3">
        <v>190</v>
      </c>
      <c r="J9864">
        <v>0</v>
      </c>
      <c r="K9864" s="3">
        <v>11</v>
      </c>
      <c r="O9864">
        <v>2104</v>
      </c>
      <c r="P9864">
        <v>2104</v>
      </c>
    </row>
    <row r="9865" spans="1:16" x14ac:dyDescent="0.25">
      <c r="A9865" s="4" t="s">
        <v>13269</v>
      </c>
      <c r="B9865" t="s">
        <v>13270</v>
      </c>
      <c r="C9865">
        <v>0</v>
      </c>
      <c r="D9865">
        <v>0</v>
      </c>
      <c r="E9865">
        <v>1</v>
      </c>
      <c r="G9865">
        <v>0</v>
      </c>
      <c r="H9865" t="s">
        <v>61</v>
      </c>
      <c r="I9865" s="3">
        <v>37</v>
      </c>
      <c r="J9865">
        <v>0</v>
      </c>
      <c r="K9865" s="3">
        <v>7</v>
      </c>
      <c r="O9865">
        <v>2096</v>
      </c>
      <c r="P9865">
        <v>2096</v>
      </c>
    </row>
    <row r="9866" spans="1:16" x14ac:dyDescent="0.25">
      <c r="A9866" s="4" t="s">
        <v>13271</v>
      </c>
      <c r="B9866" t="s">
        <v>13272</v>
      </c>
      <c r="C9866">
        <v>0</v>
      </c>
      <c r="D9866">
        <v>0</v>
      </c>
      <c r="E9866">
        <v>1</v>
      </c>
      <c r="G9866">
        <v>0</v>
      </c>
      <c r="H9866" t="s">
        <v>61</v>
      </c>
      <c r="I9866" s="3">
        <v>254</v>
      </c>
      <c r="J9866">
        <v>0</v>
      </c>
      <c r="K9866" s="3">
        <v>36</v>
      </c>
      <c r="O9866">
        <v>2091</v>
      </c>
      <c r="P9866">
        <v>2091</v>
      </c>
    </row>
    <row r="9867" spans="1:16" x14ac:dyDescent="0.25">
      <c r="A9867" s="4" t="s">
        <v>13273</v>
      </c>
      <c r="B9867" t="s">
        <v>13274</v>
      </c>
      <c r="C9867">
        <v>0</v>
      </c>
      <c r="D9867">
        <v>0</v>
      </c>
      <c r="E9867">
        <v>1</v>
      </c>
      <c r="G9867">
        <v>0</v>
      </c>
      <c r="H9867" t="s">
        <v>61</v>
      </c>
      <c r="I9867" s="3">
        <v>35</v>
      </c>
      <c r="J9867">
        <v>0</v>
      </c>
      <c r="K9867" s="3">
        <v>4</v>
      </c>
      <c r="O9867">
        <v>2087</v>
      </c>
      <c r="P9867">
        <v>2087</v>
      </c>
    </row>
    <row r="9868" spans="1:16" x14ac:dyDescent="0.25">
      <c r="A9868" s="4" t="s">
        <v>13275</v>
      </c>
      <c r="B9868" t="s">
        <v>13276</v>
      </c>
      <c r="C9868">
        <v>0</v>
      </c>
      <c r="D9868">
        <v>0</v>
      </c>
      <c r="E9868">
        <v>1</v>
      </c>
      <c r="G9868">
        <v>0</v>
      </c>
      <c r="H9868" t="s">
        <v>61</v>
      </c>
      <c r="I9868" s="3">
        <v>24</v>
      </c>
      <c r="J9868">
        <v>0</v>
      </c>
      <c r="K9868" s="3">
        <v>19</v>
      </c>
      <c r="O9868">
        <v>2070</v>
      </c>
      <c r="P9868">
        <v>2070</v>
      </c>
    </row>
    <row r="9869" spans="1:16" x14ac:dyDescent="0.25">
      <c r="A9869" s="4" t="s">
        <v>13277</v>
      </c>
      <c r="B9869" t="s">
        <v>13278</v>
      </c>
      <c r="C9869">
        <v>0</v>
      </c>
      <c r="D9869">
        <v>0</v>
      </c>
      <c r="E9869">
        <v>1</v>
      </c>
      <c r="G9869">
        <v>0</v>
      </c>
      <c r="H9869" t="s">
        <v>61</v>
      </c>
      <c r="I9869" s="3">
        <v>32</v>
      </c>
      <c r="J9869">
        <v>0</v>
      </c>
      <c r="K9869" s="3">
        <v>15</v>
      </c>
      <c r="O9869">
        <v>2064</v>
      </c>
      <c r="P9869">
        <v>2064</v>
      </c>
    </row>
    <row r="9870" spans="1:16" x14ac:dyDescent="0.25">
      <c r="A9870" s="4" t="s">
        <v>13279</v>
      </c>
      <c r="B9870" t="s">
        <v>13280</v>
      </c>
      <c r="C9870">
        <v>0</v>
      </c>
      <c r="D9870">
        <v>0</v>
      </c>
      <c r="E9870">
        <v>1</v>
      </c>
      <c r="G9870">
        <v>0</v>
      </c>
      <c r="H9870" t="s">
        <v>61</v>
      </c>
      <c r="I9870" s="3">
        <v>15</v>
      </c>
      <c r="J9870">
        <v>0</v>
      </c>
      <c r="K9870" s="3">
        <v>11</v>
      </c>
      <c r="O9870">
        <v>2059</v>
      </c>
      <c r="P9870">
        <v>2059</v>
      </c>
    </row>
    <row r="9871" spans="1:16" x14ac:dyDescent="0.25">
      <c r="A9871" s="4" t="s">
        <v>13281</v>
      </c>
      <c r="B9871" t="s">
        <v>13282</v>
      </c>
      <c r="C9871">
        <v>0</v>
      </c>
      <c r="D9871">
        <v>0</v>
      </c>
      <c r="E9871">
        <v>1</v>
      </c>
      <c r="G9871">
        <v>0</v>
      </c>
      <c r="H9871" t="s">
        <v>61</v>
      </c>
      <c r="I9871" s="3">
        <v>96</v>
      </c>
      <c r="J9871">
        <v>0</v>
      </c>
      <c r="K9871" s="3">
        <v>1</v>
      </c>
      <c r="O9871">
        <v>2017</v>
      </c>
      <c r="P9871">
        <v>2017</v>
      </c>
    </row>
    <row r="9872" spans="1:16" x14ac:dyDescent="0.25">
      <c r="A9872" s="4" t="s">
        <v>13283</v>
      </c>
      <c r="B9872" t="s">
        <v>13284</v>
      </c>
      <c r="C9872">
        <v>0</v>
      </c>
      <c r="D9872">
        <v>0</v>
      </c>
      <c r="E9872">
        <v>1</v>
      </c>
      <c r="G9872">
        <v>0</v>
      </c>
      <c r="H9872" t="s">
        <v>61</v>
      </c>
      <c r="I9872" s="3">
        <v>92</v>
      </c>
      <c r="J9872">
        <v>0</v>
      </c>
      <c r="K9872" s="3">
        <v>2</v>
      </c>
      <c r="O9872">
        <v>1965</v>
      </c>
      <c r="P9872">
        <v>1965</v>
      </c>
    </row>
    <row r="9873" spans="1:16" x14ac:dyDescent="0.25">
      <c r="A9873" s="4" t="s">
        <v>13285</v>
      </c>
      <c r="B9873" t="s">
        <v>12552</v>
      </c>
      <c r="C9873">
        <v>0</v>
      </c>
      <c r="D9873">
        <v>0</v>
      </c>
      <c r="E9873">
        <v>4</v>
      </c>
      <c r="G9873">
        <v>0</v>
      </c>
      <c r="H9873" t="s">
        <v>61</v>
      </c>
      <c r="I9873" s="3">
        <v>27</v>
      </c>
      <c r="J9873">
        <v>0</v>
      </c>
      <c r="K9873" s="3">
        <v>0</v>
      </c>
      <c r="L9873" s="2">
        <v>1965.3</v>
      </c>
      <c r="O9873">
        <v>1965</v>
      </c>
      <c r="P9873">
        <v>1965</v>
      </c>
    </row>
    <row r="9874" spans="1:16" x14ac:dyDescent="0.25">
      <c r="A9874" s="4" t="s">
        <v>13286</v>
      </c>
      <c r="B9874" t="s">
        <v>13287</v>
      </c>
      <c r="C9874">
        <v>0</v>
      </c>
      <c r="D9874">
        <v>0</v>
      </c>
      <c r="E9874">
        <v>4</v>
      </c>
      <c r="G9874">
        <v>0</v>
      </c>
      <c r="H9874" t="s">
        <v>61</v>
      </c>
      <c r="I9874" s="3">
        <v>30</v>
      </c>
      <c r="J9874">
        <v>0</v>
      </c>
      <c r="K9874" s="3">
        <v>14</v>
      </c>
      <c r="O9874">
        <v>1943</v>
      </c>
      <c r="P9874">
        <v>1943</v>
      </c>
    </row>
    <row r="9875" spans="1:16" x14ac:dyDescent="0.25">
      <c r="A9875" s="4" t="s">
        <v>13288</v>
      </c>
      <c r="B9875" t="s">
        <v>13289</v>
      </c>
      <c r="C9875">
        <v>0</v>
      </c>
      <c r="D9875">
        <v>0</v>
      </c>
      <c r="E9875">
        <v>1</v>
      </c>
      <c r="G9875">
        <v>0</v>
      </c>
      <c r="H9875" t="s">
        <v>61</v>
      </c>
      <c r="I9875" s="3">
        <v>14</v>
      </c>
      <c r="J9875">
        <v>0</v>
      </c>
      <c r="K9875" s="3">
        <v>0</v>
      </c>
      <c r="O9875">
        <v>1941</v>
      </c>
      <c r="P9875">
        <v>1941</v>
      </c>
    </row>
    <row r="9876" spans="1:16" x14ac:dyDescent="0.25">
      <c r="A9876" s="4" t="s">
        <v>13290</v>
      </c>
      <c r="B9876" t="s">
        <v>13291</v>
      </c>
      <c r="C9876">
        <v>0</v>
      </c>
      <c r="D9876">
        <v>0</v>
      </c>
      <c r="E9876">
        <v>4</v>
      </c>
      <c r="G9876">
        <v>0</v>
      </c>
      <c r="H9876" t="s">
        <v>61</v>
      </c>
      <c r="I9876" s="3">
        <v>367</v>
      </c>
      <c r="J9876">
        <v>0</v>
      </c>
      <c r="K9876" s="3">
        <v>244</v>
      </c>
      <c r="O9876">
        <v>1935</v>
      </c>
      <c r="P9876">
        <v>1935</v>
      </c>
    </row>
    <row r="9877" spans="1:16" x14ac:dyDescent="0.25">
      <c r="A9877" s="4" t="s">
        <v>13292</v>
      </c>
      <c r="B9877" t="s">
        <v>13293</v>
      </c>
      <c r="C9877">
        <v>0</v>
      </c>
      <c r="D9877">
        <v>0</v>
      </c>
      <c r="E9877">
        <v>1</v>
      </c>
      <c r="G9877">
        <v>0</v>
      </c>
      <c r="H9877" t="s">
        <v>61</v>
      </c>
      <c r="I9877" s="3">
        <v>14</v>
      </c>
      <c r="J9877">
        <v>0</v>
      </c>
      <c r="K9877" s="3">
        <v>0</v>
      </c>
      <c r="O9877">
        <v>1927</v>
      </c>
      <c r="P9877">
        <v>1927</v>
      </c>
    </row>
    <row r="9878" spans="1:16" x14ac:dyDescent="0.25">
      <c r="A9878" s="4" t="s">
        <v>13294</v>
      </c>
      <c r="B9878" t="s">
        <v>13295</v>
      </c>
      <c r="C9878">
        <v>0</v>
      </c>
      <c r="D9878">
        <v>0</v>
      </c>
      <c r="E9878">
        <v>1</v>
      </c>
      <c r="G9878">
        <v>0</v>
      </c>
      <c r="H9878" t="s">
        <v>61</v>
      </c>
      <c r="I9878" s="3">
        <v>7</v>
      </c>
      <c r="J9878">
        <v>30</v>
      </c>
      <c r="K9878" s="3">
        <v>30</v>
      </c>
      <c r="O9878">
        <v>1904</v>
      </c>
      <c r="P9878">
        <v>1904</v>
      </c>
    </row>
    <row r="9879" spans="1:16" x14ac:dyDescent="0.25">
      <c r="A9879" s="4" t="s">
        <v>13296</v>
      </c>
      <c r="B9879" t="s">
        <v>13297</v>
      </c>
      <c r="C9879">
        <v>0</v>
      </c>
      <c r="D9879">
        <v>5</v>
      </c>
      <c r="E9879">
        <v>1</v>
      </c>
      <c r="G9879">
        <v>0</v>
      </c>
      <c r="H9879" t="s">
        <v>61</v>
      </c>
      <c r="I9879" s="3">
        <v>5</v>
      </c>
      <c r="J9879">
        <v>0</v>
      </c>
      <c r="K9879" s="3">
        <v>3</v>
      </c>
      <c r="O9879">
        <v>1879</v>
      </c>
      <c r="P9879">
        <v>1879</v>
      </c>
    </row>
    <row r="9880" spans="1:16" x14ac:dyDescent="0.25">
      <c r="A9880" s="4" t="s">
        <v>13298</v>
      </c>
      <c r="B9880" t="s">
        <v>13299</v>
      </c>
      <c r="C9880">
        <v>0</v>
      </c>
      <c r="D9880">
        <v>0</v>
      </c>
      <c r="E9880">
        <v>4</v>
      </c>
      <c r="G9880">
        <v>0</v>
      </c>
      <c r="H9880" t="s">
        <v>61</v>
      </c>
      <c r="I9880" s="3">
        <v>260</v>
      </c>
      <c r="J9880">
        <v>0</v>
      </c>
      <c r="K9880" s="3">
        <v>120</v>
      </c>
      <c r="O9880">
        <v>1862</v>
      </c>
      <c r="P9880">
        <v>1862</v>
      </c>
    </row>
    <row r="9881" spans="1:16" x14ac:dyDescent="0.25">
      <c r="A9881" s="4" t="s">
        <v>13300</v>
      </c>
      <c r="B9881" t="s">
        <v>13301</v>
      </c>
      <c r="C9881">
        <v>0</v>
      </c>
      <c r="D9881">
        <v>0</v>
      </c>
      <c r="E9881">
        <v>1</v>
      </c>
      <c r="G9881">
        <v>0</v>
      </c>
      <c r="H9881" t="s">
        <v>61</v>
      </c>
      <c r="I9881" s="3">
        <v>0</v>
      </c>
      <c r="J9881">
        <v>15</v>
      </c>
      <c r="K9881" s="3">
        <v>5</v>
      </c>
      <c r="O9881">
        <v>1857</v>
      </c>
      <c r="P9881">
        <v>1857</v>
      </c>
    </row>
    <row r="9882" spans="1:16" x14ac:dyDescent="0.25">
      <c r="A9882" s="4" t="s">
        <v>13302</v>
      </c>
      <c r="B9882" t="s">
        <v>363</v>
      </c>
      <c r="C9882">
        <v>0</v>
      </c>
      <c r="D9882">
        <v>0</v>
      </c>
      <c r="E9882">
        <v>1</v>
      </c>
      <c r="G9882">
        <v>0</v>
      </c>
      <c r="H9882" t="s">
        <v>61</v>
      </c>
      <c r="I9882" s="3">
        <v>454</v>
      </c>
      <c r="J9882">
        <v>0</v>
      </c>
      <c r="K9882" s="3">
        <v>41</v>
      </c>
      <c r="O9882">
        <v>1841</v>
      </c>
      <c r="P9882">
        <v>1841</v>
      </c>
    </row>
    <row r="9883" spans="1:16" x14ac:dyDescent="0.25">
      <c r="A9883" s="4" t="s">
        <v>13303</v>
      </c>
      <c r="B9883" t="s">
        <v>13304</v>
      </c>
      <c r="C9883">
        <v>0</v>
      </c>
      <c r="D9883">
        <v>0</v>
      </c>
      <c r="E9883">
        <v>1</v>
      </c>
      <c r="G9883">
        <v>0</v>
      </c>
      <c r="H9883" t="s">
        <v>61</v>
      </c>
      <c r="I9883" s="3">
        <v>67</v>
      </c>
      <c r="J9883">
        <v>0</v>
      </c>
      <c r="K9883" s="3">
        <v>0</v>
      </c>
      <c r="L9883" s="2">
        <v>1839.6</v>
      </c>
      <c r="O9883">
        <v>1839</v>
      </c>
      <c r="P9883">
        <v>1839</v>
      </c>
    </row>
    <row r="9884" spans="1:16" x14ac:dyDescent="0.25">
      <c r="A9884" s="4" t="s">
        <v>13305</v>
      </c>
      <c r="B9884" t="s">
        <v>13306</v>
      </c>
      <c r="C9884">
        <v>0</v>
      </c>
      <c r="D9884">
        <v>0</v>
      </c>
      <c r="E9884">
        <v>1</v>
      </c>
      <c r="G9884">
        <v>0</v>
      </c>
      <c r="H9884" t="s">
        <v>61</v>
      </c>
      <c r="I9884" s="3">
        <v>183</v>
      </c>
      <c r="J9884">
        <v>0</v>
      </c>
      <c r="K9884" s="3">
        <v>37</v>
      </c>
      <c r="O9884">
        <v>1822</v>
      </c>
      <c r="P9884">
        <v>1822</v>
      </c>
    </row>
    <row r="9885" spans="1:16" x14ac:dyDescent="0.25">
      <c r="A9885" s="4" t="s">
        <v>13307</v>
      </c>
      <c r="B9885" t="s">
        <v>3067</v>
      </c>
      <c r="C9885">
        <v>0</v>
      </c>
      <c r="D9885">
        <v>0</v>
      </c>
      <c r="E9885">
        <v>4</v>
      </c>
      <c r="G9885">
        <v>0</v>
      </c>
      <c r="H9885" t="s">
        <v>61</v>
      </c>
      <c r="I9885" s="3">
        <v>5</v>
      </c>
      <c r="J9885">
        <v>0</v>
      </c>
      <c r="K9885" s="3">
        <v>0</v>
      </c>
      <c r="L9885" s="2">
        <v>1812.4</v>
      </c>
      <c r="O9885">
        <v>1812</v>
      </c>
      <c r="P9885">
        <v>1812</v>
      </c>
    </row>
    <row r="9886" spans="1:16" x14ac:dyDescent="0.25">
      <c r="A9886" s="4" t="s">
        <v>13308</v>
      </c>
      <c r="B9886" t="s">
        <v>13309</v>
      </c>
      <c r="C9886">
        <v>0</v>
      </c>
      <c r="D9886">
        <v>0</v>
      </c>
      <c r="E9886">
        <v>4</v>
      </c>
      <c r="G9886">
        <v>25</v>
      </c>
      <c r="H9886" t="s">
        <v>61</v>
      </c>
      <c r="I9886" s="3">
        <v>61</v>
      </c>
      <c r="J9886">
        <v>0</v>
      </c>
      <c r="K9886" s="3">
        <v>34</v>
      </c>
      <c r="O9886">
        <v>1807</v>
      </c>
      <c r="P9886">
        <v>1807</v>
      </c>
    </row>
    <row r="9887" spans="1:16" x14ac:dyDescent="0.25">
      <c r="A9887" s="4" t="s">
        <v>13310</v>
      </c>
      <c r="B9887" t="s">
        <v>10687</v>
      </c>
      <c r="C9887">
        <v>0</v>
      </c>
      <c r="D9887">
        <v>0</v>
      </c>
      <c r="E9887">
        <v>1</v>
      </c>
      <c r="G9887">
        <v>0</v>
      </c>
      <c r="H9887" t="s">
        <v>61</v>
      </c>
      <c r="I9887" s="3">
        <v>290</v>
      </c>
      <c r="J9887">
        <v>0</v>
      </c>
      <c r="K9887" s="3">
        <v>30</v>
      </c>
      <c r="O9887">
        <v>1784</v>
      </c>
      <c r="P9887">
        <v>1784</v>
      </c>
    </row>
    <row r="9888" spans="1:16" x14ac:dyDescent="0.25">
      <c r="A9888" s="4" t="s">
        <v>13311</v>
      </c>
      <c r="B9888" t="s">
        <v>10574</v>
      </c>
      <c r="C9888">
        <v>0</v>
      </c>
      <c r="D9888">
        <v>0</v>
      </c>
      <c r="E9888">
        <v>4</v>
      </c>
      <c r="G9888">
        <v>0</v>
      </c>
      <c r="H9888" t="s">
        <v>61</v>
      </c>
      <c r="I9888" s="3">
        <v>66</v>
      </c>
      <c r="J9888">
        <v>0</v>
      </c>
      <c r="K9888" s="3">
        <v>40</v>
      </c>
      <c r="O9888">
        <v>1784</v>
      </c>
      <c r="P9888">
        <v>1784</v>
      </c>
    </row>
    <row r="9889" spans="1:16" x14ac:dyDescent="0.25">
      <c r="A9889" s="4" t="s">
        <v>13312</v>
      </c>
      <c r="B9889" t="s">
        <v>13313</v>
      </c>
      <c r="C9889">
        <v>0</v>
      </c>
      <c r="D9889">
        <v>0</v>
      </c>
      <c r="E9889">
        <v>4</v>
      </c>
      <c r="G9889">
        <v>0</v>
      </c>
      <c r="H9889" t="s">
        <v>61</v>
      </c>
      <c r="I9889" s="3">
        <v>12</v>
      </c>
      <c r="J9889">
        <v>0</v>
      </c>
      <c r="K9889" s="3">
        <v>0</v>
      </c>
      <c r="L9889" s="2">
        <v>1784.6</v>
      </c>
      <c r="O9889">
        <v>1784</v>
      </c>
      <c r="P9889">
        <v>1784</v>
      </c>
    </row>
    <row r="9890" spans="1:16" x14ac:dyDescent="0.25">
      <c r="A9890" s="4" t="s">
        <v>13314</v>
      </c>
      <c r="B9890" t="s">
        <v>13315</v>
      </c>
      <c r="C9890">
        <v>0</v>
      </c>
      <c r="D9890">
        <v>0</v>
      </c>
      <c r="E9890">
        <v>1</v>
      </c>
      <c r="G9890">
        <v>0</v>
      </c>
      <c r="H9890" t="s">
        <v>61</v>
      </c>
      <c r="I9890" s="3">
        <v>70</v>
      </c>
      <c r="J9890">
        <v>0</v>
      </c>
      <c r="K9890" s="3">
        <v>3</v>
      </c>
      <c r="O9890">
        <v>1730</v>
      </c>
      <c r="P9890">
        <v>1730</v>
      </c>
    </row>
    <row r="9891" spans="1:16" x14ac:dyDescent="0.25">
      <c r="A9891" s="4" t="s">
        <v>13316</v>
      </c>
      <c r="B9891" t="s">
        <v>13313</v>
      </c>
      <c r="C9891">
        <v>0</v>
      </c>
      <c r="D9891">
        <v>0</v>
      </c>
      <c r="E9891">
        <v>4</v>
      </c>
      <c r="G9891">
        <v>0</v>
      </c>
      <c r="H9891" t="s">
        <v>61</v>
      </c>
      <c r="I9891" s="3">
        <v>13</v>
      </c>
      <c r="J9891">
        <v>0</v>
      </c>
      <c r="K9891" s="3">
        <v>0</v>
      </c>
      <c r="L9891" s="2">
        <v>1717</v>
      </c>
      <c r="O9891">
        <v>1717</v>
      </c>
      <c r="P9891">
        <v>1717</v>
      </c>
    </row>
    <row r="9892" spans="1:16" x14ac:dyDescent="0.25">
      <c r="A9892" s="4" t="s">
        <v>13317</v>
      </c>
      <c r="B9892" t="s">
        <v>13318</v>
      </c>
      <c r="C9892">
        <v>0</v>
      </c>
      <c r="D9892">
        <v>0</v>
      </c>
      <c r="E9892">
        <v>1</v>
      </c>
      <c r="G9892">
        <v>0</v>
      </c>
      <c r="H9892" t="s">
        <v>61</v>
      </c>
      <c r="I9892" s="3">
        <v>28</v>
      </c>
      <c r="J9892">
        <v>0</v>
      </c>
      <c r="K9892" s="3">
        <v>15</v>
      </c>
      <c r="O9892">
        <v>1713</v>
      </c>
      <c r="P9892">
        <v>1713</v>
      </c>
    </row>
    <row r="9893" spans="1:16" x14ac:dyDescent="0.25">
      <c r="A9893" s="4" t="s">
        <v>13319</v>
      </c>
      <c r="B9893" t="s">
        <v>2786</v>
      </c>
      <c r="C9893">
        <v>0</v>
      </c>
      <c r="D9893">
        <v>5</v>
      </c>
      <c r="E9893">
        <v>1</v>
      </c>
      <c r="G9893">
        <v>18</v>
      </c>
      <c r="H9893" t="s">
        <v>61</v>
      </c>
      <c r="I9893" s="3">
        <v>24</v>
      </c>
      <c r="J9893">
        <v>5</v>
      </c>
      <c r="K9893" s="3">
        <v>21</v>
      </c>
      <c r="O9893">
        <v>1703</v>
      </c>
      <c r="P9893">
        <v>1703</v>
      </c>
    </row>
    <row r="9894" spans="1:16" x14ac:dyDescent="0.25">
      <c r="A9894" s="4" t="s">
        <v>13320</v>
      </c>
      <c r="B9894" t="s">
        <v>13321</v>
      </c>
      <c r="C9894">
        <v>0</v>
      </c>
      <c r="D9894">
        <v>0</v>
      </c>
      <c r="E9894">
        <v>1</v>
      </c>
      <c r="G9894">
        <v>250</v>
      </c>
      <c r="H9894" t="s">
        <v>61</v>
      </c>
      <c r="I9894" s="3">
        <v>177</v>
      </c>
      <c r="J9894">
        <v>0</v>
      </c>
      <c r="K9894" s="3">
        <v>74</v>
      </c>
      <c r="O9894">
        <v>1687</v>
      </c>
      <c r="P9894">
        <v>1687</v>
      </c>
    </row>
    <row r="9895" spans="1:16" x14ac:dyDescent="0.25">
      <c r="A9895" s="4" t="s">
        <v>13322</v>
      </c>
      <c r="B9895" t="s">
        <v>13323</v>
      </c>
      <c r="C9895">
        <v>0</v>
      </c>
      <c r="D9895">
        <v>0</v>
      </c>
      <c r="E9895">
        <v>4</v>
      </c>
      <c r="G9895">
        <v>0</v>
      </c>
      <c r="H9895" t="s">
        <v>61</v>
      </c>
      <c r="I9895" s="3">
        <v>132</v>
      </c>
      <c r="J9895">
        <v>0</v>
      </c>
      <c r="K9895" s="3">
        <v>30</v>
      </c>
      <c r="O9895">
        <v>1683</v>
      </c>
      <c r="P9895">
        <v>1683</v>
      </c>
    </row>
    <row r="9896" spans="1:16" x14ac:dyDescent="0.25">
      <c r="A9896" s="4" t="s">
        <v>0</v>
      </c>
      <c r="B9896" t="s">
        <v>1</v>
      </c>
      <c r="D9896" t="s">
        <v>2</v>
      </c>
      <c r="E9896" t="s">
        <v>3</v>
      </c>
      <c r="F9896" t="s">
        <v>4</v>
      </c>
      <c r="G9896" t="s">
        <v>5</v>
      </c>
      <c r="H9896" t="s">
        <v>6</v>
      </c>
      <c r="I9896" s="3" t="s">
        <v>7</v>
      </c>
      <c r="J9896" t="s">
        <v>8</v>
      </c>
      <c r="L9896" t="s">
        <v>9</v>
      </c>
      <c r="M9896" t="s">
        <v>10</v>
      </c>
      <c r="N9896" t="s">
        <v>11</v>
      </c>
      <c r="O9896" t="s">
        <v>12</v>
      </c>
      <c r="P9896" t="s">
        <v>13324</v>
      </c>
    </row>
    <row r="9897" spans="1:16" x14ac:dyDescent="0.25">
      <c r="A9897" s="4" t="s">
        <v>14</v>
      </c>
      <c r="B9897" t="s">
        <v>15</v>
      </c>
      <c r="D9897" t="s">
        <v>16</v>
      </c>
      <c r="E9897" t="s">
        <v>17</v>
      </c>
      <c r="F9897" t="s">
        <v>18</v>
      </c>
      <c r="G9897" t="s">
        <v>19</v>
      </c>
      <c r="H9897" t="s">
        <v>20</v>
      </c>
      <c r="I9897" s="3" t="s">
        <v>21</v>
      </c>
      <c r="J9897" t="s">
        <v>8</v>
      </c>
      <c r="P9897" t="s">
        <v>13324</v>
      </c>
    </row>
    <row r="9899" spans="1:16" x14ac:dyDescent="0.25">
      <c r="A9899" s="4" t="s">
        <v>13025</v>
      </c>
      <c r="G9899">
        <v>31</v>
      </c>
      <c r="H9899" t="s">
        <v>23</v>
      </c>
      <c r="M9899" t="s">
        <v>24</v>
      </c>
      <c r="N9899" t="s">
        <v>25</v>
      </c>
      <c r="O9899" t="s">
        <v>26</v>
      </c>
      <c r="P9899" t="s">
        <v>27</v>
      </c>
    </row>
    <row r="9900" spans="1:16" x14ac:dyDescent="0.25">
      <c r="A9900" s="4" t="s">
        <v>13025</v>
      </c>
      <c r="B9900" t="s">
        <v>28</v>
      </c>
      <c r="C9900" t="s">
        <v>29</v>
      </c>
      <c r="D9900" t="s">
        <v>30</v>
      </c>
      <c r="E9900" t="s">
        <v>31</v>
      </c>
      <c r="F9900" t="s">
        <v>32</v>
      </c>
      <c r="G9900">
        <v>31</v>
      </c>
      <c r="H9900" t="s">
        <v>23</v>
      </c>
      <c r="M9900" t="s">
        <v>24</v>
      </c>
      <c r="N9900" t="s">
        <v>25</v>
      </c>
      <c r="O9900" t="s">
        <v>26</v>
      </c>
      <c r="P9900" t="s">
        <v>27</v>
      </c>
    </row>
    <row r="9902" spans="1:16" x14ac:dyDescent="0.25">
      <c r="A9902" s="4" t="s">
        <v>33</v>
      </c>
      <c r="B9902" t="s">
        <v>34</v>
      </c>
      <c r="C9902" t="s">
        <v>35</v>
      </c>
      <c r="D9902" t="s">
        <v>36</v>
      </c>
      <c r="E9902" t="s">
        <v>37</v>
      </c>
      <c r="F9902" t="s">
        <v>38</v>
      </c>
      <c r="G9902" t="s">
        <v>39</v>
      </c>
      <c r="H9902" t="s">
        <v>40</v>
      </c>
      <c r="I9902" s="3" t="s">
        <v>41</v>
      </c>
      <c r="J9902" t="s">
        <v>42</v>
      </c>
      <c r="K9902" s="3" t="s">
        <v>43</v>
      </c>
      <c r="L9902" t="s">
        <v>44</v>
      </c>
      <c r="M9902" t="s">
        <v>45</v>
      </c>
      <c r="N9902" t="s">
        <v>46</v>
      </c>
      <c r="O9902" t="s">
        <v>47</v>
      </c>
      <c r="P9902" t="s">
        <v>48</v>
      </c>
    </row>
    <row r="9903" spans="1:16" x14ac:dyDescent="0.25">
      <c r="A9903" s="4" t="s">
        <v>49</v>
      </c>
      <c r="B9903" t="s">
        <v>50</v>
      </c>
      <c r="C9903" t="s">
        <v>51</v>
      </c>
      <c r="D9903" t="s">
        <v>52</v>
      </c>
      <c r="E9903" t="s">
        <v>52</v>
      </c>
      <c r="F9903" t="s">
        <v>52</v>
      </c>
      <c r="G9903" t="s">
        <v>53</v>
      </c>
      <c r="H9903" t="s">
        <v>54</v>
      </c>
      <c r="I9903" s="3" t="s">
        <v>55</v>
      </c>
      <c r="J9903" t="s">
        <v>55</v>
      </c>
      <c r="K9903" s="3" t="s">
        <v>56</v>
      </c>
      <c r="L9903" t="s">
        <v>57</v>
      </c>
      <c r="M9903" t="s">
        <v>55</v>
      </c>
      <c r="N9903" t="s">
        <v>52</v>
      </c>
      <c r="O9903" t="s">
        <v>58</v>
      </c>
      <c r="P9903" t="s">
        <v>58</v>
      </c>
    </row>
    <row r="9904" spans="1:16" x14ac:dyDescent="0.25">
      <c r="A9904" s="4" t="s">
        <v>13325</v>
      </c>
      <c r="B9904" t="s">
        <v>13326</v>
      </c>
      <c r="C9904">
        <v>0</v>
      </c>
      <c r="D9904">
        <v>0</v>
      </c>
      <c r="E9904">
        <v>4</v>
      </c>
      <c r="G9904">
        <v>0</v>
      </c>
      <c r="H9904" t="s">
        <v>61</v>
      </c>
      <c r="I9904" s="3">
        <v>10</v>
      </c>
      <c r="J9904">
        <v>0</v>
      </c>
      <c r="K9904" s="3">
        <v>2</v>
      </c>
      <c r="O9904">
        <v>1677</v>
      </c>
      <c r="P9904">
        <v>1677</v>
      </c>
    </row>
    <row r="9905" spans="1:16" x14ac:dyDescent="0.25">
      <c r="A9905" s="4" t="s">
        <v>13327</v>
      </c>
      <c r="B9905" t="s">
        <v>13328</v>
      </c>
      <c r="C9905">
        <v>0</v>
      </c>
      <c r="D9905">
        <v>0</v>
      </c>
      <c r="E9905">
        <v>1</v>
      </c>
      <c r="G9905">
        <v>0</v>
      </c>
      <c r="H9905" t="s">
        <v>61</v>
      </c>
      <c r="I9905" s="3">
        <v>465</v>
      </c>
      <c r="J9905">
        <v>0</v>
      </c>
      <c r="K9905" s="3">
        <v>47</v>
      </c>
      <c r="O9905">
        <v>1677</v>
      </c>
      <c r="P9905">
        <v>1677</v>
      </c>
    </row>
    <row r="9906" spans="1:16" x14ac:dyDescent="0.25">
      <c r="A9906" s="4" t="s">
        <v>13329</v>
      </c>
      <c r="B9906" t="s">
        <v>13330</v>
      </c>
      <c r="C9906">
        <v>0</v>
      </c>
      <c r="D9906">
        <v>0</v>
      </c>
      <c r="E9906">
        <v>4</v>
      </c>
      <c r="G9906">
        <v>0</v>
      </c>
      <c r="H9906" t="s">
        <v>61</v>
      </c>
      <c r="I9906" s="3">
        <v>55</v>
      </c>
      <c r="J9906">
        <v>0</v>
      </c>
      <c r="K9906" s="3">
        <v>20</v>
      </c>
      <c r="O9906">
        <v>1638</v>
      </c>
      <c r="P9906">
        <v>1638</v>
      </c>
    </row>
    <row r="9907" spans="1:16" x14ac:dyDescent="0.25">
      <c r="A9907" s="4" t="s">
        <v>13331</v>
      </c>
      <c r="B9907" t="s">
        <v>13332</v>
      </c>
      <c r="C9907">
        <v>0</v>
      </c>
      <c r="D9907">
        <v>15</v>
      </c>
      <c r="E9907">
        <v>1</v>
      </c>
      <c r="G9907">
        <v>0</v>
      </c>
      <c r="H9907" t="s">
        <v>61</v>
      </c>
      <c r="I9907" s="3">
        <v>91</v>
      </c>
      <c r="J9907">
        <v>0</v>
      </c>
      <c r="K9907" s="3">
        <v>63</v>
      </c>
      <c r="O9907">
        <v>1626</v>
      </c>
      <c r="P9907">
        <v>1626</v>
      </c>
    </row>
    <row r="9908" spans="1:16" x14ac:dyDescent="0.25">
      <c r="A9908" s="4" t="s">
        <v>13333</v>
      </c>
      <c r="B9908" t="s">
        <v>13334</v>
      </c>
      <c r="C9908">
        <v>0</v>
      </c>
      <c r="D9908">
        <v>0</v>
      </c>
      <c r="E9908">
        <v>4</v>
      </c>
      <c r="G9908">
        <v>0</v>
      </c>
      <c r="H9908" t="s">
        <v>61</v>
      </c>
      <c r="I9908" s="3">
        <v>86</v>
      </c>
      <c r="J9908">
        <v>0</v>
      </c>
      <c r="K9908" s="3">
        <v>34</v>
      </c>
      <c r="O9908">
        <v>1602</v>
      </c>
      <c r="P9908">
        <v>1602</v>
      </c>
    </row>
    <row r="9909" spans="1:16" x14ac:dyDescent="0.25">
      <c r="A9909" s="4" t="s">
        <v>13335</v>
      </c>
      <c r="B9909" t="s">
        <v>239</v>
      </c>
      <c r="C9909">
        <v>0</v>
      </c>
      <c r="D9909">
        <v>0</v>
      </c>
      <c r="E9909">
        <v>1</v>
      </c>
      <c r="G9909">
        <v>0</v>
      </c>
      <c r="H9909" t="s">
        <v>61</v>
      </c>
      <c r="I9909" s="3">
        <v>11</v>
      </c>
      <c r="J9909">
        <v>0</v>
      </c>
      <c r="K9909" s="3">
        <v>1</v>
      </c>
      <c r="O9909">
        <v>1598</v>
      </c>
      <c r="P9909">
        <v>1598</v>
      </c>
    </row>
    <row r="9910" spans="1:16" x14ac:dyDescent="0.25">
      <c r="A9910" s="4" t="s">
        <v>13336</v>
      </c>
      <c r="B9910" t="s">
        <v>13337</v>
      </c>
      <c r="C9910">
        <v>0</v>
      </c>
      <c r="D9910">
        <v>0</v>
      </c>
      <c r="E9910">
        <v>1</v>
      </c>
      <c r="G9910">
        <v>0</v>
      </c>
      <c r="H9910" t="s">
        <v>61</v>
      </c>
      <c r="I9910" s="3">
        <v>7</v>
      </c>
      <c r="J9910">
        <v>0</v>
      </c>
      <c r="K9910" s="3">
        <v>3</v>
      </c>
      <c r="O9910">
        <v>1541</v>
      </c>
      <c r="P9910">
        <v>1541</v>
      </c>
    </row>
    <row r="9911" spans="1:16" x14ac:dyDescent="0.25">
      <c r="A9911" s="4" t="s">
        <v>13338</v>
      </c>
      <c r="B9911" t="s">
        <v>13339</v>
      </c>
      <c r="C9911">
        <v>0</v>
      </c>
      <c r="D9911">
        <v>0</v>
      </c>
      <c r="E9911">
        <v>1</v>
      </c>
      <c r="G9911">
        <v>0</v>
      </c>
      <c r="H9911" t="s">
        <v>61</v>
      </c>
      <c r="I9911" s="3">
        <v>19</v>
      </c>
      <c r="J9911">
        <v>0</v>
      </c>
      <c r="K9911" s="3">
        <v>15</v>
      </c>
      <c r="O9911">
        <v>1529</v>
      </c>
      <c r="P9911">
        <v>1529</v>
      </c>
    </row>
    <row r="9912" spans="1:16" x14ac:dyDescent="0.25">
      <c r="A9912" s="4" t="s">
        <v>13340</v>
      </c>
      <c r="B9912" t="s">
        <v>13341</v>
      </c>
      <c r="C9912">
        <v>0</v>
      </c>
      <c r="D9912">
        <v>0</v>
      </c>
      <c r="E9912">
        <v>1</v>
      </c>
      <c r="G9912">
        <v>0</v>
      </c>
      <c r="H9912" t="s">
        <v>61</v>
      </c>
      <c r="I9912" s="3">
        <v>53</v>
      </c>
      <c r="J9912">
        <v>0</v>
      </c>
      <c r="K9912" s="3">
        <v>16</v>
      </c>
      <c r="O9912">
        <v>1522</v>
      </c>
      <c r="P9912">
        <v>1522</v>
      </c>
    </row>
    <row r="9913" spans="1:16" x14ac:dyDescent="0.25">
      <c r="A9913" s="4" t="s">
        <v>13342</v>
      </c>
      <c r="B9913" t="s">
        <v>13343</v>
      </c>
      <c r="C9913">
        <v>0</v>
      </c>
      <c r="D9913">
        <v>0</v>
      </c>
      <c r="E9913">
        <v>1</v>
      </c>
      <c r="G9913">
        <v>0</v>
      </c>
      <c r="H9913" t="s">
        <v>61</v>
      </c>
      <c r="I9913" s="3">
        <v>31</v>
      </c>
      <c r="J9913">
        <v>0</v>
      </c>
      <c r="K9913" s="3">
        <v>15</v>
      </c>
      <c r="O9913">
        <v>1511</v>
      </c>
      <c r="P9913">
        <v>1511</v>
      </c>
    </row>
    <row r="9914" spans="1:16" x14ac:dyDescent="0.25">
      <c r="A9914" s="4" t="s">
        <v>13344</v>
      </c>
      <c r="B9914" t="s">
        <v>13345</v>
      </c>
      <c r="C9914">
        <v>0</v>
      </c>
      <c r="D9914">
        <v>0</v>
      </c>
      <c r="E9914">
        <v>4</v>
      </c>
      <c r="G9914">
        <v>0</v>
      </c>
      <c r="H9914" t="s">
        <v>61</v>
      </c>
      <c r="I9914" s="3">
        <v>11</v>
      </c>
      <c r="J9914">
        <v>0</v>
      </c>
      <c r="K9914" s="3">
        <v>0</v>
      </c>
      <c r="O9914">
        <v>1510</v>
      </c>
      <c r="P9914">
        <v>1510</v>
      </c>
    </row>
    <row r="9915" spans="1:16" x14ac:dyDescent="0.25">
      <c r="A9915" s="4" t="s">
        <v>13346</v>
      </c>
      <c r="B9915" t="s">
        <v>13347</v>
      </c>
      <c r="C9915">
        <v>0</v>
      </c>
      <c r="D9915">
        <v>0</v>
      </c>
      <c r="E9915">
        <v>1</v>
      </c>
      <c r="G9915">
        <v>0</v>
      </c>
      <c r="H9915" t="s">
        <v>61</v>
      </c>
      <c r="I9915" s="3">
        <v>57</v>
      </c>
      <c r="J9915">
        <v>0</v>
      </c>
      <c r="K9915" s="3">
        <v>35</v>
      </c>
      <c r="O9915">
        <v>1496</v>
      </c>
      <c r="P9915">
        <v>1496</v>
      </c>
    </row>
    <row r="9916" spans="1:16" x14ac:dyDescent="0.25">
      <c r="A9916" s="4" t="s">
        <v>13348</v>
      </c>
      <c r="B9916" t="s">
        <v>13349</v>
      </c>
      <c r="C9916">
        <v>0</v>
      </c>
      <c r="D9916">
        <v>0</v>
      </c>
      <c r="E9916">
        <v>4</v>
      </c>
      <c r="G9916">
        <v>0</v>
      </c>
      <c r="H9916" t="s">
        <v>61</v>
      </c>
      <c r="I9916" s="3">
        <v>29</v>
      </c>
      <c r="J9916">
        <v>0</v>
      </c>
      <c r="K9916" s="3">
        <v>1</v>
      </c>
      <c r="O9916">
        <v>1478</v>
      </c>
      <c r="P9916">
        <v>1478</v>
      </c>
    </row>
    <row r="9917" spans="1:16" x14ac:dyDescent="0.25">
      <c r="A9917" s="4" t="s">
        <v>13350</v>
      </c>
      <c r="B9917" t="s">
        <v>13351</v>
      </c>
      <c r="C9917">
        <v>0</v>
      </c>
      <c r="D9917">
        <v>0</v>
      </c>
      <c r="E9917">
        <v>4</v>
      </c>
      <c r="G9917">
        <v>0</v>
      </c>
      <c r="H9917" t="s">
        <v>61</v>
      </c>
      <c r="I9917" s="3">
        <v>29</v>
      </c>
      <c r="J9917">
        <v>0</v>
      </c>
      <c r="K9917" s="3">
        <v>1</v>
      </c>
      <c r="O9917">
        <v>1478</v>
      </c>
      <c r="P9917">
        <v>1478</v>
      </c>
    </row>
    <row r="9918" spans="1:16" x14ac:dyDescent="0.25">
      <c r="A9918" s="4" t="s">
        <v>13352</v>
      </c>
      <c r="B9918" t="s">
        <v>2809</v>
      </c>
      <c r="C9918">
        <v>0</v>
      </c>
      <c r="D9918">
        <v>0</v>
      </c>
      <c r="E9918">
        <v>1</v>
      </c>
      <c r="G9918">
        <v>0</v>
      </c>
      <c r="H9918" t="s">
        <v>61</v>
      </c>
      <c r="I9918" s="3">
        <v>9</v>
      </c>
      <c r="J9918">
        <v>0</v>
      </c>
      <c r="K9918" s="3">
        <v>4</v>
      </c>
      <c r="O9918">
        <v>1478</v>
      </c>
      <c r="P9918">
        <v>1478</v>
      </c>
    </row>
    <row r="9919" spans="1:16" x14ac:dyDescent="0.25">
      <c r="A9919" s="4" t="s">
        <v>13353</v>
      </c>
      <c r="B9919" t="s">
        <v>2575</v>
      </c>
      <c r="C9919">
        <v>0</v>
      </c>
      <c r="D9919">
        <v>15</v>
      </c>
      <c r="E9919">
        <v>1</v>
      </c>
      <c r="G9919">
        <v>0</v>
      </c>
      <c r="H9919" t="s">
        <v>61</v>
      </c>
      <c r="I9919" s="3">
        <v>215</v>
      </c>
      <c r="J9919">
        <v>0</v>
      </c>
      <c r="K9919" s="3">
        <v>35</v>
      </c>
      <c r="O9919">
        <v>1478</v>
      </c>
      <c r="P9919">
        <v>1478</v>
      </c>
    </row>
    <row r="9920" spans="1:16" x14ac:dyDescent="0.25">
      <c r="A9920" s="4" t="s">
        <v>13354</v>
      </c>
      <c r="B9920" t="s">
        <v>1614</v>
      </c>
      <c r="C9920">
        <v>0</v>
      </c>
      <c r="D9920">
        <v>0</v>
      </c>
      <c r="E9920">
        <v>4</v>
      </c>
      <c r="G9920">
        <v>0</v>
      </c>
      <c r="H9920" t="s">
        <v>61</v>
      </c>
      <c r="I9920" s="3">
        <v>131</v>
      </c>
      <c r="J9920">
        <v>0</v>
      </c>
      <c r="K9920" s="3">
        <v>32</v>
      </c>
      <c r="O9920">
        <v>1463</v>
      </c>
      <c r="P9920">
        <v>1463</v>
      </c>
    </row>
    <row r="9921" spans="1:16" x14ac:dyDescent="0.25">
      <c r="A9921" s="4" t="s">
        <v>13355</v>
      </c>
      <c r="B9921" t="s">
        <v>13356</v>
      </c>
      <c r="C9921">
        <v>0</v>
      </c>
      <c r="D9921">
        <v>0</v>
      </c>
      <c r="E9921">
        <v>4</v>
      </c>
      <c r="G9921">
        <v>0</v>
      </c>
      <c r="H9921" t="s">
        <v>61</v>
      </c>
      <c r="I9921" s="3">
        <v>87</v>
      </c>
      <c r="J9921">
        <v>0</v>
      </c>
      <c r="K9921" s="3">
        <v>20</v>
      </c>
      <c r="O9921">
        <v>1463</v>
      </c>
      <c r="P9921">
        <v>1463</v>
      </c>
    </row>
    <row r="9922" spans="1:16" x14ac:dyDescent="0.25">
      <c r="A9922" s="4" t="s">
        <v>13357</v>
      </c>
      <c r="B9922" t="s">
        <v>13358</v>
      </c>
      <c r="C9922">
        <v>0</v>
      </c>
      <c r="D9922">
        <v>0</v>
      </c>
      <c r="E9922">
        <v>4</v>
      </c>
      <c r="G9922">
        <v>0</v>
      </c>
      <c r="H9922" t="s">
        <v>61</v>
      </c>
      <c r="I9922" s="3">
        <v>435</v>
      </c>
      <c r="J9922">
        <v>0</v>
      </c>
      <c r="K9922" s="3">
        <v>272</v>
      </c>
      <c r="O9922">
        <v>1463</v>
      </c>
      <c r="P9922">
        <v>1463</v>
      </c>
    </row>
    <row r="9923" spans="1:16" x14ac:dyDescent="0.25">
      <c r="A9923" s="4" t="s">
        <v>13359</v>
      </c>
      <c r="B9923" t="s">
        <v>13360</v>
      </c>
      <c r="C9923">
        <v>0</v>
      </c>
      <c r="D9923">
        <v>0</v>
      </c>
      <c r="E9923">
        <v>4</v>
      </c>
      <c r="G9923">
        <v>0</v>
      </c>
      <c r="H9923" t="s">
        <v>61</v>
      </c>
      <c r="I9923" s="3">
        <v>48</v>
      </c>
      <c r="J9923">
        <v>0</v>
      </c>
      <c r="K9923" s="3">
        <v>8</v>
      </c>
      <c r="O9923">
        <v>1443</v>
      </c>
      <c r="P9923">
        <v>1443</v>
      </c>
    </row>
    <row r="9924" spans="1:16" x14ac:dyDescent="0.25">
      <c r="A9924" s="4" t="s">
        <v>13361</v>
      </c>
      <c r="B9924" t="s">
        <v>13362</v>
      </c>
      <c r="C9924">
        <v>0</v>
      </c>
      <c r="D9924">
        <v>0</v>
      </c>
      <c r="E9924">
        <v>4</v>
      </c>
      <c r="G9924">
        <v>0</v>
      </c>
      <c r="H9924" t="s">
        <v>61</v>
      </c>
      <c r="I9924" s="3">
        <v>301</v>
      </c>
      <c r="J9924">
        <v>0</v>
      </c>
      <c r="K9924" s="3">
        <v>120</v>
      </c>
      <c r="O9924">
        <v>1433</v>
      </c>
      <c r="P9924">
        <v>1433</v>
      </c>
    </row>
    <row r="9925" spans="1:16" x14ac:dyDescent="0.25">
      <c r="A9925" s="4" t="s">
        <v>13363</v>
      </c>
      <c r="B9925" t="s">
        <v>13364</v>
      </c>
      <c r="C9925">
        <v>0</v>
      </c>
      <c r="D9925">
        <v>0</v>
      </c>
      <c r="E9925">
        <v>1</v>
      </c>
      <c r="G9925">
        <v>0</v>
      </c>
      <c r="H9925" t="s">
        <v>61</v>
      </c>
      <c r="I9925" s="3">
        <v>102</v>
      </c>
      <c r="J9925">
        <v>0</v>
      </c>
      <c r="K9925" s="3">
        <v>20</v>
      </c>
      <c r="O9925">
        <v>1428</v>
      </c>
      <c r="P9925">
        <v>1428</v>
      </c>
    </row>
    <row r="9926" spans="1:16" x14ac:dyDescent="0.25">
      <c r="A9926" s="4" t="s">
        <v>13365</v>
      </c>
      <c r="B9926" t="s">
        <v>13366</v>
      </c>
      <c r="C9926">
        <v>0</v>
      </c>
      <c r="D9926">
        <v>0</v>
      </c>
      <c r="E9926">
        <v>1</v>
      </c>
      <c r="G9926">
        <v>0</v>
      </c>
      <c r="H9926" t="s">
        <v>61</v>
      </c>
      <c r="I9926" s="3">
        <v>176</v>
      </c>
      <c r="J9926">
        <v>0</v>
      </c>
      <c r="K9926" s="3">
        <v>35</v>
      </c>
      <c r="O9926">
        <v>1425</v>
      </c>
      <c r="P9926">
        <v>1425</v>
      </c>
    </row>
    <row r="9927" spans="1:16" x14ac:dyDescent="0.25">
      <c r="A9927" s="4" t="s">
        <v>13367</v>
      </c>
      <c r="B9927" t="s">
        <v>13368</v>
      </c>
      <c r="C9927">
        <v>0</v>
      </c>
      <c r="D9927">
        <v>5</v>
      </c>
      <c r="E9927">
        <v>4</v>
      </c>
      <c r="G9927">
        <v>0</v>
      </c>
      <c r="H9927" t="s">
        <v>4393</v>
      </c>
      <c r="I9927" s="3">
        <v>26</v>
      </c>
      <c r="J9927">
        <v>17</v>
      </c>
      <c r="K9927" s="3">
        <v>38</v>
      </c>
      <c r="O9927">
        <v>1376</v>
      </c>
      <c r="P9927">
        <v>1376</v>
      </c>
    </row>
    <row r="9928" spans="1:16" x14ac:dyDescent="0.25">
      <c r="A9928" s="4" t="s">
        <v>13369</v>
      </c>
      <c r="B9928" t="s">
        <v>88</v>
      </c>
      <c r="C9928">
        <v>0</v>
      </c>
      <c r="D9928">
        <v>5</v>
      </c>
      <c r="E9928">
        <v>1</v>
      </c>
      <c r="G9928">
        <v>50</v>
      </c>
      <c r="H9928" t="s">
        <v>61</v>
      </c>
      <c r="I9928" s="3">
        <v>43</v>
      </c>
      <c r="J9928">
        <v>23</v>
      </c>
      <c r="K9928" s="3">
        <v>30</v>
      </c>
      <c r="O9928">
        <v>1375</v>
      </c>
      <c r="P9928">
        <v>1375</v>
      </c>
    </row>
    <row r="9929" spans="1:16" x14ac:dyDescent="0.25">
      <c r="A9929" s="4" t="s">
        <v>13370</v>
      </c>
      <c r="B9929" t="s">
        <v>13166</v>
      </c>
      <c r="C9929">
        <v>0</v>
      </c>
      <c r="D9929">
        <v>0</v>
      </c>
      <c r="E9929">
        <v>4</v>
      </c>
      <c r="G9929">
        <v>0</v>
      </c>
      <c r="H9929" t="s">
        <v>61</v>
      </c>
      <c r="I9929" s="3">
        <v>4</v>
      </c>
      <c r="J9929">
        <v>0</v>
      </c>
      <c r="K9929" s="3">
        <v>3</v>
      </c>
      <c r="O9929">
        <v>1372</v>
      </c>
      <c r="P9929">
        <v>1372</v>
      </c>
    </row>
    <row r="9930" spans="1:16" x14ac:dyDescent="0.25">
      <c r="A9930" s="4" t="s">
        <v>13371</v>
      </c>
      <c r="B9930" t="s">
        <v>476</v>
      </c>
      <c r="C9930">
        <v>0</v>
      </c>
      <c r="D9930">
        <v>0</v>
      </c>
      <c r="E9930">
        <v>1</v>
      </c>
      <c r="G9930">
        <v>0</v>
      </c>
      <c r="H9930" t="s">
        <v>61</v>
      </c>
      <c r="I9930" s="3">
        <v>30</v>
      </c>
      <c r="J9930">
        <v>0</v>
      </c>
      <c r="K9930" s="3">
        <v>18</v>
      </c>
      <c r="O9930">
        <v>1366</v>
      </c>
      <c r="P9930">
        <v>1366</v>
      </c>
    </row>
    <row r="9931" spans="1:16" x14ac:dyDescent="0.25">
      <c r="A9931" s="4" t="s">
        <v>13372</v>
      </c>
      <c r="B9931" t="s">
        <v>13373</v>
      </c>
      <c r="C9931">
        <v>0</v>
      </c>
      <c r="D9931">
        <v>0</v>
      </c>
      <c r="E9931">
        <v>1</v>
      </c>
      <c r="G9931">
        <v>0</v>
      </c>
      <c r="H9931" t="s">
        <v>61</v>
      </c>
      <c r="I9931" s="3">
        <v>49</v>
      </c>
      <c r="J9931">
        <v>0</v>
      </c>
      <c r="K9931" s="3">
        <v>20</v>
      </c>
      <c r="O9931">
        <v>1337</v>
      </c>
      <c r="P9931">
        <v>1337</v>
      </c>
    </row>
    <row r="9932" spans="1:16" x14ac:dyDescent="0.25">
      <c r="A9932" s="4" t="s">
        <v>13374</v>
      </c>
      <c r="B9932" t="s">
        <v>3791</v>
      </c>
      <c r="C9932">
        <v>0</v>
      </c>
      <c r="D9932">
        <v>0</v>
      </c>
      <c r="E9932">
        <v>1</v>
      </c>
      <c r="G9932">
        <v>0</v>
      </c>
      <c r="H9932" t="s">
        <v>61</v>
      </c>
      <c r="I9932" s="3">
        <v>11</v>
      </c>
      <c r="J9932">
        <v>0</v>
      </c>
      <c r="K9932" s="3">
        <v>6</v>
      </c>
      <c r="O9932">
        <v>1320</v>
      </c>
      <c r="P9932">
        <v>1320</v>
      </c>
    </row>
    <row r="9933" spans="1:16" x14ac:dyDescent="0.25">
      <c r="A9933" s="4" t="s">
        <v>13375</v>
      </c>
      <c r="B9933" t="s">
        <v>13376</v>
      </c>
      <c r="C9933">
        <v>0</v>
      </c>
      <c r="D9933">
        <v>0</v>
      </c>
      <c r="E9933">
        <v>4</v>
      </c>
      <c r="G9933">
        <v>0</v>
      </c>
      <c r="H9933" t="s">
        <v>61</v>
      </c>
      <c r="I9933" s="3">
        <v>58</v>
      </c>
      <c r="J9933">
        <v>0</v>
      </c>
      <c r="K9933" s="3">
        <v>20</v>
      </c>
      <c r="O9933">
        <v>1318</v>
      </c>
      <c r="P9933">
        <v>1318</v>
      </c>
    </row>
    <row r="9934" spans="1:16" x14ac:dyDescent="0.25">
      <c r="A9934" s="4" t="s">
        <v>13377</v>
      </c>
      <c r="B9934" t="s">
        <v>13378</v>
      </c>
      <c r="C9934">
        <v>0</v>
      </c>
      <c r="D9934">
        <v>0</v>
      </c>
      <c r="E9934">
        <v>4</v>
      </c>
      <c r="G9934">
        <v>0</v>
      </c>
      <c r="H9934" t="s">
        <v>61</v>
      </c>
      <c r="I9934" s="3">
        <v>8</v>
      </c>
      <c r="J9934">
        <v>0</v>
      </c>
      <c r="K9934" s="3">
        <v>7</v>
      </c>
      <c r="O9934">
        <v>1310</v>
      </c>
      <c r="P9934">
        <v>1310</v>
      </c>
    </row>
    <row r="9935" spans="1:16" x14ac:dyDescent="0.25">
      <c r="A9935" s="4" t="s">
        <v>13379</v>
      </c>
      <c r="B9935" t="s">
        <v>4983</v>
      </c>
      <c r="C9935">
        <v>0</v>
      </c>
      <c r="D9935">
        <v>0</v>
      </c>
      <c r="E9935">
        <v>4</v>
      </c>
      <c r="G9935">
        <v>0</v>
      </c>
      <c r="H9935" t="s">
        <v>61</v>
      </c>
      <c r="I9935" s="3">
        <v>75</v>
      </c>
      <c r="J9935">
        <v>0</v>
      </c>
      <c r="K9935" s="3">
        <v>0</v>
      </c>
      <c r="O9935">
        <v>1302</v>
      </c>
      <c r="P9935">
        <v>1302</v>
      </c>
    </row>
    <row r="9936" spans="1:16" x14ac:dyDescent="0.25">
      <c r="A9936" s="4" t="s">
        <v>13380</v>
      </c>
      <c r="B9936" t="s">
        <v>13381</v>
      </c>
      <c r="C9936">
        <v>0</v>
      </c>
      <c r="D9936">
        <v>0</v>
      </c>
      <c r="E9936">
        <v>1</v>
      </c>
      <c r="G9936">
        <v>0</v>
      </c>
      <c r="H9936" t="s">
        <v>61</v>
      </c>
      <c r="I9936" s="3">
        <v>727</v>
      </c>
      <c r="J9936">
        <v>0</v>
      </c>
      <c r="K9936" s="3">
        <v>255</v>
      </c>
      <c r="O9936">
        <v>1292</v>
      </c>
      <c r="P9936">
        <v>1292</v>
      </c>
    </row>
    <row r="9937" spans="1:16" x14ac:dyDescent="0.25">
      <c r="A9937" s="4" t="s">
        <v>13382</v>
      </c>
      <c r="B9937" t="s">
        <v>3201</v>
      </c>
      <c r="C9937">
        <v>0</v>
      </c>
      <c r="D9937">
        <v>0</v>
      </c>
      <c r="E9937">
        <v>1</v>
      </c>
      <c r="G9937">
        <v>0</v>
      </c>
      <c r="H9937" t="s">
        <v>61</v>
      </c>
      <c r="I9937" s="3">
        <v>9</v>
      </c>
      <c r="J9937">
        <v>0</v>
      </c>
      <c r="K9937" s="3">
        <v>0</v>
      </c>
      <c r="O9937">
        <v>1287</v>
      </c>
      <c r="P9937">
        <v>1287</v>
      </c>
    </row>
    <row r="9938" spans="1:16" x14ac:dyDescent="0.25">
      <c r="A9938" s="4" t="s">
        <v>13383</v>
      </c>
      <c r="B9938" t="s">
        <v>13384</v>
      </c>
      <c r="C9938">
        <v>0</v>
      </c>
      <c r="D9938">
        <v>15</v>
      </c>
      <c r="E9938">
        <v>1</v>
      </c>
      <c r="G9938">
        <v>0</v>
      </c>
      <c r="H9938" t="s">
        <v>61</v>
      </c>
      <c r="I9938" s="3">
        <v>406</v>
      </c>
      <c r="J9938">
        <v>0</v>
      </c>
      <c r="K9938" s="3">
        <v>201</v>
      </c>
      <c r="O9938">
        <v>1279</v>
      </c>
      <c r="P9938">
        <v>1279</v>
      </c>
    </row>
    <row r="9939" spans="1:16" x14ac:dyDescent="0.25">
      <c r="A9939" s="4" t="s">
        <v>13385</v>
      </c>
      <c r="B9939" t="s">
        <v>13386</v>
      </c>
      <c r="C9939">
        <v>0</v>
      </c>
      <c r="D9939">
        <v>0</v>
      </c>
      <c r="E9939">
        <v>4</v>
      </c>
      <c r="G9939">
        <v>0</v>
      </c>
      <c r="H9939" t="s">
        <v>61</v>
      </c>
      <c r="I9939" s="3">
        <v>11</v>
      </c>
      <c r="J9939">
        <v>0</v>
      </c>
      <c r="K9939" s="3">
        <v>0</v>
      </c>
      <c r="O9939">
        <v>1277</v>
      </c>
      <c r="P9939">
        <v>1277</v>
      </c>
    </row>
    <row r="9940" spans="1:16" x14ac:dyDescent="0.25">
      <c r="A9940" s="4" t="s">
        <v>13387</v>
      </c>
      <c r="B9940" t="s">
        <v>10639</v>
      </c>
      <c r="C9940">
        <v>0</v>
      </c>
      <c r="D9940">
        <v>5</v>
      </c>
      <c r="E9940">
        <v>1</v>
      </c>
      <c r="G9940">
        <v>0</v>
      </c>
      <c r="H9940" t="s">
        <v>61</v>
      </c>
      <c r="I9940" s="3">
        <v>1</v>
      </c>
      <c r="J9940">
        <v>5</v>
      </c>
      <c r="K9940" s="3">
        <v>3</v>
      </c>
      <c r="O9940">
        <v>1268</v>
      </c>
      <c r="P9940">
        <v>1268</v>
      </c>
    </row>
    <row r="9941" spans="1:16" x14ac:dyDescent="0.25">
      <c r="A9941" s="4" t="s">
        <v>13388</v>
      </c>
      <c r="B9941" t="s">
        <v>8652</v>
      </c>
      <c r="C9941">
        <v>0</v>
      </c>
      <c r="D9941">
        <v>0</v>
      </c>
      <c r="E9941">
        <v>4</v>
      </c>
      <c r="G9941">
        <v>0</v>
      </c>
      <c r="H9941" t="s">
        <v>61</v>
      </c>
      <c r="I9941" s="3">
        <v>5</v>
      </c>
      <c r="J9941">
        <v>0</v>
      </c>
      <c r="K9941" s="3">
        <v>1</v>
      </c>
      <c r="O9941">
        <v>1267</v>
      </c>
      <c r="P9941">
        <v>1267</v>
      </c>
    </row>
    <row r="9942" spans="1:16" x14ac:dyDescent="0.25">
      <c r="A9942" s="4" t="s">
        <v>13389</v>
      </c>
      <c r="B9942" t="s">
        <v>13390</v>
      </c>
      <c r="C9942">
        <v>0</v>
      </c>
      <c r="D9942">
        <v>0</v>
      </c>
      <c r="E9942">
        <v>4</v>
      </c>
      <c r="G9942">
        <v>0</v>
      </c>
      <c r="H9942" t="s">
        <v>61</v>
      </c>
      <c r="I9942" s="3">
        <v>57</v>
      </c>
      <c r="J9942">
        <v>0</v>
      </c>
      <c r="K9942" s="3">
        <v>32</v>
      </c>
      <c r="O9942">
        <v>1267</v>
      </c>
      <c r="P9942">
        <v>1267</v>
      </c>
    </row>
    <row r="9943" spans="1:16" x14ac:dyDescent="0.25">
      <c r="A9943" s="4" t="s">
        <v>13391</v>
      </c>
      <c r="B9943" t="s">
        <v>13392</v>
      </c>
      <c r="C9943">
        <v>0</v>
      </c>
      <c r="D9943">
        <v>0</v>
      </c>
      <c r="E9943">
        <v>4</v>
      </c>
      <c r="G9943">
        <v>0</v>
      </c>
      <c r="H9943" t="s">
        <v>61</v>
      </c>
      <c r="I9943" s="3">
        <v>24</v>
      </c>
      <c r="J9943">
        <v>0</v>
      </c>
      <c r="K9943" s="3">
        <v>3</v>
      </c>
      <c r="O9943">
        <v>1262</v>
      </c>
      <c r="P9943">
        <v>1262</v>
      </c>
    </row>
    <row r="9944" spans="1:16" x14ac:dyDescent="0.25">
      <c r="A9944" s="4" t="s">
        <v>13393</v>
      </c>
      <c r="B9944" t="s">
        <v>13394</v>
      </c>
      <c r="C9944">
        <v>0</v>
      </c>
      <c r="D9944">
        <v>0</v>
      </c>
      <c r="E9944">
        <v>1</v>
      </c>
      <c r="F9944">
        <v>1</v>
      </c>
      <c r="G9944">
        <v>0</v>
      </c>
      <c r="H9944" t="s">
        <v>61</v>
      </c>
      <c r="I9944" s="3">
        <v>524</v>
      </c>
      <c r="J9944">
        <v>0</v>
      </c>
      <c r="K9944" s="3">
        <v>107</v>
      </c>
      <c r="O9944">
        <v>1260</v>
      </c>
      <c r="P9944">
        <v>1260</v>
      </c>
    </row>
    <row r="9945" spans="1:16" x14ac:dyDescent="0.25">
      <c r="A9945" s="4" t="s">
        <v>13395</v>
      </c>
      <c r="B9945" t="s">
        <v>13396</v>
      </c>
      <c r="C9945">
        <v>0</v>
      </c>
      <c r="D9945">
        <v>0</v>
      </c>
      <c r="E9945">
        <v>4</v>
      </c>
      <c r="G9945">
        <v>0</v>
      </c>
      <c r="H9945" t="s">
        <v>61</v>
      </c>
      <c r="I9945" s="3">
        <v>223</v>
      </c>
      <c r="J9945">
        <v>0</v>
      </c>
      <c r="K9945" s="3">
        <v>41</v>
      </c>
      <c r="O9945">
        <v>1249</v>
      </c>
      <c r="P9945">
        <v>1249</v>
      </c>
    </row>
    <row r="9946" spans="1:16" x14ac:dyDescent="0.25">
      <c r="A9946" s="4" t="s">
        <v>13397</v>
      </c>
      <c r="B9946" t="s">
        <v>1548</v>
      </c>
      <c r="C9946">
        <v>0</v>
      </c>
      <c r="D9946">
        <v>5</v>
      </c>
      <c r="E9946">
        <v>1</v>
      </c>
      <c r="G9946">
        <v>15</v>
      </c>
      <c r="H9946" t="s">
        <v>61</v>
      </c>
      <c r="I9946" s="3">
        <v>6</v>
      </c>
      <c r="J9946">
        <v>17</v>
      </c>
      <c r="K9946" s="3">
        <v>15</v>
      </c>
      <c r="O9946">
        <v>1248</v>
      </c>
      <c r="P9946">
        <v>1248</v>
      </c>
    </row>
    <row r="9947" spans="1:16" x14ac:dyDescent="0.25">
      <c r="A9947" s="4" t="s">
        <v>13398</v>
      </c>
      <c r="B9947" t="s">
        <v>13399</v>
      </c>
      <c r="C9947">
        <v>0</v>
      </c>
      <c r="D9947">
        <v>0</v>
      </c>
      <c r="E9947">
        <v>4</v>
      </c>
      <c r="G9947">
        <v>0</v>
      </c>
      <c r="H9947" t="s">
        <v>61</v>
      </c>
      <c r="I9947" s="3">
        <v>36</v>
      </c>
      <c r="J9947">
        <v>0</v>
      </c>
      <c r="K9947" s="3">
        <v>15</v>
      </c>
      <c r="O9947">
        <v>1241</v>
      </c>
      <c r="P9947">
        <v>1241</v>
      </c>
    </row>
    <row r="9948" spans="1:16" x14ac:dyDescent="0.25">
      <c r="A9948" s="4" t="s">
        <v>13400</v>
      </c>
      <c r="B9948" t="s">
        <v>550</v>
      </c>
      <c r="C9948">
        <v>0</v>
      </c>
      <c r="D9948">
        <v>0</v>
      </c>
      <c r="E9948">
        <v>4</v>
      </c>
      <c r="G9948">
        <v>0</v>
      </c>
      <c r="H9948" t="s">
        <v>61</v>
      </c>
      <c r="I9948" s="3">
        <v>8</v>
      </c>
      <c r="J9948">
        <v>0</v>
      </c>
      <c r="K9948" s="3">
        <v>2</v>
      </c>
      <c r="O9948">
        <v>1235</v>
      </c>
      <c r="P9948">
        <v>1235</v>
      </c>
    </row>
    <row r="9949" spans="1:16" x14ac:dyDescent="0.25">
      <c r="A9949" s="4" t="s">
        <v>13401</v>
      </c>
      <c r="B9949" t="s">
        <v>13402</v>
      </c>
      <c r="C9949">
        <v>0</v>
      </c>
      <c r="D9949">
        <v>0</v>
      </c>
      <c r="E9949">
        <v>4</v>
      </c>
      <c r="G9949">
        <v>0</v>
      </c>
      <c r="H9949" t="s">
        <v>61</v>
      </c>
      <c r="I9949" s="3">
        <v>58</v>
      </c>
      <c r="J9949">
        <v>0</v>
      </c>
      <c r="K9949" s="3">
        <v>40</v>
      </c>
      <c r="O9949">
        <v>1235</v>
      </c>
      <c r="P9949">
        <v>1235</v>
      </c>
    </row>
    <row r="9950" spans="1:16" x14ac:dyDescent="0.25">
      <c r="A9950" s="4" t="s">
        <v>13403</v>
      </c>
      <c r="B9950" t="s">
        <v>13404</v>
      </c>
      <c r="C9950">
        <v>0</v>
      </c>
      <c r="D9950">
        <v>0</v>
      </c>
      <c r="E9950">
        <v>1</v>
      </c>
      <c r="G9950">
        <v>0</v>
      </c>
      <c r="H9950" t="s">
        <v>61</v>
      </c>
      <c r="I9950" s="3">
        <v>32</v>
      </c>
      <c r="J9950">
        <v>0</v>
      </c>
      <c r="K9950" s="3">
        <v>15</v>
      </c>
      <c r="O9950">
        <v>1227</v>
      </c>
      <c r="P9950">
        <v>1227</v>
      </c>
    </row>
    <row r="9951" spans="1:16" x14ac:dyDescent="0.25">
      <c r="A9951" s="4" t="s">
        <v>13405</v>
      </c>
      <c r="B9951" t="s">
        <v>13406</v>
      </c>
      <c r="C9951">
        <v>0</v>
      </c>
      <c r="D9951">
        <v>0</v>
      </c>
      <c r="E9951">
        <v>1</v>
      </c>
      <c r="G9951">
        <v>0</v>
      </c>
      <c r="H9951" t="s">
        <v>61</v>
      </c>
      <c r="I9951" s="3">
        <v>114</v>
      </c>
      <c r="J9951">
        <v>0</v>
      </c>
      <c r="K9951" s="3">
        <v>62</v>
      </c>
      <c r="O9951">
        <v>1200</v>
      </c>
      <c r="P9951">
        <v>1200</v>
      </c>
    </row>
    <row r="9952" spans="1:16" x14ac:dyDescent="0.25">
      <c r="A9952" s="4" t="s">
        <v>13407</v>
      </c>
      <c r="B9952" t="s">
        <v>13408</v>
      </c>
      <c r="C9952">
        <v>0</v>
      </c>
      <c r="D9952">
        <v>0</v>
      </c>
      <c r="E9952">
        <v>1</v>
      </c>
      <c r="G9952">
        <v>50</v>
      </c>
      <c r="H9952" t="s">
        <v>61</v>
      </c>
      <c r="I9952" s="3">
        <v>0</v>
      </c>
      <c r="J9952">
        <v>50</v>
      </c>
      <c r="K9952" s="3">
        <v>12</v>
      </c>
      <c r="O9952">
        <v>1194</v>
      </c>
      <c r="P9952">
        <v>1194</v>
      </c>
    </row>
    <row r="9953" spans="1:16" x14ac:dyDescent="0.25">
      <c r="A9953" s="4" t="s">
        <v>13409</v>
      </c>
      <c r="B9953" t="s">
        <v>13410</v>
      </c>
      <c r="C9953">
        <v>0</v>
      </c>
      <c r="D9953">
        <v>0</v>
      </c>
      <c r="E9953">
        <v>4</v>
      </c>
      <c r="G9953">
        <v>0</v>
      </c>
      <c r="H9953" t="s">
        <v>4390</v>
      </c>
      <c r="I9953" s="3">
        <v>25</v>
      </c>
      <c r="J9953">
        <v>10</v>
      </c>
      <c r="K9953" s="3">
        <v>20</v>
      </c>
      <c r="O9953">
        <v>1168</v>
      </c>
      <c r="P9953">
        <v>1168</v>
      </c>
    </row>
    <row r="9954" spans="1:16" x14ac:dyDescent="0.25">
      <c r="A9954" s="4" t="s">
        <v>13411</v>
      </c>
      <c r="B9954" t="s">
        <v>13402</v>
      </c>
      <c r="C9954">
        <v>0</v>
      </c>
      <c r="D9954">
        <v>0</v>
      </c>
      <c r="E9954">
        <v>4</v>
      </c>
      <c r="G9954">
        <v>0</v>
      </c>
      <c r="H9954" t="s">
        <v>61</v>
      </c>
      <c r="I9954" s="3">
        <v>57</v>
      </c>
      <c r="J9954">
        <v>0</v>
      </c>
      <c r="K9954" s="3">
        <v>40</v>
      </c>
      <c r="O9954">
        <v>1166</v>
      </c>
      <c r="P9954">
        <v>1166</v>
      </c>
    </row>
    <row r="9955" spans="1:16" x14ac:dyDescent="0.25">
      <c r="A9955" s="4" t="s">
        <v>13412</v>
      </c>
      <c r="B9955" t="s">
        <v>125</v>
      </c>
      <c r="C9955">
        <v>0</v>
      </c>
      <c r="D9955">
        <v>0</v>
      </c>
      <c r="E9955">
        <v>1</v>
      </c>
      <c r="G9955">
        <v>0</v>
      </c>
      <c r="H9955" t="s">
        <v>61</v>
      </c>
      <c r="I9955" s="3">
        <v>27</v>
      </c>
      <c r="J9955">
        <v>0</v>
      </c>
      <c r="K9955" s="3">
        <v>20</v>
      </c>
      <c r="O9955">
        <v>1147</v>
      </c>
      <c r="P9955">
        <v>1147</v>
      </c>
    </row>
    <row r="9956" spans="1:16" x14ac:dyDescent="0.25">
      <c r="A9956" s="4" t="s">
        <v>13413</v>
      </c>
      <c r="B9956" t="s">
        <v>13414</v>
      </c>
      <c r="C9956">
        <v>0</v>
      </c>
      <c r="D9956">
        <v>0</v>
      </c>
      <c r="E9956">
        <v>1</v>
      </c>
      <c r="G9956">
        <v>0</v>
      </c>
      <c r="H9956" t="s">
        <v>61</v>
      </c>
      <c r="I9956" s="3">
        <v>18</v>
      </c>
      <c r="J9956">
        <v>0</v>
      </c>
      <c r="K9956" s="3">
        <v>17</v>
      </c>
      <c r="O9956">
        <v>1142</v>
      </c>
      <c r="P9956">
        <v>1142</v>
      </c>
    </row>
    <row r="9957" spans="1:16" x14ac:dyDescent="0.25">
      <c r="A9957" s="4" t="s">
        <v>13415</v>
      </c>
      <c r="B9957" t="s">
        <v>13416</v>
      </c>
      <c r="C9957">
        <v>0</v>
      </c>
      <c r="D9957">
        <v>0</v>
      </c>
      <c r="E9957">
        <v>1</v>
      </c>
      <c r="G9957">
        <v>0</v>
      </c>
      <c r="H9957" t="s">
        <v>61</v>
      </c>
      <c r="I9957" s="3">
        <v>283</v>
      </c>
      <c r="J9957">
        <v>0</v>
      </c>
      <c r="K9957" s="3">
        <v>0</v>
      </c>
      <c r="O9957">
        <v>1140</v>
      </c>
      <c r="P9957">
        <v>1140</v>
      </c>
    </row>
    <row r="9958" spans="1:16" x14ac:dyDescent="0.25">
      <c r="A9958" s="4" t="s">
        <v>13417</v>
      </c>
      <c r="B9958" t="s">
        <v>13418</v>
      </c>
      <c r="C9958">
        <v>0</v>
      </c>
      <c r="D9958">
        <v>0</v>
      </c>
      <c r="E9958">
        <v>4</v>
      </c>
      <c r="G9958">
        <v>0</v>
      </c>
      <c r="H9958" t="s">
        <v>61</v>
      </c>
      <c r="I9958" s="3">
        <v>8</v>
      </c>
      <c r="J9958">
        <v>0</v>
      </c>
      <c r="K9958" s="3">
        <v>0</v>
      </c>
      <c r="O9958">
        <v>1140</v>
      </c>
      <c r="P9958">
        <v>1140</v>
      </c>
    </row>
    <row r="9959" spans="1:16" x14ac:dyDescent="0.25">
      <c r="A9959" s="4" t="s">
        <v>13419</v>
      </c>
      <c r="B9959" t="s">
        <v>13420</v>
      </c>
      <c r="C9959">
        <v>0</v>
      </c>
      <c r="D9959">
        <v>0</v>
      </c>
      <c r="E9959">
        <v>1</v>
      </c>
      <c r="G9959">
        <v>0</v>
      </c>
      <c r="H9959" t="s">
        <v>61</v>
      </c>
      <c r="I9959" s="3">
        <v>777</v>
      </c>
      <c r="J9959">
        <v>0</v>
      </c>
      <c r="K9959" s="3">
        <v>60</v>
      </c>
      <c r="O9959">
        <v>1118</v>
      </c>
      <c r="P9959">
        <v>1118</v>
      </c>
    </row>
    <row r="9960" spans="1:16" x14ac:dyDescent="0.25">
      <c r="A9960" s="4" t="s">
        <v>13421</v>
      </c>
      <c r="B9960" t="s">
        <v>13422</v>
      </c>
      <c r="C9960">
        <v>0</v>
      </c>
      <c r="D9960">
        <v>0</v>
      </c>
      <c r="E9960">
        <v>1</v>
      </c>
      <c r="G9960">
        <v>0</v>
      </c>
      <c r="H9960" t="s">
        <v>61</v>
      </c>
      <c r="I9960" s="3">
        <v>10</v>
      </c>
      <c r="J9960">
        <v>0</v>
      </c>
      <c r="K9960" s="3">
        <v>0</v>
      </c>
      <c r="O9960">
        <v>1108</v>
      </c>
      <c r="P9960">
        <v>1108</v>
      </c>
    </row>
    <row r="9961" spans="1:16" x14ac:dyDescent="0.25">
      <c r="A9961" s="4" t="s">
        <v>13423</v>
      </c>
      <c r="B9961" t="s">
        <v>13424</v>
      </c>
      <c r="C9961">
        <v>0</v>
      </c>
      <c r="D9961">
        <v>0</v>
      </c>
      <c r="E9961">
        <v>1</v>
      </c>
      <c r="G9961">
        <v>0</v>
      </c>
      <c r="H9961" t="s">
        <v>61</v>
      </c>
      <c r="I9961" s="3">
        <v>52</v>
      </c>
      <c r="J9961">
        <v>0</v>
      </c>
      <c r="K9961" s="3">
        <v>29</v>
      </c>
      <c r="O9961">
        <v>1101</v>
      </c>
      <c r="P9961">
        <v>1101</v>
      </c>
    </row>
    <row r="9962" spans="1:16" x14ac:dyDescent="0.25">
      <c r="A9962" s="4" t="s">
        <v>13425</v>
      </c>
      <c r="B9962" t="s">
        <v>1603</v>
      </c>
      <c r="C9962">
        <v>0</v>
      </c>
      <c r="D9962">
        <v>0</v>
      </c>
      <c r="E9962">
        <v>4</v>
      </c>
      <c r="G9962">
        <v>0</v>
      </c>
      <c r="H9962" t="s">
        <v>61</v>
      </c>
      <c r="I9962" s="3">
        <v>84</v>
      </c>
      <c r="J9962">
        <v>0</v>
      </c>
      <c r="K9962" s="3">
        <v>32</v>
      </c>
      <c r="O9962">
        <v>1098</v>
      </c>
      <c r="P9962">
        <v>1098</v>
      </c>
    </row>
    <row r="9963" spans="1:16" x14ac:dyDescent="0.25">
      <c r="A9963" s="4" t="s">
        <v>0</v>
      </c>
      <c r="B9963" t="s">
        <v>1</v>
      </c>
      <c r="D9963" t="s">
        <v>2</v>
      </c>
      <c r="E9963" t="s">
        <v>3</v>
      </c>
      <c r="F9963" t="s">
        <v>4</v>
      </c>
      <c r="G9963" t="s">
        <v>5</v>
      </c>
      <c r="H9963" t="s">
        <v>6</v>
      </c>
      <c r="I9963" s="3" t="s">
        <v>7</v>
      </c>
      <c r="J9963" t="s">
        <v>8</v>
      </c>
      <c r="L9963" t="s">
        <v>9</v>
      </c>
      <c r="M9963" t="s">
        <v>10</v>
      </c>
      <c r="N9963" t="s">
        <v>11</v>
      </c>
      <c r="O9963" t="s">
        <v>12</v>
      </c>
      <c r="P9963" t="s">
        <v>13426</v>
      </c>
    </row>
    <row r="9964" spans="1:16" x14ac:dyDescent="0.25">
      <c r="A9964" s="4" t="s">
        <v>14</v>
      </c>
      <c r="B9964" t="s">
        <v>15</v>
      </c>
      <c r="D9964" t="s">
        <v>16</v>
      </c>
      <c r="E9964" t="s">
        <v>17</v>
      </c>
      <c r="F9964" t="s">
        <v>18</v>
      </c>
      <c r="G9964" t="s">
        <v>19</v>
      </c>
      <c r="H9964" t="s">
        <v>20</v>
      </c>
      <c r="I9964" s="3" t="s">
        <v>21</v>
      </c>
      <c r="J9964" t="s">
        <v>8</v>
      </c>
      <c r="P9964" t="s">
        <v>13426</v>
      </c>
    </row>
    <row r="9966" spans="1:16" x14ac:dyDescent="0.25">
      <c r="A9966" s="4" t="s">
        <v>13025</v>
      </c>
      <c r="G9966">
        <v>31</v>
      </c>
      <c r="H9966" t="s">
        <v>23</v>
      </c>
      <c r="M9966" t="s">
        <v>24</v>
      </c>
      <c r="N9966" t="s">
        <v>25</v>
      </c>
      <c r="O9966" t="s">
        <v>26</v>
      </c>
      <c r="P9966" t="s">
        <v>27</v>
      </c>
    </row>
    <row r="9967" spans="1:16" x14ac:dyDescent="0.25">
      <c r="A9967" s="4" t="s">
        <v>13025</v>
      </c>
      <c r="B9967" t="s">
        <v>28</v>
      </c>
      <c r="C9967" t="s">
        <v>29</v>
      </c>
      <c r="D9967" t="s">
        <v>30</v>
      </c>
      <c r="E9967" t="s">
        <v>31</v>
      </c>
      <c r="F9967" t="s">
        <v>32</v>
      </c>
      <c r="G9967">
        <v>31</v>
      </c>
      <c r="H9967" t="s">
        <v>23</v>
      </c>
      <c r="M9967" t="s">
        <v>24</v>
      </c>
      <c r="N9967" t="s">
        <v>25</v>
      </c>
      <c r="O9967" t="s">
        <v>26</v>
      </c>
      <c r="P9967" t="s">
        <v>27</v>
      </c>
    </row>
    <row r="9969" spans="1:16" x14ac:dyDescent="0.25">
      <c r="A9969" s="4" t="s">
        <v>33</v>
      </c>
      <c r="B9969" t="s">
        <v>34</v>
      </c>
      <c r="C9969" t="s">
        <v>35</v>
      </c>
      <c r="D9969" t="s">
        <v>36</v>
      </c>
      <c r="E9969" t="s">
        <v>37</v>
      </c>
      <c r="F9969" t="s">
        <v>38</v>
      </c>
      <c r="G9969" t="s">
        <v>39</v>
      </c>
      <c r="H9969" t="s">
        <v>40</v>
      </c>
      <c r="I9969" s="3" t="s">
        <v>41</v>
      </c>
      <c r="J9969" t="s">
        <v>42</v>
      </c>
      <c r="K9969" s="3" t="s">
        <v>43</v>
      </c>
      <c r="L9969" t="s">
        <v>44</v>
      </c>
      <c r="M9969" t="s">
        <v>45</v>
      </c>
      <c r="N9969" t="s">
        <v>46</v>
      </c>
      <c r="O9969" t="s">
        <v>47</v>
      </c>
      <c r="P9969" t="s">
        <v>48</v>
      </c>
    </row>
    <row r="9970" spans="1:16" x14ac:dyDescent="0.25">
      <c r="A9970" s="4" t="s">
        <v>49</v>
      </c>
      <c r="B9970" t="s">
        <v>50</v>
      </c>
      <c r="C9970" t="s">
        <v>51</v>
      </c>
      <c r="D9970" t="s">
        <v>52</v>
      </c>
      <c r="E9970" t="s">
        <v>52</v>
      </c>
      <c r="F9970" t="s">
        <v>52</v>
      </c>
      <c r="G9970" t="s">
        <v>53</v>
      </c>
      <c r="H9970" t="s">
        <v>54</v>
      </c>
      <c r="I9970" s="3" t="s">
        <v>55</v>
      </c>
      <c r="J9970" t="s">
        <v>55</v>
      </c>
      <c r="K9970" s="3" t="s">
        <v>56</v>
      </c>
      <c r="L9970" t="s">
        <v>57</v>
      </c>
      <c r="M9970" t="s">
        <v>55</v>
      </c>
      <c r="N9970" t="s">
        <v>52</v>
      </c>
      <c r="O9970" t="s">
        <v>58</v>
      </c>
      <c r="P9970" t="s">
        <v>58</v>
      </c>
    </row>
    <row r="9971" spans="1:16" x14ac:dyDescent="0.25">
      <c r="A9971" s="4" t="s">
        <v>13427</v>
      </c>
      <c r="B9971" t="s">
        <v>13428</v>
      </c>
      <c r="C9971">
        <v>0</v>
      </c>
      <c r="D9971">
        <v>15</v>
      </c>
      <c r="E9971">
        <v>1</v>
      </c>
      <c r="G9971">
        <v>0</v>
      </c>
      <c r="H9971" t="s">
        <v>61</v>
      </c>
      <c r="I9971" s="3">
        <v>32</v>
      </c>
      <c r="J9971">
        <v>37</v>
      </c>
      <c r="K9971" s="3">
        <v>37</v>
      </c>
      <c r="O9971">
        <v>1098</v>
      </c>
      <c r="P9971">
        <v>1098</v>
      </c>
    </row>
    <row r="9972" spans="1:16" x14ac:dyDescent="0.25">
      <c r="A9972" s="4" t="s">
        <v>13429</v>
      </c>
      <c r="B9972" t="s">
        <v>13430</v>
      </c>
      <c r="C9972">
        <v>0</v>
      </c>
      <c r="D9972">
        <v>0</v>
      </c>
      <c r="E9972">
        <v>1</v>
      </c>
      <c r="G9972">
        <v>0</v>
      </c>
      <c r="H9972" t="s">
        <v>61</v>
      </c>
      <c r="I9972" s="3">
        <v>119</v>
      </c>
      <c r="J9972">
        <v>0</v>
      </c>
      <c r="K9972" s="3">
        <v>20</v>
      </c>
      <c r="O9972">
        <v>1097</v>
      </c>
      <c r="P9972">
        <v>1097</v>
      </c>
    </row>
    <row r="9973" spans="1:16" x14ac:dyDescent="0.25">
      <c r="A9973" s="4" t="s">
        <v>13431</v>
      </c>
      <c r="B9973" t="s">
        <v>13432</v>
      </c>
      <c r="C9973">
        <v>0</v>
      </c>
      <c r="D9973">
        <v>0</v>
      </c>
      <c r="E9973">
        <v>4</v>
      </c>
      <c r="G9973">
        <v>0</v>
      </c>
      <c r="H9973" t="s">
        <v>61</v>
      </c>
      <c r="I9973" s="3">
        <v>2</v>
      </c>
      <c r="J9973">
        <v>5</v>
      </c>
      <c r="K9973" s="3">
        <v>6</v>
      </c>
      <c r="O9973">
        <v>1074</v>
      </c>
      <c r="P9973">
        <v>1074</v>
      </c>
    </row>
    <row r="9974" spans="1:16" x14ac:dyDescent="0.25">
      <c r="A9974" s="4" t="s">
        <v>13433</v>
      </c>
      <c r="B9974" t="s">
        <v>13434</v>
      </c>
      <c r="C9974">
        <v>0</v>
      </c>
      <c r="D9974">
        <v>0</v>
      </c>
      <c r="E9974">
        <v>4</v>
      </c>
      <c r="G9974">
        <v>0</v>
      </c>
      <c r="H9974" t="s">
        <v>61</v>
      </c>
      <c r="I9974" s="3">
        <v>35</v>
      </c>
      <c r="J9974">
        <v>0</v>
      </c>
      <c r="K9974" s="3">
        <v>0</v>
      </c>
      <c r="L9974" s="2">
        <v>1071.7</v>
      </c>
      <c r="O9974">
        <v>1071</v>
      </c>
      <c r="P9974">
        <v>1071</v>
      </c>
    </row>
    <row r="9975" spans="1:16" x14ac:dyDescent="0.25">
      <c r="A9975" s="4" t="s">
        <v>13435</v>
      </c>
      <c r="B9975" t="s">
        <v>13436</v>
      </c>
      <c r="C9975">
        <v>0</v>
      </c>
      <c r="D9975">
        <v>0</v>
      </c>
      <c r="E9975">
        <v>1</v>
      </c>
      <c r="G9975">
        <v>0</v>
      </c>
      <c r="H9975" t="s">
        <v>61</v>
      </c>
      <c r="I9975" s="3">
        <v>76</v>
      </c>
      <c r="J9975">
        <v>0</v>
      </c>
      <c r="K9975" s="3">
        <v>70</v>
      </c>
      <c r="O9975">
        <v>1065</v>
      </c>
      <c r="P9975">
        <v>1065</v>
      </c>
    </row>
    <row r="9976" spans="1:16" x14ac:dyDescent="0.25">
      <c r="A9976" s="4" t="s">
        <v>13437</v>
      </c>
      <c r="B9976" t="s">
        <v>13438</v>
      </c>
      <c r="C9976">
        <v>0</v>
      </c>
      <c r="D9976">
        <v>0</v>
      </c>
      <c r="E9976">
        <v>1</v>
      </c>
      <c r="G9976">
        <v>18</v>
      </c>
      <c r="H9976" t="s">
        <v>61</v>
      </c>
      <c r="I9976" s="3">
        <v>26</v>
      </c>
      <c r="J9976">
        <v>18</v>
      </c>
      <c r="K9976" s="3">
        <v>43</v>
      </c>
      <c r="O9976">
        <v>1053</v>
      </c>
      <c r="P9976">
        <v>1053</v>
      </c>
    </row>
    <row r="9977" spans="1:16" x14ac:dyDescent="0.25">
      <c r="A9977" s="4" t="s">
        <v>13439</v>
      </c>
      <c r="B9977" t="s">
        <v>1990</v>
      </c>
      <c r="C9977">
        <v>0</v>
      </c>
      <c r="D9977">
        <v>0</v>
      </c>
      <c r="E9977">
        <v>1</v>
      </c>
      <c r="G9977">
        <v>0</v>
      </c>
      <c r="H9977" t="s">
        <v>61</v>
      </c>
      <c r="I9977" s="3">
        <v>114</v>
      </c>
      <c r="J9977">
        <v>0</v>
      </c>
      <c r="K9977" s="3">
        <v>3</v>
      </c>
      <c r="O9977">
        <v>1050</v>
      </c>
      <c r="P9977">
        <v>1050</v>
      </c>
    </row>
    <row r="9978" spans="1:16" x14ac:dyDescent="0.25">
      <c r="A9978" s="4" t="s">
        <v>13440</v>
      </c>
      <c r="B9978" t="s">
        <v>13441</v>
      </c>
      <c r="C9978">
        <v>0</v>
      </c>
      <c r="D9978">
        <v>0</v>
      </c>
      <c r="E9978">
        <v>1</v>
      </c>
      <c r="G9978">
        <v>0</v>
      </c>
      <c r="H9978" t="s">
        <v>61</v>
      </c>
      <c r="I9978" s="3">
        <v>26</v>
      </c>
      <c r="J9978">
        <v>0</v>
      </c>
      <c r="K9978" s="3">
        <v>15</v>
      </c>
      <c r="O9978">
        <v>1045</v>
      </c>
      <c r="P9978">
        <v>1045</v>
      </c>
    </row>
    <row r="9979" spans="1:16" x14ac:dyDescent="0.25">
      <c r="A9979" s="4" t="s">
        <v>13442</v>
      </c>
      <c r="B9979" t="s">
        <v>6108</v>
      </c>
      <c r="C9979">
        <v>0</v>
      </c>
      <c r="D9979">
        <v>0</v>
      </c>
      <c r="E9979">
        <v>1</v>
      </c>
      <c r="G9979">
        <v>0</v>
      </c>
      <c r="H9979" t="s">
        <v>61</v>
      </c>
      <c r="I9979" s="3">
        <v>12</v>
      </c>
      <c r="J9979">
        <v>0</v>
      </c>
      <c r="K9979" s="3">
        <v>2</v>
      </c>
      <c r="O9979">
        <v>1041</v>
      </c>
      <c r="P9979">
        <v>1041</v>
      </c>
    </row>
    <row r="9980" spans="1:16" x14ac:dyDescent="0.25">
      <c r="A9980" s="4" t="s">
        <v>13443</v>
      </c>
      <c r="B9980" t="s">
        <v>13444</v>
      </c>
      <c r="C9980">
        <v>0</v>
      </c>
      <c r="D9980">
        <v>0</v>
      </c>
      <c r="E9980">
        <v>1</v>
      </c>
      <c r="G9980">
        <v>0</v>
      </c>
      <c r="H9980" t="s">
        <v>61</v>
      </c>
      <c r="I9980" s="3">
        <v>28</v>
      </c>
      <c r="J9980">
        <v>0</v>
      </c>
      <c r="K9980" s="3">
        <v>15</v>
      </c>
      <c r="O9980">
        <v>1029</v>
      </c>
      <c r="P9980">
        <v>1029</v>
      </c>
    </row>
    <row r="9981" spans="1:16" x14ac:dyDescent="0.25">
      <c r="A9981" s="4" t="s">
        <v>13445</v>
      </c>
      <c r="B9981" t="s">
        <v>4633</v>
      </c>
      <c r="C9981">
        <v>0</v>
      </c>
      <c r="D9981">
        <v>0</v>
      </c>
      <c r="E9981">
        <v>4</v>
      </c>
      <c r="G9981">
        <v>0</v>
      </c>
      <c r="H9981" t="s">
        <v>61</v>
      </c>
      <c r="I9981" s="3">
        <v>19</v>
      </c>
      <c r="J9981">
        <v>0</v>
      </c>
      <c r="K9981" s="3">
        <v>11</v>
      </c>
      <c r="O9981">
        <v>1024</v>
      </c>
      <c r="P9981">
        <v>1024</v>
      </c>
    </row>
    <row r="9982" spans="1:16" x14ac:dyDescent="0.25">
      <c r="A9982" s="4" t="s">
        <v>13446</v>
      </c>
      <c r="B9982" t="s">
        <v>1990</v>
      </c>
      <c r="C9982">
        <v>0</v>
      </c>
      <c r="D9982">
        <v>0</v>
      </c>
      <c r="E9982">
        <v>1</v>
      </c>
      <c r="G9982">
        <v>0</v>
      </c>
      <c r="H9982" t="s">
        <v>61</v>
      </c>
      <c r="I9982" s="3">
        <v>109</v>
      </c>
      <c r="J9982">
        <v>0</v>
      </c>
      <c r="K9982" s="3">
        <v>0</v>
      </c>
      <c r="O9982">
        <v>1020</v>
      </c>
      <c r="P9982">
        <v>1020</v>
      </c>
    </row>
    <row r="9983" spans="1:16" x14ac:dyDescent="0.25">
      <c r="A9983" s="4" t="s">
        <v>13447</v>
      </c>
      <c r="B9983" t="s">
        <v>3102</v>
      </c>
      <c r="C9983">
        <v>0</v>
      </c>
      <c r="D9983">
        <v>0</v>
      </c>
      <c r="E9983">
        <v>1</v>
      </c>
      <c r="G9983">
        <v>0</v>
      </c>
      <c r="H9983" t="s">
        <v>61</v>
      </c>
      <c r="I9983" s="3">
        <v>100</v>
      </c>
      <c r="J9983">
        <v>0</v>
      </c>
      <c r="K9983" s="3">
        <v>3</v>
      </c>
      <c r="O9983">
        <v>1008</v>
      </c>
      <c r="P9983">
        <v>1008</v>
      </c>
    </row>
    <row r="9984" spans="1:16" x14ac:dyDescent="0.25">
      <c r="A9984" s="4" t="s">
        <v>13448</v>
      </c>
      <c r="B9984" t="s">
        <v>13449</v>
      </c>
      <c r="C9984">
        <v>0</v>
      </c>
      <c r="D9984">
        <v>0</v>
      </c>
      <c r="E9984">
        <v>1</v>
      </c>
      <c r="G9984">
        <v>0</v>
      </c>
      <c r="H9984" t="s">
        <v>61</v>
      </c>
      <c r="I9984" s="3">
        <v>5</v>
      </c>
      <c r="J9984">
        <v>0</v>
      </c>
      <c r="K9984" s="3">
        <v>2</v>
      </c>
      <c r="O9984">
        <v>1000</v>
      </c>
      <c r="P9984">
        <v>1000</v>
      </c>
    </row>
    <row r="9985" spans="1:16" x14ac:dyDescent="0.25">
      <c r="A9985" s="4" t="s">
        <v>13450</v>
      </c>
      <c r="B9985" t="s">
        <v>13451</v>
      </c>
      <c r="C9985">
        <v>0</v>
      </c>
      <c r="D9985">
        <v>0</v>
      </c>
      <c r="E9985">
        <v>1</v>
      </c>
      <c r="G9985">
        <v>0</v>
      </c>
      <c r="H9985" t="s">
        <v>61</v>
      </c>
      <c r="I9985" s="3">
        <v>254</v>
      </c>
      <c r="J9985">
        <v>46</v>
      </c>
      <c r="K9985" s="3">
        <v>98</v>
      </c>
      <c r="O9985">
        <v>983</v>
      </c>
      <c r="P9985">
        <v>983</v>
      </c>
    </row>
    <row r="9986" spans="1:16" x14ac:dyDescent="0.25">
      <c r="A9986" s="4" t="s">
        <v>13452</v>
      </c>
      <c r="B9986" t="s">
        <v>13059</v>
      </c>
      <c r="C9986">
        <v>0</v>
      </c>
      <c r="D9986">
        <v>0</v>
      </c>
      <c r="E9986">
        <v>1</v>
      </c>
      <c r="G9986">
        <v>0</v>
      </c>
      <c r="H9986" t="s">
        <v>61</v>
      </c>
      <c r="I9986" s="3">
        <v>153</v>
      </c>
      <c r="J9986">
        <v>0</v>
      </c>
      <c r="K9986" s="3">
        <v>15</v>
      </c>
      <c r="O9986">
        <v>951</v>
      </c>
      <c r="P9986">
        <v>951</v>
      </c>
    </row>
    <row r="9987" spans="1:16" x14ac:dyDescent="0.25">
      <c r="A9987" s="4" t="s">
        <v>13453</v>
      </c>
      <c r="B9987" t="s">
        <v>13454</v>
      </c>
      <c r="C9987">
        <v>0</v>
      </c>
      <c r="D9987">
        <v>0</v>
      </c>
      <c r="E9987">
        <v>1</v>
      </c>
      <c r="G9987">
        <v>0</v>
      </c>
      <c r="H9987" t="s">
        <v>61</v>
      </c>
      <c r="I9987" s="3">
        <v>42</v>
      </c>
      <c r="J9987">
        <v>0</v>
      </c>
      <c r="K9987" s="3">
        <v>15</v>
      </c>
      <c r="O9987">
        <v>947</v>
      </c>
      <c r="P9987">
        <v>947</v>
      </c>
    </row>
    <row r="9988" spans="1:16" x14ac:dyDescent="0.25">
      <c r="A9988" s="4" t="s">
        <v>13455</v>
      </c>
      <c r="B9988" t="s">
        <v>13456</v>
      </c>
      <c r="C9988">
        <v>0</v>
      </c>
      <c r="D9988">
        <v>0</v>
      </c>
      <c r="E9988">
        <v>1</v>
      </c>
      <c r="G9988">
        <v>0</v>
      </c>
      <c r="H9988" t="s">
        <v>61</v>
      </c>
      <c r="I9988" s="3">
        <v>22</v>
      </c>
      <c r="J9988">
        <v>0</v>
      </c>
      <c r="K9988" s="3">
        <v>0</v>
      </c>
      <c r="O9988">
        <v>929</v>
      </c>
      <c r="P9988">
        <v>929</v>
      </c>
    </row>
    <row r="9989" spans="1:16" x14ac:dyDescent="0.25">
      <c r="A9989" s="4" t="s">
        <v>13457</v>
      </c>
      <c r="B9989" t="s">
        <v>13458</v>
      </c>
      <c r="C9989">
        <v>0</v>
      </c>
      <c r="D9989">
        <v>0</v>
      </c>
      <c r="E9989">
        <v>1</v>
      </c>
      <c r="G9989">
        <v>0</v>
      </c>
      <c r="H9989" t="s">
        <v>61</v>
      </c>
      <c r="I9989" s="3">
        <v>33</v>
      </c>
      <c r="J9989">
        <v>0</v>
      </c>
      <c r="K9989" s="3">
        <v>0</v>
      </c>
      <c r="L9989">
        <v>928</v>
      </c>
      <c r="O9989">
        <v>928</v>
      </c>
      <c r="P9989">
        <v>928</v>
      </c>
    </row>
    <row r="9990" spans="1:16" x14ac:dyDescent="0.25">
      <c r="A9990" s="4" t="s">
        <v>13459</v>
      </c>
      <c r="B9990" t="s">
        <v>13460</v>
      </c>
      <c r="C9990">
        <v>0</v>
      </c>
      <c r="D9990">
        <v>0</v>
      </c>
      <c r="E9990">
        <v>1</v>
      </c>
      <c r="G9990">
        <v>50</v>
      </c>
      <c r="H9990" t="s">
        <v>61</v>
      </c>
      <c r="I9990" s="3">
        <v>44</v>
      </c>
      <c r="J9990">
        <v>0</v>
      </c>
      <c r="K9990" s="3">
        <v>35</v>
      </c>
      <c r="O9990">
        <v>925</v>
      </c>
      <c r="P9990">
        <v>925</v>
      </c>
    </row>
    <row r="9991" spans="1:16" x14ac:dyDescent="0.25">
      <c r="A9991" s="4" t="s">
        <v>13461</v>
      </c>
      <c r="B9991" t="s">
        <v>239</v>
      </c>
      <c r="C9991">
        <v>0</v>
      </c>
      <c r="D9991">
        <v>0</v>
      </c>
      <c r="E9991">
        <v>1</v>
      </c>
      <c r="G9991">
        <v>0</v>
      </c>
      <c r="H9991" t="s">
        <v>61</v>
      </c>
      <c r="I9991" s="3">
        <v>7</v>
      </c>
      <c r="J9991">
        <v>0</v>
      </c>
      <c r="K9991" s="3">
        <v>1</v>
      </c>
      <c r="O9991">
        <v>919</v>
      </c>
      <c r="P9991">
        <v>919</v>
      </c>
    </row>
    <row r="9992" spans="1:16" x14ac:dyDescent="0.25">
      <c r="A9992" s="4" t="s">
        <v>13462</v>
      </c>
      <c r="B9992" t="s">
        <v>13192</v>
      </c>
      <c r="C9992">
        <v>0</v>
      </c>
      <c r="D9992">
        <v>0</v>
      </c>
      <c r="E9992">
        <v>1</v>
      </c>
      <c r="G9992">
        <v>0</v>
      </c>
      <c r="H9992" t="s">
        <v>61</v>
      </c>
      <c r="I9992" s="3">
        <v>60</v>
      </c>
      <c r="J9992">
        <v>0</v>
      </c>
      <c r="K9992" s="3">
        <v>17</v>
      </c>
      <c r="O9992">
        <v>908</v>
      </c>
      <c r="P9992">
        <v>908</v>
      </c>
    </row>
    <row r="9993" spans="1:16" x14ac:dyDescent="0.25">
      <c r="A9993" s="4" t="s">
        <v>13463</v>
      </c>
      <c r="B9993" t="s">
        <v>13464</v>
      </c>
      <c r="C9993">
        <v>0</v>
      </c>
      <c r="D9993">
        <v>0</v>
      </c>
      <c r="E9993">
        <v>1</v>
      </c>
      <c r="G9993">
        <v>0</v>
      </c>
      <c r="H9993" t="s">
        <v>61</v>
      </c>
      <c r="I9993" s="3">
        <v>22</v>
      </c>
      <c r="J9993">
        <v>0</v>
      </c>
      <c r="K9993" s="3">
        <v>13</v>
      </c>
      <c r="O9993">
        <v>902</v>
      </c>
      <c r="P9993">
        <v>902</v>
      </c>
    </row>
    <row r="9994" spans="1:16" x14ac:dyDescent="0.25">
      <c r="A9994" s="4" t="s">
        <v>13465</v>
      </c>
      <c r="B9994" t="s">
        <v>13078</v>
      </c>
      <c r="C9994">
        <v>0</v>
      </c>
      <c r="D9994">
        <v>0</v>
      </c>
      <c r="E9994">
        <v>1</v>
      </c>
      <c r="G9994">
        <v>0</v>
      </c>
      <c r="H9994" t="s">
        <v>61</v>
      </c>
      <c r="I9994" s="3">
        <v>445</v>
      </c>
      <c r="J9994">
        <v>0</v>
      </c>
      <c r="K9994" s="3">
        <v>378</v>
      </c>
      <c r="O9994">
        <v>901</v>
      </c>
      <c r="P9994">
        <v>901</v>
      </c>
    </row>
    <row r="9995" spans="1:16" x14ac:dyDescent="0.25">
      <c r="A9995" s="4" t="s">
        <v>13466</v>
      </c>
      <c r="B9995" t="s">
        <v>1614</v>
      </c>
      <c r="C9995">
        <v>0</v>
      </c>
      <c r="D9995">
        <v>0</v>
      </c>
      <c r="E9995">
        <v>1</v>
      </c>
      <c r="G9995">
        <v>0</v>
      </c>
      <c r="H9995" t="s">
        <v>61</v>
      </c>
      <c r="I9995" s="3">
        <v>5</v>
      </c>
      <c r="J9995">
        <v>0</v>
      </c>
      <c r="K9995" s="3">
        <v>2</v>
      </c>
      <c r="O9995">
        <v>895</v>
      </c>
      <c r="P9995">
        <v>895</v>
      </c>
    </row>
    <row r="9996" spans="1:16" x14ac:dyDescent="0.25">
      <c r="A9996" s="4" t="s">
        <v>13467</v>
      </c>
      <c r="B9996" t="s">
        <v>13468</v>
      </c>
      <c r="C9996">
        <v>0</v>
      </c>
      <c r="D9996">
        <v>0</v>
      </c>
      <c r="E9996">
        <v>1</v>
      </c>
      <c r="G9996">
        <v>0</v>
      </c>
      <c r="H9996" t="s">
        <v>61</v>
      </c>
      <c r="I9996" s="3">
        <v>21</v>
      </c>
      <c r="J9996">
        <v>0</v>
      </c>
      <c r="K9996" s="3">
        <v>0</v>
      </c>
      <c r="L9996">
        <v>884.1</v>
      </c>
      <c r="O9996">
        <v>884</v>
      </c>
      <c r="P9996">
        <v>884</v>
      </c>
    </row>
    <row r="9997" spans="1:16" x14ac:dyDescent="0.25">
      <c r="A9997" s="4" t="s">
        <v>13469</v>
      </c>
      <c r="B9997" t="s">
        <v>13470</v>
      </c>
      <c r="C9997">
        <v>0</v>
      </c>
      <c r="D9997">
        <v>0</v>
      </c>
      <c r="E9997">
        <v>4</v>
      </c>
      <c r="G9997">
        <v>0</v>
      </c>
      <c r="H9997" t="s">
        <v>61</v>
      </c>
      <c r="I9997" s="3">
        <v>24</v>
      </c>
      <c r="J9997">
        <v>0</v>
      </c>
      <c r="K9997" s="3">
        <v>13</v>
      </c>
      <c r="O9997">
        <v>881</v>
      </c>
      <c r="P9997">
        <v>881</v>
      </c>
    </row>
    <row r="9998" spans="1:16" x14ac:dyDescent="0.25">
      <c r="A9998" s="4" t="s">
        <v>13471</v>
      </c>
      <c r="B9998" t="s">
        <v>13472</v>
      </c>
      <c r="C9998">
        <v>0</v>
      </c>
      <c r="D9998">
        <v>0</v>
      </c>
      <c r="E9998">
        <v>1</v>
      </c>
      <c r="G9998">
        <v>0</v>
      </c>
      <c r="H9998" t="s">
        <v>61</v>
      </c>
      <c r="I9998" s="3">
        <v>119</v>
      </c>
      <c r="J9998">
        <v>0</v>
      </c>
      <c r="K9998" s="3">
        <v>35</v>
      </c>
      <c r="O9998">
        <v>871</v>
      </c>
      <c r="P9998">
        <v>871</v>
      </c>
    </row>
    <row r="9999" spans="1:16" x14ac:dyDescent="0.25">
      <c r="A9999" s="4" t="s">
        <v>13473</v>
      </c>
      <c r="B9999" t="s">
        <v>13474</v>
      </c>
      <c r="C9999">
        <v>0</v>
      </c>
      <c r="D9999">
        <v>0</v>
      </c>
      <c r="E9999">
        <v>1</v>
      </c>
      <c r="G9999">
        <v>0</v>
      </c>
      <c r="H9999" t="s">
        <v>61</v>
      </c>
      <c r="I9999" s="3">
        <v>54</v>
      </c>
      <c r="J9999">
        <v>0</v>
      </c>
      <c r="K9999" s="3">
        <v>30</v>
      </c>
      <c r="O9999">
        <v>869</v>
      </c>
      <c r="P9999">
        <v>869</v>
      </c>
    </row>
    <row r="10000" spans="1:16" x14ac:dyDescent="0.25">
      <c r="A10000" s="4" t="s">
        <v>13475</v>
      </c>
      <c r="B10000" t="s">
        <v>13476</v>
      </c>
      <c r="C10000">
        <v>0</v>
      </c>
      <c r="D10000">
        <v>0</v>
      </c>
      <c r="E10000">
        <v>1</v>
      </c>
      <c r="G10000">
        <v>0</v>
      </c>
      <c r="H10000" t="s">
        <v>61</v>
      </c>
      <c r="I10000" s="3">
        <v>14</v>
      </c>
      <c r="J10000">
        <v>0</v>
      </c>
      <c r="K10000" s="3">
        <v>1</v>
      </c>
      <c r="O10000">
        <v>865</v>
      </c>
      <c r="P10000">
        <v>865</v>
      </c>
    </row>
    <row r="10001" spans="1:16" x14ac:dyDescent="0.25">
      <c r="A10001" s="4" t="s">
        <v>13477</v>
      </c>
      <c r="B10001" t="s">
        <v>13478</v>
      </c>
      <c r="C10001">
        <v>0</v>
      </c>
      <c r="D10001">
        <v>0</v>
      </c>
      <c r="E10001">
        <v>4</v>
      </c>
      <c r="G10001">
        <v>0</v>
      </c>
      <c r="H10001" t="s">
        <v>61</v>
      </c>
      <c r="I10001" s="3">
        <v>28</v>
      </c>
      <c r="J10001">
        <v>0</v>
      </c>
      <c r="K10001" s="3">
        <v>3</v>
      </c>
      <c r="O10001">
        <v>846</v>
      </c>
      <c r="P10001">
        <v>846</v>
      </c>
    </row>
    <row r="10002" spans="1:16" x14ac:dyDescent="0.25">
      <c r="A10002" s="4" t="s">
        <v>13479</v>
      </c>
      <c r="B10002" t="s">
        <v>13480</v>
      </c>
      <c r="C10002">
        <v>0</v>
      </c>
      <c r="D10002">
        <v>0</v>
      </c>
      <c r="E10002">
        <v>1</v>
      </c>
      <c r="G10002">
        <v>0</v>
      </c>
      <c r="H10002" t="s">
        <v>61</v>
      </c>
      <c r="I10002" s="3">
        <v>20</v>
      </c>
      <c r="J10002">
        <v>0</v>
      </c>
      <c r="K10002" s="3">
        <v>0</v>
      </c>
      <c r="O10002">
        <v>844</v>
      </c>
      <c r="P10002">
        <v>844</v>
      </c>
    </row>
    <row r="10003" spans="1:16" x14ac:dyDescent="0.25">
      <c r="A10003" s="4" t="s">
        <v>13481</v>
      </c>
      <c r="B10003" t="s">
        <v>13482</v>
      </c>
      <c r="C10003">
        <v>0</v>
      </c>
      <c r="D10003">
        <v>0</v>
      </c>
      <c r="E10003">
        <v>1</v>
      </c>
      <c r="G10003">
        <v>0</v>
      </c>
      <c r="H10003" t="s">
        <v>61</v>
      </c>
      <c r="I10003" s="3">
        <v>13</v>
      </c>
      <c r="J10003">
        <v>0</v>
      </c>
      <c r="K10003" s="3">
        <v>0</v>
      </c>
      <c r="O10003">
        <v>842</v>
      </c>
      <c r="P10003">
        <v>842</v>
      </c>
    </row>
    <row r="10004" spans="1:16" x14ac:dyDescent="0.25">
      <c r="A10004" s="4" t="s">
        <v>13483</v>
      </c>
      <c r="B10004" t="s">
        <v>13484</v>
      </c>
      <c r="C10004">
        <v>0</v>
      </c>
      <c r="D10004">
        <v>0</v>
      </c>
      <c r="E10004">
        <v>4</v>
      </c>
      <c r="G10004">
        <v>0</v>
      </c>
      <c r="H10004" t="s">
        <v>61</v>
      </c>
      <c r="I10004" s="3">
        <v>66</v>
      </c>
      <c r="J10004">
        <v>0</v>
      </c>
      <c r="K10004" s="3">
        <v>40</v>
      </c>
      <c r="O10004">
        <v>823</v>
      </c>
      <c r="P10004">
        <v>823</v>
      </c>
    </row>
    <row r="10005" spans="1:16" x14ac:dyDescent="0.25">
      <c r="A10005" s="4" t="s">
        <v>13485</v>
      </c>
      <c r="B10005" t="s">
        <v>11899</v>
      </c>
      <c r="C10005">
        <v>0</v>
      </c>
      <c r="D10005">
        <v>15</v>
      </c>
      <c r="E10005">
        <v>1</v>
      </c>
      <c r="G10005">
        <v>0</v>
      </c>
      <c r="H10005" t="s">
        <v>61</v>
      </c>
      <c r="I10005" s="3">
        <v>23</v>
      </c>
      <c r="J10005">
        <v>0</v>
      </c>
      <c r="K10005" s="3">
        <v>14</v>
      </c>
      <c r="O10005">
        <v>816</v>
      </c>
      <c r="P10005">
        <v>816</v>
      </c>
    </row>
    <row r="10006" spans="1:16" x14ac:dyDescent="0.25">
      <c r="A10006" s="4" t="s">
        <v>13486</v>
      </c>
      <c r="B10006" t="s">
        <v>13487</v>
      </c>
      <c r="C10006">
        <v>0</v>
      </c>
      <c r="D10006">
        <v>5</v>
      </c>
      <c r="E10006">
        <v>1</v>
      </c>
      <c r="G10006">
        <v>0</v>
      </c>
      <c r="H10006" t="s">
        <v>4393</v>
      </c>
      <c r="I10006" s="3">
        <v>21</v>
      </c>
      <c r="J10006">
        <v>19</v>
      </c>
      <c r="K10006" s="3">
        <v>35</v>
      </c>
      <c r="O10006">
        <v>811</v>
      </c>
      <c r="P10006">
        <v>811</v>
      </c>
    </row>
    <row r="10007" spans="1:16" x14ac:dyDescent="0.25">
      <c r="A10007" s="4" t="s">
        <v>13488</v>
      </c>
      <c r="B10007" t="s">
        <v>13489</v>
      </c>
      <c r="C10007">
        <v>0</v>
      </c>
      <c r="D10007">
        <v>0</v>
      </c>
      <c r="E10007">
        <v>1</v>
      </c>
      <c r="G10007">
        <v>0</v>
      </c>
      <c r="H10007" t="s">
        <v>61</v>
      </c>
      <c r="I10007" s="3">
        <v>27</v>
      </c>
      <c r="J10007">
        <v>0</v>
      </c>
      <c r="K10007" s="3">
        <v>0</v>
      </c>
      <c r="O10007">
        <v>801</v>
      </c>
      <c r="P10007">
        <v>801</v>
      </c>
    </row>
    <row r="10008" spans="1:16" x14ac:dyDescent="0.25">
      <c r="A10008" s="4" t="s">
        <v>13490</v>
      </c>
      <c r="B10008" t="s">
        <v>13491</v>
      </c>
      <c r="C10008">
        <v>0</v>
      </c>
      <c r="D10008">
        <v>0</v>
      </c>
      <c r="E10008">
        <v>4</v>
      </c>
      <c r="G10008">
        <v>0</v>
      </c>
      <c r="H10008" t="s">
        <v>61</v>
      </c>
      <c r="I10008" s="3">
        <v>19</v>
      </c>
      <c r="J10008">
        <v>0</v>
      </c>
      <c r="K10008" s="3">
        <v>0</v>
      </c>
      <c r="O10008">
        <v>796</v>
      </c>
      <c r="P10008">
        <v>796</v>
      </c>
    </row>
    <row r="10009" spans="1:16" x14ac:dyDescent="0.25">
      <c r="A10009" s="4" t="s">
        <v>13492</v>
      </c>
      <c r="B10009" t="s">
        <v>13493</v>
      </c>
      <c r="C10009">
        <v>0</v>
      </c>
      <c r="D10009">
        <v>0</v>
      </c>
      <c r="E10009">
        <v>4</v>
      </c>
      <c r="G10009">
        <v>0</v>
      </c>
      <c r="H10009" t="s">
        <v>61</v>
      </c>
      <c r="I10009" s="3">
        <v>19</v>
      </c>
      <c r="J10009">
        <v>0</v>
      </c>
      <c r="K10009" s="3">
        <v>0</v>
      </c>
      <c r="O10009">
        <v>796</v>
      </c>
      <c r="P10009">
        <v>796</v>
      </c>
    </row>
    <row r="10010" spans="1:16" x14ac:dyDescent="0.25">
      <c r="A10010" s="4" t="s">
        <v>13494</v>
      </c>
      <c r="B10010" t="s">
        <v>3579</v>
      </c>
      <c r="C10010">
        <v>0</v>
      </c>
      <c r="D10010">
        <v>0</v>
      </c>
      <c r="E10010">
        <v>1</v>
      </c>
      <c r="G10010">
        <v>0</v>
      </c>
      <c r="H10010" t="s">
        <v>61</v>
      </c>
      <c r="I10010" s="3">
        <v>4</v>
      </c>
      <c r="J10010">
        <v>0</v>
      </c>
      <c r="K10010" s="3">
        <v>3</v>
      </c>
      <c r="O10010">
        <v>789</v>
      </c>
      <c r="P10010">
        <v>789</v>
      </c>
    </row>
    <row r="10011" spans="1:16" x14ac:dyDescent="0.25">
      <c r="A10011" s="4" t="s">
        <v>13495</v>
      </c>
      <c r="B10011" t="s">
        <v>13496</v>
      </c>
      <c r="C10011">
        <v>0</v>
      </c>
      <c r="D10011">
        <v>10</v>
      </c>
      <c r="E10011">
        <v>4</v>
      </c>
      <c r="G10011">
        <v>80</v>
      </c>
      <c r="H10011" t="s">
        <v>61</v>
      </c>
      <c r="I10011" s="3">
        <v>93</v>
      </c>
      <c r="J10011">
        <v>0</v>
      </c>
      <c r="K10011" s="3">
        <v>81</v>
      </c>
      <c r="O10011">
        <v>782</v>
      </c>
      <c r="P10011">
        <v>782</v>
      </c>
    </row>
    <row r="10012" spans="1:16" x14ac:dyDescent="0.25">
      <c r="A10012" s="4" t="s">
        <v>13497</v>
      </c>
      <c r="B10012" t="s">
        <v>13498</v>
      </c>
      <c r="C10012">
        <v>0</v>
      </c>
      <c r="D10012">
        <v>0</v>
      </c>
      <c r="E10012">
        <v>1</v>
      </c>
      <c r="G10012">
        <v>0</v>
      </c>
      <c r="H10012" t="s">
        <v>61</v>
      </c>
      <c r="I10012" s="3">
        <v>56</v>
      </c>
      <c r="J10012">
        <v>0</v>
      </c>
      <c r="K10012" s="3">
        <v>0</v>
      </c>
      <c r="L10012">
        <v>773.2</v>
      </c>
      <c r="O10012">
        <v>773</v>
      </c>
      <c r="P10012">
        <v>773</v>
      </c>
    </row>
    <row r="10013" spans="1:16" x14ac:dyDescent="0.25">
      <c r="A10013" s="4" t="s">
        <v>13499</v>
      </c>
      <c r="B10013" t="s">
        <v>287</v>
      </c>
      <c r="C10013">
        <v>0</v>
      </c>
      <c r="D10013">
        <v>0</v>
      </c>
      <c r="E10013">
        <v>1</v>
      </c>
      <c r="G10013">
        <v>0</v>
      </c>
      <c r="H10013" t="s">
        <v>61</v>
      </c>
      <c r="I10013" s="3">
        <v>37</v>
      </c>
      <c r="J10013">
        <v>0</v>
      </c>
      <c r="K10013" s="3">
        <v>17</v>
      </c>
      <c r="O10013">
        <v>770</v>
      </c>
      <c r="P10013">
        <v>770</v>
      </c>
    </row>
    <row r="10014" spans="1:16" x14ac:dyDescent="0.25">
      <c r="A10014" s="4" t="s">
        <v>13500</v>
      </c>
      <c r="B10014" t="s">
        <v>13501</v>
      </c>
      <c r="C10014">
        <v>0</v>
      </c>
      <c r="D10014">
        <v>0</v>
      </c>
      <c r="E10014">
        <v>1</v>
      </c>
      <c r="G10014">
        <v>0</v>
      </c>
      <c r="H10014" t="s">
        <v>61</v>
      </c>
      <c r="I10014" s="3">
        <v>39</v>
      </c>
      <c r="J10014">
        <v>0</v>
      </c>
      <c r="K10014" s="3">
        <v>26</v>
      </c>
      <c r="O10014">
        <v>770</v>
      </c>
      <c r="P10014">
        <v>770</v>
      </c>
    </row>
    <row r="10015" spans="1:16" x14ac:dyDescent="0.25">
      <c r="A10015" s="4" t="s">
        <v>13502</v>
      </c>
      <c r="B10015" t="s">
        <v>13503</v>
      </c>
      <c r="C10015">
        <v>0</v>
      </c>
      <c r="D10015">
        <v>0</v>
      </c>
      <c r="E10015">
        <v>1</v>
      </c>
      <c r="G10015">
        <v>0</v>
      </c>
      <c r="H10015" t="s">
        <v>61</v>
      </c>
      <c r="I10015" s="3">
        <v>35</v>
      </c>
      <c r="J10015">
        <v>0</v>
      </c>
      <c r="K10015" s="3">
        <v>3</v>
      </c>
      <c r="O10015">
        <v>757</v>
      </c>
      <c r="P10015">
        <v>757</v>
      </c>
    </row>
    <row r="10016" spans="1:16" x14ac:dyDescent="0.25">
      <c r="A10016" s="4" t="s">
        <v>13504</v>
      </c>
      <c r="B10016" t="s">
        <v>13505</v>
      </c>
      <c r="C10016">
        <v>0</v>
      </c>
      <c r="D10016">
        <v>0</v>
      </c>
      <c r="E10016">
        <v>4</v>
      </c>
      <c r="G10016">
        <v>0</v>
      </c>
      <c r="H10016" t="s">
        <v>4390</v>
      </c>
      <c r="I10016" s="3">
        <v>15</v>
      </c>
      <c r="J10016">
        <v>20</v>
      </c>
      <c r="K10016" s="3">
        <v>20</v>
      </c>
      <c r="O10016">
        <v>739</v>
      </c>
      <c r="P10016">
        <v>739</v>
      </c>
    </row>
    <row r="10017" spans="1:16" x14ac:dyDescent="0.25">
      <c r="A10017" s="4" t="s">
        <v>13506</v>
      </c>
      <c r="B10017" t="s">
        <v>13507</v>
      </c>
      <c r="C10017">
        <v>0</v>
      </c>
      <c r="D10017">
        <v>0</v>
      </c>
      <c r="E10017">
        <v>1</v>
      </c>
      <c r="G10017">
        <v>0</v>
      </c>
      <c r="H10017" t="s">
        <v>61</v>
      </c>
      <c r="I10017" s="3">
        <v>4</v>
      </c>
      <c r="J10017">
        <v>0</v>
      </c>
      <c r="K10017" s="3">
        <v>2</v>
      </c>
      <c r="O10017">
        <v>728</v>
      </c>
      <c r="P10017">
        <v>728</v>
      </c>
    </row>
    <row r="10018" spans="1:16" x14ac:dyDescent="0.25">
      <c r="A10018" s="4" t="s">
        <v>13508</v>
      </c>
      <c r="B10018" t="s">
        <v>13509</v>
      </c>
      <c r="C10018">
        <v>0</v>
      </c>
      <c r="D10018">
        <v>0</v>
      </c>
      <c r="E10018">
        <v>4</v>
      </c>
      <c r="G10018">
        <v>0</v>
      </c>
      <c r="H10018" t="s">
        <v>4390</v>
      </c>
      <c r="I10018" s="3">
        <v>23</v>
      </c>
      <c r="J10018">
        <v>12</v>
      </c>
      <c r="K10018" s="3">
        <v>20</v>
      </c>
      <c r="O10018">
        <v>716</v>
      </c>
      <c r="P10018">
        <v>716</v>
      </c>
    </row>
    <row r="10019" spans="1:16" x14ac:dyDescent="0.25">
      <c r="A10019" s="4" t="s">
        <v>13510</v>
      </c>
      <c r="B10019" t="s">
        <v>13511</v>
      </c>
      <c r="C10019">
        <v>0</v>
      </c>
      <c r="D10019">
        <v>0</v>
      </c>
      <c r="E10019">
        <v>4</v>
      </c>
      <c r="G10019">
        <v>0</v>
      </c>
      <c r="H10019" t="s">
        <v>61</v>
      </c>
      <c r="I10019" s="3">
        <v>5</v>
      </c>
      <c r="J10019">
        <v>0</v>
      </c>
      <c r="K10019" s="3">
        <v>0</v>
      </c>
      <c r="O10019">
        <v>712</v>
      </c>
      <c r="P10019">
        <v>712</v>
      </c>
    </row>
    <row r="10020" spans="1:16" x14ac:dyDescent="0.25">
      <c r="A10020" s="4" t="s">
        <v>13512</v>
      </c>
      <c r="B10020" t="s">
        <v>13513</v>
      </c>
      <c r="C10020">
        <v>0</v>
      </c>
      <c r="D10020">
        <v>0</v>
      </c>
      <c r="E10020">
        <v>1</v>
      </c>
      <c r="G10020">
        <v>0</v>
      </c>
      <c r="H10020" t="s">
        <v>61</v>
      </c>
      <c r="I10020" s="3">
        <v>47</v>
      </c>
      <c r="J10020">
        <v>0</v>
      </c>
      <c r="K10020" s="3">
        <v>20</v>
      </c>
      <c r="O10020">
        <v>712</v>
      </c>
      <c r="P10020">
        <v>712</v>
      </c>
    </row>
    <row r="10021" spans="1:16" x14ac:dyDescent="0.25">
      <c r="A10021" s="4" t="s">
        <v>13514</v>
      </c>
      <c r="B10021" t="s">
        <v>13515</v>
      </c>
      <c r="C10021">
        <v>0</v>
      </c>
      <c r="D10021">
        <v>0</v>
      </c>
      <c r="E10021">
        <v>4</v>
      </c>
      <c r="G10021">
        <v>0</v>
      </c>
      <c r="H10021" t="s">
        <v>61</v>
      </c>
      <c r="I10021" s="3">
        <v>9</v>
      </c>
      <c r="J10021">
        <v>0</v>
      </c>
      <c r="K10021" s="3">
        <v>0</v>
      </c>
      <c r="O10021">
        <v>706</v>
      </c>
      <c r="P10021">
        <v>706</v>
      </c>
    </row>
    <row r="10022" spans="1:16" x14ac:dyDescent="0.25">
      <c r="A10022" s="4" t="s">
        <v>13516</v>
      </c>
      <c r="B10022" t="s">
        <v>13517</v>
      </c>
      <c r="C10022">
        <v>0</v>
      </c>
      <c r="D10022">
        <v>0</v>
      </c>
      <c r="E10022">
        <v>1</v>
      </c>
      <c r="G10022">
        <v>15</v>
      </c>
      <c r="H10022" t="s">
        <v>61</v>
      </c>
      <c r="I10022" s="3">
        <v>0</v>
      </c>
      <c r="J10022">
        <v>30</v>
      </c>
      <c r="K10022" s="3">
        <v>20</v>
      </c>
      <c r="O10022">
        <v>703</v>
      </c>
      <c r="P10022">
        <v>703</v>
      </c>
    </row>
    <row r="10023" spans="1:16" x14ac:dyDescent="0.25">
      <c r="A10023" s="4" t="s">
        <v>13518</v>
      </c>
      <c r="B10023" t="s">
        <v>10687</v>
      </c>
      <c r="C10023">
        <v>0</v>
      </c>
      <c r="D10023">
        <v>0</v>
      </c>
      <c r="E10023">
        <v>1</v>
      </c>
      <c r="G10023">
        <v>0</v>
      </c>
      <c r="H10023" t="s">
        <v>61</v>
      </c>
      <c r="I10023" s="3">
        <v>39</v>
      </c>
      <c r="J10023">
        <v>0</v>
      </c>
      <c r="K10023" s="3">
        <v>17</v>
      </c>
      <c r="O10023">
        <v>701</v>
      </c>
      <c r="P10023">
        <v>701</v>
      </c>
    </row>
    <row r="10024" spans="1:16" x14ac:dyDescent="0.25">
      <c r="A10024" s="4" t="s">
        <v>13519</v>
      </c>
      <c r="B10024" t="s">
        <v>1287</v>
      </c>
      <c r="C10024">
        <v>0</v>
      </c>
      <c r="D10024">
        <v>0</v>
      </c>
      <c r="E10024">
        <v>1</v>
      </c>
      <c r="G10024">
        <v>0</v>
      </c>
      <c r="H10024" t="s">
        <v>61</v>
      </c>
      <c r="I10024" s="3">
        <v>178</v>
      </c>
      <c r="J10024">
        <v>0</v>
      </c>
      <c r="K10024" s="3">
        <v>70</v>
      </c>
      <c r="O10024">
        <v>699</v>
      </c>
      <c r="P10024">
        <v>699</v>
      </c>
    </row>
    <row r="10025" spans="1:16" x14ac:dyDescent="0.25">
      <c r="A10025" s="4" t="s">
        <v>13520</v>
      </c>
      <c r="B10025" t="s">
        <v>13521</v>
      </c>
      <c r="C10025">
        <v>0</v>
      </c>
      <c r="D10025">
        <v>0</v>
      </c>
      <c r="E10025">
        <v>1</v>
      </c>
      <c r="G10025">
        <v>0</v>
      </c>
      <c r="H10025" t="s">
        <v>61</v>
      </c>
      <c r="I10025" s="3">
        <v>11</v>
      </c>
      <c r="J10025">
        <v>0</v>
      </c>
      <c r="K10025" s="3">
        <v>2</v>
      </c>
      <c r="O10025">
        <v>696</v>
      </c>
      <c r="P10025">
        <v>696</v>
      </c>
    </row>
    <row r="10026" spans="1:16" x14ac:dyDescent="0.25">
      <c r="A10026" s="4" t="s">
        <v>13522</v>
      </c>
      <c r="B10026" t="s">
        <v>13523</v>
      </c>
      <c r="C10026">
        <v>0</v>
      </c>
      <c r="D10026">
        <v>0</v>
      </c>
      <c r="E10026">
        <v>1</v>
      </c>
      <c r="G10026">
        <v>0</v>
      </c>
      <c r="H10026" t="s">
        <v>61</v>
      </c>
      <c r="I10026" s="3">
        <v>83</v>
      </c>
      <c r="J10026">
        <v>0</v>
      </c>
      <c r="K10026" s="3">
        <v>64</v>
      </c>
      <c r="O10026">
        <v>695</v>
      </c>
      <c r="P10026">
        <v>695</v>
      </c>
    </row>
    <row r="10027" spans="1:16" x14ac:dyDescent="0.25">
      <c r="A10027" s="4" t="s">
        <v>13524</v>
      </c>
      <c r="B10027" t="s">
        <v>12263</v>
      </c>
      <c r="C10027">
        <v>0</v>
      </c>
      <c r="D10027">
        <v>15</v>
      </c>
      <c r="E10027">
        <v>1</v>
      </c>
      <c r="G10027">
        <v>0</v>
      </c>
      <c r="H10027" t="s">
        <v>61</v>
      </c>
      <c r="I10027" s="3">
        <v>24</v>
      </c>
      <c r="J10027">
        <v>0</v>
      </c>
      <c r="K10027" s="3">
        <v>14</v>
      </c>
      <c r="O10027">
        <v>693</v>
      </c>
      <c r="P10027">
        <v>693</v>
      </c>
    </row>
    <row r="10028" spans="1:16" x14ac:dyDescent="0.25">
      <c r="A10028" s="4" t="s">
        <v>13525</v>
      </c>
      <c r="B10028" t="s">
        <v>13526</v>
      </c>
      <c r="C10028">
        <v>0</v>
      </c>
      <c r="D10028">
        <v>0</v>
      </c>
      <c r="E10028">
        <v>1</v>
      </c>
      <c r="G10028">
        <v>0</v>
      </c>
      <c r="H10028" t="s">
        <v>13527</v>
      </c>
      <c r="I10028" s="3">
        <v>54</v>
      </c>
      <c r="J10028">
        <v>290</v>
      </c>
      <c r="K10028" s="3">
        <v>294</v>
      </c>
      <c r="O10028">
        <v>693</v>
      </c>
      <c r="P10028">
        <v>693</v>
      </c>
    </row>
    <row r="10029" spans="1:16" x14ac:dyDescent="0.25">
      <c r="A10029" s="4" t="s">
        <v>13528</v>
      </c>
      <c r="B10029" t="s">
        <v>13529</v>
      </c>
      <c r="C10029">
        <v>0</v>
      </c>
      <c r="D10029">
        <v>0</v>
      </c>
      <c r="E10029">
        <v>1</v>
      </c>
      <c r="G10029">
        <v>0</v>
      </c>
      <c r="H10029" t="s">
        <v>61</v>
      </c>
      <c r="I10029" s="3">
        <v>474</v>
      </c>
      <c r="J10029">
        <v>0</v>
      </c>
      <c r="K10029" s="3">
        <v>277</v>
      </c>
      <c r="O10029">
        <v>691</v>
      </c>
      <c r="P10029">
        <v>691</v>
      </c>
    </row>
    <row r="10030" spans="1:16" x14ac:dyDescent="0.25">
      <c r="A10030" s="4" t="s">
        <v>0</v>
      </c>
      <c r="B10030" t="s">
        <v>1</v>
      </c>
      <c r="D10030" t="s">
        <v>2</v>
      </c>
      <c r="E10030" t="s">
        <v>3</v>
      </c>
      <c r="F10030" t="s">
        <v>4</v>
      </c>
      <c r="G10030" t="s">
        <v>5</v>
      </c>
      <c r="H10030" t="s">
        <v>6</v>
      </c>
      <c r="I10030" s="3" t="s">
        <v>7</v>
      </c>
      <c r="J10030" t="s">
        <v>8</v>
      </c>
      <c r="L10030" t="s">
        <v>9</v>
      </c>
      <c r="M10030" t="s">
        <v>10</v>
      </c>
      <c r="N10030" t="s">
        <v>11</v>
      </c>
      <c r="O10030" t="s">
        <v>12</v>
      </c>
      <c r="P10030" t="s">
        <v>13530</v>
      </c>
    </row>
    <row r="10031" spans="1:16" x14ac:dyDescent="0.25">
      <c r="A10031" s="4" t="s">
        <v>14</v>
      </c>
      <c r="B10031" t="s">
        <v>15</v>
      </c>
      <c r="D10031" t="s">
        <v>16</v>
      </c>
      <c r="E10031" t="s">
        <v>17</v>
      </c>
      <c r="F10031" t="s">
        <v>18</v>
      </c>
      <c r="G10031" t="s">
        <v>19</v>
      </c>
      <c r="H10031" t="s">
        <v>20</v>
      </c>
      <c r="I10031" s="3" t="s">
        <v>21</v>
      </c>
      <c r="J10031" t="s">
        <v>8</v>
      </c>
      <c r="P10031" t="s">
        <v>13530</v>
      </c>
    </row>
    <row r="10033" spans="1:16" x14ac:dyDescent="0.25">
      <c r="A10033" s="4" t="s">
        <v>13025</v>
      </c>
      <c r="G10033">
        <v>31</v>
      </c>
      <c r="H10033" t="s">
        <v>23</v>
      </c>
      <c r="M10033" t="s">
        <v>24</v>
      </c>
      <c r="N10033" t="s">
        <v>25</v>
      </c>
      <c r="O10033" t="s">
        <v>26</v>
      </c>
      <c r="P10033" t="s">
        <v>27</v>
      </c>
    </row>
    <row r="10034" spans="1:16" x14ac:dyDescent="0.25">
      <c r="A10034" s="4" t="s">
        <v>13025</v>
      </c>
      <c r="B10034" t="s">
        <v>28</v>
      </c>
      <c r="C10034" t="s">
        <v>29</v>
      </c>
      <c r="D10034" t="s">
        <v>30</v>
      </c>
      <c r="E10034" t="s">
        <v>31</v>
      </c>
      <c r="F10034" t="s">
        <v>32</v>
      </c>
      <c r="G10034">
        <v>31</v>
      </c>
      <c r="H10034" t="s">
        <v>23</v>
      </c>
      <c r="M10034" t="s">
        <v>24</v>
      </c>
      <c r="N10034" t="s">
        <v>25</v>
      </c>
      <c r="O10034" t="s">
        <v>26</v>
      </c>
      <c r="P10034" t="s">
        <v>27</v>
      </c>
    </row>
    <row r="10036" spans="1:16" x14ac:dyDescent="0.25">
      <c r="A10036" s="4" t="s">
        <v>33</v>
      </c>
      <c r="B10036" t="s">
        <v>34</v>
      </c>
      <c r="C10036" t="s">
        <v>35</v>
      </c>
      <c r="D10036" t="s">
        <v>36</v>
      </c>
      <c r="E10036" t="s">
        <v>37</v>
      </c>
      <c r="F10036" t="s">
        <v>38</v>
      </c>
      <c r="G10036" t="s">
        <v>39</v>
      </c>
      <c r="H10036" t="s">
        <v>40</v>
      </c>
      <c r="I10036" s="3" t="s">
        <v>41</v>
      </c>
      <c r="J10036" t="s">
        <v>42</v>
      </c>
      <c r="K10036" s="3" t="s">
        <v>43</v>
      </c>
      <c r="L10036" t="s">
        <v>44</v>
      </c>
      <c r="M10036" t="s">
        <v>45</v>
      </c>
      <c r="N10036" t="s">
        <v>46</v>
      </c>
      <c r="O10036" t="s">
        <v>47</v>
      </c>
      <c r="P10036" t="s">
        <v>48</v>
      </c>
    </row>
    <row r="10037" spans="1:16" x14ac:dyDescent="0.25">
      <c r="A10037" s="4" t="s">
        <v>49</v>
      </c>
      <c r="B10037" t="s">
        <v>50</v>
      </c>
      <c r="C10037" t="s">
        <v>51</v>
      </c>
      <c r="D10037" t="s">
        <v>52</v>
      </c>
      <c r="E10037" t="s">
        <v>52</v>
      </c>
      <c r="F10037" t="s">
        <v>52</v>
      </c>
      <c r="G10037" t="s">
        <v>53</v>
      </c>
      <c r="H10037" t="s">
        <v>54</v>
      </c>
      <c r="I10037" s="3" t="s">
        <v>55</v>
      </c>
      <c r="J10037" t="s">
        <v>55</v>
      </c>
      <c r="K10037" s="3" t="s">
        <v>56</v>
      </c>
      <c r="L10037" t="s">
        <v>57</v>
      </c>
      <c r="M10037" t="s">
        <v>55</v>
      </c>
      <c r="N10037" t="s">
        <v>52</v>
      </c>
      <c r="O10037" t="s">
        <v>58</v>
      </c>
      <c r="P10037" t="s">
        <v>58</v>
      </c>
    </row>
    <row r="10038" spans="1:16" x14ac:dyDescent="0.25">
      <c r="A10038" s="4" t="s">
        <v>13531</v>
      </c>
      <c r="B10038" t="s">
        <v>13532</v>
      </c>
      <c r="C10038">
        <v>0</v>
      </c>
      <c r="D10038">
        <v>0</v>
      </c>
      <c r="E10038">
        <v>1</v>
      </c>
      <c r="G10038">
        <v>0</v>
      </c>
      <c r="H10038" t="s">
        <v>61</v>
      </c>
      <c r="I10038" s="3">
        <v>164</v>
      </c>
      <c r="J10038">
        <v>0</v>
      </c>
      <c r="K10038" s="3">
        <v>70</v>
      </c>
      <c r="O10038">
        <v>681</v>
      </c>
      <c r="P10038">
        <v>681</v>
      </c>
    </row>
    <row r="10039" spans="1:16" x14ac:dyDescent="0.25">
      <c r="A10039" s="4" t="s">
        <v>13533</v>
      </c>
      <c r="B10039" t="s">
        <v>13534</v>
      </c>
      <c r="C10039">
        <v>0</v>
      </c>
      <c r="D10039">
        <v>5</v>
      </c>
      <c r="E10039">
        <v>1</v>
      </c>
      <c r="G10039">
        <v>0</v>
      </c>
      <c r="H10039" t="s">
        <v>61</v>
      </c>
      <c r="I10039" s="3">
        <v>2</v>
      </c>
      <c r="J10039">
        <v>5</v>
      </c>
      <c r="K10039" s="3">
        <v>3</v>
      </c>
      <c r="O10039">
        <v>680</v>
      </c>
      <c r="P10039">
        <v>680</v>
      </c>
    </row>
    <row r="10040" spans="1:16" x14ac:dyDescent="0.25">
      <c r="A10040" s="4" t="s">
        <v>13535</v>
      </c>
      <c r="B10040" t="s">
        <v>8040</v>
      </c>
      <c r="C10040">
        <v>0</v>
      </c>
      <c r="D10040">
        <v>0</v>
      </c>
      <c r="E10040">
        <v>1</v>
      </c>
      <c r="G10040">
        <v>0</v>
      </c>
      <c r="H10040" t="s">
        <v>61</v>
      </c>
      <c r="I10040" s="3">
        <v>60</v>
      </c>
      <c r="J10040">
        <v>0</v>
      </c>
      <c r="K10040" s="3">
        <v>35</v>
      </c>
      <c r="O10040">
        <v>678</v>
      </c>
      <c r="P10040">
        <v>678</v>
      </c>
    </row>
    <row r="10041" spans="1:16" x14ac:dyDescent="0.25">
      <c r="A10041" s="4" t="s">
        <v>13536</v>
      </c>
      <c r="B10041" t="s">
        <v>13537</v>
      </c>
      <c r="C10041">
        <v>0</v>
      </c>
      <c r="D10041">
        <v>0</v>
      </c>
      <c r="E10041">
        <v>1</v>
      </c>
      <c r="G10041">
        <v>0</v>
      </c>
      <c r="H10041" t="s">
        <v>61</v>
      </c>
      <c r="I10041" s="3">
        <v>5</v>
      </c>
      <c r="J10041">
        <v>0</v>
      </c>
      <c r="K10041" s="3">
        <v>1</v>
      </c>
      <c r="O10041">
        <v>672</v>
      </c>
      <c r="P10041">
        <v>672</v>
      </c>
    </row>
    <row r="10042" spans="1:16" x14ac:dyDescent="0.25">
      <c r="A10042" s="4" t="s">
        <v>13538</v>
      </c>
      <c r="B10042" t="s">
        <v>13539</v>
      </c>
      <c r="C10042">
        <v>0</v>
      </c>
      <c r="D10042">
        <v>0</v>
      </c>
      <c r="E10042">
        <v>1</v>
      </c>
      <c r="G10042">
        <v>0</v>
      </c>
      <c r="H10042" t="s">
        <v>61</v>
      </c>
      <c r="I10042" s="3">
        <v>341</v>
      </c>
      <c r="J10042">
        <v>0</v>
      </c>
      <c r="K10042" s="3">
        <v>43</v>
      </c>
      <c r="O10042">
        <v>664</v>
      </c>
      <c r="P10042">
        <v>664</v>
      </c>
    </row>
    <row r="10043" spans="1:16" x14ac:dyDescent="0.25">
      <c r="A10043" s="4" t="s">
        <v>13540</v>
      </c>
      <c r="B10043" t="s">
        <v>13541</v>
      </c>
      <c r="C10043">
        <v>0</v>
      </c>
      <c r="D10043">
        <v>0</v>
      </c>
      <c r="E10043">
        <v>4</v>
      </c>
      <c r="G10043">
        <v>0</v>
      </c>
      <c r="H10043" t="s">
        <v>61</v>
      </c>
      <c r="I10043" s="3">
        <v>4</v>
      </c>
      <c r="J10043">
        <v>0</v>
      </c>
      <c r="K10043" s="3">
        <v>1</v>
      </c>
      <c r="O10043">
        <v>657</v>
      </c>
      <c r="P10043">
        <v>657</v>
      </c>
    </row>
    <row r="10044" spans="1:16" x14ac:dyDescent="0.25">
      <c r="A10044" s="4" t="s">
        <v>13542</v>
      </c>
      <c r="B10044" t="s">
        <v>13274</v>
      </c>
      <c r="C10044">
        <v>0</v>
      </c>
      <c r="D10044">
        <v>0</v>
      </c>
      <c r="E10044">
        <v>1</v>
      </c>
      <c r="G10044">
        <v>25</v>
      </c>
      <c r="H10044" t="s">
        <v>61</v>
      </c>
      <c r="I10044" s="3">
        <v>0</v>
      </c>
      <c r="J10044">
        <v>75</v>
      </c>
      <c r="K10044" s="3">
        <v>62</v>
      </c>
      <c r="O10044">
        <v>651</v>
      </c>
      <c r="P10044">
        <v>651</v>
      </c>
    </row>
    <row r="10045" spans="1:16" x14ac:dyDescent="0.25">
      <c r="A10045" s="4" t="s">
        <v>13543</v>
      </c>
      <c r="B10045" t="s">
        <v>1551</v>
      </c>
      <c r="C10045">
        <v>0</v>
      </c>
      <c r="D10045">
        <v>0</v>
      </c>
      <c r="E10045">
        <v>1</v>
      </c>
      <c r="G10045">
        <v>0</v>
      </c>
      <c r="H10045" t="s">
        <v>61</v>
      </c>
      <c r="I10045" s="3">
        <v>240</v>
      </c>
      <c r="J10045">
        <v>0</v>
      </c>
      <c r="K10045" s="3">
        <v>51</v>
      </c>
      <c r="O10045">
        <v>647</v>
      </c>
      <c r="P10045">
        <v>647</v>
      </c>
    </row>
    <row r="10046" spans="1:16" x14ac:dyDescent="0.25">
      <c r="A10046" s="4" t="s">
        <v>13544</v>
      </c>
      <c r="B10046" t="s">
        <v>13545</v>
      </c>
      <c r="C10046">
        <v>0</v>
      </c>
      <c r="D10046">
        <v>0</v>
      </c>
      <c r="E10046">
        <v>1</v>
      </c>
      <c r="G10046">
        <v>0</v>
      </c>
      <c r="H10046" t="s">
        <v>61</v>
      </c>
      <c r="I10046" s="3">
        <v>34</v>
      </c>
      <c r="J10046">
        <v>0</v>
      </c>
      <c r="K10046" s="3">
        <v>20</v>
      </c>
      <c r="O10046">
        <v>645</v>
      </c>
      <c r="P10046">
        <v>645</v>
      </c>
    </row>
    <row r="10047" spans="1:16" x14ac:dyDescent="0.25">
      <c r="A10047" s="4" t="s">
        <v>13546</v>
      </c>
      <c r="B10047" t="s">
        <v>13547</v>
      </c>
      <c r="C10047">
        <v>0</v>
      </c>
      <c r="D10047">
        <v>0</v>
      </c>
      <c r="E10047">
        <v>4</v>
      </c>
      <c r="G10047">
        <v>0</v>
      </c>
      <c r="H10047" t="s">
        <v>61</v>
      </c>
      <c r="I10047" s="3">
        <v>15</v>
      </c>
      <c r="J10047">
        <v>0</v>
      </c>
      <c r="K10047" s="3">
        <v>12</v>
      </c>
      <c r="O10047">
        <v>634</v>
      </c>
      <c r="P10047">
        <v>634</v>
      </c>
    </row>
    <row r="10048" spans="1:16" x14ac:dyDescent="0.25">
      <c r="A10048" s="4" t="s">
        <v>13548</v>
      </c>
      <c r="B10048" t="s">
        <v>13549</v>
      </c>
      <c r="C10048">
        <v>0</v>
      </c>
      <c r="D10048">
        <v>0</v>
      </c>
      <c r="E10048">
        <v>4</v>
      </c>
      <c r="G10048">
        <v>25</v>
      </c>
      <c r="H10048" t="s">
        <v>61</v>
      </c>
      <c r="I10048" s="3">
        <v>44</v>
      </c>
      <c r="J10048">
        <v>0</v>
      </c>
      <c r="K10048" s="3">
        <v>35</v>
      </c>
      <c r="O10048">
        <v>630</v>
      </c>
      <c r="P10048">
        <v>630</v>
      </c>
    </row>
    <row r="10049" spans="1:16" x14ac:dyDescent="0.25">
      <c r="A10049" s="4" t="s">
        <v>13550</v>
      </c>
      <c r="B10049" t="s">
        <v>13551</v>
      </c>
      <c r="C10049">
        <v>0</v>
      </c>
      <c r="D10049">
        <v>0</v>
      </c>
      <c r="E10049">
        <v>1</v>
      </c>
      <c r="G10049">
        <v>0</v>
      </c>
      <c r="H10049" t="s">
        <v>61</v>
      </c>
      <c r="I10049" s="3">
        <v>86</v>
      </c>
      <c r="J10049">
        <v>0</v>
      </c>
      <c r="K10049" s="3">
        <v>64</v>
      </c>
      <c r="O10049">
        <v>622</v>
      </c>
      <c r="P10049">
        <v>622</v>
      </c>
    </row>
    <row r="10050" spans="1:16" x14ac:dyDescent="0.25">
      <c r="A10050" s="4" t="s">
        <v>13552</v>
      </c>
      <c r="B10050" t="s">
        <v>6108</v>
      </c>
      <c r="C10050">
        <v>0</v>
      </c>
      <c r="D10050">
        <v>0</v>
      </c>
      <c r="E10050">
        <v>1</v>
      </c>
      <c r="G10050">
        <v>0</v>
      </c>
      <c r="H10050" t="s">
        <v>61</v>
      </c>
      <c r="I10050" s="3">
        <v>8</v>
      </c>
      <c r="J10050">
        <v>0</v>
      </c>
      <c r="K10050" s="3">
        <v>2</v>
      </c>
      <c r="O10050">
        <v>622</v>
      </c>
      <c r="P10050">
        <v>622</v>
      </c>
    </row>
    <row r="10051" spans="1:16" x14ac:dyDescent="0.25">
      <c r="A10051" s="4" t="s">
        <v>13553</v>
      </c>
      <c r="B10051" t="s">
        <v>12531</v>
      </c>
      <c r="C10051">
        <v>0</v>
      </c>
      <c r="D10051">
        <v>0</v>
      </c>
      <c r="E10051">
        <v>1</v>
      </c>
      <c r="G10051">
        <v>0</v>
      </c>
      <c r="H10051" t="s">
        <v>61</v>
      </c>
      <c r="I10051" s="3">
        <v>193</v>
      </c>
      <c r="J10051">
        <v>0</v>
      </c>
      <c r="K10051" s="3">
        <v>3</v>
      </c>
      <c r="O10051">
        <v>607</v>
      </c>
      <c r="P10051">
        <v>607</v>
      </c>
    </row>
    <row r="10052" spans="1:16" x14ac:dyDescent="0.25">
      <c r="A10052" s="4" t="s">
        <v>13554</v>
      </c>
      <c r="B10052" t="s">
        <v>13555</v>
      </c>
      <c r="C10052">
        <v>0</v>
      </c>
      <c r="D10052">
        <v>0</v>
      </c>
      <c r="E10052">
        <v>4</v>
      </c>
      <c r="G10052">
        <v>0</v>
      </c>
      <c r="H10052" t="s">
        <v>61</v>
      </c>
      <c r="I10052" s="3">
        <v>45</v>
      </c>
      <c r="J10052">
        <v>0</v>
      </c>
      <c r="K10052" s="3">
        <v>12</v>
      </c>
      <c r="O10052">
        <v>602</v>
      </c>
      <c r="P10052">
        <v>602</v>
      </c>
    </row>
    <row r="10053" spans="1:16" x14ac:dyDescent="0.25">
      <c r="A10053" s="4" t="s">
        <v>13556</v>
      </c>
      <c r="B10053" t="s">
        <v>1548</v>
      </c>
      <c r="C10053">
        <v>0</v>
      </c>
      <c r="D10053">
        <v>5</v>
      </c>
      <c r="E10053">
        <v>1</v>
      </c>
      <c r="G10053">
        <v>18</v>
      </c>
      <c r="H10053" t="s">
        <v>61</v>
      </c>
      <c r="I10053" s="3">
        <v>8</v>
      </c>
      <c r="J10053">
        <v>20</v>
      </c>
      <c r="K10053" s="3">
        <v>20</v>
      </c>
      <c r="O10053">
        <v>602</v>
      </c>
      <c r="P10053">
        <v>602</v>
      </c>
    </row>
    <row r="10054" spans="1:16" x14ac:dyDescent="0.25">
      <c r="A10054" s="4" t="s">
        <v>13557</v>
      </c>
      <c r="B10054" t="s">
        <v>13558</v>
      </c>
      <c r="C10054">
        <v>0</v>
      </c>
      <c r="D10054">
        <v>0</v>
      </c>
      <c r="E10054">
        <v>1</v>
      </c>
      <c r="G10054">
        <v>0</v>
      </c>
      <c r="H10054" t="s">
        <v>61</v>
      </c>
      <c r="I10054" s="3">
        <v>21</v>
      </c>
      <c r="J10054">
        <v>0</v>
      </c>
      <c r="K10054" s="3">
        <v>15</v>
      </c>
      <c r="O10054">
        <v>601</v>
      </c>
      <c r="P10054">
        <v>601</v>
      </c>
    </row>
    <row r="10055" spans="1:16" x14ac:dyDescent="0.25">
      <c r="A10055" s="4" t="s">
        <v>13559</v>
      </c>
      <c r="B10055" t="s">
        <v>13287</v>
      </c>
      <c r="C10055">
        <v>0</v>
      </c>
      <c r="D10055">
        <v>0</v>
      </c>
      <c r="E10055">
        <v>1</v>
      </c>
      <c r="G10055">
        <v>0</v>
      </c>
      <c r="H10055" t="s">
        <v>61</v>
      </c>
      <c r="I10055" s="3">
        <v>5</v>
      </c>
      <c r="J10055">
        <v>0</v>
      </c>
      <c r="K10055" s="3">
        <v>1</v>
      </c>
      <c r="O10055">
        <v>597</v>
      </c>
      <c r="P10055">
        <v>597</v>
      </c>
    </row>
    <row r="10056" spans="1:16" x14ac:dyDescent="0.25">
      <c r="A10056" s="4" t="s">
        <v>13560</v>
      </c>
      <c r="B10056" t="s">
        <v>13561</v>
      </c>
      <c r="C10056">
        <v>0</v>
      </c>
      <c r="D10056">
        <v>0</v>
      </c>
      <c r="E10056">
        <v>1</v>
      </c>
      <c r="G10056">
        <v>0</v>
      </c>
      <c r="H10056" t="s">
        <v>61</v>
      </c>
      <c r="I10056" s="3">
        <v>474</v>
      </c>
      <c r="J10056">
        <v>0</v>
      </c>
      <c r="K10056" s="3">
        <v>333</v>
      </c>
      <c r="O10056">
        <v>586</v>
      </c>
      <c r="P10056">
        <v>586</v>
      </c>
    </row>
    <row r="10057" spans="1:16" x14ac:dyDescent="0.25">
      <c r="A10057" s="4" t="s">
        <v>13562</v>
      </c>
      <c r="B10057" t="s">
        <v>13563</v>
      </c>
      <c r="C10057">
        <v>0</v>
      </c>
      <c r="D10057">
        <v>0</v>
      </c>
      <c r="E10057">
        <v>4</v>
      </c>
      <c r="G10057">
        <v>0</v>
      </c>
      <c r="H10057" t="s">
        <v>61</v>
      </c>
      <c r="I10057" s="3">
        <v>754</v>
      </c>
      <c r="J10057">
        <v>0</v>
      </c>
      <c r="K10057" s="3">
        <v>20</v>
      </c>
      <c r="O10057">
        <v>572</v>
      </c>
      <c r="P10057">
        <v>572</v>
      </c>
    </row>
    <row r="10058" spans="1:16" x14ac:dyDescent="0.25">
      <c r="A10058" s="4" t="s">
        <v>13564</v>
      </c>
      <c r="B10058" t="s">
        <v>13565</v>
      </c>
      <c r="C10058">
        <v>0</v>
      </c>
      <c r="D10058">
        <v>0</v>
      </c>
      <c r="E10058">
        <v>1</v>
      </c>
      <c r="G10058">
        <v>0</v>
      </c>
      <c r="H10058" t="s">
        <v>61</v>
      </c>
      <c r="I10058" s="3">
        <v>2466</v>
      </c>
      <c r="J10058">
        <v>0</v>
      </c>
      <c r="K10058" s="3">
        <v>40</v>
      </c>
      <c r="O10058">
        <v>567</v>
      </c>
      <c r="P10058">
        <v>567</v>
      </c>
    </row>
    <row r="10059" spans="1:16" x14ac:dyDescent="0.25">
      <c r="A10059" s="4" t="s">
        <v>13566</v>
      </c>
      <c r="B10059" t="s">
        <v>13567</v>
      </c>
      <c r="C10059">
        <v>0</v>
      </c>
      <c r="D10059">
        <v>0</v>
      </c>
      <c r="E10059">
        <v>1</v>
      </c>
      <c r="G10059">
        <v>0</v>
      </c>
      <c r="H10059" t="s">
        <v>61</v>
      </c>
      <c r="I10059" s="3">
        <v>19</v>
      </c>
      <c r="J10059">
        <v>0</v>
      </c>
      <c r="K10059" s="3">
        <v>0</v>
      </c>
      <c r="O10059">
        <v>555</v>
      </c>
      <c r="P10059">
        <v>555</v>
      </c>
    </row>
    <row r="10060" spans="1:16" x14ac:dyDescent="0.25">
      <c r="A10060" s="4" t="s">
        <v>13568</v>
      </c>
      <c r="B10060" t="s">
        <v>13569</v>
      </c>
      <c r="C10060">
        <v>0</v>
      </c>
      <c r="D10060">
        <v>0</v>
      </c>
      <c r="E10060">
        <v>1</v>
      </c>
      <c r="G10060">
        <v>0</v>
      </c>
      <c r="H10060" t="s">
        <v>61</v>
      </c>
      <c r="I10060" s="3">
        <v>12</v>
      </c>
      <c r="J10060">
        <v>0</v>
      </c>
      <c r="K10060" s="3">
        <v>4</v>
      </c>
      <c r="O10060">
        <v>553</v>
      </c>
      <c r="P10060">
        <v>553</v>
      </c>
    </row>
    <row r="10061" spans="1:16" x14ac:dyDescent="0.25">
      <c r="A10061" s="4" t="s">
        <v>13570</v>
      </c>
      <c r="B10061" t="s">
        <v>13529</v>
      </c>
      <c r="C10061">
        <v>0</v>
      </c>
      <c r="D10061">
        <v>0</v>
      </c>
      <c r="E10061">
        <v>1</v>
      </c>
      <c r="G10061">
        <v>0</v>
      </c>
      <c r="H10061" t="s">
        <v>61</v>
      </c>
      <c r="I10061" s="3">
        <v>76</v>
      </c>
      <c r="J10061">
        <v>0</v>
      </c>
      <c r="K10061" s="3">
        <v>0</v>
      </c>
      <c r="O10061">
        <v>545</v>
      </c>
      <c r="P10061">
        <v>545</v>
      </c>
    </row>
    <row r="10062" spans="1:16" x14ac:dyDescent="0.25">
      <c r="A10062" s="4" t="s">
        <v>13571</v>
      </c>
      <c r="B10062" t="s">
        <v>13572</v>
      </c>
      <c r="C10062">
        <v>0</v>
      </c>
      <c r="D10062">
        <v>0</v>
      </c>
      <c r="E10062">
        <v>4</v>
      </c>
      <c r="G10062">
        <v>25</v>
      </c>
      <c r="H10062" t="s">
        <v>61</v>
      </c>
      <c r="I10062" s="3">
        <v>18</v>
      </c>
      <c r="J10062">
        <v>0</v>
      </c>
      <c r="K10062" s="3">
        <v>17</v>
      </c>
      <c r="O10062">
        <v>530</v>
      </c>
      <c r="P10062">
        <v>530</v>
      </c>
    </row>
    <row r="10063" spans="1:16" x14ac:dyDescent="0.25">
      <c r="A10063" s="4" t="s">
        <v>13573</v>
      </c>
      <c r="B10063" t="s">
        <v>13574</v>
      </c>
      <c r="C10063">
        <v>0</v>
      </c>
      <c r="D10063">
        <v>0</v>
      </c>
      <c r="E10063">
        <v>4</v>
      </c>
      <c r="G10063">
        <v>25</v>
      </c>
      <c r="H10063" t="s">
        <v>61</v>
      </c>
      <c r="I10063" s="3">
        <v>6</v>
      </c>
      <c r="J10063">
        <v>12</v>
      </c>
      <c r="K10063" s="3">
        <v>17</v>
      </c>
      <c r="O10063">
        <v>530</v>
      </c>
      <c r="P10063">
        <v>530</v>
      </c>
    </row>
    <row r="10064" spans="1:16" x14ac:dyDescent="0.25">
      <c r="A10064" s="4" t="s">
        <v>13575</v>
      </c>
      <c r="B10064" t="s">
        <v>13576</v>
      </c>
      <c r="C10064">
        <v>0</v>
      </c>
      <c r="D10064">
        <v>0</v>
      </c>
      <c r="E10064">
        <v>4</v>
      </c>
      <c r="G10064">
        <v>25</v>
      </c>
      <c r="H10064" t="s">
        <v>61</v>
      </c>
      <c r="I10064" s="3">
        <v>18</v>
      </c>
      <c r="J10064">
        <v>0</v>
      </c>
      <c r="K10064" s="3">
        <v>17</v>
      </c>
      <c r="O10064">
        <v>530</v>
      </c>
      <c r="P10064">
        <v>530</v>
      </c>
    </row>
    <row r="10065" spans="1:16" x14ac:dyDescent="0.25">
      <c r="A10065" s="4" t="s">
        <v>13577</v>
      </c>
      <c r="B10065" t="s">
        <v>13578</v>
      </c>
      <c r="C10065">
        <v>0</v>
      </c>
      <c r="D10065">
        <v>0</v>
      </c>
      <c r="E10065">
        <v>1</v>
      </c>
      <c r="G10065">
        <v>0</v>
      </c>
      <c r="H10065" t="s">
        <v>61</v>
      </c>
      <c r="I10065" s="3">
        <v>22</v>
      </c>
      <c r="J10065">
        <v>0</v>
      </c>
      <c r="K10065" s="3">
        <v>15</v>
      </c>
      <c r="O10065">
        <v>517</v>
      </c>
      <c r="P10065">
        <v>517</v>
      </c>
    </row>
    <row r="10066" spans="1:16" x14ac:dyDescent="0.25">
      <c r="A10066" s="4" t="s">
        <v>13579</v>
      </c>
      <c r="B10066" t="s">
        <v>9261</v>
      </c>
      <c r="C10066">
        <v>0</v>
      </c>
      <c r="D10066">
        <v>0</v>
      </c>
      <c r="E10066">
        <v>1</v>
      </c>
      <c r="G10066">
        <v>0</v>
      </c>
      <c r="H10066" t="s">
        <v>61</v>
      </c>
      <c r="I10066" s="3">
        <v>117</v>
      </c>
      <c r="J10066">
        <v>0</v>
      </c>
      <c r="K10066" s="3">
        <v>76</v>
      </c>
      <c r="O10066">
        <v>511</v>
      </c>
      <c r="P10066">
        <v>511</v>
      </c>
    </row>
    <row r="10067" spans="1:16" x14ac:dyDescent="0.25">
      <c r="A10067" s="4" t="s">
        <v>13580</v>
      </c>
      <c r="B10067" t="s">
        <v>4452</v>
      </c>
      <c r="C10067">
        <v>0</v>
      </c>
      <c r="D10067">
        <v>0</v>
      </c>
      <c r="E10067">
        <v>4</v>
      </c>
      <c r="G10067">
        <v>0</v>
      </c>
      <c r="H10067" t="s">
        <v>61</v>
      </c>
      <c r="I10067" s="3">
        <v>35</v>
      </c>
      <c r="J10067">
        <v>0</v>
      </c>
      <c r="K10067" s="3">
        <v>15</v>
      </c>
      <c r="O10067">
        <v>509</v>
      </c>
      <c r="P10067">
        <v>509</v>
      </c>
    </row>
    <row r="10068" spans="1:16" x14ac:dyDescent="0.25">
      <c r="A10068" s="4" t="s">
        <v>13581</v>
      </c>
      <c r="B10068" t="s">
        <v>13582</v>
      </c>
      <c r="C10068">
        <v>0</v>
      </c>
      <c r="D10068">
        <v>0</v>
      </c>
      <c r="E10068">
        <v>4</v>
      </c>
      <c r="G10068">
        <v>0</v>
      </c>
      <c r="H10068" t="s">
        <v>61</v>
      </c>
      <c r="I10068" s="3">
        <v>10</v>
      </c>
      <c r="J10068">
        <v>0</v>
      </c>
      <c r="K10068" s="3">
        <v>2</v>
      </c>
      <c r="O10068">
        <v>506</v>
      </c>
      <c r="P10068">
        <v>506</v>
      </c>
    </row>
    <row r="10069" spans="1:16" x14ac:dyDescent="0.25">
      <c r="A10069" s="4" t="s">
        <v>13583</v>
      </c>
      <c r="B10069" t="s">
        <v>11588</v>
      </c>
      <c r="C10069">
        <v>0</v>
      </c>
      <c r="D10069">
        <v>0</v>
      </c>
      <c r="E10069">
        <v>1</v>
      </c>
      <c r="G10069">
        <v>0</v>
      </c>
      <c r="H10069" t="s">
        <v>61</v>
      </c>
      <c r="I10069" s="3">
        <v>27</v>
      </c>
      <c r="J10069">
        <v>0</v>
      </c>
      <c r="K10069" s="3">
        <v>12</v>
      </c>
      <c r="O10069">
        <v>506</v>
      </c>
      <c r="P10069">
        <v>506</v>
      </c>
    </row>
    <row r="10070" spans="1:16" x14ac:dyDescent="0.25">
      <c r="A10070" s="4" t="s">
        <v>13584</v>
      </c>
      <c r="B10070" t="s">
        <v>13585</v>
      </c>
      <c r="C10070">
        <v>0</v>
      </c>
      <c r="D10070">
        <v>0</v>
      </c>
      <c r="E10070">
        <v>1</v>
      </c>
      <c r="G10070">
        <v>0</v>
      </c>
      <c r="H10070" t="s">
        <v>61</v>
      </c>
      <c r="I10070" s="3">
        <v>140</v>
      </c>
      <c r="J10070">
        <v>0</v>
      </c>
      <c r="K10070" s="3">
        <v>60</v>
      </c>
      <c r="O10070">
        <v>504</v>
      </c>
      <c r="P10070">
        <v>504</v>
      </c>
    </row>
    <row r="10071" spans="1:16" x14ac:dyDescent="0.25">
      <c r="A10071" s="4" t="s">
        <v>13586</v>
      </c>
      <c r="B10071" t="s">
        <v>408</v>
      </c>
      <c r="C10071">
        <v>0</v>
      </c>
      <c r="D10071">
        <v>0</v>
      </c>
      <c r="E10071">
        <v>1</v>
      </c>
      <c r="G10071">
        <v>0</v>
      </c>
      <c r="H10071" t="s">
        <v>61</v>
      </c>
      <c r="I10071" s="3">
        <v>48</v>
      </c>
      <c r="J10071">
        <v>0</v>
      </c>
      <c r="K10071" s="3">
        <v>35</v>
      </c>
      <c r="O10071">
        <v>487</v>
      </c>
      <c r="P10071">
        <v>487</v>
      </c>
    </row>
    <row r="10072" spans="1:16" x14ac:dyDescent="0.25">
      <c r="A10072" s="4" t="s">
        <v>13587</v>
      </c>
      <c r="B10072" t="s">
        <v>13561</v>
      </c>
      <c r="C10072">
        <v>0</v>
      </c>
      <c r="D10072">
        <v>0</v>
      </c>
      <c r="E10072">
        <v>1</v>
      </c>
      <c r="G10072">
        <v>0</v>
      </c>
      <c r="H10072" t="s">
        <v>61</v>
      </c>
      <c r="I10072" s="3">
        <v>211</v>
      </c>
      <c r="J10072">
        <v>0</v>
      </c>
      <c r="K10072" s="3">
        <v>191</v>
      </c>
      <c r="O10072">
        <v>484</v>
      </c>
      <c r="P10072">
        <v>484</v>
      </c>
    </row>
    <row r="10073" spans="1:16" x14ac:dyDescent="0.25">
      <c r="A10073" s="4" t="s">
        <v>13588</v>
      </c>
      <c r="B10073" t="s">
        <v>13589</v>
      </c>
      <c r="C10073">
        <v>0</v>
      </c>
      <c r="D10073">
        <v>0</v>
      </c>
      <c r="E10073">
        <v>1</v>
      </c>
      <c r="G10073">
        <v>0</v>
      </c>
      <c r="H10073" t="s">
        <v>61</v>
      </c>
      <c r="I10073" s="3">
        <v>80</v>
      </c>
      <c r="J10073">
        <v>0</v>
      </c>
      <c r="K10073" s="3">
        <v>31</v>
      </c>
      <c r="O10073">
        <v>478</v>
      </c>
      <c r="P10073">
        <v>478</v>
      </c>
    </row>
    <row r="10074" spans="1:16" x14ac:dyDescent="0.25">
      <c r="A10074" s="4" t="s">
        <v>13590</v>
      </c>
      <c r="B10074" t="s">
        <v>239</v>
      </c>
      <c r="C10074">
        <v>0</v>
      </c>
      <c r="D10074">
        <v>0</v>
      </c>
      <c r="E10074">
        <v>1</v>
      </c>
      <c r="G10074">
        <v>0</v>
      </c>
      <c r="H10074" t="s">
        <v>61</v>
      </c>
      <c r="I10074" s="3">
        <v>4</v>
      </c>
      <c r="J10074">
        <v>0</v>
      </c>
      <c r="K10074" s="3">
        <v>1</v>
      </c>
      <c r="O10074">
        <v>477</v>
      </c>
      <c r="P10074">
        <v>477</v>
      </c>
    </row>
    <row r="10075" spans="1:16" x14ac:dyDescent="0.25">
      <c r="A10075" s="4" t="s">
        <v>13591</v>
      </c>
      <c r="B10075" t="s">
        <v>13592</v>
      </c>
      <c r="C10075">
        <v>0</v>
      </c>
      <c r="D10075">
        <v>0</v>
      </c>
      <c r="E10075">
        <v>1</v>
      </c>
      <c r="G10075">
        <v>0</v>
      </c>
      <c r="H10075" t="s">
        <v>61</v>
      </c>
      <c r="I10075" s="3">
        <v>38</v>
      </c>
      <c r="J10075">
        <v>0</v>
      </c>
      <c r="K10075" s="3">
        <v>20</v>
      </c>
      <c r="O10075">
        <v>475</v>
      </c>
      <c r="P10075">
        <v>475</v>
      </c>
    </row>
    <row r="10076" spans="1:16" x14ac:dyDescent="0.25">
      <c r="A10076" s="4" t="s">
        <v>13593</v>
      </c>
      <c r="B10076" t="s">
        <v>1548</v>
      </c>
      <c r="C10076">
        <v>0</v>
      </c>
      <c r="D10076">
        <v>5</v>
      </c>
      <c r="E10076">
        <v>1</v>
      </c>
      <c r="G10076">
        <v>12</v>
      </c>
      <c r="H10076" t="s">
        <v>61</v>
      </c>
      <c r="I10076" s="3">
        <v>4</v>
      </c>
      <c r="J10076">
        <v>17</v>
      </c>
      <c r="K10076" s="3">
        <v>19</v>
      </c>
      <c r="O10076">
        <v>468</v>
      </c>
      <c r="P10076">
        <v>468</v>
      </c>
    </row>
    <row r="10077" spans="1:16" x14ac:dyDescent="0.25">
      <c r="A10077" s="4" t="s">
        <v>13594</v>
      </c>
      <c r="B10077" t="s">
        <v>13595</v>
      </c>
      <c r="C10077">
        <v>0</v>
      </c>
      <c r="D10077">
        <v>0</v>
      </c>
      <c r="E10077">
        <v>1</v>
      </c>
      <c r="G10077">
        <v>0</v>
      </c>
      <c r="H10077" t="s">
        <v>61</v>
      </c>
      <c r="I10077" s="3">
        <v>280</v>
      </c>
      <c r="J10077">
        <v>0</v>
      </c>
      <c r="K10077" s="3">
        <v>35</v>
      </c>
      <c r="O10077">
        <v>465</v>
      </c>
      <c r="P10077">
        <v>465</v>
      </c>
    </row>
    <row r="10078" spans="1:16" x14ac:dyDescent="0.25">
      <c r="A10078" s="4" t="s">
        <v>13596</v>
      </c>
      <c r="B10078" t="s">
        <v>470</v>
      </c>
      <c r="C10078">
        <v>0</v>
      </c>
      <c r="D10078">
        <v>5</v>
      </c>
      <c r="E10078">
        <v>1</v>
      </c>
      <c r="G10078">
        <v>6</v>
      </c>
      <c r="H10078" t="s">
        <v>61</v>
      </c>
      <c r="I10078" s="3">
        <v>4</v>
      </c>
      <c r="J10078">
        <v>17</v>
      </c>
      <c r="K10078" s="3">
        <v>19</v>
      </c>
      <c r="O10078">
        <v>461</v>
      </c>
      <c r="P10078">
        <v>461</v>
      </c>
    </row>
    <row r="10079" spans="1:16" x14ac:dyDescent="0.25">
      <c r="A10079" s="4" t="s">
        <v>13597</v>
      </c>
      <c r="B10079" t="s">
        <v>13598</v>
      </c>
      <c r="C10079">
        <v>0</v>
      </c>
      <c r="D10079">
        <v>0</v>
      </c>
      <c r="E10079">
        <v>1</v>
      </c>
      <c r="G10079">
        <v>0</v>
      </c>
      <c r="H10079" t="s">
        <v>61</v>
      </c>
      <c r="I10079" s="3">
        <v>20</v>
      </c>
      <c r="J10079">
        <v>116</v>
      </c>
      <c r="K10079" s="3">
        <v>102</v>
      </c>
      <c r="O10079">
        <v>459</v>
      </c>
      <c r="P10079">
        <v>459</v>
      </c>
    </row>
    <row r="10080" spans="1:16" x14ac:dyDescent="0.25">
      <c r="A10080" s="4" t="s">
        <v>13599</v>
      </c>
      <c r="B10080" t="s">
        <v>1479</v>
      </c>
      <c r="C10080">
        <v>0</v>
      </c>
      <c r="D10080">
        <v>15</v>
      </c>
      <c r="E10080">
        <v>1</v>
      </c>
      <c r="G10080">
        <v>0</v>
      </c>
      <c r="H10080" t="s">
        <v>61</v>
      </c>
      <c r="I10080" s="3">
        <v>77</v>
      </c>
      <c r="J10080">
        <v>0</v>
      </c>
      <c r="K10080" s="3">
        <v>48</v>
      </c>
      <c r="O10080">
        <v>459</v>
      </c>
      <c r="P10080">
        <v>459</v>
      </c>
    </row>
    <row r="10081" spans="1:16" x14ac:dyDescent="0.25">
      <c r="A10081" s="4" t="s">
        <v>13600</v>
      </c>
      <c r="B10081" t="s">
        <v>1451</v>
      </c>
      <c r="C10081">
        <v>0</v>
      </c>
      <c r="D10081">
        <v>0</v>
      </c>
      <c r="E10081">
        <v>1</v>
      </c>
      <c r="G10081">
        <v>0</v>
      </c>
      <c r="H10081" t="s">
        <v>61</v>
      </c>
      <c r="I10081" s="3">
        <v>9</v>
      </c>
      <c r="J10081">
        <v>12</v>
      </c>
      <c r="K10081" s="3">
        <v>19</v>
      </c>
      <c r="O10081">
        <v>458</v>
      </c>
      <c r="P10081">
        <v>458</v>
      </c>
    </row>
    <row r="10082" spans="1:16" x14ac:dyDescent="0.25">
      <c r="A10082" s="4" t="s">
        <v>13601</v>
      </c>
      <c r="B10082" t="s">
        <v>13602</v>
      </c>
      <c r="C10082">
        <v>0</v>
      </c>
      <c r="D10082">
        <v>0</v>
      </c>
      <c r="E10082">
        <v>4</v>
      </c>
      <c r="G10082">
        <v>0</v>
      </c>
      <c r="H10082" t="s">
        <v>61</v>
      </c>
      <c r="I10082" s="3">
        <v>12</v>
      </c>
      <c r="J10082">
        <v>0</v>
      </c>
      <c r="K10082" s="3">
        <v>0</v>
      </c>
      <c r="O10082">
        <v>443</v>
      </c>
      <c r="P10082">
        <v>443</v>
      </c>
    </row>
    <row r="10083" spans="1:16" x14ac:dyDescent="0.25">
      <c r="A10083" s="4" t="s">
        <v>13603</v>
      </c>
      <c r="B10083" t="s">
        <v>1451</v>
      </c>
      <c r="C10083">
        <v>0</v>
      </c>
      <c r="D10083">
        <v>0</v>
      </c>
      <c r="E10083">
        <v>1</v>
      </c>
      <c r="G10083">
        <v>0</v>
      </c>
      <c r="H10083" t="s">
        <v>61</v>
      </c>
      <c r="I10083" s="3">
        <v>15</v>
      </c>
      <c r="J10083">
        <v>6</v>
      </c>
      <c r="K10083" s="3">
        <v>19</v>
      </c>
      <c r="O10083">
        <v>442</v>
      </c>
      <c r="P10083">
        <v>442</v>
      </c>
    </row>
    <row r="10084" spans="1:16" x14ac:dyDescent="0.25">
      <c r="A10084" s="4" t="s">
        <v>13604</v>
      </c>
      <c r="B10084" t="s">
        <v>13605</v>
      </c>
      <c r="C10084">
        <v>0</v>
      </c>
      <c r="D10084">
        <v>0</v>
      </c>
      <c r="E10084">
        <v>4</v>
      </c>
      <c r="G10084">
        <v>0</v>
      </c>
      <c r="H10084" t="s">
        <v>61</v>
      </c>
      <c r="I10084" s="3">
        <v>35</v>
      </c>
      <c r="J10084">
        <v>0</v>
      </c>
      <c r="K10084" s="3">
        <v>28</v>
      </c>
      <c r="O10084">
        <v>428</v>
      </c>
      <c r="P10084">
        <v>428</v>
      </c>
    </row>
    <row r="10085" spans="1:16" x14ac:dyDescent="0.25">
      <c r="A10085" s="4" t="s">
        <v>13606</v>
      </c>
      <c r="B10085" t="s">
        <v>13607</v>
      </c>
      <c r="C10085">
        <v>0</v>
      </c>
      <c r="D10085">
        <v>0</v>
      </c>
      <c r="E10085">
        <v>1</v>
      </c>
      <c r="G10085">
        <v>0</v>
      </c>
      <c r="H10085" t="s">
        <v>61</v>
      </c>
      <c r="I10085" s="3">
        <v>35</v>
      </c>
      <c r="J10085">
        <v>0</v>
      </c>
      <c r="K10085" s="3">
        <v>26</v>
      </c>
      <c r="O10085">
        <v>419</v>
      </c>
      <c r="P10085">
        <v>419</v>
      </c>
    </row>
    <row r="10086" spans="1:16" x14ac:dyDescent="0.25">
      <c r="A10086" s="4" t="s">
        <v>13608</v>
      </c>
      <c r="B10086" t="s">
        <v>8483</v>
      </c>
      <c r="C10086">
        <v>0</v>
      </c>
      <c r="D10086">
        <v>0</v>
      </c>
      <c r="E10086">
        <v>4</v>
      </c>
      <c r="G10086">
        <v>0</v>
      </c>
      <c r="H10086" t="s">
        <v>61</v>
      </c>
      <c r="I10086" s="3">
        <v>37</v>
      </c>
      <c r="J10086">
        <v>0</v>
      </c>
      <c r="K10086" s="3">
        <v>6</v>
      </c>
      <c r="O10086">
        <v>419</v>
      </c>
      <c r="P10086">
        <v>419</v>
      </c>
    </row>
    <row r="10087" spans="1:16" x14ac:dyDescent="0.25">
      <c r="A10087" s="4" t="s">
        <v>13609</v>
      </c>
      <c r="B10087" t="s">
        <v>826</v>
      </c>
      <c r="C10087">
        <v>0</v>
      </c>
      <c r="D10087">
        <v>0</v>
      </c>
      <c r="E10087">
        <v>4</v>
      </c>
      <c r="G10087">
        <v>0</v>
      </c>
      <c r="H10087" t="s">
        <v>61</v>
      </c>
      <c r="I10087" s="3">
        <v>2</v>
      </c>
      <c r="J10087">
        <v>0</v>
      </c>
      <c r="K10087" s="3">
        <v>1</v>
      </c>
      <c r="O10087">
        <v>418</v>
      </c>
      <c r="P10087">
        <v>418</v>
      </c>
    </row>
    <row r="10088" spans="1:16" x14ac:dyDescent="0.25">
      <c r="A10088" s="4" t="s">
        <v>13610</v>
      </c>
      <c r="B10088" t="s">
        <v>1592</v>
      </c>
      <c r="C10088">
        <v>0</v>
      </c>
      <c r="D10088">
        <v>0</v>
      </c>
      <c r="E10088">
        <v>1</v>
      </c>
      <c r="G10088">
        <v>0</v>
      </c>
      <c r="H10088" t="s">
        <v>61</v>
      </c>
      <c r="I10088" s="3">
        <v>119</v>
      </c>
      <c r="J10088">
        <v>0</v>
      </c>
      <c r="K10088" s="3">
        <v>35</v>
      </c>
      <c r="O10088">
        <v>412</v>
      </c>
      <c r="P10088">
        <v>412</v>
      </c>
    </row>
    <row r="10089" spans="1:16" x14ac:dyDescent="0.25">
      <c r="A10089" s="4" t="s">
        <v>13611</v>
      </c>
      <c r="B10089" t="s">
        <v>13612</v>
      </c>
      <c r="C10089">
        <v>0</v>
      </c>
      <c r="D10089">
        <v>0</v>
      </c>
      <c r="E10089">
        <v>1</v>
      </c>
      <c r="G10089">
        <v>0</v>
      </c>
      <c r="H10089" t="s">
        <v>61</v>
      </c>
      <c r="I10089" s="3">
        <v>323</v>
      </c>
      <c r="J10089">
        <v>0</v>
      </c>
      <c r="K10089" s="3">
        <v>76</v>
      </c>
      <c r="O10089">
        <v>409</v>
      </c>
      <c r="P10089">
        <v>409</v>
      </c>
    </row>
    <row r="10090" spans="1:16" x14ac:dyDescent="0.25">
      <c r="A10090" s="4" t="s">
        <v>13613</v>
      </c>
      <c r="B10090" t="s">
        <v>13614</v>
      </c>
      <c r="C10090">
        <v>0</v>
      </c>
      <c r="D10090">
        <v>0</v>
      </c>
      <c r="E10090">
        <v>4</v>
      </c>
      <c r="G10090">
        <v>0</v>
      </c>
      <c r="H10090" t="s">
        <v>61</v>
      </c>
      <c r="I10090" s="3">
        <v>75</v>
      </c>
      <c r="J10090">
        <v>0</v>
      </c>
      <c r="K10090" s="3">
        <v>60</v>
      </c>
      <c r="O10090">
        <v>409</v>
      </c>
      <c r="P10090">
        <v>409</v>
      </c>
    </row>
    <row r="10091" spans="1:16" x14ac:dyDescent="0.25">
      <c r="A10091" s="4" t="s">
        <v>13615</v>
      </c>
      <c r="B10091" t="s">
        <v>13616</v>
      </c>
      <c r="C10091">
        <v>0</v>
      </c>
      <c r="D10091">
        <v>0</v>
      </c>
      <c r="E10091">
        <v>1</v>
      </c>
      <c r="G10091">
        <v>0</v>
      </c>
      <c r="H10091" t="s">
        <v>61</v>
      </c>
      <c r="I10091" s="3">
        <v>110</v>
      </c>
      <c r="J10091">
        <v>0</v>
      </c>
      <c r="K10091" s="3">
        <v>106</v>
      </c>
      <c r="O10091">
        <v>408</v>
      </c>
      <c r="P10091">
        <v>408</v>
      </c>
    </row>
    <row r="10092" spans="1:16" x14ac:dyDescent="0.25">
      <c r="A10092" s="4" t="s">
        <v>13617</v>
      </c>
      <c r="B10092" t="s">
        <v>13618</v>
      </c>
      <c r="C10092">
        <v>0</v>
      </c>
      <c r="D10092">
        <v>0</v>
      </c>
      <c r="E10092">
        <v>1</v>
      </c>
      <c r="G10092">
        <v>0</v>
      </c>
      <c r="H10092" t="s">
        <v>61</v>
      </c>
      <c r="I10092" s="3">
        <v>509</v>
      </c>
      <c r="J10092">
        <v>0</v>
      </c>
      <c r="K10092" s="3">
        <v>33</v>
      </c>
      <c r="O10092">
        <v>405</v>
      </c>
      <c r="P10092">
        <v>405</v>
      </c>
    </row>
    <row r="10093" spans="1:16" x14ac:dyDescent="0.25">
      <c r="A10093" s="4" t="s">
        <v>13619</v>
      </c>
      <c r="B10093" t="s">
        <v>10678</v>
      </c>
      <c r="C10093">
        <v>0</v>
      </c>
      <c r="D10093">
        <v>5</v>
      </c>
      <c r="E10093">
        <v>1</v>
      </c>
      <c r="G10093">
        <v>0</v>
      </c>
      <c r="H10093" t="s">
        <v>61</v>
      </c>
      <c r="I10093" s="3">
        <v>0</v>
      </c>
      <c r="J10093">
        <v>21</v>
      </c>
      <c r="K10093" s="3">
        <v>19</v>
      </c>
      <c r="O10093">
        <v>402</v>
      </c>
      <c r="P10093">
        <v>402</v>
      </c>
    </row>
    <row r="10094" spans="1:16" x14ac:dyDescent="0.25">
      <c r="A10094" s="4" t="s">
        <v>13620</v>
      </c>
      <c r="B10094" t="s">
        <v>13621</v>
      </c>
      <c r="C10094">
        <v>0</v>
      </c>
      <c r="D10094">
        <v>0</v>
      </c>
      <c r="E10094">
        <v>1</v>
      </c>
      <c r="G10094">
        <v>0</v>
      </c>
      <c r="H10094" t="s">
        <v>61</v>
      </c>
      <c r="I10094" s="3">
        <v>23</v>
      </c>
      <c r="J10094">
        <v>0</v>
      </c>
      <c r="K10094" s="3">
        <v>15</v>
      </c>
      <c r="O10094">
        <v>397</v>
      </c>
      <c r="P10094">
        <v>397</v>
      </c>
    </row>
    <row r="10095" spans="1:16" x14ac:dyDescent="0.25">
      <c r="A10095" s="4" t="s">
        <v>13622</v>
      </c>
      <c r="B10095" t="s">
        <v>13623</v>
      </c>
      <c r="C10095">
        <v>0</v>
      </c>
      <c r="D10095">
        <v>0</v>
      </c>
      <c r="E10095">
        <v>1</v>
      </c>
      <c r="G10095">
        <v>0</v>
      </c>
      <c r="H10095" t="s">
        <v>61</v>
      </c>
      <c r="I10095" s="3">
        <v>183</v>
      </c>
      <c r="J10095">
        <v>0</v>
      </c>
      <c r="K10095" s="3">
        <v>140</v>
      </c>
      <c r="O10095">
        <v>396</v>
      </c>
      <c r="P10095">
        <v>396</v>
      </c>
    </row>
    <row r="10096" spans="1:16" x14ac:dyDescent="0.25">
      <c r="A10096" s="4" t="s">
        <v>13624</v>
      </c>
      <c r="B10096" t="s">
        <v>13625</v>
      </c>
      <c r="C10096">
        <v>0</v>
      </c>
      <c r="D10096">
        <v>5</v>
      </c>
      <c r="E10096">
        <v>1</v>
      </c>
      <c r="G10096">
        <v>50</v>
      </c>
      <c r="H10096" t="s">
        <v>61</v>
      </c>
      <c r="I10096" s="3">
        <v>40</v>
      </c>
      <c r="J10096">
        <v>0</v>
      </c>
      <c r="K10096" s="3">
        <v>20</v>
      </c>
      <c r="O10096">
        <v>390</v>
      </c>
      <c r="P10096">
        <v>390</v>
      </c>
    </row>
    <row r="10097" spans="1:16" x14ac:dyDescent="0.25">
      <c r="A10097" s="4" t="s">
        <v>0</v>
      </c>
      <c r="B10097" t="s">
        <v>1</v>
      </c>
      <c r="D10097" t="s">
        <v>2</v>
      </c>
      <c r="E10097" t="s">
        <v>3</v>
      </c>
      <c r="F10097" t="s">
        <v>4</v>
      </c>
      <c r="G10097" t="s">
        <v>5</v>
      </c>
      <c r="H10097" t="s">
        <v>6</v>
      </c>
      <c r="I10097" s="3" t="s">
        <v>7</v>
      </c>
      <c r="J10097" t="s">
        <v>8</v>
      </c>
      <c r="L10097" t="s">
        <v>9</v>
      </c>
      <c r="M10097" t="s">
        <v>10</v>
      </c>
      <c r="N10097" t="s">
        <v>11</v>
      </c>
      <c r="O10097" t="s">
        <v>12</v>
      </c>
      <c r="P10097" t="s">
        <v>13626</v>
      </c>
    </row>
    <row r="10098" spans="1:16" x14ac:dyDescent="0.25">
      <c r="A10098" s="4" t="s">
        <v>14</v>
      </c>
      <c r="B10098" t="s">
        <v>15</v>
      </c>
      <c r="D10098" t="s">
        <v>16</v>
      </c>
      <c r="E10098" t="s">
        <v>17</v>
      </c>
      <c r="F10098" t="s">
        <v>18</v>
      </c>
      <c r="G10098" t="s">
        <v>19</v>
      </c>
      <c r="H10098" t="s">
        <v>20</v>
      </c>
      <c r="I10098" s="3" t="s">
        <v>21</v>
      </c>
      <c r="J10098" t="s">
        <v>8</v>
      </c>
      <c r="P10098" t="s">
        <v>13626</v>
      </c>
    </row>
    <row r="10100" spans="1:16" x14ac:dyDescent="0.25">
      <c r="A10100" s="4" t="s">
        <v>13025</v>
      </c>
      <c r="G10100">
        <v>31</v>
      </c>
      <c r="H10100" t="s">
        <v>23</v>
      </c>
      <c r="M10100" t="s">
        <v>24</v>
      </c>
      <c r="N10100" t="s">
        <v>25</v>
      </c>
      <c r="O10100" t="s">
        <v>26</v>
      </c>
      <c r="P10100" t="s">
        <v>27</v>
      </c>
    </row>
    <row r="10101" spans="1:16" x14ac:dyDescent="0.25">
      <c r="A10101" s="4" t="s">
        <v>13025</v>
      </c>
      <c r="B10101" t="s">
        <v>28</v>
      </c>
      <c r="C10101" t="s">
        <v>29</v>
      </c>
      <c r="D10101" t="s">
        <v>30</v>
      </c>
      <c r="E10101" t="s">
        <v>31</v>
      </c>
      <c r="F10101" t="s">
        <v>32</v>
      </c>
      <c r="G10101">
        <v>31</v>
      </c>
      <c r="H10101" t="s">
        <v>23</v>
      </c>
      <c r="M10101" t="s">
        <v>24</v>
      </c>
      <c r="N10101" t="s">
        <v>25</v>
      </c>
      <c r="O10101" t="s">
        <v>26</v>
      </c>
      <c r="P10101" t="s">
        <v>27</v>
      </c>
    </row>
    <row r="10103" spans="1:16" x14ac:dyDescent="0.25">
      <c r="A10103" s="4" t="s">
        <v>33</v>
      </c>
      <c r="B10103" t="s">
        <v>34</v>
      </c>
      <c r="C10103" t="s">
        <v>35</v>
      </c>
      <c r="D10103" t="s">
        <v>36</v>
      </c>
      <c r="E10103" t="s">
        <v>37</v>
      </c>
      <c r="F10103" t="s">
        <v>38</v>
      </c>
      <c r="G10103" t="s">
        <v>39</v>
      </c>
      <c r="H10103" t="s">
        <v>40</v>
      </c>
      <c r="I10103" s="3" t="s">
        <v>41</v>
      </c>
      <c r="J10103" t="s">
        <v>42</v>
      </c>
      <c r="K10103" s="3" t="s">
        <v>43</v>
      </c>
      <c r="L10103" t="s">
        <v>44</v>
      </c>
      <c r="M10103" t="s">
        <v>45</v>
      </c>
      <c r="N10103" t="s">
        <v>46</v>
      </c>
      <c r="O10103" t="s">
        <v>47</v>
      </c>
      <c r="P10103" t="s">
        <v>48</v>
      </c>
    </row>
    <row r="10104" spans="1:16" x14ac:dyDescent="0.25">
      <c r="A10104" s="4" t="s">
        <v>49</v>
      </c>
      <c r="B10104" t="s">
        <v>50</v>
      </c>
      <c r="C10104" t="s">
        <v>51</v>
      </c>
      <c r="D10104" t="s">
        <v>52</v>
      </c>
      <c r="E10104" t="s">
        <v>52</v>
      </c>
      <c r="F10104" t="s">
        <v>52</v>
      </c>
      <c r="G10104" t="s">
        <v>53</v>
      </c>
      <c r="H10104" t="s">
        <v>54</v>
      </c>
      <c r="I10104" s="3" t="s">
        <v>55</v>
      </c>
      <c r="J10104" t="s">
        <v>55</v>
      </c>
      <c r="K10104" s="3" t="s">
        <v>56</v>
      </c>
      <c r="L10104" t="s">
        <v>57</v>
      </c>
      <c r="M10104" t="s">
        <v>55</v>
      </c>
      <c r="N10104" t="s">
        <v>52</v>
      </c>
      <c r="O10104" t="s">
        <v>58</v>
      </c>
      <c r="P10104" t="s">
        <v>58</v>
      </c>
    </row>
    <row r="10105" spans="1:16" x14ac:dyDescent="0.25">
      <c r="A10105" s="4" t="s">
        <v>13627</v>
      </c>
      <c r="B10105" t="s">
        <v>709</v>
      </c>
      <c r="C10105">
        <v>0</v>
      </c>
      <c r="D10105">
        <v>0</v>
      </c>
      <c r="E10105">
        <v>4</v>
      </c>
      <c r="G10105">
        <v>0</v>
      </c>
      <c r="H10105" t="s">
        <v>61</v>
      </c>
      <c r="I10105" s="3">
        <v>7</v>
      </c>
      <c r="J10105">
        <v>0</v>
      </c>
      <c r="K10105" s="3">
        <v>3</v>
      </c>
      <c r="O10105">
        <v>389</v>
      </c>
      <c r="P10105">
        <v>389</v>
      </c>
    </row>
    <row r="10106" spans="1:16" x14ac:dyDescent="0.25">
      <c r="A10106" s="4" t="s">
        <v>13628</v>
      </c>
      <c r="B10106" t="s">
        <v>1757</v>
      </c>
      <c r="C10106">
        <v>0</v>
      </c>
      <c r="D10106">
        <v>0</v>
      </c>
      <c r="E10106">
        <v>1</v>
      </c>
      <c r="G10106">
        <v>0</v>
      </c>
      <c r="H10106" t="s">
        <v>61</v>
      </c>
      <c r="I10106" s="3">
        <v>48</v>
      </c>
      <c r="J10106">
        <v>0</v>
      </c>
      <c r="K10106" s="3">
        <v>35</v>
      </c>
      <c r="O10106">
        <v>387</v>
      </c>
      <c r="P10106">
        <v>387</v>
      </c>
    </row>
    <row r="10107" spans="1:16" x14ac:dyDescent="0.25">
      <c r="A10107" s="4" t="s">
        <v>13629</v>
      </c>
      <c r="B10107" t="s">
        <v>13630</v>
      </c>
      <c r="C10107">
        <v>0</v>
      </c>
      <c r="D10107">
        <v>0</v>
      </c>
      <c r="E10107">
        <v>1</v>
      </c>
      <c r="G10107">
        <v>0</v>
      </c>
      <c r="H10107" t="s">
        <v>61</v>
      </c>
      <c r="I10107" s="3">
        <v>54</v>
      </c>
      <c r="J10107">
        <v>0</v>
      </c>
      <c r="K10107" s="3">
        <v>35</v>
      </c>
      <c r="O10107">
        <v>386</v>
      </c>
      <c r="P10107">
        <v>386</v>
      </c>
    </row>
    <row r="10108" spans="1:16" x14ac:dyDescent="0.25">
      <c r="A10108" s="4" t="s">
        <v>13631</v>
      </c>
      <c r="B10108" t="s">
        <v>13632</v>
      </c>
      <c r="C10108">
        <v>0</v>
      </c>
      <c r="D10108">
        <v>0</v>
      </c>
      <c r="E10108">
        <v>1</v>
      </c>
      <c r="G10108">
        <v>0</v>
      </c>
      <c r="H10108" t="s">
        <v>61</v>
      </c>
      <c r="I10108" s="3">
        <v>21</v>
      </c>
      <c r="J10108">
        <v>0</v>
      </c>
      <c r="K10108" s="3">
        <v>3</v>
      </c>
      <c r="O10108">
        <v>382</v>
      </c>
      <c r="P10108">
        <v>382</v>
      </c>
    </row>
    <row r="10109" spans="1:16" x14ac:dyDescent="0.25">
      <c r="A10109" s="4" t="s">
        <v>13633</v>
      </c>
      <c r="B10109" t="s">
        <v>4983</v>
      </c>
      <c r="C10109">
        <v>0</v>
      </c>
      <c r="D10109">
        <v>0</v>
      </c>
      <c r="E10109">
        <v>4</v>
      </c>
      <c r="G10109">
        <v>0</v>
      </c>
      <c r="H10109" t="s">
        <v>61</v>
      </c>
      <c r="I10109" s="3">
        <v>20</v>
      </c>
      <c r="J10109">
        <v>0</v>
      </c>
      <c r="K10109" s="3">
        <v>0</v>
      </c>
      <c r="O10109">
        <v>382</v>
      </c>
      <c r="P10109">
        <v>382</v>
      </c>
    </row>
    <row r="10110" spans="1:16" x14ac:dyDescent="0.25">
      <c r="A10110" s="4" t="s">
        <v>13634</v>
      </c>
      <c r="B10110" t="s">
        <v>9267</v>
      </c>
      <c r="C10110">
        <v>0</v>
      </c>
      <c r="D10110">
        <v>0</v>
      </c>
      <c r="E10110">
        <v>1</v>
      </c>
      <c r="G10110">
        <v>0</v>
      </c>
      <c r="H10110" t="s">
        <v>61</v>
      </c>
      <c r="I10110" s="3">
        <v>19</v>
      </c>
      <c r="J10110">
        <v>0</v>
      </c>
      <c r="K10110" s="3">
        <v>15</v>
      </c>
      <c r="O10110">
        <v>375</v>
      </c>
      <c r="P10110">
        <v>375</v>
      </c>
    </row>
    <row r="10111" spans="1:16" x14ac:dyDescent="0.25">
      <c r="A10111" s="4" t="s">
        <v>13635</v>
      </c>
      <c r="B10111" t="s">
        <v>239</v>
      </c>
      <c r="C10111">
        <v>0</v>
      </c>
      <c r="D10111">
        <v>15</v>
      </c>
      <c r="E10111">
        <v>4</v>
      </c>
      <c r="G10111">
        <v>0</v>
      </c>
      <c r="H10111" t="s">
        <v>61</v>
      </c>
      <c r="I10111" s="3">
        <v>29</v>
      </c>
      <c r="J10111">
        <v>5</v>
      </c>
      <c r="K10111" s="3">
        <v>24</v>
      </c>
      <c r="O10111">
        <v>374</v>
      </c>
      <c r="P10111">
        <v>374</v>
      </c>
    </row>
    <row r="10112" spans="1:16" x14ac:dyDescent="0.25">
      <c r="A10112" s="4" t="s">
        <v>13636</v>
      </c>
      <c r="B10112" t="s">
        <v>239</v>
      </c>
      <c r="C10112">
        <v>0</v>
      </c>
      <c r="D10112">
        <v>15</v>
      </c>
      <c r="E10112">
        <v>4</v>
      </c>
      <c r="G10112">
        <v>0</v>
      </c>
      <c r="H10112" t="s">
        <v>61</v>
      </c>
      <c r="I10112" s="3">
        <v>29</v>
      </c>
      <c r="J10112">
        <v>5</v>
      </c>
      <c r="K10112" s="3">
        <v>24</v>
      </c>
      <c r="O10112">
        <v>374</v>
      </c>
      <c r="P10112">
        <v>374</v>
      </c>
    </row>
    <row r="10113" spans="1:16" x14ac:dyDescent="0.25">
      <c r="A10113" s="4" t="s">
        <v>13637</v>
      </c>
      <c r="B10113" t="s">
        <v>13638</v>
      </c>
      <c r="C10113">
        <v>0</v>
      </c>
      <c r="D10113">
        <v>0</v>
      </c>
      <c r="E10113">
        <v>1</v>
      </c>
      <c r="G10113">
        <v>0</v>
      </c>
      <c r="H10113" t="s">
        <v>61</v>
      </c>
      <c r="I10113" s="3">
        <v>200</v>
      </c>
      <c r="J10113">
        <v>0</v>
      </c>
      <c r="K10113" s="3">
        <v>35</v>
      </c>
      <c r="O10113">
        <v>373</v>
      </c>
      <c r="P10113">
        <v>373</v>
      </c>
    </row>
    <row r="10114" spans="1:16" x14ac:dyDescent="0.25">
      <c r="A10114" s="4" t="s">
        <v>13639</v>
      </c>
      <c r="B10114" t="s">
        <v>13640</v>
      </c>
      <c r="C10114">
        <v>0</v>
      </c>
      <c r="D10114">
        <v>0</v>
      </c>
      <c r="E10114">
        <v>4</v>
      </c>
      <c r="G10114">
        <v>0</v>
      </c>
      <c r="H10114" t="s">
        <v>61</v>
      </c>
      <c r="I10114" s="3">
        <v>16</v>
      </c>
      <c r="J10114">
        <v>9</v>
      </c>
      <c r="K10114" s="3">
        <v>17</v>
      </c>
      <c r="O10114">
        <v>369</v>
      </c>
      <c r="P10114">
        <v>369</v>
      </c>
    </row>
    <row r="10115" spans="1:16" x14ac:dyDescent="0.25">
      <c r="A10115" s="4" t="s">
        <v>13641</v>
      </c>
      <c r="B10115" t="s">
        <v>13642</v>
      </c>
      <c r="C10115">
        <v>0</v>
      </c>
      <c r="D10115">
        <v>15</v>
      </c>
      <c r="E10115">
        <v>1</v>
      </c>
      <c r="G10115">
        <v>0</v>
      </c>
      <c r="H10115" t="s">
        <v>61</v>
      </c>
      <c r="I10115" s="3">
        <v>17</v>
      </c>
      <c r="J10115">
        <v>0</v>
      </c>
      <c r="K10115" s="3">
        <v>9</v>
      </c>
      <c r="O10115">
        <v>366</v>
      </c>
      <c r="P10115">
        <v>366</v>
      </c>
    </row>
    <row r="10116" spans="1:16" x14ac:dyDescent="0.25">
      <c r="A10116" s="4" t="s">
        <v>13643</v>
      </c>
      <c r="B10116" t="s">
        <v>2311</v>
      </c>
      <c r="C10116">
        <v>0</v>
      </c>
      <c r="D10116">
        <v>0</v>
      </c>
      <c r="E10116">
        <v>1</v>
      </c>
      <c r="G10116">
        <v>0</v>
      </c>
      <c r="H10116" t="s">
        <v>61</v>
      </c>
      <c r="I10116" s="3">
        <v>23</v>
      </c>
      <c r="J10116">
        <v>0</v>
      </c>
      <c r="K10116" s="3">
        <v>15</v>
      </c>
      <c r="O10116">
        <v>365</v>
      </c>
      <c r="P10116">
        <v>365</v>
      </c>
    </row>
    <row r="10117" spans="1:16" x14ac:dyDescent="0.25">
      <c r="A10117" s="4" t="s">
        <v>13644</v>
      </c>
      <c r="B10117" t="s">
        <v>13645</v>
      </c>
      <c r="C10117">
        <v>0</v>
      </c>
      <c r="D10117">
        <v>0</v>
      </c>
      <c r="E10117">
        <v>1</v>
      </c>
      <c r="G10117">
        <v>0</v>
      </c>
      <c r="H10117" t="s">
        <v>61</v>
      </c>
      <c r="I10117" s="3">
        <v>407</v>
      </c>
      <c r="J10117">
        <v>0</v>
      </c>
      <c r="K10117" s="3">
        <v>121</v>
      </c>
      <c r="O10117">
        <v>362</v>
      </c>
      <c r="P10117">
        <v>362</v>
      </c>
    </row>
    <row r="10118" spans="1:16" x14ac:dyDescent="0.25">
      <c r="A10118" s="4" t="s">
        <v>13646</v>
      </c>
      <c r="B10118" t="s">
        <v>13468</v>
      </c>
      <c r="C10118">
        <v>0</v>
      </c>
      <c r="D10118">
        <v>0</v>
      </c>
      <c r="E10118">
        <v>1</v>
      </c>
      <c r="G10118">
        <v>0</v>
      </c>
      <c r="H10118" t="s">
        <v>61</v>
      </c>
      <c r="I10118" s="3">
        <v>8</v>
      </c>
      <c r="J10118">
        <v>0</v>
      </c>
      <c r="K10118" s="3">
        <v>0</v>
      </c>
      <c r="L10118">
        <v>353.8</v>
      </c>
      <c r="O10118">
        <v>353</v>
      </c>
      <c r="P10118">
        <v>353</v>
      </c>
    </row>
    <row r="10119" spans="1:16" x14ac:dyDescent="0.25">
      <c r="A10119" s="4" t="s">
        <v>13647</v>
      </c>
      <c r="B10119" t="s">
        <v>13648</v>
      </c>
      <c r="C10119">
        <v>0</v>
      </c>
      <c r="D10119">
        <v>5</v>
      </c>
      <c r="E10119">
        <v>1</v>
      </c>
      <c r="G10119">
        <v>0</v>
      </c>
      <c r="H10119" t="s">
        <v>61</v>
      </c>
      <c r="I10119" s="3">
        <v>2</v>
      </c>
      <c r="J10119">
        <v>0</v>
      </c>
      <c r="K10119" s="3">
        <v>0</v>
      </c>
      <c r="O10119">
        <v>352</v>
      </c>
      <c r="P10119">
        <v>352</v>
      </c>
    </row>
    <row r="10120" spans="1:16" x14ac:dyDescent="0.25">
      <c r="A10120" s="4" t="s">
        <v>13649</v>
      </c>
      <c r="B10120" t="s">
        <v>13650</v>
      </c>
      <c r="C10120">
        <v>0</v>
      </c>
      <c r="D10120">
        <v>5</v>
      </c>
      <c r="E10120">
        <v>1</v>
      </c>
      <c r="G10120">
        <v>0</v>
      </c>
      <c r="H10120" t="s">
        <v>4393</v>
      </c>
      <c r="I10120" s="3">
        <v>20</v>
      </c>
      <c r="J10120">
        <v>17</v>
      </c>
      <c r="K10120" s="3">
        <v>35</v>
      </c>
      <c r="O10120">
        <v>351</v>
      </c>
      <c r="P10120">
        <v>351</v>
      </c>
    </row>
    <row r="10121" spans="1:16" x14ac:dyDescent="0.25">
      <c r="A10121" s="4" t="s">
        <v>13651</v>
      </c>
      <c r="B10121" t="s">
        <v>13652</v>
      </c>
      <c r="C10121">
        <v>0</v>
      </c>
      <c r="D10121">
        <v>0</v>
      </c>
      <c r="E10121">
        <v>1</v>
      </c>
      <c r="G10121">
        <v>0</v>
      </c>
      <c r="H10121" t="s">
        <v>61</v>
      </c>
      <c r="I10121" s="3">
        <v>28</v>
      </c>
      <c r="J10121">
        <v>0</v>
      </c>
      <c r="K10121" s="3">
        <v>17</v>
      </c>
      <c r="O10121">
        <v>349</v>
      </c>
      <c r="P10121">
        <v>349</v>
      </c>
    </row>
    <row r="10122" spans="1:16" x14ac:dyDescent="0.25">
      <c r="A10122" s="4" t="s">
        <v>13653</v>
      </c>
      <c r="B10122" t="s">
        <v>13654</v>
      </c>
      <c r="C10122">
        <v>0</v>
      </c>
      <c r="D10122">
        <v>0</v>
      </c>
      <c r="E10122">
        <v>1</v>
      </c>
      <c r="G10122">
        <v>0</v>
      </c>
      <c r="H10122" t="s">
        <v>61</v>
      </c>
      <c r="I10122" s="3">
        <v>3</v>
      </c>
      <c r="J10122">
        <v>0</v>
      </c>
      <c r="K10122" s="3">
        <v>2</v>
      </c>
      <c r="O10122">
        <v>346</v>
      </c>
      <c r="P10122">
        <v>346</v>
      </c>
    </row>
    <row r="10123" spans="1:16" x14ac:dyDescent="0.25">
      <c r="A10123" s="4" t="s">
        <v>13655</v>
      </c>
      <c r="B10123" t="s">
        <v>13656</v>
      </c>
      <c r="C10123">
        <v>0</v>
      </c>
      <c r="D10123">
        <v>0</v>
      </c>
      <c r="E10123">
        <v>1</v>
      </c>
      <c r="G10123">
        <v>0</v>
      </c>
      <c r="H10123" t="s">
        <v>61</v>
      </c>
      <c r="I10123" s="3">
        <v>17</v>
      </c>
      <c r="J10123">
        <v>0</v>
      </c>
      <c r="K10123" s="3">
        <v>14</v>
      </c>
      <c r="O10123">
        <v>343</v>
      </c>
      <c r="P10123">
        <v>343</v>
      </c>
    </row>
    <row r="10124" spans="1:16" x14ac:dyDescent="0.25">
      <c r="A10124" s="4" t="s">
        <v>13657</v>
      </c>
      <c r="B10124" t="s">
        <v>13658</v>
      </c>
      <c r="C10124">
        <v>0</v>
      </c>
      <c r="D10124">
        <v>0</v>
      </c>
      <c r="E10124">
        <v>4</v>
      </c>
      <c r="G10124">
        <v>0</v>
      </c>
      <c r="H10124" t="s">
        <v>61</v>
      </c>
      <c r="I10124" s="3">
        <v>310</v>
      </c>
      <c r="J10124">
        <v>0</v>
      </c>
      <c r="K10124" s="3">
        <v>272</v>
      </c>
      <c r="O10124">
        <v>341</v>
      </c>
      <c r="P10124">
        <v>341</v>
      </c>
    </row>
    <row r="10125" spans="1:16" x14ac:dyDescent="0.25">
      <c r="A10125" s="4" t="s">
        <v>13659</v>
      </c>
      <c r="B10125" t="s">
        <v>1482</v>
      </c>
      <c r="C10125">
        <v>0</v>
      </c>
      <c r="D10125">
        <v>0</v>
      </c>
      <c r="E10125">
        <v>4</v>
      </c>
      <c r="G10125">
        <v>0</v>
      </c>
      <c r="H10125" t="s">
        <v>61</v>
      </c>
      <c r="I10125" s="3">
        <v>71</v>
      </c>
      <c r="J10125">
        <v>0</v>
      </c>
      <c r="K10125" s="3">
        <v>60</v>
      </c>
      <c r="O10125">
        <v>325</v>
      </c>
      <c r="P10125">
        <v>325</v>
      </c>
    </row>
    <row r="10126" spans="1:16" x14ac:dyDescent="0.25">
      <c r="A10126" s="4" t="s">
        <v>13660</v>
      </c>
      <c r="B10126" t="s">
        <v>13661</v>
      </c>
      <c r="C10126">
        <v>0</v>
      </c>
      <c r="D10126">
        <v>0</v>
      </c>
      <c r="E10126">
        <v>1</v>
      </c>
      <c r="G10126">
        <v>0</v>
      </c>
      <c r="H10126" t="s">
        <v>61</v>
      </c>
      <c r="I10126" s="3">
        <v>14</v>
      </c>
      <c r="J10126">
        <v>0</v>
      </c>
      <c r="K10126" s="3">
        <v>0</v>
      </c>
      <c r="L10126">
        <v>318.5</v>
      </c>
      <c r="O10126">
        <v>318</v>
      </c>
      <c r="P10126">
        <v>318</v>
      </c>
    </row>
    <row r="10127" spans="1:16" x14ac:dyDescent="0.25">
      <c r="A10127" s="4" t="s">
        <v>13662</v>
      </c>
      <c r="B10127" t="s">
        <v>13663</v>
      </c>
      <c r="C10127">
        <v>0</v>
      </c>
      <c r="D10127">
        <v>0</v>
      </c>
      <c r="E10127">
        <v>4</v>
      </c>
      <c r="G10127">
        <v>0</v>
      </c>
      <c r="H10127" t="s">
        <v>61</v>
      </c>
      <c r="I10127" s="3">
        <v>55</v>
      </c>
      <c r="J10127">
        <v>0</v>
      </c>
      <c r="K10127" s="3">
        <v>40</v>
      </c>
      <c r="O10127">
        <v>316</v>
      </c>
      <c r="P10127">
        <v>316</v>
      </c>
    </row>
    <row r="10128" spans="1:16" x14ac:dyDescent="0.25">
      <c r="A10128" s="4" t="s">
        <v>13664</v>
      </c>
      <c r="B10128" t="s">
        <v>13665</v>
      </c>
      <c r="C10128">
        <v>0</v>
      </c>
      <c r="D10128">
        <v>0</v>
      </c>
      <c r="E10128">
        <v>4</v>
      </c>
      <c r="G10128">
        <v>0</v>
      </c>
      <c r="H10128" t="s">
        <v>61</v>
      </c>
      <c r="I10128" s="3">
        <v>86</v>
      </c>
      <c r="J10128">
        <v>0</v>
      </c>
      <c r="K10128" s="3">
        <v>0</v>
      </c>
      <c r="O10128">
        <v>315</v>
      </c>
      <c r="P10128">
        <v>315</v>
      </c>
    </row>
    <row r="10129" spans="1:16" x14ac:dyDescent="0.25">
      <c r="A10129" s="4" t="s">
        <v>13666</v>
      </c>
      <c r="B10129" t="s">
        <v>541</v>
      </c>
      <c r="C10129">
        <v>0</v>
      </c>
      <c r="D10129">
        <v>0</v>
      </c>
      <c r="E10129">
        <v>1</v>
      </c>
      <c r="G10129">
        <v>0</v>
      </c>
      <c r="H10129" t="s">
        <v>61</v>
      </c>
      <c r="I10129" s="3">
        <v>107</v>
      </c>
      <c r="J10129">
        <v>0</v>
      </c>
      <c r="K10129" s="3">
        <v>17</v>
      </c>
      <c r="O10129">
        <v>313</v>
      </c>
      <c r="P10129">
        <v>313</v>
      </c>
    </row>
    <row r="10130" spans="1:16" x14ac:dyDescent="0.25">
      <c r="A10130" s="4" t="s">
        <v>13667</v>
      </c>
      <c r="B10130" t="s">
        <v>13668</v>
      </c>
      <c r="C10130">
        <v>0</v>
      </c>
      <c r="D10130">
        <v>0</v>
      </c>
      <c r="E10130">
        <v>1</v>
      </c>
      <c r="G10130">
        <v>0</v>
      </c>
      <c r="H10130" t="s">
        <v>61</v>
      </c>
      <c r="I10130" s="3">
        <v>53</v>
      </c>
      <c r="J10130">
        <v>0</v>
      </c>
      <c r="K10130" s="3">
        <v>19</v>
      </c>
      <c r="O10130">
        <v>312</v>
      </c>
      <c r="P10130">
        <v>312</v>
      </c>
    </row>
    <row r="10131" spans="1:16" x14ac:dyDescent="0.25">
      <c r="A10131" s="4" t="s">
        <v>13669</v>
      </c>
      <c r="B10131" t="s">
        <v>4452</v>
      </c>
      <c r="C10131">
        <v>0</v>
      </c>
      <c r="D10131">
        <v>0</v>
      </c>
      <c r="E10131">
        <v>4</v>
      </c>
      <c r="G10131">
        <v>0</v>
      </c>
      <c r="H10131" t="s">
        <v>61</v>
      </c>
      <c r="I10131" s="3">
        <v>23</v>
      </c>
      <c r="J10131">
        <v>0</v>
      </c>
      <c r="K10131" s="3">
        <v>15</v>
      </c>
      <c r="O10131">
        <v>312</v>
      </c>
      <c r="P10131">
        <v>312</v>
      </c>
    </row>
    <row r="10132" spans="1:16" x14ac:dyDescent="0.25">
      <c r="A10132" s="4" t="s">
        <v>13670</v>
      </c>
      <c r="B10132" t="s">
        <v>13671</v>
      </c>
      <c r="C10132">
        <v>0</v>
      </c>
      <c r="D10132">
        <v>0</v>
      </c>
      <c r="E10132">
        <v>1</v>
      </c>
      <c r="G10132">
        <v>0</v>
      </c>
      <c r="H10132" t="s">
        <v>61</v>
      </c>
      <c r="I10132" s="3">
        <v>30</v>
      </c>
      <c r="J10132">
        <v>0</v>
      </c>
      <c r="K10132" s="3">
        <v>0</v>
      </c>
      <c r="O10132">
        <v>308</v>
      </c>
      <c r="P10132">
        <v>308</v>
      </c>
    </row>
    <row r="10133" spans="1:16" x14ac:dyDescent="0.25">
      <c r="A10133" s="4" t="s">
        <v>13672</v>
      </c>
      <c r="B10133" t="s">
        <v>13673</v>
      </c>
      <c r="C10133">
        <v>0</v>
      </c>
      <c r="D10133">
        <v>0</v>
      </c>
      <c r="E10133">
        <v>1</v>
      </c>
      <c r="G10133">
        <v>0</v>
      </c>
      <c r="H10133" t="s">
        <v>61</v>
      </c>
      <c r="I10133" s="3">
        <v>37</v>
      </c>
      <c r="J10133">
        <v>0</v>
      </c>
      <c r="K10133" s="3">
        <v>9</v>
      </c>
      <c r="O10133">
        <v>298</v>
      </c>
      <c r="P10133">
        <v>298</v>
      </c>
    </row>
    <row r="10134" spans="1:16" x14ac:dyDescent="0.25">
      <c r="A10134" s="4" t="s">
        <v>13674</v>
      </c>
      <c r="B10134" t="s">
        <v>13675</v>
      </c>
      <c r="C10134">
        <v>0</v>
      </c>
      <c r="D10134">
        <v>0</v>
      </c>
      <c r="E10134">
        <v>1</v>
      </c>
      <c r="G10134">
        <v>0</v>
      </c>
      <c r="H10134" t="s">
        <v>61</v>
      </c>
      <c r="I10134" s="3">
        <v>21</v>
      </c>
      <c r="J10134">
        <v>0</v>
      </c>
      <c r="K10134" s="3">
        <v>0</v>
      </c>
      <c r="O10134">
        <v>292</v>
      </c>
      <c r="P10134">
        <v>292</v>
      </c>
    </row>
    <row r="10135" spans="1:16" x14ac:dyDescent="0.25">
      <c r="A10135" s="4" t="s">
        <v>13676</v>
      </c>
      <c r="B10135" t="s">
        <v>13677</v>
      </c>
      <c r="C10135">
        <v>0</v>
      </c>
      <c r="D10135">
        <v>0</v>
      </c>
      <c r="E10135">
        <v>1</v>
      </c>
      <c r="G10135">
        <v>0</v>
      </c>
      <c r="H10135" t="s">
        <v>61</v>
      </c>
      <c r="I10135" s="3">
        <v>41</v>
      </c>
      <c r="J10135">
        <v>0</v>
      </c>
      <c r="K10135" s="3">
        <v>32</v>
      </c>
      <c r="O10135">
        <v>292</v>
      </c>
      <c r="P10135">
        <v>292</v>
      </c>
    </row>
    <row r="10136" spans="1:16" x14ac:dyDescent="0.25">
      <c r="A10136" s="4" t="s">
        <v>13678</v>
      </c>
      <c r="B10136" t="s">
        <v>13679</v>
      </c>
      <c r="C10136">
        <v>0</v>
      </c>
      <c r="D10136">
        <v>0</v>
      </c>
      <c r="E10136">
        <v>1</v>
      </c>
      <c r="G10136">
        <v>0</v>
      </c>
      <c r="H10136" t="s">
        <v>61</v>
      </c>
      <c r="I10136" s="3">
        <v>20</v>
      </c>
      <c r="J10136">
        <v>0</v>
      </c>
      <c r="K10136" s="3">
        <v>4</v>
      </c>
      <c r="O10136">
        <v>286</v>
      </c>
      <c r="P10136">
        <v>286</v>
      </c>
    </row>
    <row r="10137" spans="1:16" x14ac:dyDescent="0.25">
      <c r="A10137" s="4" t="s">
        <v>13680</v>
      </c>
      <c r="B10137" t="s">
        <v>13681</v>
      </c>
      <c r="C10137">
        <v>0</v>
      </c>
      <c r="D10137">
        <v>0</v>
      </c>
      <c r="E10137">
        <v>1</v>
      </c>
      <c r="G10137">
        <v>0</v>
      </c>
      <c r="H10137" t="s">
        <v>61</v>
      </c>
      <c r="I10137" s="3">
        <v>12</v>
      </c>
      <c r="J10137">
        <v>0</v>
      </c>
      <c r="K10137" s="3">
        <v>0</v>
      </c>
      <c r="L10137">
        <v>285.39999999999998</v>
      </c>
      <c r="O10137">
        <v>285</v>
      </c>
      <c r="P10137">
        <v>285</v>
      </c>
    </row>
    <row r="10138" spans="1:16" x14ac:dyDescent="0.25">
      <c r="A10138" s="4" t="s">
        <v>13682</v>
      </c>
      <c r="B10138" t="s">
        <v>13683</v>
      </c>
      <c r="C10138">
        <v>0</v>
      </c>
      <c r="D10138">
        <v>0</v>
      </c>
      <c r="E10138">
        <v>4</v>
      </c>
      <c r="G10138">
        <v>0</v>
      </c>
      <c r="H10138" t="s">
        <v>61</v>
      </c>
      <c r="I10138" s="3">
        <v>27</v>
      </c>
      <c r="J10138">
        <v>0</v>
      </c>
      <c r="K10138" s="3">
        <v>0</v>
      </c>
      <c r="O10138">
        <v>280</v>
      </c>
      <c r="P10138">
        <v>280</v>
      </c>
    </row>
    <row r="10139" spans="1:16" x14ac:dyDescent="0.25">
      <c r="A10139" s="4" t="s">
        <v>13684</v>
      </c>
      <c r="B10139" t="s">
        <v>13685</v>
      </c>
      <c r="C10139">
        <v>0</v>
      </c>
      <c r="D10139">
        <v>0</v>
      </c>
      <c r="E10139">
        <v>1</v>
      </c>
      <c r="G10139">
        <v>0</v>
      </c>
      <c r="H10139" t="s">
        <v>61</v>
      </c>
      <c r="I10139" s="3">
        <v>49</v>
      </c>
      <c r="J10139">
        <v>0</v>
      </c>
      <c r="K10139" s="3">
        <v>35</v>
      </c>
      <c r="O10139">
        <v>273</v>
      </c>
      <c r="P10139">
        <v>273</v>
      </c>
    </row>
    <row r="10140" spans="1:16" x14ac:dyDescent="0.25">
      <c r="A10140" s="4" t="s">
        <v>13686</v>
      </c>
      <c r="B10140" t="s">
        <v>11690</v>
      </c>
      <c r="C10140">
        <v>0</v>
      </c>
      <c r="D10140">
        <v>0</v>
      </c>
      <c r="E10140">
        <v>1</v>
      </c>
      <c r="G10140">
        <v>0</v>
      </c>
      <c r="H10140" t="s">
        <v>61</v>
      </c>
      <c r="I10140" s="3">
        <v>21</v>
      </c>
      <c r="J10140">
        <v>0</v>
      </c>
      <c r="K10140" s="3">
        <v>15</v>
      </c>
      <c r="O10140">
        <v>261</v>
      </c>
      <c r="P10140">
        <v>261</v>
      </c>
    </row>
    <row r="10141" spans="1:16" x14ac:dyDescent="0.25">
      <c r="A10141" s="4" t="s">
        <v>13687</v>
      </c>
      <c r="B10141" t="s">
        <v>13688</v>
      </c>
      <c r="C10141">
        <v>0</v>
      </c>
      <c r="D10141">
        <v>0</v>
      </c>
      <c r="E10141">
        <v>4</v>
      </c>
      <c r="G10141">
        <v>0</v>
      </c>
      <c r="H10141" t="s">
        <v>61</v>
      </c>
      <c r="I10141" s="3">
        <v>131</v>
      </c>
      <c r="J10141">
        <v>0</v>
      </c>
      <c r="K10141" s="3">
        <v>30</v>
      </c>
      <c r="O10141">
        <v>259</v>
      </c>
      <c r="P10141">
        <v>259</v>
      </c>
    </row>
    <row r="10142" spans="1:16" x14ac:dyDescent="0.25">
      <c r="A10142" s="4" t="s">
        <v>13689</v>
      </c>
      <c r="B10142" t="s">
        <v>13690</v>
      </c>
      <c r="C10142">
        <v>0</v>
      </c>
      <c r="D10142">
        <v>0</v>
      </c>
      <c r="E10142">
        <v>1</v>
      </c>
      <c r="G10142">
        <v>0</v>
      </c>
      <c r="H10142" t="s">
        <v>61</v>
      </c>
      <c r="I10142" s="3">
        <v>24</v>
      </c>
      <c r="J10142">
        <v>0</v>
      </c>
      <c r="K10142" s="3">
        <v>12</v>
      </c>
      <c r="O10142">
        <v>251</v>
      </c>
      <c r="P10142">
        <v>251</v>
      </c>
    </row>
    <row r="10143" spans="1:16" x14ac:dyDescent="0.25">
      <c r="A10143" s="4" t="s">
        <v>13691</v>
      </c>
      <c r="B10143" t="s">
        <v>1154</v>
      </c>
      <c r="C10143">
        <v>0</v>
      </c>
      <c r="D10143">
        <v>0</v>
      </c>
      <c r="E10143">
        <v>1</v>
      </c>
      <c r="G10143">
        <v>0</v>
      </c>
      <c r="H10143" t="s">
        <v>61</v>
      </c>
      <c r="I10143" s="3">
        <v>4</v>
      </c>
      <c r="J10143">
        <v>0</v>
      </c>
      <c r="K10143" s="3">
        <v>3</v>
      </c>
      <c r="O10143">
        <v>249</v>
      </c>
      <c r="P10143">
        <v>249</v>
      </c>
    </row>
    <row r="10144" spans="1:16" x14ac:dyDescent="0.25">
      <c r="A10144" s="4" t="s">
        <v>13692</v>
      </c>
      <c r="B10144" t="s">
        <v>4983</v>
      </c>
      <c r="C10144">
        <v>0</v>
      </c>
      <c r="D10144">
        <v>0</v>
      </c>
      <c r="E10144">
        <v>4</v>
      </c>
      <c r="G10144">
        <v>0</v>
      </c>
      <c r="H10144" t="s">
        <v>61</v>
      </c>
      <c r="I10144" s="3">
        <v>13</v>
      </c>
      <c r="J10144">
        <v>0</v>
      </c>
      <c r="K10144" s="3">
        <v>0</v>
      </c>
      <c r="O10144">
        <v>248</v>
      </c>
      <c r="P10144">
        <v>248</v>
      </c>
    </row>
    <row r="10145" spans="1:16" x14ac:dyDescent="0.25">
      <c r="A10145" s="4" t="s">
        <v>13693</v>
      </c>
      <c r="B10145" t="s">
        <v>13694</v>
      </c>
      <c r="C10145">
        <v>0</v>
      </c>
      <c r="D10145">
        <v>0</v>
      </c>
      <c r="E10145">
        <v>1</v>
      </c>
      <c r="G10145">
        <v>0</v>
      </c>
      <c r="H10145" t="s">
        <v>61</v>
      </c>
      <c r="I10145" s="3">
        <v>23</v>
      </c>
      <c r="J10145">
        <v>0</v>
      </c>
      <c r="K10145" s="3">
        <v>8</v>
      </c>
      <c r="O10145">
        <v>241</v>
      </c>
      <c r="P10145">
        <v>241</v>
      </c>
    </row>
    <row r="10146" spans="1:16" x14ac:dyDescent="0.25">
      <c r="A10146" s="4" t="s">
        <v>13695</v>
      </c>
      <c r="B10146" t="s">
        <v>1170</v>
      </c>
      <c r="C10146">
        <v>0</v>
      </c>
      <c r="D10146">
        <v>0</v>
      </c>
      <c r="E10146">
        <v>1</v>
      </c>
      <c r="G10146">
        <v>0</v>
      </c>
      <c r="H10146" t="s">
        <v>61</v>
      </c>
      <c r="I10146" s="3">
        <v>16</v>
      </c>
      <c r="J10146">
        <v>0</v>
      </c>
      <c r="K10146" s="3">
        <v>4</v>
      </c>
      <c r="O10146">
        <v>240</v>
      </c>
      <c r="P10146">
        <v>240</v>
      </c>
    </row>
    <row r="10147" spans="1:16" x14ac:dyDescent="0.25">
      <c r="A10147" s="4" t="s">
        <v>13696</v>
      </c>
      <c r="B10147" t="s">
        <v>13697</v>
      </c>
      <c r="C10147">
        <v>0</v>
      </c>
      <c r="D10147">
        <v>0</v>
      </c>
      <c r="E10147">
        <v>4</v>
      </c>
      <c r="G10147">
        <v>0</v>
      </c>
      <c r="H10147" t="s">
        <v>61</v>
      </c>
      <c r="I10147" s="3">
        <v>150</v>
      </c>
      <c r="J10147">
        <v>0</v>
      </c>
      <c r="K10147" s="3">
        <v>85</v>
      </c>
      <c r="O10147">
        <v>240</v>
      </c>
      <c r="P10147">
        <v>240</v>
      </c>
    </row>
    <row r="10148" spans="1:16" x14ac:dyDescent="0.25">
      <c r="A10148" s="4" t="s">
        <v>13698</v>
      </c>
      <c r="B10148" t="s">
        <v>13699</v>
      </c>
      <c r="C10148">
        <v>0</v>
      </c>
      <c r="D10148">
        <v>10</v>
      </c>
      <c r="E10148">
        <v>1</v>
      </c>
      <c r="G10148">
        <v>12</v>
      </c>
      <c r="H10148" t="s">
        <v>61</v>
      </c>
      <c r="I10148" s="3">
        <v>12</v>
      </c>
      <c r="J10148">
        <v>30</v>
      </c>
      <c r="K10148" s="3">
        <v>35</v>
      </c>
      <c r="O10148">
        <v>239</v>
      </c>
      <c r="P10148">
        <v>239</v>
      </c>
    </row>
    <row r="10149" spans="1:16" x14ac:dyDescent="0.25">
      <c r="A10149" s="4" t="s">
        <v>13700</v>
      </c>
      <c r="B10149" t="s">
        <v>13701</v>
      </c>
      <c r="C10149">
        <v>0</v>
      </c>
      <c r="D10149">
        <v>0</v>
      </c>
      <c r="E10149">
        <v>1</v>
      </c>
      <c r="G10149">
        <v>0</v>
      </c>
      <c r="H10149" t="s">
        <v>61</v>
      </c>
      <c r="I10149" s="3">
        <v>88</v>
      </c>
      <c r="J10149">
        <v>0</v>
      </c>
      <c r="K10149" s="3">
        <v>3</v>
      </c>
      <c r="O10149">
        <v>232</v>
      </c>
      <c r="P10149">
        <v>232</v>
      </c>
    </row>
    <row r="10150" spans="1:16" x14ac:dyDescent="0.25">
      <c r="A10150" s="4" t="s">
        <v>13702</v>
      </c>
      <c r="B10150" t="s">
        <v>13703</v>
      </c>
      <c r="C10150">
        <v>0</v>
      </c>
      <c r="D10150">
        <v>0</v>
      </c>
      <c r="E10150">
        <v>4</v>
      </c>
      <c r="G10150">
        <v>0</v>
      </c>
      <c r="H10150" t="s">
        <v>61</v>
      </c>
      <c r="I10150" s="3">
        <v>11</v>
      </c>
      <c r="J10150">
        <v>0</v>
      </c>
      <c r="K10150" s="3">
        <v>0</v>
      </c>
      <c r="L10150">
        <v>228.8</v>
      </c>
      <c r="O10150">
        <v>228</v>
      </c>
      <c r="P10150">
        <v>228</v>
      </c>
    </row>
    <row r="10151" spans="1:16" x14ac:dyDescent="0.25">
      <c r="A10151" s="4" t="s">
        <v>13704</v>
      </c>
      <c r="B10151" t="s">
        <v>13705</v>
      </c>
      <c r="C10151">
        <v>0</v>
      </c>
      <c r="D10151">
        <v>0</v>
      </c>
      <c r="E10151">
        <v>4</v>
      </c>
      <c r="G10151">
        <v>0</v>
      </c>
      <c r="H10151" t="s">
        <v>61</v>
      </c>
      <c r="I10151" s="3">
        <v>23</v>
      </c>
      <c r="J10151">
        <v>0</v>
      </c>
      <c r="K10151" s="3">
        <v>20</v>
      </c>
      <c r="O10151">
        <v>222</v>
      </c>
      <c r="P10151">
        <v>222</v>
      </c>
    </row>
    <row r="10152" spans="1:16" x14ac:dyDescent="0.25">
      <c r="A10152" s="4" t="s">
        <v>13706</v>
      </c>
      <c r="B10152" t="s">
        <v>13707</v>
      </c>
      <c r="C10152">
        <v>0</v>
      </c>
      <c r="D10152">
        <v>0</v>
      </c>
      <c r="E10152">
        <v>4</v>
      </c>
      <c r="G10152">
        <v>0</v>
      </c>
      <c r="H10152" t="s">
        <v>61</v>
      </c>
      <c r="I10152" s="3">
        <v>259</v>
      </c>
      <c r="J10152">
        <v>0</v>
      </c>
      <c r="K10152" s="3">
        <v>82</v>
      </c>
      <c r="O10152">
        <v>220</v>
      </c>
      <c r="P10152">
        <v>220</v>
      </c>
    </row>
    <row r="10153" spans="1:16" x14ac:dyDescent="0.25">
      <c r="A10153" s="4" t="s">
        <v>13708</v>
      </c>
      <c r="B10153" t="s">
        <v>13709</v>
      </c>
      <c r="C10153">
        <v>0</v>
      </c>
      <c r="D10153">
        <v>0</v>
      </c>
      <c r="E10153">
        <v>1</v>
      </c>
      <c r="G10153">
        <v>15</v>
      </c>
      <c r="H10153" t="s">
        <v>61</v>
      </c>
      <c r="I10153" s="3">
        <v>12</v>
      </c>
      <c r="J10153">
        <v>30</v>
      </c>
      <c r="K10153" s="3">
        <v>35</v>
      </c>
      <c r="O10153">
        <v>216</v>
      </c>
      <c r="P10153">
        <v>216</v>
      </c>
    </row>
    <row r="10154" spans="1:16" x14ac:dyDescent="0.25">
      <c r="A10154" s="4" t="s">
        <v>13710</v>
      </c>
      <c r="B10154" t="s">
        <v>13711</v>
      </c>
      <c r="C10154">
        <v>0</v>
      </c>
      <c r="D10154">
        <v>0</v>
      </c>
      <c r="E10154">
        <v>4</v>
      </c>
      <c r="G10154">
        <v>0</v>
      </c>
      <c r="H10154" t="s">
        <v>61</v>
      </c>
      <c r="I10154" s="3">
        <v>89</v>
      </c>
      <c r="J10154">
        <v>0</v>
      </c>
      <c r="K10154" s="3">
        <v>2</v>
      </c>
      <c r="O10154">
        <v>215</v>
      </c>
      <c r="P10154">
        <v>215</v>
      </c>
    </row>
    <row r="10155" spans="1:16" x14ac:dyDescent="0.25">
      <c r="A10155" s="4" t="s">
        <v>13712</v>
      </c>
      <c r="B10155" t="s">
        <v>13713</v>
      </c>
      <c r="C10155">
        <v>0</v>
      </c>
      <c r="D10155">
        <v>0</v>
      </c>
      <c r="E10155">
        <v>4</v>
      </c>
      <c r="G10155">
        <v>0</v>
      </c>
      <c r="H10155" t="s">
        <v>61</v>
      </c>
      <c r="I10155" s="3">
        <v>19</v>
      </c>
      <c r="J10155">
        <v>0</v>
      </c>
      <c r="K10155" s="3">
        <v>17</v>
      </c>
      <c r="O10155">
        <v>215</v>
      </c>
      <c r="P10155">
        <v>215</v>
      </c>
    </row>
    <row r="10156" spans="1:16" x14ac:dyDescent="0.25">
      <c r="A10156" s="4" t="s">
        <v>13714</v>
      </c>
      <c r="B10156" t="s">
        <v>2149</v>
      </c>
      <c r="C10156">
        <v>0</v>
      </c>
      <c r="D10156">
        <v>0</v>
      </c>
      <c r="E10156">
        <v>1</v>
      </c>
      <c r="G10156">
        <v>0</v>
      </c>
      <c r="H10156" t="s">
        <v>61</v>
      </c>
      <c r="I10156" s="3">
        <v>43</v>
      </c>
      <c r="J10156">
        <v>0</v>
      </c>
      <c r="K10156" s="3">
        <v>6</v>
      </c>
      <c r="O10156">
        <v>214</v>
      </c>
      <c r="P10156">
        <v>214</v>
      </c>
    </row>
    <row r="10157" spans="1:16" x14ac:dyDescent="0.25">
      <c r="A10157" s="4" t="s">
        <v>13715</v>
      </c>
      <c r="B10157" t="s">
        <v>13716</v>
      </c>
      <c r="C10157">
        <v>0</v>
      </c>
      <c r="D10157">
        <v>0</v>
      </c>
      <c r="E10157">
        <v>1</v>
      </c>
      <c r="G10157">
        <v>0</v>
      </c>
      <c r="H10157" t="s">
        <v>61</v>
      </c>
      <c r="I10157" s="3">
        <v>110</v>
      </c>
      <c r="J10157">
        <v>0</v>
      </c>
      <c r="K10157" s="3">
        <v>62</v>
      </c>
      <c r="O10157">
        <v>214</v>
      </c>
      <c r="P10157">
        <v>214</v>
      </c>
    </row>
    <row r="10158" spans="1:16" x14ac:dyDescent="0.25">
      <c r="A10158" s="4" t="s">
        <v>13717</v>
      </c>
      <c r="B10158" t="s">
        <v>2270</v>
      </c>
      <c r="C10158">
        <v>0</v>
      </c>
      <c r="D10158">
        <v>0</v>
      </c>
      <c r="E10158">
        <v>4</v>
      </c>
      <c r="G10158">
        <v>0</v>
      </c>
      <c r="H10158" t="s">
        <v>61</v>
      </c>
      <c r="I10158" s="3">
        <v>29</v>
      </c>
      <c r="J10158">
        <v>0</v>
      </c>
      <c r="K10158" s="3">
        <v>17</v>
      </c>
      <c r="O10158">
        <v>209</v>
      </c>
      <c r="P10158">
        <v>209</v>
      </c>
    </row>
    <row r="10159" spans="1:16" x14ac:dyDescent="0.25">
      <c r="A10159" s="4" t="s">
        <v>13718</v>
      </c>
      <c r="B10159" t="s">
        <v>13719</v>
      </c>
      <c r="C10159">
        <v>0</v>
      </c>
      <c r="D10159">
        <v>15</v>
      </c>
      <c r="E10159">
        <v>4</v>
      </c>
      <c r="G10159">
        <v>0</v>
      </c>
      <c r="H10159" t="s">
        <v>61</v>
      </c>
      <c r="I10159" s="3">
        <v>1</v>
      </c>
      <c r="J10159">
        <v>0</v>
      </c>
      <c r="K10159" s="3">
        <v>0</v>
      </c>
      <c r="O10159">
        <v>208</v>
      </c>
      <c r="P10159">
        <v>208</v>
      </c>
    </row>
    <row r="10160" spans="1:16" x14ac:dyDescent="0.25">
      <c r="A10160" s="4" t="s">
        <v>13720</v>
      </c>
      <c r="B10160" t="s">
        <v>1455</v>
      </c>
      <c r="C10160">
        <v>0</v>
      </c>
      <c r="D10160">
        <v>15</v>
      </c>
      <c r="E10160">
        <v>1</v>
      </c>
      <c r="G10160">
        <v>0</v>
      </c>
      <c r="H10160" t="s">
        <v>61</v>
      </c>
      <c r="I10160" s="3">
        <v>11</v>
      </c>
      <c r="J10160">
        <v>0</v>
      </c>
      <c r="K10160" s="3">
        <v>8</v>
      </c>
      <c r="O10160">
        <v>208</v>
      </c>
      <c r="P10160">
        <v>208</v>
      </c>
    </row>
    <row r="10161" spans="1:16" x14ac:dyDescent="0.25">
      <c r="A10161" s="4" t="s">
        <v>13721</v>
      </c>
      <c r="B10161" t="s">
        <v>13722</v>
      </c>
      <c r="C10161">
        <v>0</v>
      </c>
      <c r="D10161">
        <v>0</v>
      </c>
      <c r="E10161">
        <v>4</v>
      </c>
      <c r="G10161">
        <v>0</v>
      </c>
      <c r="H10161" t="s">
        <v>61</v>
      </c>
      <c r="I10161" s="3">
        <v>2</v>
      </c>
      <c r="J10161">
        <v>0</v>
      </c>
      <c r="K10161" s="3">
        <v>0</v>
      </c>
      <c r="O10161">
        <v>206</v>
      </c>
      <c r="P10161">
        <v>206</v>
      </c>
    </row>
    <row r="10162" spans="1:16" x14ac:dyDescent="0.25">
      <c r="A10162" s="4" t="s">
        <v>13723</v>
      </c>
      <c r="B10162" t="s">
        <v>222</v>
      </c>
      <c r="C10162">
        <v>0</v>
      </c>
      <c r="D10162">
        <v>0</v>
      </c>
      <c r="E10162">
        <v>1</v>
      </c>
      <c r="G10162">
        <v>0</v>
      </c>
      <c r="H10162" t="s">
        <v>61</v>
      </c>
      <c r="I10162" s="3">
        <v>21</v>
      </c>
      <c r="J10162">
        <v>0</v>
      </c>
      <c r="K10162" s="3">
        <v>6</v>
      </c>
      <c r="O10162">
        <v>200</v>
      </c>
      <c r="P10162">
        <v>200</v>
      </c>
    </row>
    <row r="10163" spans="1:16" x14ac:dyDescent="0.25">
      <c r="A10163" s="4" t="s">
        <v>13724</v>
      </c>
      <c r="B10163" t="s">
        <v>2382</v>
      </c>
      <c r="C10163">
        <v>0</v>
      </c>
      <c r="D10163">
        <v>15</v>
      </c>
      <c r="E10163">
        <v>4</v>
      </c>
      <c r="G10163">
        <v>0</v>
      </c>
      <c r="H10163" t="s">
        <v>61</v>
      </c>
      <c r="I10163" s="3">
        <v>5</v>
      </c>
      <c r="J10163">
        <v>0</v>
      </c>
      <c r="K10163" s="3">
        <v>1</v>
      </c>
      <c r="O10163">
        <v>197</v>
      </c>
      <c r="P10163">
        <v>197</v>
      </c>
    </row>
    <row r="10164" spans="1:16" x14ac:dyDescent="0.25">
      <c r="A10164" s="4" t="s">
        <v>0</v>
      </c>
      <c r="B10164" t="s">
        <v>1</v>
      </c>
      <c r="D10164" t="s">
        <v>2</v>
      </c>
      <c r="E10164" t="s">
        <v>3</v>
      </c>
      <c r="F10164" t="s">
        <v>4</v>
      </c>
      <c r="G10164" t="s">
        <v>5</v>
      </c>
      <c r="H10164" t="s">
        <v>6</v>
      </c>
      <c r="I10164" s="3" t="s">
        <v>7</v>
      </c>
      <c r="J10164" t="s">
        <v>8</v>
      </c>
      <c r="L10164" t="s">
        <v>9</v>
      </c>
      <c r="M10164" t="s">
        <v>10</v>
      </c>
      <c r="N10164" t="s">
        <v>11</v>
      </c>
      <c r="O10164" t="s">
        <v>12</v>
      </c>
      <c r="P10164" t="s">
        <v>13725</v>
      </c>
    </row>
    <row r="10165" spans="1:16" x14ac:dyDescent="0.25">
      <c r="A10165" s="4" t="s">
        <v>14</v>
      </c>
      <c r="B10165" t="s">
        <v>15</v>
      </c>
      <c r="D10165" t="s">
        <v>16</v>
      </c>
      <c r="E10165" t="s">
        <v>17</v>
      </c>
      <c r="F10165" t="s">
        <v>18</v>
      </c>
      <c r="G10165" t="s">
        <v>19</v>
      </c>
      <c r="H10165" t="s">
        <v>20</v>
      </c>
      <c r="I10165" s="3" t="s">
        <v>21</v>
      </c>
      <c r="J10165" t="s">
        <v>8</v>
      </c>
      <c r="P10165" t="s">
        <v>13725</v>
      </c>
    </row>
    <row r="10167" spans="1:16" x14ac:dyDescent="0.25">
      <c r="A10167" s="4" t="s">
        <v>13025</v>
      </c>
      <c r="G10167">
        <v>31</v>
      </c>
      <c r="H10167" t="s">
        <v>23</v>
      </c>
      <c r="M10167" t="s">
        <v>24</v>
      </c>
      <c r="N10167" t="s">
        <v>25</v>
      </c>
      <c r="O10167" t="s">
        <v>26</v>
      </c>
      <c r="P10167" t="s">
        <v>27</v>
      </c>
    </row>
    <row r="10168" spans="1:16" x14ac:dyDescent="0.25">
      <c r="A10168" s="4" t="s">
        <v>13025</v>
      </c>
      <c r="B10168" t="s">
        <v>28</v>
      </c>
      <c r="C10168" t="s">
        <v>29</v>
      </c>
      <c r="D10168" t="s">
        <v>30</v>
      </c>
      <c r="E10168" t="s">
        <v>31</v>
      </c>
      <c r="F10168" t="s">
        <v>32</v>
      </c>
      <c r="G10168">
        <v>31</v>
      </c>
      <c r="H10168" t="s">
        <v>23</v>
      </c>
      <c r="M10168" t="s">
        <v>24</v>
      </c>
      <c r="N10168" t="s">
        <v>25</v>
      </c>
      <c r="O10168" t="s">
        <v>26</v>
      </c>
      <c r="P10168" t="s">
        <v>27</v>
      </c>
    </row>
    <row r="10170" spans="1:16" x14ac:dyDescent="0.25">
      <c r="A10170" s="4" t="s">
        <v>33</v>
      </c>
      <c r="B10170" t="s">
        <v>34</v>
      </c>
      <c r="C10170" t="s">
        <v>35</v>
      </c>
      <c r="D10170" t="s">
        <v>36</v>
      </c>
      <c r="E10170" t="s">
        <v>37</v>
      </c>
      <c r="F10170" t="s">
        <v>38</v>
      </c>
      <c r="G10170" t="s">
        <v>39</v>
      </c>
      <c r="H10170" t="s">
        <v>40</v>
      </c>
      <c r="I10170" s="3" t="s">
        <v>41</v>
      </c>
      <c r="J10170" t="s">
        <v>42</v>
      </c>
      <c r="K10170" s="3" t="s">
        <v>43</v>
      </c>
      <c r="L10170" t="s">
        <v>44</v>
      </c>
      <c r="M10170" t="s">
        <v>45</v>
      </c>
      <c r="N10170" t="s">
        <v>46</v>
      </c>
      <c r="O10170" t="s">
        <v>47</v>
      </c>
      <c r="P10170" t="s">
        <v>48</v>
      </c>
    </row>
    <row r="10171" spans="1:16" x14ac:dyDescent="0.25">
      <c r="A10171" s="4" t="s">
        <v>49</v>
      </c>
      <c r="B10171" t="s">
        <v>50</v>
      </c>
      <c r="C10171" t="s">
        <v>51</v>
      </c>
      <c r="D10171" t="s">
        <v>52</v>
      </c>
      <c r="E10171" t="s">
        <v>52</v>
      </c>
      <c r="F10171" t="s">
        <v>52</v>
      </c>
      <c r="G10171" t="s">
        <v>53</v>
      </c>
      <c r="H10171" t="s">
        <v>54</v>
      </c>
      <c r="I10171" s="3" t="s">
        <v>55</v>
      </c>
      <c r="J10171" t="s">
        <v>55</v>
      </c>
      <c r="K10171" s="3" t="s">
        <v>56</v>
      </c>
      <c r="L10171" t="s">
        <v>57</v>
      </c>
      <c r="M10171" t="s">
        <v>55</v>
      </c>
      <c r="N10171" t="s">
        <v>52</v>
      </c>
      <c r="O10171" t="s">
        <v>58</v>
      </c>
      <c r="P10171" t="s">
        <v>58</v>
      </c>
    </row>
    <row r="10172" spans="1:16" x14ac:dyDescent="0.25">
      <c r="A10172" s="4" t="s">
        <v>13726</v>
      </c>
      <c r="B10172" t="s">
        <v>13569</v>
      </c>
      <c r="C10172">
        <v>0</v>
      </c>
      <c r="D10172">
        <v>0</v>
      </c>
      <c r="E10172">
        <v>1</v>
      </c>
      <c r="G10172">
        <v>0</v>
      </c>
      <c r="H10172" t="s">
        <v>61</v>
      </c>
      <c r="I10172" s="3">
        <v>5</v>
      </c>
      <c r="J10172">
        <v>0</v>
      </c>
      <c r="K10172" s="3">
        <v>2</v>
      </c>
      <c r="O10172">
        <v>196</v>
      </c>
      <c r="P10172">
        <v>196</v>
      </c>
    </row>
    <row r="10173" spans="1:16" x14ac:dyDescent="0.25">
      <c r="A10173" s="4" t="s">
        <v>13727</v>
      </c>
      <c r="B10173" t="s">
        <v>13728</v>
      </c>
      <c r="C10173">
        <v>0</v>
      </c>
      <c r="D10173">
        <v>0</v>
      </c>
      <c r="E10173">
        <v>4</v>
      </c>
      <c r="G10173">
        <v>0</v>
      </c>
      <c r="H10173" t="s">
        <v>61</v>
      </c>
      <c r="I10173" s="3">
        <v>31</v>
      </c>
      <c r="J10173">
        <v>0</v>
      </c>
      <c r="K10173" s="3">
        <v>8</v>
      </c>
      <c r="O10173">
        <v>194</v>
      </c>
      <c r="P10173">
        <v>194</v>
      </c>
    </row>
    <row r="10174" spans="1:16" x14ac:dyDescent="0.25">
      <c r="A10174" s="4" t="s">
        <v>13729</v>
      </c>
      <c r="B10174" t="s">
        <v>3269</v>
      </c>
      <c r="C10174">
        <v>0</v>
      </c>
      <c r="D10174">
        <v>0</v>
      </c>
      <c r="E10174">
        <v>1</v>
      </c>
      <c r="G10174">
        <v>0</v>
      </c>
      <c r="H10174" t="s">
        <v>61</v>
      </c>
      <c r="I10174" s="3">
        <v>7</v>
      </c>
      <c r="J10174">
        <v>0</v>
      </c>
      <c r="K10174" s="3">
        <v>3</v>
      </c>
      <c r="O10174">
        <v>192</v>
      </c>
      <c r="P10174">
        <v>192</v>
      </c>
    </row>
    <row r="10175" spans="1:16" x14ac:dyDescent="0.25">
      <c r="A10175" s="4" t="s">
        <v>13730</v>
      </c>
      <c r="B10175" t="s">
        <v>13719</v>
      </c>
      <c r="C10175">
        <v>0</v>
      </c>
      <c r="D10175">
        <v>15</v>
      </c>
      <c r="E10175">
        <v>4</v>
      </c>
      <c r="G10175">
        <v>0</v>
      </c>
      <c r="H10175" t="s">
        <v>61</v>
      </c>
      <c r="I10175" s="3">
        <v>2</v>
      </c>
      <c r="J10175">
        <v>0</v>
      </c>
      <c r="K10175" s="3">
        <v>1</v>
      </c>
      <c r="O10175">
        <v>192</v>
      </c>
      <c r="P10175">
        <v>192</v>
      </c>
    </row>
    <row r="10176" spans="1:16" x14ac:dyDescent="0.25">
      <c r="A10176" s="4" t="s">
        <v>13731</v>
      </c>
      <c r="B10176" t="s">
        <v>13732</v>
      </c>
      <c r="C10176">
        <v>0</v>
      </c>
      <c r="D10176">
        <v>0</v>
      </c>
      <c r="E10176">
        <v>1</v>
      </c>
      <c r="G10176">
        <v>0</v>
      </c>
      <c r="H10176" t="s">
        <v>61</v>
      </c>
      <c r="I10176" s="3">
        <v>147</v>
      </c>
      <c r="J10176">
        <v>0</v>
      </c>
      <c r="K10176" s="3">
        <v>80</v>
      </c>
      <c r="O10176">
        <v>188</v>
      </c>
      <c r="P10176">
        <v>188</v>
      </c>
    </row>
    <row r="10177" spans="1:16" x14ac:dyDescent="0.25">
      <c r="A10177" s="4" t="s">
        <v>13733</v>
      </c>
      <c r="B10177" t="s">
        <v>13734</v>
      </c>
      <c r="C10177">
        <v>0</v>
      </c>
      <c r="D10177">
        <v>0</v>
      </c>
      <c r="E10177">
        <v>1</v>
      </c>
      <c r="G10177">
        <v>0</v>
      </c>
      <c r="H10177" t="s">
        <v>61</v>
      </c>
      <c r="I10177" s="3">
        <v>28</v>
      </c>
      <c r="J10177">
        <v>3</v>
      </c>
      <c r="K10177" s="3">
        <v>4</v>
      </c>
      <c r="O10177">
        <v>182</v>
      </c>
      <c r="P10177">
        <v>182</v>
      </c>
    </row>
    <row r="10178" spans="1:16" x14ac:dyDescent="0.25">
      <c r="A10178" s="4" t="s">
        <v>13735</v>
      </c>
      <c r="B10178" t="s">
        <v>13736</v>
      </c>
      <c r="C10178">
        <v>0</v>
      </c>
      <c r="D10178">
        <v>10</v>
      </c>
      <c r="E10178">
        <v>4</v>
      </c>
      <c r="G10178">
        <v>120</v>
      </c>
      <c r="H10178" t="s">
        <v>61</v>
      </c>
      <c r="I10178" s="3">
        <v>276</v>
      </c>
      <c r="J10178">
        <v>0</v>
      </c>
      <c r="K10178" s="3">
        <v>42</v>
      </c>
      <c r="O10178">
        <v>182</v>
      </c>
      <c r="P10178">
        <v>182</v>
      </c>
    </row>
    <row r="10179" spans="1:16" x14ac:dyDescent="0.25">
      <c r="A10179" s="4" t="s">
        <v>13737</v>
      </c>
      <c r="B10179" t="s">
        <v>13738</v>
      </c>
      <c r="C10179">
        <v>0</v>
      </c>
      <c r="D10179">
        <v>0</v>
      </c>
      <c r="E10179">
        <v>1</v>
      </c>
      <c r="G10179">
        <v>0</v>
      </c>
      <c r="H10179" t="s">
        <v>61</v>
      </c>
      <c r="I10179" s="3">
        <v>50</v>
      </c>
      <c r="J10179">
        <v>0</v>
      </c>
      <c r="K10179" s="3">
        <v>19</v>
      </c>
      <c r="O10179">
        <v>180</v>
      </c>
      <c r="P10179">
        <v>180</v>
      </c>
    </row>
    <row r="10180" spans="1:16" x14ac:dyDescent="0.25">
      <c r="A10180" s="4" t="s">
        <v>13739</v>
      </c>
      <c r="B10180" t="s">
        <v>13390</v>
      </c>
      <c r="C10180">
        <v>0</v>
      </c>
      <c r="D10180">
        <v>0</v>
      </c>
      <c r="E10180">
        <v>1</v>
      </c>
      <c r="G10180">
        <v>0</v>
      </c>
      <c r="H10180" t="s">
        <v>61</v>
      </c>
      <c r="I10180" s="3">
        <v>10</v>
      </c>
      <c r="J10180">
        <v>0</v>
      </c>
      <c r="K10180" s="3">
        <v>6</v>
      </c>
      <c r="O10180">
        <v>179</v>
      </c>
      <c r="P10180">
        <v>179</v>
      </c>
    </row>
    <row r="10181" spans="1:16" x14ac:dyDescent="0.25">
      <c r="A10181" s="4" t="s">
        <v>13740</v>
      </c>
      <c r="B10181" t="s">
        <v>7780</v>
      </c>
      <c r="C10181">
        <v>0</v>
      </c>
      <c r="D10181">
        <v>0</v>
      </c>
      <c r="E10181">
        <v>1</v>
      </c>
      <c r="G10181">
        <v>0</v>
      </c>
      <c r="H10181" t="s">
        <v>61</v>
      </c>
      <c r="I10181" s="3">
        <v>24</v>
      </c>
      <c r="J10181">
        <v>0</v>
      </c>
      <c r="K10181" s="3">
        <v>17</v>
      </c>
      <c r="O10181">
        <v>174</v>
      </c>
      <c r="P10181">
        <v>174</v>
      </c>
    </row>
    <row r="10182" spans="1:16" x14ac:dyDescent="0.25">
      <c r="A10182" s="4" t="s">
        <v>13741</v>
      </c>
      <c r="B10182" t="s">
        <v>13742</v>
      </c>
      <c r="C10182">
        <v>0</v>
      </c>
      <c r="D10182">
        <v>0</v>
      </c>
      <c r="E10182">
        <v>1</v>
      </c>
      <c r="G10182">
        <v>0</v>
      </c>
      <c r="H10182" t="s">
        <v>61</v>
      </c>
      <c r="I10182" s="3">
        <v>9</v>
      </c>
      <c r="J10182">
        <v>0</v>
      </c>
      <c r="K10182" s="3">
        <v>1</v>
      </c>
      <c r="O10182">
        <v>169</v>
      </c>
      <c r="P10182">
        <v>169</v>
      </c>
    </row>
    <row r="10183" spans="1:16" x14ac:dyDescent="0.25">
      <c r="A10183" s="4" t="s">
        <v>13743</v>
      </c>
      <c r="B10183" t="s">
        <v>4038</v>
      </c>
      <c r="C10183">
        <v>0</v>
      </c>
      <c r="D10183">
        <v>0</v>
      </c>
      <c r="E10183">
        <v>4</v>
      </c>
      <c r="G10183">
        <v>0</v>
      </c>
      <c r="H10183" t="s">
        <v>61</v>
      </c>
      <c r="I10183" s="3">
        <v>37</v>
      </c>
      <c r="J10183">
        <v>0</v>
      </c>
      <c r="K10183" s="3">
        <v>26</v>
      </c>
      <c r="O10183">
        <v>168</v>
      </c>
      <c r="P10183">
        <v>168</v>
      </c>
    </row>
    <row r="10184" spans="1:16" x14ac:dyDescent="0.25">
      <c r="A10184" s="4" t="s">
        <v>13744</v>
      </c>
      <c r="B10184" t="s">
        <v>13745</v>
      </c>
      <c r="C10184">
        <v>0</v>
      </c>
      <c r="D10184">
        <v>0</v>
      </c>
      <c r="E10184">
        <v>1</v>
      </c>
      <c r="G10184">
        <v>0</v>
      </c>
      <c r="H10184" t="s">
        <v>61</v>
      </c>
      <c r="I10184" s="3">
        <v>30</v>
      </c>
      <c r="J10184">
        <v>0</v>
      </c>
      <c r="K10184" s="3">
        <v>12</v>
      </c>
      <c r="O10184">
        <v>154</v>
      </c>
      <c r="P10184">
        <v>154</v>
      </c>
    </row>
    <row r="10185" spans="1:16" x14ac:dyDescent="0.25">
      <c r="A10185" s="4" t="s">
        <v>13746</v>
      </c>
      <c r="B10185" t="s">
        <v>13747</v>
      </c>
      <c r="C10185">
        <v>0</v>
      </c>
      <c r="D10185">
        <v>15</v>
      </c>
      <c r="E10185">
        <v>4</v>
      </c>
      <c r="G10185">
        <v>0</v>
      </c>
      <c r="H10185" t="s">
        <v>61</v>
      </c>
      <c r="I10185" s="3">
        <v>1</v>
      </c>
      <c r="J10185">
        <v>0</v>
      </c>
      <c r="K10185" s="3">
        <v>0</v>
      </c>
      <c r="O10185">
        <v>150</v>
      </c>
      <c r="P10185">
        <v>150</v>
      </c>
    </row>
    <row r="10186" spans="1:16" x14ac:dyDescent="0.25">
      <c r="A10186" s="4" t="s">
        <v>13748</v>
      </c>
      <c r="B10186" t="s">
        <v>13747</v>
      </c>
      <c r="C10186">
        <v>0</v>
      </c>
      <c r="D10186">
        <v>15</v>
      </c>
      <c r="E10186">
        <v>4</v>
      </c>
      <c r="G10186">
        <v>0</v>
      </c>
      <c r="H10186" t="s">
        <v>61</v>
      </c>
      <c r="I10186" s="3">
        <v>2</v>
      </c>
      <c r="J10186">
        <v>0</v>
      </c>
      <c r="K10186" s="3">
        <v>1</v>
      </c>
      <c r="O10186">
        <v>147</v>
      </c>
      <c r="P10186">
        <v>147</v>
      </c>
    </row>
    <row r="10187" spans="1:16" x14ac:dyDescent="0.25">
      <c r="A10187" s="4" t="s">
        <v>13749</v>
      </c>
      <c r="B10187" t="s">
        <v>13750</v>
      </c>
      <c r="C10187">
        <v>0</v>
      </c>
      <c r="D10187">
        <v>0</v>
      </c>
      <c r="E10187">
        <v>1</v>
      </c>
      <c r="G10187">
        <v>0</v>
      </c>
      <c r="H10187" t="s">
        <v>61</v>
      </c>
      <c r="I10187" s="3">
        <v>56</v>
      </c>
      <c r="J10187">
        <v>0</v>
      </c>
      <c r="K10187" s="3">
        <v>38</v>
      </c>
      <c r="O10187">
        <v>146</v>
      </c>
      <c r="P10187">
        <v>146</v>
      </c>
    </row>
    <row r="10188" spans="1:16" x14ac:dyDescent="0.25">
      <c r="A10188" s="4" t="s">
        <v>13751</v>
      </c>
      <c r="B10188" t="s">
        <v>13752</v>
      </c>
      <c r="C10188">
        <v>0</v>
      </c>
      <c r="D10188">
        <v>0</v>
      </c>
      <c r="E10188">
        <v>4</v>
      </c>
      <c r="G10188">
        <v>50</v>
      </c>
      <c r="H10188" t="s">
        <v>61</v>
      </c>
      <c r="I10188" s="3">
        <v>0</v>
      </c>
      <c r="J10188">
        <v>146</v>
      </c>
      <c r="K10188" s="3">
        <v>144</v>
      </c>
      <c r="O10188">
        <v>143</v>
      </c>
      <c r="P10188">
        <v>143</v>
      </c>
    </row>
    <row r="10189" spans="1:16" x14ac:dyDescent="0.25">
      <c r="A10189" s="4" t="s">
        <v>13753</v>
      </c>
      <c r="B10189" t="s">
        <v>13754</v>
      </c>
      <c r="C10189">
        <v>0</v>
      </c>
      <c r="D10189">
        <v>0</v>
      </c>
      <c r="E10189">
        <v>4</v>
      </c>
      <c r="G10189">
        <v>0</v>
      </c>
      <c r="H10189" t="s">
        <v>61</v>
      </c>
      <c r="I10189" s="3">
        <v>3</v>
      </c>
      <c r="J10189">
        <v>0</v>
      </c>
      <c r="K10189" s="3">
        <v>0</v>
      </c>
      <c r="O10189">
        <v>141</v>
      </c>
      <c r="P10189">
        <v>141</v>
      </c>
    </row>
    <row r="10190" spans="1:16" x14ac:dyDescent="0.25">
      <c r="A10190" s="4" t="s">
        <v>13755</v>
      </c>
      <c r="B10190" t="s">
        <v>13756</v>
      </c>
      <c r="C10190">
        <v>0</v>
      </c>
      <c r="D10190">
        <v>0</v>
      </c>
      <c r="E10190">
        <v>1</v>
      </c>
      <c r="G10190">
        <v>0</v>
      </c>
      <c r="H10190" t="s">
        <v>61</v>
      </c>
      <c r="I10190" s="3">
        <v>25</v>
      </c>
      <c r="J10190">
        <v>0</v>
      </c>
      <c r="K10190" s="3">
        <v>6</v>
      </c>
      <c r="O10190">
        <v>141</v>
      </c>
      <c r="P10190">
        <v>141</v>
      </c>
    </row>
    <row r="10191" spans="1:16" x14ac:dyDescent="0.25">
      <c r="A10191" s="4" t="s">
        <v>13757</v>
      </c>
      <c r="B10191" t="s">
        <v>13758</v>
      </c>
      <c r="C10191">
        <v>0</v>
      </c>
      <c r="D10191">
        <v>15</v>
      </c>
      <c r="E10191">
        <v>1</v>
      </c>
      <c r="G10191">
        <v>0</v>
      </c>
      <c r="H10191" t="s">
        <v>61</v>
      </c>
      <c r="I10191" s="3">
        <v>155</v>
      </c>
      <c r="J10191">
        <v>3</v>
      </c>
      <c r="K10191" s="3">
        <v>114</v>
      </c>
      <c r="O10191">
        <v>137</v>
      </c>
      <c r="P10191">
        <v>137</v>
      </c>
    </row>
    <row r="10192" spans="1:16" x14ac:dyDescent="0.25">
      <c r="A10192" s="4" t="s">
        <v>13759</v>
      </c>
      <c r="B10192" t="s">
        <v>13760</v>
      </c>
      <c r="C10192">
        <v>0</v>
      </c>
      <c r="D10192">
        <v>0</v>
      </c>
      <c r="E10192">
        <v>1</v>
      </c>
      <c r="G10192">
        <v>0</v>
      </c>
      <c r="H10192" t="s">
        <v>61</v>
      </c>
      <c r="I10192" s="3">
        <v>78</v>
      </c>
      <c r="J10192">
        <v>0</v>
      </c>
      <c r="K10192" s="3">
        <v>64</v>
      </c>
      <c r="O10192">
        <v>133</v>
      </c>
      <c r="P10192">
        <v>133</v>
      </c>
    </row>
    <row r="10193" spans="1:16" x14ac:dyDescent="0.25">
      <c r="A10193" s="4" t="s">
        <v>13761</v>
      </c>
      <c r="B10193" t="s">
        <v>2837</v>
      </c>
      <c r="C10193">
        <v>0</v>
      </c>
      <c r="D10193">
        <v>0</v>
      </c>
      <c r="E10193">
        <v>1</v>
      </c>
      <c r="G10193">
        <v>0</v>
      </c>
      <c r="H10193" t="s">
        <v>13762</v>
      </c>
      <c r="I10193" s="3">
        <v>2</v>
      </c>
      <c r="J10193">
        <v>14</v>
      </c>
      <c r="K10193" s="3">
        <v>15</v>
      </c>
      <c r="O10193">
        <v>130</v>
      </c>
      <c r="P10193">
        <v>130</v>
      </c>
    </row>
    <row r="10194" spans="1:16" x14ac:dyDescent="0.25">
      <c r="A10194" s="4" t="s">
        <v>13763</v>
      </c>
      <c r="B10194" t="s">
        <v>13764</v>
      </c>
      <c r="C10194">
        <v>0</v>
      </c>
      <c r="D10194">
        <v>0</v>
      </c>
      <c r="E10194">
        <v>1</v>
      </c>
      <c r="G10194">
        <v>0</v>
      </c>
      <c r="H10194" t="s">
        <v>61</v>
      </c>
      <c r="I10194" s="3">
        <v>8</v>
      </c>
      <c r="J10194">
        <v>0</v>
      </c>
      <c r="K10194" s="3">
        <v>2</v>
      </c>
      <c r="O10194">
        <v>127</v>
      </c>
      <c r="P10194">
        <v>127</v>
      </c>
    </row>
    <row r="10195" spans="1:16" x14ac:dyDescent="0.25">
      <c r="A10195" s="4" t="s">
        <v>13765</v>
      </c>
      <c r="B10195" t="s">
        <v>13766</v>
      </c>
      <c r="C10195">
        <v>0</v>
      </c>
      <c r="D10195">
        <v>3</v>
      </c>
      <c r="E10195">
        <v>0</v>
      </c>
      <c r="G10195">
        <v>0</v>
      </c>
      <c r="H10195" t="s">
        <v>61</v>
      </c>
      <c r="I10195" s="3">
        <v>40</v>
      </c>
      <c r="J10195">
        <v>0</v>
      </c>
      <c r="K10195" s="3">
        <v>0</v>
      </c>
      <c r="L10195">
        <v>127.1</v>
      </c>
      <c r="O10195">
        <v>127</v>
      </c>
      <c r="P10195">
        <v>127</v>
      </c>
    </row>
    <row r="10196" spans="1:16" x14ac:dyDescent="0.25">
      <c r="A10196" s="4" t="s">
        <v>13767</v>
      </c>
      <c r="B10196" t="s">
        <v>13768</v>
      </c>
      <c r="C10196">
        <v>0</v>
      </c>
      <c r="D10196">
        <v>0</v>
      </c>
      <c r="E10196">
        <v>4</v>
      </c>
      <c r="G10196">
        <v>0</v>
      </c>
      <c r="H10196" t="s">
        <v>61</v>
      </c>
      <c r="I10196" s="3">
        <v>25</v>
      </c>
      <c r="J10196">
        <v>0</v>
      </c>
      <c r="K10196" s="3">
        <v>15</v>
      </c>
      <c r="O10196">
        <v>126</v>
      </c>
      <c r="P10196">
        <v>126</v>
      </c>
    </row>
    <row r="10197" spans="1:16" x14ac:dyDescent="0.25">
      <c r="A10197" s="4" t="s">
        <v>13769</v>
      </c>
      <c r="B10197" t="s">
        <v>13770</v>
      </c>
      <c r="C10197">
        <v>0</v>
      </c>
      <c r="D10197">
        <v>0</v>
      </c>
      <c r="E10197">
        <v>4</v>
      </c>
      <c r="G10197">
        <v>0</v>
      </c>
      <c r="H10197" t="s">
        <v>61</v>
      </c>
      <c r="I10197" s="3">
        <v>63</v>
      </c>
      <c r="J10197">
        <v>0</v>
      </c>
      <c r="K10197" s="3">
        <v>60</v>
      </c>
      <c r="O10197">
        <v>121</v>
      </c>
      <c r="P10197">
        <v>121</v>
      </c>
    </row>
    <row r="10198" spans="1:16" x14ac:dyDescent="0.25">
      <c r="A10198" s="4" t="s">
        <v>13771</v>
      </c>
      <c r="B10198" t="s">
        <v>13772</v>
      </c>
      <c r="C10198">
        <v>0</v>
      </c>
      <c r="D10198">
        <v>0</v>
      </c>
      <c r="E10198">
        <v>1</v>
      </c>
      <c r="G10198">
        <v>0</v>
      </c>
      <c r="H10198" t="s">
        <v>61</v>
      </c>
      <c r="I10198" s="3">
        <v>43</v>
      </c>
      <c r="J10198">
        <v>0</v>
      </c>
      <c r="K10198" s="3">
        <v>38</v>
      </c>
      <c r="O10198">
        <v>110</v>
      </c>
      <c r="P10198">
        <v>110</v>
      </c>
    </row>
    <row r="10199" spans="1:16" x14ac:dyDescent="0.25">
      <c r="A10199" s="4" t="s">
        <v>13773</v>
      </c>
      <c r="B10199" t="s">
        <v>12251</v>
      </c>
      <c r="C10199">
        <v>0</v>
      </c>
      <c r="D10199">
        <v>0</v>
      </c>
      <c r="E10199">
        <v>1</v>
      </c>
      <c r="G10199">
        <v>0</v>
      </c>
      <c r="H10199" t="s">
        <v>61</v>
      </c>
      <c r="I10199" s="3">
        <v>21</v>
      </c>
      <c r="J10199">
        <v>3</v>
      </c>
      <c r="K10199" s="3">
        <v>17</v>
      </c>
      <c r="O10199">
        <v>109</v>
      </c>
      <c r="P10199">
        <v>109</v>
      </c>
    </row>
    <row r="10200" spans="1:16" x14ac:dyDescent="0.25">
      <c r="A10200" s="4" t="s">
        <v>13774</v>
      </c>
      <c r="B10200" t="s">
        <v>13775</v>
      </c>
      <c r="C10200">
        <v>0</v>
      </c>
      <c r="D10200">
        <v>0</v>
      </c>
      <c r="E10200">
        <v>1</v>
      </c>
      <c r="G10200">
        <v>0</v>
      </c>
      <c r="H10200" t="s">
        <v>61</v>
      </c>
      <c r="I10200" s="3">
        <v>67</v>
      </c>
      <c r="J10200">
        <v>0</v>
      </c>
      <c r="K10200" s="3">
        <v>45</v>
      </c>
      <c r="O10200">
        <v>107</v>
      </c>
      <c r="P10200">
        <v>107</v>
      </c>
    </row>
    <row r="10201" spans="1:16" x14ac:dyDescent="0.25">
      <c r="A10201" s="4" t="s">
        <v>13776</v>
      </c>
      <c r="B10201" t="s">
        <v>1990</v>
      </c>
      <c r="C10201">
        <v>0</v>
      </c>
      <c r="D10201">
        <v>0</v>
      </c>
      <c r="E10201">
        <v>1</v>
      </c>
      <c r="G10201">
        <v>0</v>
      </c>
      <c r="H10201" t="s">
        <v>61</v>
      </c>
      <c r="I10201" s="3">
        <v>38</v>
      </c>
      <c r="J10201">
        <v>0</v>
      </c>
      <c r="K10201" s="3">
        <v>4</v>
      </c>
      <c r="O10201">
        <v>106</v>
      </c>
      <c r="P10201">
        <v>106</v>
      </c>
    </row>
    <row r="10202" spans="1:16" x14ac:dyDescent="0.25">
      <c r="A10202" s="4" t="s">
        <v>13777</v>
      </c>
      <c r="B10202" t="s">
        <v>13778</v>
      </c>
      <c r="C10202">
        <v>0</v>
      </c>
      <c r="D10202">
        <v>0</v>
      </c>
      <c r="E10202">
        <v>1</v>
      </c>
      <c r="G10202">
        <v>0</v>
      </c>
      <c r="H10202" t="s">
        <v>61</v>
      </c>
      <c r="I10202" s="3">
        <v>314</v>
      </c>
      <c r="J10202">
        <v>0</v>
      </c>
      <c r="K10202" s="3">
        <v>250</v>
      </c>
      <c r="O10202">
        <v>99</v>
      </c>
      <c r="P10202">
        <v>99</v>
      </c>
    </row>
    <row r="10203" spans="1:16" x14ac:dyDescent="0.25">
      <c r="A10203" s="4" t="s">
        <v>13779</v>
      </c>
      <c r="B10203" t="s">
        <v>13780</v>
      </c>
      <c r="C10203">
        <v>0</v>
      </c>
      <c r="D10203">
        <v>0</v>
      </c>
      <c r="E10203">
        <v>1</v>
      </c>
      <c r="G10203">
        <v>0</v>
      </c>
      <c r="H10203" t="s">
        <v>61</v>
      </c>
      <c r="I10203" s="3">
        <v>51</v>
      </c>
      <c r="J10203">
        <v>0</v>
      </c>
      <c r="K10203" s="3">
        <v>46</v>
      </c>
      <c r="O10203">
        <v>97</v>
      </c>
      <c r="P10203">
        <v>97</v>
      </c>
    </row>
    <row r="10204" spans="1:16" x14ac:dyDescent="0.25">
      <c r="A10204" s="4" t="s">
        <v>13781</v>
      </c>
      <c r="B10204" t="s">
        <v>88</v>
      </c>
      <c r="C10204">
        <v>0</v>
      </c>
      <c r="D10204">
        <v>5</v>
      </c>
      <c r="E10204">
        <v>1</v>
      </c>
      <c r="G10204">
        <v>10</v>
      </c>
      <c r="H10204" t="s">
        <v>61</v>
      </c>
      <c r="I10204" s="3">
        <v>13</v>
      </c>
      <c r="J10204">
        <v>10</v>
      </c>
      <c r="K10204" s="3">
        <v>20</v>
      </c>
      <c r="O10204">
        <v>95</v>
      </c>
      <c r="P10204">
        <v>95</v>
      </c>
    </row>
    <row r="10205" spans="1:16" x14ac:dyDescent="0.25">
      <c r="A10205" s="4" t="s">
        <v>13782</v>
      </c>
      <c r="B10205" t="s">
        <v>239</v>
      </c>
      <c r="C10205">
        <v>0</v>
      </c>
      <c r="D10205">
        <v>15</v>
      </c>
      <c r="E10205">
        <v>1</v>
      </c>
      <c r="G10205">
        <v>0</v>
      </c>
      <c r="H10205" t="s">
        <v>61</v>
      </c>
      <c r="I10205" s="3">
        <v>12</v>
      </c>
      <c r="J10205">
        <v>0</v>
      </c>
      <c r="K10205" s="3">
        <v>5</v>
      </c>
      <c r="O10205">
        <v>94</v>
      </c>
      <c r="P10205">
        <v>94</v>
      </c>
    </row>
    <row r="10206" spans="1:16" x14ac:dyDescent="0.25">
      <c r="A10206" s="4" t="s">
        <v>13783</v>
      </c>
      <c r="B10206" t="s">
        <v>13784</v>
      </c>
      <c r="C10206">
        <v>0</v>
      </c>
      <c r="D10206">
        <v>3</v>
      </c>
      <c r="E10206">
        <v>0</v>
      </c>
      <c r="G10206">
        <v>0</v>
      </c>
      <c r="H10206" t="s">
        <v>61</v>
      </c>
      <c r="I10206" s="3">
        <v>500</v>
      </c>
      <c r="J10206">
        <v>0</v>
      </c>
      <c r="K10206" s="3">
        <v>0</v>
      </c>
      <c r="L10206">
        <v>88.3</v>
      </c>
      <c r="O10206">
        <v>88</v>
      </c>
      <c r="P10206">
        <v>88</v>
      </c>
    </row>
    <row r="10207" spans="1:16" x14ac:dyDescent="0.25">
      <c r="A10207" s="4" t="s">
        <v>13785</v>
      </c>
      <c r="B10207" t="s">
        <v>13786</v>
      </c>
      <c r="C10207">
        <v>0</v>
      </c>
      <c r="D10207">
        <v>5</v>
      </c>
      <c r="E10207">
        <v>1</v>
      </c>
      <c r="G10207">
        <v>100</v>
      </c>
      <c r="H10207" t="s">
        <v>61</v>
      </c>
      <c r="I10207" s="3">
        <v>55</v>
      </c>
      <c r="J10207">
        <v>0</v>
      </c>
      <c r="K10207" s="3">
        <v>48</v>
      </c>
      <c r="O10207">
        <v>87</v>
      </c>
      <c r="P10207">
        <v>87</v>
      </c>
    </row>
    <row r="10208" spans="1:16" x14ac:dyDescent="0.25">
      <c r="A10208" s="4" t="s">
        <v>13787</v>
      </c>
      <c r="B10208" t="s">
        <v>3786</v>
      </c>
      <c r="C10208">
        <v>0</v>
      </c>
      <c r="D10208">
        <v>0</v>
      </c>
      <c r="E10208">
        <v>1</v>
      </c>
      <c r="G10208">
        <v>0</v>
      </c>
      <c r="H10208" t="s">
        <v>61</v>
      </c>
      <c r="I10208" s="3">
        <v>6</v>
      </c>
      <c r="J10208">
        <v>0</v>
      </c>
      <c r="K10208" s="3">
        <v>0</v>
      </c>
      <c r="L10208">
        <v>87.3</v>
      </c>
      <c r="O10208">
        <v>87</v>
      </c>
      <c r="P10208">
        <v>87</v>
      </c>
    </row>
    <row r="10209" spans="1:16" x14ac:dyDescent="0.25">
      <c r="A10209" s="4" t="s">
        <v>13788</v>
      </c>
      <c r="B10209" t="s">
        <v>12273</v>
      </c>
      <c r="C10209">
        <v>0</v>
      </c>
      <c r="D10209">
        <v>15</v>
      </c>
      <c r="E10209">
        <v>1</v>
      </c>
      <c r="G10209">
        <v>0</v>
      </c>
      <c r="H10209" t="s">
        <v>61</v>
      </c>
      <c r="I10209" s="3">
        <v>16</v>
      </c>
      <c r="J10209">
        <v>0</v>
      </c>
      <c r="K10209" s="3">
        <v>14</v>
      </c>
      <c r="O10209">
        <v>85</v>
      </c>
      <c r="P10209">
        <v>85</v>
      </c>
    </row>
    <row r="10210" spans="1:16" x14ac:dyDescent="0.25">
      <c r="A10210" s="4" t="s">
        <v>13789</v>
      </c>
      <c r="B10210" t="s">
        <v>13790</v>
      </c>
      <c r="C10210">
        <v>0</v>
      </c>
      <c r="D10210">
        <v>0</v>
      </c>
      <c r="E10210">
        <v>4</v>
      </c>
      <c r="G10210">
        <v>0</v>
      </c>
      <c r="H10210" t="s">
        <v>61</v>
      </c>
      <c r="I10210" s="3">
        <v>3</v>
      </c>
      <c r="J10210">
        <v>0</v>
      </c>
      <c r="K10210" s="3">
        <v>0</v>
      </c>
      <c r="O10210">
        <v>79</v>
      </c>
      <c r="P10210">
        <v>79</v>
      </c>
    </row>
    <row r="10211" spans="1:16" x14ac:dyDescent="0.25">
      <c r="A10211" s="4" t="s">
        <v>13791</v>
      </c>
      <c r="B10211" t="s">
        <v>13589</v>
      </c>
      <c r="C10211">
        <v>0</v>
      </c>
      <c r="D10211">
        <v>0</v>
      </c>
      <c r="E10211">
        <v>1</v>
      </c>
      <c r="G10211">
        <v>0</v>
      </c>
      <c r="H10211" t="s">
        <v>61</v>
      </c>
      <c r="I10211" s="3">
        <v>136</v>
      </c>
      <c r="J10211">
        <v>0</v>
      </c>
      <c r="K10211" s="3">
        <v>35</v>
      </c>
      <c r="O10211">
        <v>78</v>
      </c>
      <c r="P10211">
        <v>78</v>
      </c>
    </row>
    <row r="10212" spans="1:16" x14ac:dyDescent="0.25">
      <c r="A10212" s="4" t="s">
        <v>13792</v>
      </c>
      <c r="B10212" t="s">
        <v>1548</v>
      </c>
      <c r="C10212">
        <v>0</v>
      </c>
      <c r="D10212">
        <v>5</v>
      </c>
      <c r="E10212">
        <v>1</v>
      </c>
      <c r="G10212">
        <v>12</v>
      </c>
      <c r="H10212" t="s">
        <v>61</v>
      </c>
      <c r="I10212" s="3">
        <v>9</v>
      </c>
      <c r="J10212">
        <v>13</v>
      </c>
      <c r="K10212" s="3">
        <v>21</v>
      </c>
      <c r="O10212">
        <v>73</v>
      </c>
      <c r="P10212">
        <v>73</v>
      </c>
    </row>
    <row r="10213" spans="1:16" x14ac:dyDescent="0.25">
      <c r="A10213" s="4" t="s">
        <v>13793</v>
      </c>
      <c r="B10213" t="s">
        <v>243</v>
      </c>
      <c r="C10213">
        <v>0</v>
      </c>
      <c r="D10213">
        <v>0</v>
      </c>
      <c r="E10213">
        <v>1</v>
      </c>
      <c r="G10213">
        <v>0</v>
      </c>
      <c r="H10213" t="s">
        <v>61</v>
      </c>
      <c r="I10213" s="3">
        <v>2</v>
      </c>
      <c r="J10213">
        <v>8</v>
      </c>
      <c r="K10213" s="3">
        <v>8</v>
      </c>
      <c r="O10213">
        <v>71</v>
      </c>
      <c r="P10213">
        <v>71</v>
      </c>
    </row>
    <row r="10214" spans="1:16" x14ac:dyDescent="0.25">
      <c r="A10214" s="4" t="s">
        <v>13794</v>
      </c>
      <c r="B10214" t="s">
        <v>13795</v>
      </c>
      <c r="C10214">
        <v>0</v>
      </c>
      <c r="D10214">
        <v>0</v>
      </c>
      <c r="E10214">
        <v>1</v>
      </c>
      <c r="G10214">
        <v>0</v>
      </c>
      <c r="H10214" t="s">
        <v>61</v>
      </c>
      <c r="I10214" s="3">
        <v>8</v>
      </c>
      <c r="J10214">
        <v>0</v>
      </c>
      <c r="K10214" s="3">
        <v>0</v>
      </c>
      <c r="L10214">
        <v>70.3</v>
      </c>
      <c r="O10214">
        <v>70</v>
      </c>
      <c r="P10214">
        <v>70</v>
      </c>
    </row>
    <row r="10215" spans="1:16" x14ac:dyDescent="0.25">
      <c r="A10215" s="4" t="s">
        <v>13796</v>
      </c>
      <c r="B10215" t="s">
        <v>13797</v>
      </c>
      <c r="C10215">
        <v>0</v>
      </c>
      <c r="D10215">
        <v>0</v>
      </c>
      <c r="E10215">
        <v>1</v>
      </c>
      <c r="G10215">
        <v>0</v>
      </c>
      <c r="H10215" t="s">
        <v>61</v>
      </c>
      <c r="I10215" s="3">
        <v>46</v>
      </c>
      <c r="J10215">
        <v>0</v>
      </c>
      <c r="K10215" s="3">
        <v>18</v>
      </c>
      <c r="O10215">
        <v>67</v>
      </c>
      <c r="P10215">
        <v>67</v>
      </c>
    </row>
    <row r="10216" spans="1:16" x14ac:dyDescent="0.25">
      <c r="A10216" s="4" t="s">
        <v>13798</v>
      </c>
      <c r="B10216" t="s">
        <v>13799</v>
      </c>
      <c r="C10216">
        <v>0</v>
      </c>
      <c r="D10216">
        <v>0</v>
      </c>
      <c r="E10216">
        <v>1</v>
      </c>
      <c r="G10216">
        <v>0</v>
      </c>
      <c r="H10216" t="s">
        <v>61</v>
      </c>
      <c r="I10216" s="3">
        <v>41</v>
      </c>
      <c r="J10216">
        <v>0</v>
      </c>
      <c r="K10216" s="3">
        <v>24</v>
      </c>
      <c r="O10216">
        <v>67</v>
      </c>
      <c r="P10216">
        <v>67</v>
      </c>
    </row>
    <row r="10217" spans="1:16" x14ac:dyDescent="0.25">
      <c r="A10217" s="4" t="s">
        <v>13800</v>
      </c>
      <c r="B10217" t="s">
        <v>13801</v>
      </c>
      <c r="C10217">
        <v>0</v>
      </c>
      <c r="D10217">
        <v>10</v>
      </c>
      <c r="E10217">
        <v>1</v>
      </c>
      <c r="G10217">
        <v>50</v>
      </c>
      <c r="H10217" t="s">
        <v>61</v>
      </c>
      <c r="I10217" s="3">
        <v>51</v>
      </c>
      <c r="J10217">
        <v>0</v>
      </c>
      <c r="K10217" s="3">
        <v>35</v>
      </c>
      <c r="O10217">
        <v>65</v>
      </c>
      <c r="P10217">
        <v>65</v>
      </c>
    </row>
    <row r="10218" spans="1:16" x14ac:dyDescent="0.25">
      <c r="A10218" s="4" t="s">
        <v>13802</v>
      </c>
      <c r="B10218" t="s">
        <v>13803</v>
      </c>
      <c r="C10218">
        <v>0</v>
      </c>
      <c r="D10218">
        <v>0</v>
      </c>
      <c r="E10218">
        <v>4</v>
      </c>
      <c r="G10218">
        <v>0</v>
      </c>
      <c r="H10218" t="s">
        <v>61</v>
      </c>
      <c r="I10218" s="3">
        <v>22</v>
      </c>
      <c r="J10218">
        <v>0</v>
      </c>
      <c r="K10218" s="3">
        <v>17</v>
      </c>
      <c r="O10218">
        <v>63</v>
      </c>
      <c r="P10218">
        <v>63</v>
      </c>
    </row>
    <row r="10219" spans="1:16" x14ac:dyDescent="0.25">
      <c r="A10219" s="4" t="s">
        <v>13804</v>
      </c>
      <c r="B10219" t="s">
        <v>13805</v>
      </c>
      <c r="C10219">
        <v>0</v>
      </c>
      <c r="D10219">
        <v>0</v>
      </c>
      <c r="E10219">
        <v>1</v>
      </c>
      <c r="G10219">
        <v>0</v>
      </c>
      <c r="H10219" t="s">
        <v>61</v>
      </c>
      <c r="I10219" s="3">
        <v>81</v>
      </c>
      <c r="J10219">
        <v>0</v>
      </c>
      <c r="K10219" s="3">
        <v>52</v>
      </c>
      <c r="O10219">
        <v>61</v>
      </c>
      <c r="P10219">
        <v>61</v>
      </c>
    </row>
    <row r="10220" spans="1:16" x14ac:dyDescent="0.25">
      <c r="A10220" s="4" t="s">
        <v>13806</v>
      </c>
      <c r="B10220" t="s">
        <v>13807</v>
      </c>
      <c r="C10220">
        <v>0</v>
      </c>
      <c r="D10220">
        <v>0</v>
      </c>
      <c r="E10220">
        <v>4</v>
      </c>
      <c r="G10220">
        <v>0</v>
      </c>
      <c r="H10220" t="s">
        <v>61</v>
      </c>
      <c r="I10220" s="3">
        <v>47</v>
      </c>
      <c r="J10220">
        <v>90</v>
      </c>
      <c r="K10220" s="3">
        <v>134</v>
      </c>
      <c r="O10220">
        <v>59</v>
      </c>
      <c r="P10220">
        <v>59</v>
      </c>
    </row>
    <row r="10221" spans="1:16" x14ac:dyDescent="0.25">
      <c r="A10221" s="4" t="s">
        <v>13808</v>
      </c>
      <c r="B10221" t="s">
        <v>13809</v>
      </c>
      <c r="C10221">
        <v>0</v>
      </c>
      <c r="D10221">
        <v>0</v>
      </c>
      <c r="E10221">
        <v>1</v>
      </c>
      <c r="G10221">
        <v>0</v>
      </c>
      <c r="H10221" t="s">
        <v>61</v>
      </c>
      <c r="I10221" s="3">
        <v>18</v>
      </c>
      <c r="J10221">
        <v>0</v>
      </c>
      <c r="K10221" s="3">
        <v>12</v>
      </c>
      <c r="O10221">
        <v>58</v>
      </c>
      <c r="P10221">
        <v>58</v>
      </c>
    </row>
    <row r="10222" spans="1:16" x14ac:dyDescent="0.25">
      <c r="A10222" s="4" t="s">
        <v>13810</v>
      </c>
      <c r="B10222" t="s">
        <v>13811</v>
      </c>
      <c r="C10222">
        <v>0</v>
      </c>
      <c r="D10222">
        <v>15</v>
      </c>
      <c r="E10222">
        <v>4</v>
      </c>
      <c r="G10222">
        <v>0</v>
      </c>
      <c r="H10222" t="s">
        <v>61</v>
      </c>
      <c r="I10222" s="3">
        <v>1</v>
      </c>
      <c r="J10222">
        <v>0</v>
      </c>
      <c r="K10222" s="3">
        <v>0</v>
      </c>
      <c r="O10222">
        <v>53</v>
      </c>
      <c r="P10222">
        <v>53</v>
      </c>
    </row>
    <row r="10223" spans="1:16" x14ac:dyDescent="0.25">
      <c r="A10223" s="4" t="s">
        <v>13812</v>
      </c>
      <c r="B10223" t="s">
        <v>13813</v>
      </c>
      <c r="C10223">
        <v>0</v>
      </c>
      <c r="D10223">
        <v>0</v>
      </c>
      <c r="E10223">
        <v>4</v>
      </c>
      <c r="G10223">
        <v>0</v>
      </c>
      <c r="H10223" t="s">
        <v>61</v>
      </c>
      <c r="I10223" s="3">
        <v>3</v>
      </c>
      <c r="J10223">
        <v>0</v>
      </c>
      <c r="K10223" s="3">
        <v>0</v>
      </c>
      <c r="O10223">
        <v>47</v>
      </c>
      <c r="P10223">
        <v>47</v>
      </c>
    </row>
    <row r="10224" spans="1:16" x14ac:dyDescent="0.25">
      <c r="A10224" s="4" t="s">
        <v>13814</v>
      </c>
      <c r="B10224" t="s">
        <v>408</v>
      </c>
      <c r="C10224">
        <v>0</v>
      </c>
      <c r="D10224">
        <v>0</v>
      </c>
      <c r="E10224">
        <v>1</v>
      </c>
      <c r="G10224">
        <v>0</v>
      </c>
      <c r="H10224" t="s">
        <v>61</v>
      </c>
      <c r="I10224" s="3">
        <v>13</v>
      </c>
      <c r="J10224">
        <v>0</v>
      </c>
      <c r="K10224" s="3">
        <v>11</v>
      </c>
      <c r="O10224">
        <v>45</v>
      </c>
      <c r="P10224">
        <v>45</v>
      </c>
    </row>
    <row r="10225" spans="1:16" x14ac:dyDescent="0.25">
      <c r="A10225" s="4" t="s">
        <v>13815</v>
      </c>
      <c r="B10225" t="s">
        <v>13816</v>
      </c>
      <c r="C10225">
        <v>0</v>
      </c>
      <c r="D10225">
        <v>15</v>
      </c>
      <c r="E10225">
        <v>1</v>
      </c>
      <c r="G10225">
        <v>0</v>
      </c>
      <c r="H10225" t="s">
        <v>61</v>
      </c>
      <c r="I10225" s="3">
        <v>16</v>
      </c>
      <c r="J10225">
        <v>0</v>
      </c>
      <c r="K10225" s="3">
        <v>10</v>
      </c>
      <c r="O10225">
        <v>43</v>
      </c>
      <c r="P10225">
        <v>43</v>
      </c>
    </row>
    <row r="10226" spans="1:16" x14ac:dyDescent="0.25">
      <c r="A10226" s="4" t="s">
        <v>13817</v>
      </c>
      <c r="B10226" t="s">
        <v>13818</v>
      </c>
      <c r="C10226">
        <v>0</v>
      </c>
      <c r="D10226">
        <v>0</v>
      </c>
      <c r="E10226">
        <v>4</v>
      </c>
      <c r="G10226">
        <v>0</v>
      </c>
      <c r="H10226" t="s">
        <v>61</v>
      </c>
      <c r="I10226" s="3">
        <v>24</v>
      </c>
      <c r="J10226">
        <v>3</v>
      </c>
      <c r="K10226" s="3">
        <v>20</v>
      </c>
      <c r="O10226">
        <v>43</v>
      </c>
      <c r="P10226">
        <v>43</v>
      </c>
    </row>
    <row r="10227" spans="1:16" x14ac:dyDescent="0.25">
      <c r="A10227" s="4" t="s">
        <v>13819</v>
      </c>
      <c r="B10227" t="s">
        <v>12960</v>
      </c>
      <c r="C10227">
        <v>0</v>
      </c>
      <c r="D10227">
        <v>15</v>
      </c>
      <c r="E10227">
        <v>1</v>
      </c>
      <c r="G10227">
        <v>0</v>
      </c>
      <c r="H10227" t="s">
        <v>61</v>
      </c>
      <c r="I10227" s="3">
        <v>85</v>
      </c>
      <c r="J10227">
        <v>0</v>
      </c>
      <c r="K10227" s="3">
        <v>80</v>
      </c>
      <c r="O10227">
        <v>42</v>
      </c>
      <c r="P10227">
        <v>42</v>
      </c>
    </row>
    <row r="10228" spans="1:16" x14ac:dyDescent="0.25">
      <c r="A10228" s="4" t="s">
        <v>13820</v>
      </c>
      <c r="B10228" t="s">
        <v>13484</v>
      </c>
      <c r="C10228">
        <v>0</v>
      </c>
      <c r="D10228">
        <v>0</v>
      </c>
      <c r="E10228">
        <v>4</v>
      </c>
      <c r="G10228">
        <v>0</v>
      </c>
      <c r="H10228" t="s">
        <v>61</v>
      </c>
      <c r="I10228" s="3">
        <v>22</v>
      </c>
      <c r="J10228">
        <v>0</v>
      </c>
      <c r="K10228" s="3">
        <v>20</v>
      </c>
      <c r="O10228">
        <v>42</v>
      </c>
      <c r="P10228">
        <v>42</v>
      </c>
    </row>
    <row r="10229" spans="1:16" x14ac:dyDescent="0.25">
      <c r="A10229" s="4" t="s">
        <v>13821</v>
      </c>
      <c r="B10229" t="s">
        <v>13239</v>
      </c>
      <c r="C10229">
        <v>0</v>
      </c>
      <c r="D10229">
        <v>0</v>
      </c>
      <c r="E10229">
        <v>1</v>
      </c>
      <c r="G10229">
        <v>0</v>
      </c>
      <c r="H10229" t="s">
        <v>61</v>
      </c>
      <c r="I10229" s="3">
        <v>21</v>
      </c>
      <c r="J10229">
        <v>12</v>
      </c>
      <c r="K10229" s="3">
        <v>32</v>
      </c>
      <c r="O10229">
        <v>35</v>
      </c>
      <c r="P10229">
        <v>35</v>
      </c>
    </row>
    <row r="10230" spans="1:16" x14ac:dyDescent="0.25">
      <c r="A10230" s="4" t="s">
        <v>13822</v>
      </c>
      <c r="B10230" t="s">
        <v>13823</v>
      </c>
      <c r="C10230">
        <v>0</v>
      </c>
      <c r="D10230">
        <v>0</v>
      </c>
      <c r="E10230">
        <v>4</v>
      </c>
      <c r="G10230">
        <v>0</v>
      </c>
      <c r="H10230" t="s">
        <v>61</v>
      </c>
      <c r="I10230" s="3">
        <v>179</v>
      </c>
      <c r="J10230">
        <v>0</v>
      </c>
      <c r="K10230" s="3">
        <v>144</v>
      </c>
      <c r="O10230">
        <v>32</v>
      </c>
      <c r="P10230">
        <v>32</v>
      </c>
    </row>
    <row r="10231" spans="1:16" x14ac:dyDescent="0.25">
      <c r="A10231" s="4" t="s">
        <v>0</v>
      </c>
      <c r="B10231" t="s">
        <v>1</v>
      </c>
      <c r="D10231" t="s">
        <v>2</v>
      </c>
      <c r="E10231" t="s">
        <v>3</v>
      </c>
      <c r="F10231" t="s">
        <v>4</v>
      </c>
      <c r="G10231" t="s">
        <v>5</v>
      </c>
      <c r="H10231" t="s">
        <v>6</v>
      </c>
      <c r="I10231" s="3" t="s">
        <v>7</v>
      </c>
      <c r="J10231" t="s">
        <v>8</v>
      </c>
      <c r="L10231" t="s">
        <v>9</v>
      </c>
      <c r="M10231" t="s">
        <v>10</v>
      </c>
      <c r="N10231" t="s">
        <v>11</v>
      </c>
      <c r="O10231" t="s">
        <v>12</v>
      </c>
      <c r="P10231" t="s">
        <v>13824</v>
      </c>
    </row>
    <row r="10232" spans="1:16" x14ac:dyDescent="0.25">
      <c r="A10232" s="4" t="s">
        <v>14</v>
      </c>
      <c r="B10232" t="s">
        <v>15</v>
      </c>
      <c r="D10232" t="s">
        <v>16</v>
      </c>
      <c r="E10232" t="s">
        <v>17</v>
      </c>
      <c r="F10232" t="s">
        <v>18</v>
      </c>
      <c r="G10232" t="s">
        <v>19</v>
      </c>
      <c r="H10232" t="s">
        <v>20</v>
      </c>
      <c r="I10232" s="3" t="s">
        <v>21</v>
      </c>
      <c r="J10232" t="s">
        <v>8</v>
      </c>
      <c r="P10232" t="s">
        <v>13824</v>
      </c>
    </row>
    <row r="10234" spans="1:16" x14ac:dyDescent="0.25">
      <c r="A10234" s="4" t="s">
        <v>13025</v>
      </c>
      <c r="G10234">
        <v>31</v>
      </c>
      <c r="H10234" t="s">
        <v>23</v>
      </c>
      <c r="M10234" t="s">
        <v>24</v>
      </c>
      <c r="N10234" t="s">
        <v>25</v>
      </c>
      <c r="O10234" t="s">
        <v>26</v>
      </c>
      <c r="P10234" t="s">
        <v>27</v>
      </c>
    </row>
    <row r="10235" spans="1:16" x14ac:dyDescent="0.25">
      <c r="A10235" s="4" t="s">
        <v>13025</v>
      </c>
      <c r="B10235" t="s">
        <v>28</v>
      </c>
      <c r="C10235" t="s">
        <v>29</v>
      </c>
      <c r="D10235" t="s">
        <v>30</v>
      </c>
      <c r="E10235" t="s">
        <v>31</v>
      </c>
      <c r="F10235" t="s">
        <v>32</v>
      </c>
      <c r="G10235">
        <v>31</v>
      </c>
      <c r="H10235" t="s">
        <v>23</v>
      </c>
      <c r="M10235" t="s">
        <v>24</v>
      </c>
      <c r="N10235" t="s">
        <v>25</v>
      </c>
      <c r="O10235" t="s">
        <v>26</v>
      </c>
      <c r="P10235" t="s">
        <v>27</v>
      </c>
    </row>
    <row r="10237" spans="1:16" x14ac:dyDescent="0.25">
      <c r="A10237" s="4" t="s">
        <v>33</v>
      </c>
      <c r="B10237" t="s">
        <v>34</v>
      </c>
      <c r="C10237" t="s">
        <v>35</v>
      </c>
      <c r="D10237" t="s">
        <v>36</v>
      </c>
      <c r="E10237" t="s">
        <v>37</v>
      </c>
      <c r="F10237" t="s">
        <v>38</v>
      </c>
      <c r="G10237" t="s">
        <v>39</v>
      </c>
      <c r="H10237" t="s">
        <v>40</v>
      </c>
      <c r="I10237" s="3" t="s">
        <v>41</v>
      </c>
      <c r="J10237" t="s">
        <v>42</v>
      </c>
      <c r="K10237" s="3" t="s">
        <v>43</v>
      </c>
      <c r="L10237" t="s">
        <v>44</v>
      </c>
      <c r="M10237" t="s">
        <v>45</v>
      </c>
      <c r="N10237" t="s">
        <v>46</v>
      </c>
      <c r="O10237" t="s">
        <v>47</v>
      </c>
      <c r="P10237" t="s">
        <v>48</v>
      </c>
    </row>
    <row r="10238" spans="1:16" x14ac:dyDescent="0.25">
      <c r="A10238" s="4" t="s">
        <v>49</v>
      </c>
      <c r="B10238" t="s">
        <v>50</v>
      </c>
      <c r="C10238" t="s">
        <v>51</v>
      </c>
      <c r="D10238" t="s">
        <v>52</v>
      </c>
      <c r="E10238" t="s">
        <v>52</v>
      </c>
      <c r="F10238" t="s">
        <v>52</v>
      </c>
      <c r="G10238" t="s">
        <v>53</v>
      </c>
      <c r="H10238" t="s">
        <v>54</v>
      </c>
      <c r="I10238" s="3" t="s">
        <v>55</v>
      </c>
      <c r="J10238" t="s">
        <v>55</v>
      </c>
      <c r="K10238" s="3" t="s">
        <v>56</v>
      </c>
      <c r="L10238" t="s">
        <v>57</v>
      </c>
      <c r="M10238" t="s">
        <v>55</v>
      </c>
      <c r="N10238" t="s">
        <v>52</v>
      </c>
      <c r="O10238" t="s">
        <v>58</v>
      </c>
      <c r="P10238" t="s">
        <v>58</v>
      </c>
    </row>
    <row r="10239" spans="1:16" x14ac:dyDescent="0.25">
      <c r="A10239" s="4" t="s">
        <v>13825</v>
      </c>
      <c r="B10239" t="s">
        <v>1297</v>
      </c>
      <c r="C10239">
        <v>0</v>
      </c>
      <c r="D10239">
        <v>0</v>
      </c>
      <c r="E10239">
        <v>1</v>
      </c>
      <c r="G10239">
        <v>0</v>
      </c>
      <c r="H10239" t="s">
        <v>61</v>
      </c>
      <c r="I10239" s="3">
        <v>21</v>
      </c>
      <c r="J10239">
        <v>0</v>
      </c>
      <c r="K10239" s="3">
        <v>20</v>
      </c>
      <c r="O10239">
        <v>31</v>
      </c>
      <c r="P10239">
        <v>31</v>
      </c>
    </row>
    <row r="10240" spans="1:16" x14ac:dyDescent="0.25">
      <c r="A10240" s="4" t="s">
        <v>13826</v>
      </c>
      <c r="B10240" t="s">
        <v>11057</v>
      </c>
      <c r="C10240">
        <v>0</v>
      </c>
      <c r="D10240">
        <v>0</v>
      </c>
      <c r="E10240">
        <v>1</v>
      </c>
      <c r="G10240">
        <v>0</v>
      </c>
      <c r="H10240" t="s">
        <v>61</v>
      </c>
      <c r="I10240" s="3">
        <v>136</v>
      </c>
      <c r="J10240">
        <v>0</v>
      </c>
      <c r="K10240" s="3">
        <v>35</v>
      </c>
      <c r="O10240">
        <v>31</v>
      </c>
      <c r="P10240">
        <v>31</v>
      </c>
    </row>
    <row r="10241" spans="1:16" x14ac:dyDescent="0.25">
      <c r="A10241" s="4" t="s">
        <v>13827</v>
      </c>
      <c r="B10241" t="s">
        <v>13828</v>
      </c>
      <c r="C10241">
        <v>0</v>
      </c>
      <c r="D10241">
        <v>0</v>
      </c>
      <c r="E10241">
        <v>4</v>
      </c>
      <c r="G10241">
        <v>0</v>
      </c>
      <c r="H10241" t="s">
        <v>61</v>
      </c>
      <c r="I10241" s="3">
        <v>42</v>
      </c>
      <c r="J10241">
        <v>0</v>
      </c>
      <c r="K10241" s="3">
        <v>40</v>
      </c>
      <c r="O10241">
        <v>31</v>
      </c>
      <c r="P10241">
        <v>31</v>
      </c>
    </row>
    <row r="10242" spans="1:16" x14ac:dyDescent="0.25">
      <c r="A10242" s="4" t="s">
        <v>13829</v>
      </c>
      <c r="B10242" t="s">
        <v>3771</v>
      </c>
      <c r="C10242">
        <v>0</v>
      </c>
      <c r="D10242">
        <v>0</v>
      </c>
      <c r="E10242">
        <v>1</v>
      </c>
      <c r="G10242">
        <v>0</v>
      </c>
      <c r="H10242" t="s">
        <v>61</v>
      </c>
      <c r="I10242" s="3">
        <v>2</v>
      </c>
      <c r="J10242">
        <v>0</v>
      </c>
      <c r="K10242" s="3">
        <v>0</v>
      </c>
      <c r="O10242">
        <v>30</v>
      </c>
      <c r="P10242">
        <v>30</v>
      </c>
    </row>
    <row r="10243" spans="1:16" x14ac:dyDescent="0.25">
      <c r="A10243" s="4" t="s">
        <v>13830</v>
      </c>
      <c r="B10243" t="s">
        <v>13831</v>
      </c>
      <c r="C10243">
        <v>0</v>
      </c>
      <c r="D10243">
        <v>0</v>
      </c>
      <c r="E10243">
        <v>4</v>
      </c>
      <c r="G10243">
        <v>0</v>
      </c>
      <c r="H10243" t="s">
        <v>61</v>
      </c>
      <c r="I10243" s="3">
        <v>1</v>
      </c>
      <c r="J10243">
        <v>0</v>
      </c>
      <c r="K10243" s="3">
        <v>0</v>
      </c>
      <c r="O10243">
        <v>28</v>
      </c>
      <c r="P10243">
        <v>28</v>
      </c>
    </row>
    <row r="10244" spans="1:16" x14ac:dyDescent="0.25">
      <c r="A10244" s="4" t="s">
        <v>13832</v>
      </c>
      <c r="B10244" t="s">
        <v>13833</v>
      </c>
      <c r="C10244">
        <v>0</v>
      </c>
      <c r="D10244">
        <v>0</v>
      </c>
      <c r="E10244">
        <v>1</v>
      </c>
      <c r="G10244">
        <v>0</v>
      </c>
      <c r="H10244" t="s">
        <v>61</v>
      </c>
      <c r="I10244" s="3">
        <v>4</v>
      </c>
      <c r="J10244">
        <v>0</v>
      </c>
      <c r="K10244" s="3">
        <v>3</v>
      </c>
      <c r="O10244">
        <v>22</v>
      </c>
      <c r="P10244">
        <v>22</v>
      </c>
    </row>
    <row r="10245" spans="1:16" x14ac:dyDescent="0.25">
      <c r="A10245" s="4" t="s">
        <v>13834</v>
      </c>
      <c r="B10245" t="s">
        <v>1990</v>
      </c>
      <c r="C10245">
        <v>0</v>
      </c>
      <c r="D10245">
        <v>0</v>
      </c>
      <c r="E10245">
        <v>1</v>
      </c>
      <c r="G10245">
        <v>0</v>
      </c>
      <c r="H10245" t="s">
        <v>61</v>
      </c>
      <c r="I10245" s="3">
        <v>6</v>
      </c>
      <c r="J10245">
        <v>0</v>
      </c>
      <c r="K10245" s="3">
        <v>3</v>
      </c>
      <c r="O10245">
        <v>22</v>
      </c>
      <c r="P10245">
        <v>22</v>
      </c>
    </row>
    <row r="10246" spans="1:16" x14ac:dyDescent="0.25">
      <c r="A10246" s="4" t="s">
        <v>13835</v>
      </c>
      <c r="B10246" t="s">
        <v>13836</v>
      </c>
      <c r="C10246">
        <v>0</v>
      </c>
      <c r="D10246">
        <v>0</v>
      </c>
      <c r="E10246">
        <v>1</v>
      </c>
      <c r="G10246">
        <v>0</v>
      </c>
      <c r="H10246" t="s">
        <v>61</v>
      </c>
      <c r="I10246" s="3">
        <v>8</v>
      </c>
      <c r="J10246">
        <v>0</v>
      </c>
      <c r="K10246" s="3">
        <v>7</v>
      </c>
      <c r="O10246">
        <v>21</v>
      </c>
      <c r="P10246">
        <v>21</v>
      </c>
    </row>
    <row r="10247" spans="1:16" x14ac:dyDescent="0.25">
      <c r="A10247" s="4" t="s">
        <v>13837</v>
      </c>
      <c r="B10247" t="s">
        <v>1614</v>
      </c>
      <c r="C10247">
        <v>0</v>
      </c>
      <c r="D10247">
        <v>0</v>
      </c>
      <c r="E10247">
        <v>1</v>
      </c>
      <c r="G10247">
        <v>0</v>
      </c>
      <c r="H10247" t="s">
        <v>61</v>
      </c>
      <c r="I10247" s="3">
        <v>2</v>
      </c>
      <c r="J10247">
        <v>0</v>
      </c>
      <c r="K10247" s="3">
        <v>0</v>
      </c>
      <c r="O10247">
        <v>19</v>
      </c>
      <c r="P10247">
        <v>19</v>
      </c>
    </row>
    <row r="10248" spans="1:16" x14ac:dyDescent="0.25">
      <c r="A10248" s="4" t="s">
        <v>13838</v>
      </c>
      <c r="B10248" t="s">
        <v>13839</v>
      </c>
      <c r="C10248">
        <v>0</v>
      </c>
      <c r="D10248">
        <v>0</v>
      </c>
      <c r="E10248">
        <v>1</v>
      </c>
      <c r="G10248">
        <v>0</v>
      </c>
      <c r="H10248" t="s">
        <v>61</v>
      </c>
      <c r="I10248" s="3">
        <v>48</v>
      </c>
      <c r="J10248">
        <v>0</v>
      </c>
      <c r="K10248" s="3">
        <v>35</v>
      </c>
      <c r="O10248">
        <v>18</v>
      </c>
      <c r="P10248">
        <v>18</v>
      </c>
    </row>
    <row r="10249" spans="1:16" x14ac:dyDescent="0.25">
      <c r="A10249" s="4" t="s">
        <v>13840</v>
      </c>
      <c r="B10249" t="s">
        <v>13841</v>
      </c>
      <c r="C10249">
        <v>0</v>
      </c>
      <c r="D10249">
        <v>0</v>
      </c>
      <c r="E10249">
        <v>1</v>
      </c>
      <c r="G10249">
        <v>0</v>
      </c>
      <c r="H10249" t="s">
        <v>61</v>
      </c>
      <c r="I10249" s="3">
        <v>28</v>
      </c>
      <c r="J10249">
        <v>0</v>
      </c>
      <c r="K10249" s="3">
        <v>26</v>
      </c>
      <c r="O10249">
        <v>17</v>
      </c>
      <c r="P10249">
        <v>17</v>
      </c>
    </row>
    <row r="10250" spans="1:16" x14ac:dyDescent="0.25">
      <c r="A10250" s="4" t="s">
        <v>13842</v>
      </c>
      <c r="B10250" t="s">
        <v>13843</v>
      </c>
      <c r="C10250">
        <v>0</v>
      </c>
      <c r="D10250">
        <v>0</v>
      </c>
      <c r="E10250">
        <v>1</v>
      </c>
      <c r="G10250">
        <v>0</v>
      </c>
      <c r="H10250" t="s">
        <v>61</v>
      </c>
      <c r="I10250" s="3">
        <v>8</v>
      </c>
      <c r="J10250">
        <v>0</v>
      </c>
      <c r="K10250" s="3">
        <v>6</v>
      </c>
      <c r="O10250">
        <v>16</v>
      </c>
      <c r="P10250">
        <v>16</v>
      </c>
    </row>
    <row r="10251" spans="1:16" x14ac:dyDescent="0.25">
      <c r="A10251" s="4" t="s">
        <v>13844</v>
      </c>
      <c r="B10251" t="s">
        <v>13845</v>
      </c>
      <c r="C10251">
        <v>0</v>
      </c>
      <c r="D10251">
        <v>0</v>
      </c>
      <c r="E10251">
        <v>1</v>
      </c>
      <c r="G10251">
        <v>0</v>
      </c>
      <c r="H10251" t="s">
        <v>61</v>
      </c>
      <c r="I10251" s="3">
        <v>2</v>
      </c>
      <c r="J10251">
        <v>3</v>
      </c>
      <c r="K10251" s="3">
        <v>4</v>
      </c>
      <c r="O10251">
        <v>15</v>
      </c>
      <c r="P10251">
        <v>15</v>
      </c>
    </row>
    <row r="10252" spans="1:16" x14ac:dyDescent="0.25">
      <c r="A10252" s="4" t="s">
        <v>13846</v>
      </c>
      <c r="B10252" t="s">
        <v>13847</v>
      </c>
      <c r="C10252">
        <v>0</v>
      </c>
      <c r="D10252">
        <v>5</v>
      </c>
      <c r="E10252">
        <v>1</v>
      </c>
      <c r="G10252">
        <v>0</v>
      </c>
      <c r="H10252" t="s">
        <v>4393</v>
      </c>
      <c r="I10252" s="3">
        <v>20</v>
      </c>
      <c r="J10252">
        <v>17</v>
      </c>
      <c r="K10252" s="3">
        <v>32</v>
      </c>
      <c r="O10252">
        <v>15</v>
      </c>
      <c r="P10252">
        <v>15</v>
      </c>
    </row>
    <row r="10253" spans="1:16" x14ac:dyDescent="0.25">
      <c r="A10253" s="4" t="s">
        <v>13848</v>
      </c>
      <c r="B10253" t="s">
        <v>13849</v>
      </c>
      <c r="C10253">
        <v>0</v>
      </c>
      <c r="D10253">
        <v>0</v>
      </c>
      <c r="E10253">
        <v>1</v>
      </c>
      <c r="G10253">
        <v>0</v>
      </c>
      <c r="H10253" t="s">
        <v>61</v>
      </c>
      <c r="I10253" s="3">
        <v>12</v>
      </c>
      <c r="J10253">
        <v>59</v>
      </c>
      <c r="K10253" s="3">
        <v>70</v>
      </c>
      <c r="O10253">
        <v>10</v>
      </c>
      <c r="P10253">
        <v>10</v>
      </c>
    </row>
    <row r="10254" spans="1:16" x14ac:dyDescent="0.25">
      <c r="A10254" s="4" t="s">
        <v>13850</v>
      </c>
      <c r="B10254" t="s">
        <v>8868</v>
      </c>
      <c r="C10254">
        <v>0</v>
      </c>
      <c r="D10254">
        <v>0</v>
      </c>
      <c r="E10254">
        <v>1</v>
      </c>
      <c r="G10254">
        <v>0</v>
      </c>
      <c r="H10254" t="s">
        <v>61</v>
      </c>
      <c r="I10254" s="3">
        <v>48</v>
      </c>
      <c r="J10254">
        <v>58</v>
      </c>
      <c r="K10254" s="3">
        <v>105</v>
      </c>
      <c r="O10254">
        <v>5</v>
      </c>
      <c r="P10254">
        <v>5</v>
      </c>
    </row>
    <row r="10255" spans="1:16" x14ac:dyDescent="0.25">
      <c r="A10255" s="4" t="s">
        <v>13851</v>
      </c>
      <c r="B10255" t="s">
        <v>13852</v>
      </c>
      <c r="C10255">
        <v>0</v>
      </c>
      <c r="D10255">
        <v>0</v>
      </c>
      <c r="E10255">
        <v>1</v>
      </c>
      <c r="G10255">
        <v>0</v>
      </c>
      <c r="H10255" t="s">
        <v>61</v>
      </c>
      <c r="I10255" s="3">
        <v>32</v>
      </c>
      <c r="J10255">
        <v>0</v>
      </c>
      <c r="K10255" s="3">
        <v>30</v>
      </c>
      <c r="O10255">
        <v>4</v>
      </c>
      <c r="P10255">
        <v>4</v>
      </c>
    </row>
    <row r="10256" spans="1:16" x14ac:dyDescent="0.25">
      <c r="A10256" s="4" t="s">
        <v>13853</v>
      </c>
      <c r="B10256" t="s">
        <v>13854</v>
      </c>
      <c r="C10256">
        <v>0</v>
      </c>
      <c r="D10256">
        <v>0</v>
      </c>
      <c r="E10256">
        <v>4</v>
      </c>
      <c r="G10256">
        <v>0</v>
      </c>
      <c r="H10256" t="s">
        <v>61</v>
      </c>
      <c r="I10256" s="3">
        <v>1</v>
      </c>
      <c r="J10256">
        <v>4</v>
      </c>
      <c r="K10256" s="3">
        <v>4</v>
      </c>
      <c r="O10256">
        <v>4</v>
      </c>
      <c r="P10256">
        <v>4</v>
      </c>
    </row>
    <row r="10257" spans="1:16" x14ac:dyDescent="0.25">
      <c r="A10257" s="4" t="s">
        <v>13855</v>
      </c>
      <c r="B10257" t="s">
        <v>13856</v>
      </c>
      <c r="C10257">
        <v>0</v>
      </c>
      <c r="D10257">
        <v>0</v>
      </c>
      <c r="E10257">
        <v>1</v>
      </c>
      <c r="G10257">
        <v>0</v>
      </c>
      <c r="H10257" t="s">
        <v>61</v>
      </c>
      <c r="I10257" s="3">
        <v>6</v>
      </c>
      <c r="J10257">
        <v>0</v>
      </c>
      <c r="K10257" s="3">
        <v>6</v>
      </c>
      <c r="O10257">
        <v>0</v>
      </c>
      <c r="P10257">
        <v>0</v>
      </c>
    </row>
    <row r="10258" spans="1:16" x14ac:dyDescent="0.25">
      <c r="A10258" s="4" t="s">
        <v>13857</v>
      </c>
      <c r="B10258" t="s">
        <v>13858</v>
      </c>
      <c r="C10258">
        <v>0</v>
      </c>
      <c r="D10258">
        <v>0</v>
      </c>
      <c r="E10258">
        <v>1</v>
      </c>
      <c r="G10258">
        <v>0</v>
      </c>
      <c r="H10258" t="s">
        <v>61</v>
      </c>
      <c r="I10258" s="3">
        <v>0</v>
      </c>
      <c r="J10258">
        <v>385</v>
      </c>
      <c r="K10258" s="3">
        <v>385</v>
      </c>
      <c r="O10258">
        <v>0</v>
      </c>
      <c r="P10258">
        <v>0</v>
      </c>
    </row>
    <row r="10259" spans="1:16" x14ac:dyDescent="0.25">
      <c r="A10259" s="4" t="s">
        <v>13859</v>
      </c>
      <c r="B10259" t="s">
        <v>13860</v>
      </c>
      <c r="C10259">
        <v>0</v>
      </c>
      <c r="D10259">
        <v>0</v>
      </c>
      <c r="E10259">
        <v>1</v>
      </c>
      <c r="G10259">
        <v>0</v>
      </c>
      <c r="H10259" t="s">
        <v>61</v>
      </c>
      <c r="I10259" s="3">
        <v>4</v>
      </c>
      <c r="J10259">
        <v>14</v>
      </c>
      <c r="K10259" s="3">
        <v>18</v>
      </c>
      <c r="O10259">
        <v>0</v>
      </c>
      <c r="P10259">
        <v>0</v>
      </c>
    </row>
    <row r="10260" spans="1:16" x14ac:dyDescent="0.25">
      <c r="A10260" s="4" t="s">
        <v>13861</v>
      </c>
      <c r="B10260" t="s">
        <v>13862</v>
      </c>
      <c r="C10260">
        <v>0</v>
      </c>
      <c r="D10260">
        <v>0</v>
      </c>
      <c r="E10260">
        <v>1</v>
      </c>
      <c r="G10260">
        <v>0</v>
      </c>
      <c r="H10260" t="s">
        <v>61</v>
      </c>
      <c r="I10260" s="3">
        <v>13</v>
      </c>
      <c r="J10260">
        <v>22</v>
      </c>
      <c r="K10260" s="3">
        <v>35</v>
      </c>
      <c r="O10260">
        <v>0</v>
      </c>
      <c r="P10260">
        <v>0</v>
      </c>
    </row>
    <row r="10261" spans="1:16" x14ac:dyDescent="0.25">
      <c r="A10261" s="4" t="s">
        <v>13863</v>
      </c>
      <c r="B10261" t="s">
        <v>13864</v>
      </c>
      <c r="C10261">
        <v>0</v>
      </c>
      <c r="D10261">
        <v>0</v>
      </c>
      <c r="E10261">
        <v>1</v>
      </c>
      <c r="G10261">
        <v>0</v>
      </c>
      <c r="H10261" t="s">
        <v>61</v>
      </c>
      <c r="I10261" s="3">
        <v>33</v>
      </c>
      <c r="J10261">
        <v>10</v>
      </c>
      <c r="K10261" s="3">
        <v>43</v>
      </c>
      <c r="O10261">
        <v>0</v>
      </c>
      <c r="P10261">
        <v>0</v>
      </c>
    </row>
    <row r="10262" spans="1:16" x14ac:dyDescent="0.25">
      <c r="A10262" s="4" t="s">
        <v>13865</v>
      </c>
      <c r="B10262" t="s">
        <v>4236</v>
      </c>
      <c r="C10262">
        <v>0</v>
      </c>
      <c r="D10262">
        <v>0</v>
      </c>
      <c r="E10262">
        <v>1</v>
      </c>
      <c r="G10262">
        <v>0</v>
      </c>
      <c r="H10262" t="s">
        <v>61</v>
      </c>
      <c r="I10262" s="3">
        <v>13</v>
      </c>
      <c r="J10262">
        <v>4</v>
      </c>
      <c r="K10262" s="3">
        <v>17</v>
      </c>
      <c r="O10262">
        <v>0</v>
      </c>
      <c r="P10262">
        <v>0</v>
      </c>
    </row>
    <row r="10263" spans="1:16" x14ac:dyDescent="0.25">
      <c r="A10263" s="4" t="s">
        <v>13866</v>
      </c>
      <c r="B10263" t="s">
        <v>968</v>
      </c>
      <c r="C10263">
        <v>0</v>
      </c>
      <c r="D10263">
        <v>0</v>
      </c>
      <c r="E10263">
        <v>4</v>
      </c>
      <c r="G10263">
        <v>0</v>
      </c>
      <c r="H10263" t="s">
        <v>61</v>
      </c>
      <c r="I10263" s="3">
        <v>10</v>
      </c>
      <c r="J10263">
        <v>10</v>
      </c>
      <c r="K10263" s="3">
        <v>20</v>
      </c>
      <c r="O10263">
        <v>0</v>
      </c>
      <c r="P10263">
        <v>0</v>
      </c>
    </row>
    <row r="10264" spans="1:16" x14ac:dyDescent="0.25">
      <c r="A10264" s="4" t="s">
        <v>13867</v>
      </c>
      <c r="B10264" t="s">
        <v>13868</v>
      </c>
      <c r="C10264">
        <v>0</v>
      </c>
      <c r="D10264">
        <v>0</v>
      </c>
      <c r="E10264">
        <v>1</v>
      </c>
      <c r="G10264">
        <v>0</v>
      </c>
      <c r="H10264" t="s">
        <v>61</v>
      </c>
      <c r="I10264" s="3">
        <v>17</v>
      </c>
      <c r="J10264">
        <v>3</v>
      </c>
      <c r="K10264" s="3">
        <v>20</v>
      </c>
      <c r="O10264">
        <v>0</v>
      </c>
      <c r="P10264">
        <v>0</v>
      </c>
    </row>
    <row r="10265" spans="1:16" x14ac:dyDescent="0.25">
      <c r="A10265" s="4" t="s">
        <v>13869</v>
      </c>
      <c r="B10265" t="s">
        <v>826</v>
      </c>
      <c r="C10265">
        <v>0</v>
      </c>
      <c r="D10265">
        <v>0</v>
      </c>
      <c r="E10265">
        <v>1</v>
      </c>
      <c r="G10265">
        <v>0</v>
      </c>
      <c r="H10265" t="s">
        <v>61</v>
      </c>
      <c r="I10265" s="3">
        <v>12</v>
      </c>
      <c r="J10265">
        <v>12</v>
      </c>
      <c r="K10265" s="3">
        <v>24</v>
      </c>
      <c r="O10265">
        <v>0</v>
      </c>
      <c r="P10265">
        <v>0</v>
      </c>
    </row>
    <row r="10266" spans="1:16" x14ac:dyDescent="0.25">
      <c r="A10266" s="4" t="s">
        <v>13870</v>
      </c>
      <c r="B10266" t="s">
        <v>826</v>
      </c>
      <c r="C10266">
        <v>0</v>
      </c>
      <c r="D10266">
        <v>0</v>
      </c>
      <c r="E10266">
        <v>1</v>
      </c>
      <c r="G10266">
        <v>0</v>
      </c>
      <c r="H10266" t="s">
        <v>61</v>
      </c>
      <c r="I10266" s="3">
        <v>22</v>
      </c>
      <c r="J10266">
        <v>10</v>
      </c>
      <c r="K10266" s="3">
        <v>32</v>
      </c>
      <c r="O10266">
        <v>0</v>
      </c>
      <c r="P10266">
        <v>0</v>
      </c>
    </row>
    <row r="10267" spans="1:16" x14ac:dyDescent="0.25">
      <c r="A10267" s="4" t="s">
        <v>13871</v>
      </c>
      <c r="B10267" t="s">
        <v>13872</v>
      </c>
      <c r="C10267">
        <v>0</v>
      </c>
      <c r="D10267">
        <v>0</v>
      </c>
      <c r="E10267">
        <v>1</v>
      </c>
      <c r="G10267">
        <v>0</v>
      </c>
      <c r="H10267" t="s">
        <v>61</v>
      </c>
      <c r="I10267" s="3">
        <v>158</v>
      </c>
      <c r="J10267">
        <v>53</v>
      </c>
      <c r="K10267" s="3">
        <v>211</v>
      </c>
      <c r="O10267">
        <v>0</v>
      </c>
      <c r="P10267">
        <v>0</v>
      </c>
    </row>
    <row r="10268" spans="1:16" x14ac:dyDescent="0.25">
      <c r="A10268" s="4" t="s">
        <v>13873</v>
      </c>
      <c r="B10268" t="s">
        <v>13874</v>
      </c>
      <c r="C10268">
        <v>0</v>
      </c>
      <c r="D10268">
        <v>0</v>
      </c>
      <c r="E10268">
        <v>1</v>
      </c>
      <c r="G10268">
        <v>0</v>
      </c>
      <c r="H10268" t="s">
        <v>61</v>
      </c>
      <c r="I10268" s="3">
        <v>0</v>
      </c>
      <c r="J10268">
        <v>28</v>
      </c>
      <c r="K10268" s="3">
        <v>28</v>
      </c>
      <c r="O10268">
        <v>0</v>
      </c>
      <c r="P10268">
        <v>0</v>
      </c>
    </row>
    <row r="10269" spans="1:16" x14ac:dyDescent="0.25">
      <c r="A10269" s="4" t="s">
        <v>13875</v>
      </c>
      <c r="B10269" t="s">
        <v>13876</v>
      </c>
      <c r="C10269">
        <v>0</v>
      </c>
      <c r="D10269">
        <v>0</v>
      </c>
      <c r="E10269">
        <v>1</v>
      </c>
      <c r="G10269">
        <v>0</v>
      </c>
      <c r="H10269" t="s">
        <v>61</v>
      </c>
      <c r="I10269" s="3">
        <v>6</v>
      </c>
      <c r="J10269">
        <v>22</v>
      </c>
      <c r="K10269" s="3">
        <v>28</v>
      </c>
      <c r="O10269">
        <v>0</v>
      </c>
      <c r="P10269">
        <v>0</v>
      </c>
    </row>
    <row r="10270" spans="1:16" x14ac:dyDescent="0.25">
      <c r="A10270" s="4" t="s">
        <v>13877</v>
      </c>
      <c r="B10270" t="s">
        <v>3201</v>
      </c>
      <c r="C10270">
        <v>0</v>
      </c>
      <c r="D10270">
        <v>0</v>
      </c>
      <c r="E10270">
        <v>4</v>
      </c>
      <c r="G10270">
        <v>0</v>
      </c>
      <c r="H10270" t="s">
        <v>61</v>
      </c>
      <c r="I10270" s="3">
        <v>10</v>
      </c>
      <c r="J10270">
        <v>5</v>
      </c>
      <c r="K10270" s="3">
        <v>15</v>
      </c>
      <c r="O10270">
        <v>0</v>
      </c>
      <c r="P10270">
        <v>0</v>
      </c>
    </row>
    <row r="10271" spans="1:16" x14ac:dyDescent="0.25">
      <c r="A10271" s="4" t="s">
        <v>13878</v>
      </c>
      <c r="B10271" t="s">
        <v>13879</v>
      </c>
      <c r="C10271">
        <v>0</v>
      </c>
      <c r="D10271">
        <v>0</v>
      </c>
      <c r="E10271">
        <v>1</v>
      </c>
      <c r="G10271">
        <v>0</v>
      </c>
      <c r="H10271" t="s">
        <v>61</v>
      </c>
      <c r="I10271" s="3">
        <v>19</v>
      </c>
      <c r="J10271">
        <v>9</v>
      </c>
      <c r="K10271" s="3">
        <v>28</v>
      </c>
      <c r="O10271">
        <v>0</v>
      </c>
      <c r="P10271">
        <v>0</v>
      </c>
    </row>
    <row r="10272" spans="1:16" x14ac:dyDescent="0.25">
      <c r="A10272" s="4" t="s">
        <v>13880</v>
      </c>
      <c r="B10272" t="s">
        <v>13881</v>
      </c>
      <c r="C10272">
        <v>0</v>
      </c>
      <c r="D10272">
        <v>0</v>
      </c>
      <c r="E10272">
        <v>1</v>
      </c>
      <c r="G10272">
        <v>0</v>
      </c>
      <c r="H10272" t="s">
        <v>61</v>
      </c>
      <c r="I10272" s="3">
        <v>12</v>
      </c>
      <c r="J10272">
        <v>16</v>
      </c>
      <c r="K10272" s="3">
        <v>28</v>
      </c>
      <c r="O10272">
        <v>0</v>
      </c>
      <c r="P10272">
        <v>0</v>
      </c>
    </row>
    <row r="10273" spans="1:16" x14ac:dyDescent="0.25">
      <c r="A10273" s="4" t="s">
        <v>13882</v>
      </c>
      <c r="B10273" t="s">
        <v>13883</v>
      </c>
      <c r="C10273">
        <v>0</v>
      </c>
      <c r="D10273">
        <v>0</v>
      </c>
      <c r="E10273">
        <v>4</v>
      </c>
      <c r="G10273">
        <v>0</v>
      </c>
      <c r="H10273" t="s">
        <v>61</v>
      </c>
      <c r="I10273" s="3">
        <v>18</v>
      </c>
      <c r="J10273">
        <v>10</v>
      </c>
      <c r="K10273" s="3">
        <v>28</v>
      </c>
      <c r="O10273">
        <v>0</v>
      </c>
      <c r="P10273">
        <v>0</v>
      </c>
    </row>
    <row r="10274" spans="1:16" x14ac:dyDescent="0.25">
      <c r="A10274" s="4" t="s">
        <v>13884</v>
      </c>
      <c r="B10274" t="s">
        <v>13885</v>
      </c>
      <c r="C10274">
        <v>0</v>
      </c>
      <c r="D10274">
        <v>0</v>
      </c>
      <c r="E10274">
        <v>4</v>
      </c>
      <c r="G10274">
        <v>0</v>
      </c>
      <c r="H10274" t="s">
        <v>61</v>
      </c>
      <c r="I10274" s="3">
        <v>5</v>
      </c>
      <c r="J10274">
        <v>10</v>
      </c>
      <c r="K10274" s="3">
        <v>15</v>
      </c>
      <c r="O10274">
        <v>0</v>
      </c>
      <c r="P10274">
        <v>0</v>
      </c>
    </row>
    <row r="10275" spans="1:16" x14ac:dyDescent="0.25">
      <c r="A10275" s="4" t="s">
        <v>13886</v>
      </c>
      <c r="B10275" t="s">
        <v>13313</v>
      </c>
      <c r="C10275">
        <v>0</v>
      </c>
      <c r="D10275">
        <v>0</v>
      </c>
      <c r="E10275">
        <v>4</v>
      </c>
      <c r="G10275">
        <v>0</v>
      </c>
      <c r="H10275" t="s">
        <v>61</v>
      </c>
      <c r="I10275" s="3">
        <v>3</v>
      </c>
      <c r="J10275">
        <v>1</v>
      </c>
      <c r="K10275" s="3">
        <v>4</v>
      </c>
      <c r="O10275">
        <v>0</v>
      </c>
      <c r="P10275">
        <v>0</v>
      </c>
    </row>
    <row r="10276" spans="1:16" x14ac:dyDescent="0.25">
      <c r="A10276" s="4" t="s">
        <v>13887</v>
      </c>
      <c r="B10276" t="s">
        <v>13313</v>
      </c>
      <c r="C10276">
        <v>0</v>
      </c>
      <c r="D10276">
        <v>0</v>
      </c>
      <c r="E10276">
        <v>4</v>
      </c>
      <c r="G10276">
        <v>0</v>
      </c>
      <c r="H10276" t="s">
        <v>61</v>
      </c>
      <c r="I10276" s="3">
        <v>3</v>
      </c>
      <c r="J10276">
        <v>1</v>
      </c>
      <c r="K10276" s="3">
        <v>4</v>
      </c>
      <c r="O10276">
        <v>0</v>
      </c>
      <c r="P10276">
        <v>0</v>
      </c>
    </row>
    <row r="10277" spans="1:16" x14ac:dyDescent="0.25">
      <c r="A10277" s="4" t="s">
        <v>13888</v>
      </c>
      <c r="B10277" t="s">
        <v>125</v>
      </c>
      <c r="C10277">
        <v>0</v>
      </c>
      <c r="D10277">
        <v>0</v>
      </c>
      <c r="E10277">
        <v>4</v>
      </c>
      <c r="G10277">
        <v>0</v>
      </c>
      <c r="H10277" t="s">
        <v>61</v>
      </c>
      <c r="I10277" s="3">
        <v>1</v>
      </c>
      <c r="J10277">
        <v>10</v>
      </c>
      <c r="K10277" s="3">
        <v>11</v>
      </c>
      <c r="O10277">
        <v>0</v>
      </c>
      <c r="P10277">
        <v>0</v>
      </c>
    </row>
    <row r="10278" spans="1:16" x14ac:dyDescent="0.25">
      <c r="A10278" s="4" t="s">
        <v>13889</v>
      </c>
      <c r="B10278" t="s">
        <v>13890</v>
      </c>
      <c r="C10278">
        <v>0</v>
      </c>
      <c r="D10278">
        <v>0</v>
      </c>
      <c r="E10278">
        <v>4</v>
      </c>
      <c r="G10278">
        <v>25</v>
      </c>
      <c r="H10278" t="s">
        <v>61</v>
      </c>
      <c r="I10278" s="3">
        <v>17</v>
      </c>
      <c r="J10278">
        <v>0</v>
      </c>
      <c r="K10278" s="3">
        <v>17</v>
      </c>
      <c r="O10278">
        <v>0</v>
      </c>
      <c r="P10278">
        <v>0</v>
      </c>
    </row>
    <row r="10279" spans="1:16" x14ac:dyDescent="0.25">
      <c r="A10279" s="4" t="s">
        <v>13891</v>
      </c>
      <c r="B10279" t="s">
        <v>2029</v>
      </c>
      <c r="C10279">
        <v>0</v>
      </c>
      <c r="D10279">
        <v>0</v>
      </c>
      <c r="E10279">
        <v>1</v>
      </c>
      <c r="G10279">
        <v>0</v>
      </c>
      <c r="H10279" t="s">
        <v>61</v>
      </c>
      <c r="I10279" s="3">
        <v>2</v>
      </c>
      <c r="J10279">
        <v>12</v>
      </c>
      <c r="K10279" s="3">
        <v>14</v>
      </c>
      <c r="O10279">
        <v>0</v>
      </c>
      <c r="P10279">
        <v>0</v>
      </c>
    </row>
    <row r="10280" spans="1:16" x14ac:dyDescent="0.25">
      <c r="A10280" s="4" t="s">
        <v>13892</v>
      </c>
      <c r="B10280" t="s">
        <v>2924</v>
      </c>
      <c r="C10280">
        <v>0</v>
      </c>
      <c r="D10280">
        <v>0</v>
      </c>
      <c r="E10280">
        <v>4</v>
      </c>
      <c r="G10280">
        <v>0</v>
      </c>
      <c r="H10280" t="s">
        <v>61</v>
      </c>
      <c r="I10280" s="3">
        <v>19</v>
      </c>
      <c r="J10280">
        <v>3</v>
      </c>
      <c r="K10280" s="3">
        <v>22</v>
      </c>
      <c r="O10280">
        <v>0</v>
      </c>
      <c r="P10280">
        <v>0</v>
      </c>
    </row>
    <row r="10281" spans="1:16" x14ac:dyDescent="0.25">
      <c r="A10281" s="4" t="s">
        <v>13893</v>
      </c>
      <c r="B10281" t="s">
        <v>13894</v>
      </c>
      <c r="C10281">
        <v>0</v>
      </c>
      <c r="D10281">
        <v>0</v>
      </c>
      <c r="E10281">
        <v>4</v>
      </c>
      <c r="G10281">
        <v>0</v>
      </c>
      <c r="H10281" t="s">
        <v>61</v>
      </c>
      <c r="I10281" s="3">
        <v>10</v>
      </c>
      <c r="J10281">
        <v>10</v>
      </c>
      <c r="K10281" s="3">
        <v>20</v>
      </c>
      <c r="O10281">
        <v>0</v>
      </c>
      <c r="P10281">
        <v>0</v>
      </c>
    </row>
    <row r="10282" spans="1:16" x14ac:dyDescent="0.25">
      <c r="A10282" s="4" t="s">
        <v>13895</v>
      </c>
      <c r="B10282" t="s">
        <v>13896</v>
      </c>
      <c r="C10282">
        <v>0</v>
      </c>
      <c r="D10282">
        <v>0</v>
      </c>
      <c r="E10282">
        <v>4</v>
      </c>
      <c r="G10282">
        <v>0</v>
      </c>
      <c r="H10282" t="s">
        <v>61</v>
      </c>
      <c r="I10282" s="3">
        <v>14</v>
      </c>
      <c r="J10282">
        <v>6</v>
      </c>
      <c r="K10282" s="3">
        <v>20</v>
      </c>
      <c r="O10282">
        <v>0</v>
      </c>
      <c r="P10282">
        <v>0</v>
      </c>
    </row>
    <row r="10283" spans="1:16" x14ac:dyDescent="0.25">
      <c r="A10283" s="4" t="s">
        <v>13897</v>
      </c>
      <c r="B10283" t="s">
        <v>13898</v>
      </c>
      <c r="C10283">
        <v>0</v>
      </c>
      <c r="D10283">
        <v>0</v>
      </c>
      <c r="E10283">
        <v>4</v>
      </c>
      <c r="G10283">
        <v>0</v>
      </c>
      <c r="H10283" t="s">
        <v>61</v>
      </c>
      <c r="I10283" s="3">
        <v>44</v>
      </c>
      <c r="J10283">
        <v>16</v>
      </c>
      <c r="K10283" s="3">
        <v>60</v>
      </c>
      <c r="O10283">
        <v>0</v>
      </c>
      <c r="P10283">
        <v>0</v>
      </c>
    </row>
    <row r="10284" spans="1:16" x14ac:dyDescent="0.25">
      <c r="A10284" s="4" t="s">
        <v>13899</v>
      </c>
      <c r="B10284" t="s">
        <v>13900</v>
      </c>
      <c r="C10284">
        <v>0</v>
      </c>
      <c r="D10284">
        <v>0</v>
      </c>
      <c r="E10284">
        <v>4</v>
      </c>
      <c r="G10284">
        <v>0</v>
      </c>
      <c r="H10284" t="s">
        <v>61</v>
      </c>
      <c r="I10284" s="3">
        <v>8</v>
      </c>
      <c r="J10284">
        <v>7</v>
      </c>
      <c r="K10284" s="3">
        <v>15</v>
      </c>
      <c r="O10284">
        <v>0</v>
      </c>
      <c r="P10284">
        <v>0</v>
      </c>
    </row>
    <row r="10285" spans="1:16" x14ac:dyDescent="0.25">
      <c r="A10285" s="4" t="s">
        <v>13901</v>
      </c>
      <c r="B10285" t="s">
        <v>4244</v>
      </c>
      <c r="C10285">
        <v>0</v>
      </c>
      <c r="D10285">
        <v>0</v>
      </c>
      <c r="E10285">
        <v>4</v>
      </c>
      <c r="G10285">
        <v>0</v>
      </c>
      <c r="H10285" t="s">
        <v>61</v>
      </c>
      <c r="I10285" s="3">
        <v>21</v>
      </c>
      <c r="J10285">
        <v>39</v>
      </c>
      <c r="K10285" s="3">
        <v>60</v>
      </c>
      <c r="O10285">
        <v>0</v>
      </c>
      <c r="P10285">
        <v>0</v>
      </c>
    </row>
    <row r="10286" spans="1:16" x14ac:dyDescent="0.25">
      <c r="A10286" s="4" t="s">
        <v>13902</v>
      </c>
      <c r="B10286" t="s">
        <v>13903</v>
      </c>
      <c r="C10286">
        <v>0</v>
      </c>
      <c r="D10286">
        <v>0</v>
      </c>
      <c r="E10286">
        <v>4</v>
      </c>
      <c r="G10286">
        <v>0</v>
      </c>
      <c r="H10286" t="s">
        <v>61</v>
      </c>
      <c r="I10286" s="3">
        <v>9</v>
      </c>
      <c r="J10286">
        <v>3</v>
      </c>
      <c r="K10286" s="3">
        <v>12</v>
      </c>
      <c r="O10286">
        <v>0</v>
      </c>
      <c r="P10286">
        <v>0</v>
      </c>
    </row>
    <row r="10287" spans="1:16" x14ac:dyDescent="0.25">
      <c r="A10287" s="4" t="s">
        <v>13904</v>
      </c>
      <c r="B10287" t="s">
        <v>13484</v>
      </c>
      <c r="C10287">
        <v>0</v>
      </c>
      <c r="D10287">
        <v>0</v>
      </c>
      <c r="E10287">
        <v>4</v>
      </c>
      <c r="G10287">
        <v>0</v>
      </c>
      <c r="H10287" t="s">
        <v>61</v>
      </c>
      <c r="I10287" s="3">
        <v>14</v>
      </c>
      <c r="J10287">
        <v>124</v>
      </c>
      <c r="K10287" s="3">
        <v>138</v>
      </c>
      <c r="O10287">
        <v>0</v>
      </c>
      <c r="P10287">
        <v>0</v>
      </c>
    </row>
    <row r="10288" spans="1:16" x14ac:dyDescent="0.25">
      <c r="A10288" s="4" t="s">
        <v>13905</v>
      </c>
      <c r="B10288" t="s">
        <v>13484</v>
      </c>
      <c r="C10288">
        <v>0</v>
      </c>
      <c r="D10288">
        <v>0</v>
      </c>
      <c r="E10288">
        <v>4</v>
      </c>
      <c r="G10288">
        <v>0</v>
      </c>
      <c r="H10288" t="s">
        <v>61</v>
      </c>
      <c r="I10288" s="3">
        <v>36</v>
      </c>
      <c r="J10288">
        <v>84</v>
      </c>
      <c r="K10288" s="3">
        <v>120</v>
      </c>
      <c r="O10288">
        <v>0</v>
      </c>
      <c r="P10288">
        <v>0</v>
      </c>
    </row>
    <row r="10289" spans="1:16" x14ac:dyDescent="0.25">
      <c r="A10289" s="4" t="s">
        <v>13906</v>
      </c>
      <c r="B10289" t="s">
        <v>4244</v>
      </c>
      <c r="C10289">
        <v>0</v>
      </c>
      <c r="D10289">
        <v>0</v>
      </c>
      <c r="E10289">
        <v>4</v>
      </c>
      <c r="G10289">
        <v>0</v>
      </c>
      <c r="H10289" t="s">
        <v>61</v>
      </c>
      <c r="I10289" s="3">
        <v>24</v>
      </c>
      <c r="J10289">
        <v>24</v>
      </c>
      <c r="K10289" s="3">
        <v>48</v>
      </c>
      <c r="O10289">
        <v>0</v>
      </c>
      <c r="P10289">
        <v>0</v>
      </c>
    </row>
    <row r="10290" spans="1:16" x14ac:dyDescent="0.25">
      <c r="A10290" s="4" t="s">
        <v>13907</v>
      </c>
      <c r="B10290" t="s">
        <v>13908</v>
      </c>
      <c r="C10290">
        <v>0</v>
      </c>
      <c r="D10290">
        <v>0</v>
      </c>
      <c r="E10290">
        <v>4</v>
      </c>
      <c r="G10290">
        <v>0</v>
      </c>
      <c r="H10290" t="s">
        <v>61</v>
      </c>
      <c r="I10290" s="3">
        <v>18</v>
      </c>
      <c r="J10290">
        <v>10</v>
      </c>
      <c r="K10290" s="3">
        <v>28</v>
      </c>
      <c r="O10290">
        <v>0</v>
      </c>
      <c r="P10290">
        <v>0</v>
      </c>
    </row>
    <row r="10291" spans="1:16" x14ac:dyDescent="0.25">
      <c r="A10291" s="4" t="s">
        <v>13909</v>
      </c>
      <c r="B10291" t="s">
        <v>13910</v>
      </c>
      <c r="C10291">
        <v>0</v>
      </c>
      <c r="D10291">
        <v>0</v>
      </c>
      <c r="E10291">
        <v>4</v>
      </c>
      <c r="G10291">
        <v>0</v>
      </c>
      <c r="H10291" t="s">
        <v>61</v>
      </c>
      <c r="I10291" s="3">
        <v>27</v>
      </c>
      <c r="J10291">
        <v>5</v>
      </c>
      <c r="K10291" s="3">
        <v>32</v>
      </c>
      <c r="O10291">
        <v>0</v>
      </c>
      <c r="P10291">
        <v>0</v>
      </c>
    </row>
    <row r="10292" spans="1:16" x14ac:dyDescent="0.25">
      <c r="A10292" s="4" t="s">
        <v>13911</v>
      </c>
      <c r="B10292" t="s">
        <v>13912</v>
      </c>
      <c r="C10292">
        <v>0</v>
      </c>
      <c r="D10292">
        <v>0</v>
      </c>
      <c r="E10292">
        <v>1</v>
      </c>
      <c r="G10292">
        <v>0</v>
      </c>
      <c r="H10292" t="s">
        <v>61</v>
      </c>
      <c r="I10292" s="3">
        <v>8</v>
      </c>
      <c r="J10292">
        <v>12</v>
      </c>
      <c r="K10292" s="3">
        <v>20</v>
      </c>
      <c r="O10292">
        <v>0</v>
      </c>
      <c r="P10292">
        <v>0</v>
      </c>
    </row>
    <row r="10293" spans="1:16" x14ac:dyDescent="0.25">
      <c r="A10293" s="4" t="s">
        <v>13913</v>
      </c>
      <c r="B10293" t="s">
        <v>13914</v>
      </c>
      <c r="C10293">
        <v>0</v>
      </c>
      <c r="D10293">
        <v>0</v>
      </c>
      <c r="E10293">
        <v>1</v>
      </c>
      <c r="G10293">
        <v>0</v>
      </c>
      <c r="H10293" t="s">
        <v>61</v>
      </c>
      <c r="I10293" s="3">
        <v>17</v>
      </c>
      <c r="J10293">
        <v>3</v>
      </c>
      <c r="K10293" s="3">
        <v>20</v>
      </c>
      <c r="O10293">
        <v>0</v>
      </c>
      <c r="P10293">
        <v>0</v>
      </c>
    </row>
    <row r="10294" spans="1:16" x14ac:dyDescent="0.25">
      <c r="A10294" s="4" t="s">
        <v>13915</v>
      </c>
      <c r="B10294" t="s">
        <v>13916</v>
      </c>
      <c r="C10294">
        <v>0</v>
      </c>
      <c r="D10294">
        <v>0</v>
      </c>
      <c r="E10294">
        <v>1</v>
      </c>
      <c r="G10294">
        <v>0</v>
      </c>
      <c r="H10294" t="s">
        <v>61</v>
      </c>
      <c r="I10294" s="3">
        <v>17</v>
      </c>
      <c r="J10294">
        <v>3</v>
      </c>
      <c r="K10294" s="3">
        <v>20</v>
      </c>
      <c r="O10294">
        <v>0</v>
      </c>
      <c r="P10294">
        <v>0</v>
      </c>
    </row>
    <row r="10295" spans="1:16" x14ac:dyDescent="0.25">
      <c r="A10295" s="4" t="s">
        <v>13917</v>
      </c>
      <c r="B10295" t="s">
        <v>13918</v>
      </c>
      <c r="C10295">
        <v>0</v>
      </c>
      <c r="D10295">
        <v>0</v>
      </c>
      <c r="E10295">
        <v>4</v>
      </c>
      <c r="G10295">
        <v>0</v>
      </c>
      <c r="H10295" t="s">
        <v>61</v>
      </c>
      <c r="I10295" s="3">
        <v>11</v>
      </c>
      <c r="J10295">
        <v>24</v>
      </c>
      <c r="K10295" s="3">
        <v>35</v>
      </c>
      <c r="O10295">
        <v>0</v>
      </c>
      <c r="P10295">
        <v>0</v>
      </c>
    </row>
    <row r="10296" spans="1:16" x14ac:dyDescent="0.25">
      <c r="A10296" s="4" t="s">
        <v>13919</v>
      </c>
      <c r="B10296" t="s">
        <v>13920</v>
      </c>
      <c r="C10296">
        <v>0</v>
      </c>
      <c r="D10296">
        <v>0</v>
      </c>
      <c r="E10296">
        <v>4</v>
      </c>
      <c r="G10296">
        <v>0</v>
      </c>
      <c r="H10296" t="s">
        <v>61</v>
      </c>
      <c r="I10296" s="3">
        <v>23</v>
      </c>
      <c r="J10296">
        <v>12</v>
      </c>
      <c r="K10296" s="3">
        <v>35</v>
      </c>
      <c r="O10296">
        <v>0</v>
      </c>
      <c r="P10296">
        <v>0</v>
      </c>
    </row>
    <row r="10297" spans="1:16" x14ac:dyDescent="0.25">
      <c r="A10297" s="4" t="s">
        <v>13921</v>
      </c>
      <c r="B10297" t="s">
        <v>13922</v>
      </c>
      <c r="C10297">
        <v>0</v>
      </c>
      <c r="D10297">
        <v>0</v>
      </c>
      <c r="E10297">
        <v>4</v>
      </c>
      <c r="G10297">
        <v>0</v>
      </c>
      <c r="H10297" t="s">
        <v>61</v>
      </c>
      <c r="I10297" s="3">
        <v>1</v>
      </c>
      <c r="J10297">
        <v>27</v>
      </c>
      <c r="K10297" s="3">
        <v>28</v>
      </c>
      <c r="O10297">
        <v>0</v>
      </c>
      <c r="P10297">
        <v>0</v>
      </c>
    </row>
    <row r="10298" spans="1:16" x14ac:dyDescent="0.25">
      <c r="A10298" s="4" t="s">
        <v>0</v>
      </c>
      <c r="B10298" t="s">
        <v>1</v>
      </c>
      <c r="D10298" t="s">
        <v>2</v>
      </c>
      <c r="E10298" t="s">
        <v>3</v>
      </c>
      <c r="F10298" t="s">
        <v>4</v>
      </c>
      <c r="G10298" t="s">
        <v>5</v>
      </c>
      <c r="H10298" t="s">
        <v>6</v>
      </c>
      <c r="I10298" s="3" t="s">
        <v>7</v>
      </c>
      <c r="J10298" t="s">
        <v>8</v>
      </c>
      <c r="L10298" t="s">
        <v>9</v>
      </c>
      <c r="M10298" t="s">
        <v>10</v>
      </c>
      <c r="N10298" t="s">
        <v>11</v>
      </c>
      <c r="O10298" t="s">
        <v>12</v>
      </c>
      <c r="P10298" t="s">
        <v>13923</v>
      </c>
    </row>
    <row r="10299" spans="1:16" x14ac:dyDescent="0.25">
      <c r="A10299" s="4" t="s">
        <v>14</v>
      </c>
      <c r="B10299" t="s">
        <v>15</v>
      </c>
      <c r="D10299" t="s">
        <v>16</v>
      </c>
      <c r="E10299" t="s">
        <v>17</v>
      </c>
      <c r="F10299" t="s">
        <v>18</v>
      </c>
      <c r="G10299" t="s">
        <v>19</v>
      </c>
      <c r="H10299" t="s">
        <v>20</v>
      </c>
      <c r="I10299" s="3" t="s">
        <v>21</v>
      </c>
      <c r="J10299" t="s">
        <v>8</v>
      </c>
      <c r="P10299" t="s">
        <v>13923</v>
      </c>
    </row>
    <row r="10301" spans="1:16" x14ac:dyDescent="0.25">
      <c r="A10301" s="4" t="s">
        <v>13025</v>
      </c>
      <c r="G10301">
        <v>31</v>
      </c>
      <c r="H10301" t="s">
        <v>23</v>
      </c>
      <c r="M10301" t="s">
        <v>24</v>
      </c>
      <c r="N10301" t="s">
        <v>25</v>
      </c>
      <c r="O10301" t="s">
        <v>26</v>
      </c>
      <c r="P10301" t="s">
        <v>27</v>
      </c>
    </row>
    <row r="10302" spans="1:16" x14ac:dyDescent="0.25">
      <c r="A10302" s="4" t="s">
        <v>13025</v>
      </c>
      <c r="B10302" t="s">
        <v>28</v>
      </c>
      <c r="C10302" t="s">
        <v>29</v>
      </c>
      <c r="D10302" t="s">
        <v>30</v>
      </c>
      <c r="E10302" t="s">
        <v>31</v>
      </c>
      <c r="F10302" t="s">
        <v>32</v>
      </c>
      <c r="G10302">
        <v>31</v>
      </c>
      <c r="H10302" t="s">
        <v>23</v>
      </c>
      <c r="M10302" t="s">
        <v>24</v>
      </c>
      <c r="N10302" t="s">
        <v>25</v>
      </c>
      <c r="O10302" t="s">
        <v>26</v>
      </c>
      <c r="P10302" t="s">
        <v>27</v>
      </c>
    </row>
    <row r="10304" spans="1:16" x14ac:dyDescent="0.25">
      <c r="A10304" s="4" t="s">
        <v>33</v>
      </c>
      <c r="B10304" t="s">
        <v>34</v>
      </c>
      <c r="C10304" t="s">
        <v>35</v>
      </c>
      <c r="D10304" t="s">
        <v>36</v>
      </c>
      <c r="E10304" t="s">
        <v>37</v>
      </c>
      <c r="F10304" t="s">
        <v>38</v>
      </c>
      <c r="G10304" t="s">
        <v>39</v>
      </c>
      <c r="H10304" t="s">
        <v>40</v>
      </c>
      <c r="I10304" s="3" t="s">
        <v>41</v>
      </c>
      <c r="J10304" t="s">
        <v>42</v>
      </c>
      <c r="K10304" s="3" t="s">
        <v>43</v>
      </c>
      <c r="L10304" t="s">
        <v>44</v>
      </c>
      <c r="M10304" t="s">
        <v>45</v>
      </c>
      <c r="N10304" t="s">
        <v>46</v>
      </c>
      <c r="O10304" t="s">
        <v>47</v>
      </c>
      <c r="P10304" t="s">
        <v>48</v>
      </c>
    </row>
    <row r="10305" spans="1:16" x14ac:dyDescent="0.25">
      <c r="A10305" s="4" t="s">
        <v>49</v>
      </c>
      <c r="B10305" t="s">
        <v>50</v>
      </c>
      <c r="C10305" t="s">
        <v>51</v>
      </c>
      <c r="D10305" t="s">
        <v>52</v>
      </c>
      <c r="E10305" t="s">
        <v>52</v>
      </c>
      <c r="F10305" t="s">
        <v>52</v>
      </c>
      <c r="G10305" t="s">
        <v>53</v>
      </c>
      <c r="H10305" t="s">
        <v>54</v>
      </c>
      <c r="I10305" s="3" t="s">
        <v>55</v>
      </c>
      <c r="J10305" t="s">
        <v>55</v>
      </c>
      <c r="K10305" s="3" t="s">
        <v>56</v>
      </c>
      <c r="L10305" t="s">
        <v>57</v>
      </c>
      <c r="M10305" t="s">
        <v>55</v>
      </c>
      <c r="N10305" t="s">
        <v>52</v>
      </c>
      <c r="O10305" t="s">
        <v>58</v>
      </c>
      <c r="P10305" t="s">
        <v>58</v>
      </c>
    </row>
    <row r="10306" spans="1:16" x14ac:dyDescent="0.25">
      <c r="A10306" s="4" t="s">
        <v>13924</v>
      </c>
      <c r="B10306" t="s">
        <v>109</v>
      </c>
      <c r="C10306">
        <v>0</v>
      </c>
      <c r="D10306">
        <v>0</v>
      </c>
      <c r="E10306">
        <v>4</v>
      </c>
      <c r="G10306">
        <v>0</v>
      </c>
      <c r="H10306" t="s">
        <v>61</v>
      </c>
      <c r="I10306" s="3">
        <v>1</v>
      </c>
      <c r="J10306">
        <v>3</v>
      </c>
      <c r="K10306" s="3">
        <v>4</v>
      </c>
      <c r="O10306">
        <v>0</v>
      </c>
      <c r="P10306">
        <v>0</v>
      </c>
    </row>
    <row r="10307" spans="1:16" x14ac:dyDescent="0.25">
      <c r="A10307" s="4" t="s">
        <v>13925</v>
      </c>
      <c r="B10307" t="s">
        <v>13926</v>
      </c>
      <c r="C10307">
        <v>0</v>
      </c>
      <c r="D10307">
        <v>0</v>
      </c>
      <c r="E10307">
        <v>1</v>
      </c>
      <c r="G10307">
        <v>0</v>
      </c>
      <c r="H10307" t="s">
        <v>61</v>
      </c>
      <c r="I10307" s="3">
        <v>18</v>
      </c>
      <c r="J10307">
        <v>2</v>
      </c>
      <c r="K10307" s="3">
        <v>20</v>
      </c>
      <c r="O10307">
        <v>0</v>
      </c>
      <c r="P10307">
        <v>0</v>
      </c>
    </row>
    <row r="10308" spans="1:16" x14ac:dyDescent="0.25">
      <c r="A10308" s="4" t="s">
        <v>13927</v>
      </c>
      <c r="B10308" t="s">
        <v>8742</v>
      </c>
      <c r="C10308">
        <v>0</v>
      </c>
      <c r="D10308">
        <v>0</v>
      </c>
      <c r="E10308">
        <v>4</v>
      </c>
      <c r="G10308">
        <v>0</v>
      </c>
      <c r="H10308" t="s">
        <v>61</v>
      </c>
      <c r="I10308" s="3">
        <v>32</v>
      </c>
      <c r="J10308">
        <v>51</v>
      </c>
      <c r="K10308" s="3">
        <v>83</v>
      </c>
      <c r="O10308">
        <v>0</v>
      </c>
      <c r="P10308">
        <v>0</v>
      </c>
    </row>
    <row r="10309" spans="1:16" x14ac:dyDescent="0.25">
      <c r="A10309" s="4" t="s">
        <v>13928</v>
      </c>
      <c r="B10309" t="s">
        <v>13929</v>
      </c>
      <c r="C10309">
        <v>0</v>
      </c>
      <c r="D10309">
        <v>0</v>
      </c>
      <c r="E10309">
        <v>1</v>
      </c>
      <c r="G10309">
        <v>0</v>
      </c>
      <c r="H10309" t="s">
        <v>61</v>
      </c>
      <c r="I10309" s="3">
        <v>6</v>
      </c>
      <c r="J10309">
        <v>14</v>
      </c>
      <c r="K10309" s="3">
        <v>20</v>
      </c>
      <c r="O10309">
        <v>0</v>
      </c>
      <c r="P10309">
        <v>0</v>
      </c>
    </row>
    <row r="10310" spans="1:16" x14ac:dyDescent="0.25">
      <c r="A10310" s="4" t="s">
        <v>13930</v>
      </c>
      <c r="B10310" t="s">
        <v>13931</v>
      </c>
      <c r="C10310">
        <v>0</v>
      </c>
      <c r="D10310">
        <v>0</v>
      </c>
      <c r="E10310">
        <v>1</v>
      </c>
      <c r="G10310">
        <v>0</v>
      </c>
      <c r="H10310" t="s">
        <v>61</v>
      </c>
      <c r="I10310" s="3">
        <v>28</v>
      </c>
      <c r="J10310">
        <v>7</v>
      </c>
      <c r="K10310" s="3">
        <v>35</v>
      </c>
      <c r="O10310">
        <v>0</v>
      </c>
      <c r="P10310">
        <v>0</v>
      </c>
    </row>
    <row r="10311" spans="1:16" x14ac:dyDescent="0.25">
      <c r="A10311" s="4" t="s">
        <v>13932</v>
      </c>
      <c r="B10311" t="s">
        <v>3738</v>
      </c>
      <c r="C10311">
        <v>0</v>
      </c>
      <c r="D10311">
        <v>0</v>
      </c>
      <c r="E10311">
        <v>1</v>
      </c>
      <c r="G10311">
        <v>0</v>
      </c>
      <c r="H10311" t="s">
        <v>61</v>
      </c>
      <c r="I10311" s="3">
        <v>28</v>
      </c>
      <c r="J10311">
        <v>8</v>
      </c>
      <c r="K10311" s="3">
        <v>36</v>
      </c>
      <c r="O10311">
        <v>0</v>
      </c>
      <c r="P10311">
        <v>0</v>
      </c>
    </row>
    <row r="10312" spans="1:16" x14ac:dyDescent="0.25">
      <c r="A10312" s="4" t="s">
        <v>13933</v>
      </c>
      <c r="B10312" t="s">
        <v>2572</v>
      </c>
      <c r="C10312">
        <v>0</v>
      </c>
      <c r="D10312">
        <v>0</v>
      </c>
      <c r="E10312">
        <v>4</v>
      </c>
      <c r="G10312">
        <v>0</v>
      </c>
      <c r="H10312" t="s">
        <v>61</v>
      </c>
      <c r="I10312" s="3">
        <v>16</v>
      </c>
      <c r="J10312">
        <v>1</v>
      </c>
      <c r="K10312" s="3">
        <v>17</v>
      </c>
      <c r="O10312">
        <v>0</v>
      </c>
      <c r="P10312">
        <v>0</v>
      </c>
    </row>
    <row r="10313" spans="1:16" x14ac:dyDescent="0.25">
      <c r="A10313" s="4" t="s">
        <v>13934</v>
      </c>
      <c r="B10313" t="s">
        <v>13935</v>
      </c>
      <c r="C10313">
        <v>0</v>
      </c>
      <c r="D10313">
        <v>0</v>
      </c>
      <c r="E10313">
        <v>4</v>
      </c>
      <c r="G10313">
        <v>0</v>
      </c>
      <c r="H10313" t="s">
        <v>61</v>
      </c>
      <c r="I10313" s="3">
        <v>15</v>
      </c>
      <c r="J10313">
        <v>20</v>
      </c>
      <c r="K10313" s="3">
        <v>35</v>
      </c>
      <c r="O10313">
        <v>0</v>
      </c>
      <c r="P10313">
        <v>0</v>
      </c>
    </row>
    <row r="10314" spans="1:16" x14ac:dyDescent="0.25">
      <c r="A10314" s="4" t="s">
        <v>13936</v>
      </c>
      <c r="B10314" t="s">
        <v>13937</v>
      </c>
      <c r="C10314">
        <v>0</v>
      </c>
      <c r="D10314">
        <v>0</v>
      </c>
      <c r="E10314">
        <v>4</v>
      </c>
      <c r="G10314">
        <v>0</v>
      </c>
      <c r="H10314" t="s">
        <v>61</v>
      </c>
      <c r="I10314" s="3">
        <v>51</v>
      </c>
      <c r="J10314">
        <v>15</v>
      </c>
      <c r="K10314" s="3">
        <v>66</v>
      </c>
      <c r="O10314">
        <v>0</v>
      </c>
      <c r="P10314">
        <v>0</v>
      </c>
    </row>
    <row r="10315" spans="1:16" x14ac:dyDescent="0.25">
      <c r="A10315" s="4" t="s">
        <v>13938</v>
      </c>
      <c r="B10315" t="s">
        <v>4038</v>
      </c>
      <c r="C10315">
        <v>0</v>
      </c>
      <c r="D10315">
        <v>0</v>
      </c>
      <c r="E10315">
        <v>4</v>
      </c>
      <c r="G10315">
        <v>0</v>
      </c>
      <c r="H10315" t="s">
        <v>61</v>
      </c>
      <c r="I10315" s="3">
        <v>17</v>
      </c>
      <c r="J10315">
        <v>0</v>
      </c>
      <c r="K10315" s="3">
        <v>17</v>
      </c>
      <c r="O10315">
        <v>0</v>
      </c>
      <c r="P10315">
        <v>0</v>
      </c>
    </row>
    <row r="10316" spans="1:16" x14ac:dyDescent="0.25">
      <c r="A10316" s="4" t="s">
        <v>13939</v>
      </c>
      <c r="B10316" t="s">
        <v>1394</v>
      </c>
      <c r="C10316">
        <v>0</v>
      </c>
      <c r="D10316">
        <v>0</v>
      </c>
      <c r="E10316">
        <v>4</v>
      </c>
      <c r="G10316">
        <v>0</v>
      </c>
      <c r="H10316" t="s">
        <v>61</v>
      </c>
      <c r="I10316" s="3">
        <v>9</v>
      </c>
      <c r="J10316">
        <v>8</v>
      </c>
      <c r="K10316" s="3">
        <v>17</v>
      </c>
      <c r="O10316">
        <v>0</v>
      </c>
      <c r="P10316">
        <v>0</v>
      </c>
    </row>
    <row r="10317" spans="1:16" x14ac:dyDescent="0.25">
      <c r="A10317" s="4" t="s">
        <v>13940</v>
      </c>
      <c r="B10317" t="s">
        <v>3269</v>
      </c>
      <c r="C10317">
        <v>0</v>
      </c>
      <c r="D10317">
        <v>0</v>
      </c>
      <c r="E10317">
        <v>4</v>
      </c>
      <c r="G10317">
        <v>0</v>
      </c>
      <c r="H10317" t="s">
        <v>61</v>
      </c>
      <c r="I10317" s="3">
        <v>0</v>
      </c>
      <c r="J10317">
        <v>62</v>
      </c>
      <c r="K10317" s="3">
        <v>62</v>
      </c>
      <c r="O10317">
        <v>0</v>
      </c>
      <c r="P10317">
        <v>0</v>
      </c>
    </row>
    <row r="10318" spans="1:16" x14ac:dyDescent="0.25">
      <c r="A10318" s="4" t="s">
        <v>13941</v>
      </c>
      <c r="B10318" t="s">
        <v>13942</v>
      </c>
      <c r="C10318">
        <v>0</v>
      </c>
      <c r="D10318">
        <v>0</v>
      </c>
      <c r="E10318">
        <v>4</v>
      </c>
      <c r="G10318">
        <v>0</v>
      </c>
      <c r="H10318" t="s">
        <v>61</v>
      </c>
      <c r="I10318" s="3">
        <v>23</v>
      </c>
      <c r="J10318">
        <v>17</v>
      </c>
      <c r="K10318" s="3">
        <v>40</v>
      </c>
      <c r="O10318">
        <v>0</v>
      </c>
      <c r="P10318">
        <v>0</v>
      </c>
    </row>
    <row r="10319" spans="1:16" x14ac:dyDescent="0.25">
      <c r="A10319" s="4" t="s">
        <v>13943</v>
      </c>
      <c r="B10319" t="s">
        <v>13944</v>
      </c>
      <c r="C10319">
        <v>0</v>
      </c>
      <c r="D10319">
        <v>0</v>
      </c>
      <c r="E10319">
        <v>4</v>
      </c>
      <c r="G10319">
        <v>0</v>
      </c>
      <c r="H10319" t="s">
        <v>61</v>
      </c>
      <c r="I10319" s="3">
        <v>11</v>
      </c>
      <c r="J10319">
        <v>9</v>
      </c>
      <c r="K10319" s="3">
        <v>20</v>
      </c>
      <c r="O10319">
        <v>0</v>
      </c>
      <c r="P10319">
        <v>0</v>
      </c>
    </row>
    <row r="10320" spans="1:16" x14ac:dyDescent="0.25">
      <c r="A10320" s="4" t="s">
        <v>13945</v>
      </c>
      <c r="B10320" t="s">
        <v>13946</v>
      </c>
      <c r="C10320">
        <v>0</v>
      </c>
      <c r="D10320">
        <v>0</v>
      </c>
      <c r="E10320">
        <v>4</v>
      </c>
      <c r="G10320">
        <v>0</v>
      </c>
      <c r="H10320" t="s">
        <v>61</v>
      </c>
      <c r="I10320" s="3">
        <v>7</v>
      </c>
      <c r="J10320">
        <v>13</v>
      </c>
      <c r="K10320" s="3">
        <v>20</v>
      </c>
      <c r="O10320">
        <v>0</v>
      </c>
      <c r="P10320">
        <v>0</v>
      </c>
    </row>
    <row r="10321" spans="1:16" x14ac:dyDescent="0.25">
      <c r="A10321" s="4" t="s">
        <v>13947</v>
      </c>
      <c r="B10321" t="s">
        <v>13948</v>
      </c>
      <c r="C10321">
        <v>0</v>
      </c>
      <c r="D10321">
        <v>0</v>
      </c>
      <c r="E10321">
        <v>4</v>
      </c>
      <c r="G10321">
        <v>0</v>
      </c>
      <c r="H10321" t="s">
        <v>61</v>
      </c>
      <c r="I10321" s="3">
        <v>12</v>
      </c>
      <c r="J10321">
        <v>8</v>
      </c>
      <c r="K10321" s="3">
        <v>20</v>
      </c>
      <c r="O10321">
        <v>0</v>
      </c>
      <c r="P10321">
        <v>0</v>
      </c>
    </row>
    <row r="10322" spans="1:16" x14ac:dyDescent="0.25">
      <c r="A10322" s="4" t="s">
        <v>13949</v>
      </c>
      <c r="B10322" t="s">
        <v>2770</v>
      </c>
      <c r="C10322">
        <v>0</v>
      </c>
      <c r="D10322">
        <v>15</v>
      </c>
      <c r="E10322">
        <v>4</v>
      </c>
      <c r="G10322">
        <v>0</v>
      </c>
      <c r="H10322" t="s">
        <v>61</v>
      </c>
      <c r="I10322" s="3">
        <v>11</v>
      </c>
      <c r="J10322">
        <v>17</v>
      </c>
      <c r="K10322" s="3">
        <v>28</v>
      </c>
      <c r="O10322">
        <v>0</v>
      </c>
      <c r="P10322">
        <v>0</v>
      </c>
    </row>
    <row r="10323" spans="1:16" x14ac:dyDescent="0.25">
      <c r="A10323" s="4" t="s">
        <v>13950</v>
      </c>
      <c r="B10323" t="s">
        <v>11632</v>
      </c>
      <c r="C10323">
        <v>0</v>
      </c>
      <c r="D10323">
        <v>0</v>
      </c>
      <c r="E10323">
        <v>4</v>
      </c>
      <c r="G10323">
        <v>0</v>
      </c>
      <c r="H10323" t="s">
        <v>61</v>
      </c>
      <c r="I10323" s="3">
        <v>0</v>
      </c>
      <c r="J10323">
        <v>1</v>
      </c>
      <c r="K10323" s="3">
        <v>1</v>
      </c>
      <c r="O10323">
        <v>0</v>
      </c>
      <c r="P10323">
        <v>0</v>
      </c>
    </row>
    <row r="10324" spans="1:16" x14ac:dyDescent="0.25">
      <c r="A10324" s="4" t="s">
        <v>13951</v>
      </c>
      <c r="B10324" t="s">
        <v>13952</v>
      </c>
      <c r="C10324">
        <v>0</v>
      </c>
      <c r="D10324">
        <v>0</v>
      </c>
      <c r="E10324">
        <v>4</v>
      </c>
      <c r="G10324">
        <v>0</v>
      </c>
      <c r="H10324" t="s">
        <v>61</v>
      </c>
      <c r="I10324" s="3">
        <v>9</v>
      </c>
      <c r="J10324">
        <v>3</v>
      </c>
      <c r="K10324" s="3">
        <v>12</v>
      </c>
      <c r="O10324">
        <v>0</v>
      </c>
      <c r="P10324">
        <v>0</v>
      </c>
    </row>
    <row r="10325" spans="1:16" x14ac:dyDescent="0.25">
      <c r="A10325" s="4" t="s">
        <v>13953</v>
      </c>
      <c r="B10325" t="s">
        <v>13954</v>
      </c>
      <c r="C10325">
        <v>0</v>
      </c>
      <c r="D10325">
        <v>0</v>
      </c>
      <c r="E10325">
        <v>4</v>
      </c>
      <c r="G10325">
        <v>0</v>
      </c>
      <c r="H10325" t="s">
        <v>61</v>
      </c>
      <c r="I10325" s="3">
        <v>11</v>
      </c>
      <c r="J10325">
        <v>1</v>
      </c>
      <c r="K10325" s="3">
        <v>12</v>
      </c>
      <c r="O10325">
        <v>0</v>
      </c>
      <c r="P10325">
        <v>0</v>
      </c>
    </row>
    <row r="10326" spans="1:16" x14ac:dyDescent="0.25">
      <c r="A10326" s="4" t="s">
        <v>13955</v>
      </c>
      <c r="B10326" t="s">
        <v>3111</v>
      </c>
      <c r="C10326">
        <v>0</v>
      </c>
      <c r="D10326">
        <v>15</v>
      </c>
      <c r="E10326">
        <v>4</v>
      </c>
      <c r="G10326">
        <v>0</v>
      </c>
      <c r="H10326" t="s">
        <v>61</v>
      </c>
      <c r="I10326" s="3">
        <v>10</v>
      </c>
      <c r="J10326">
        <v>30</v>
      </c>
      <c r="K10326" s="3">
        <v>40</v>
      </c>
      <c r="O10326">
        <v>0</v>
      </c>
      <c r="P10326">
        <v>0</v>
      </c>
    </row>
    <row r="10327" spans="1:16" x14ac:dyDescent="0.25">
      <c r="A10327" s="4" t="s">
        <v>13956</v>
      </c>
      <c r="B10327" t="s">
        <v>13957</v>
      </c>
      <c r="C10327">
        <v>0</v>
      </c>
      <c r="D10327">
        <v>0</v>
      </c>
      <c r="E10327">
        <v>1</v>
      </c>
      <c r="G10327">
        <v>0</v>
      </c>
      <c r="H10327" t="s">
        <v>61</v>
      </c>
      <c r="I10327" s="3">
        <v>0</v>
      </c>
      <c r="J10327">
        <v>1</v>
      </c>
      <c r="K10327" s="3">
        <v>1</v>
      </c>
      <c r="O10327">
        <v>0</v>
      </c>
      <c r="P10327">
        <v>0</v>
      </c>
    </row>
    <row r="10328" spans="1:16" x14ac:dyDescent="0.25">
      <c r="A10328" s="4" t="s">
        <v>13958</v>
      </c>
      <c r="B10328" t="s">
        <v>2770</v>
      </c>
      <c r="C10328">
        <v>0</v>
      </c>
      <c r="D10328">
        <v>15</v>
      </c>
      <c r="E10328">
        <v>4</v>
      </c>
      <c r="G10328">
        <v>0</v>
      </c>
      <c r="H10328" t="s">
        <v>61</v>
      </c>
      <c r="I10328" s="3">
        <v>34</v>
      </c>
      <c r="J10328">
        <v>15</v>
      </c>
      <c r="K10328" s="3">
        <v>49</v>
      </c>
      <c r="O10328">
        <v>0</v>
      </c>
      <c r="P10328">
        <v>0</v>
      </c>
    </row>
    <row r="10329" spans="1:16" x14ac:dyDescent="0.25">
      <c r="A10329" s="4" t="s">
        <v>13959</v>
      </c>
      <c r="B10329" t="s">
        <v>13960</v>
      </c>
      <c r="C10329">
        <v>0</v>
      </c>
      <c r="D10329">
        <v>0</v>
      </c>
      <c r="E10329">
        <v>4</v>
      </c>
      <c r="G10329">
        <v>0</v>
      </c>
      <c r="H10329" t="s">
        <v>61</v>
      </c>
      <c r="I10329" s="3">
        <v>8</v>
      </c>
      <c r="J10329">
        <v>9</v>
      </c>
      <c r="K10329" s="3">
        <v>17</v>
      </c>
      <c r="O10329">
        <v>0</v>
      </c>
      <c r="P10329">
        <v>0</v>
      </c>
    </row>
    <row r="10330" spans="1:16" x14ac:dyDescent="0.25">
      <c r="A10330" s="4" t="s">
        <v>13961</v>
      </c>
      <c r="B10330" t="s">
        <v>3659</v>
      </c>
      <c r="C10330">
        <v>0</v>
      </c>
      <c r="D10330">
        <v>15</v>
      </c>
      <c r="E10330">
        <v>1</v>
      </c>
      <c r="G10330">
        <v>0</v>
      </c>
      <c r="H10330" t="s">
        <v>61</v>
      </c>
      <c r="I10330" s="3">
        <v>10</v>
      </c>
      <c r="J10330">
        <v>1</v>
      </c>
      <c r="K10330" s="3">
        <v>11</v>
      </c>
      <c r="O10330">
        <v>0</v>
      </c>
      <c r="P10330">
        <v>0</v>
      </c>
    </row>
    <row r="10331" spans="1:16" x14ac:dyDescent="0.25">
      <c r="A10331" s="4" t="s">
        <v>13962</v>
      </c>
      <c r="B10331" t="s">
        <v>1479</v>
      </c>
      <c r="C10331">
        <v>0</v>
      </c>
      <c r="D10331">
        <v>15</v>
      </c>
      <c r="E10331">
        <v>4</v>
      </c>
      <c r="G10331">
        <v>0</v>
      </c>
      <c r="H10331" t="s">
        <v>61</v>
      </c>
      <c r="I10331" s="3">
        <v>21</v>
      </c>
      <c r="J10331">
        <v>5</v>
      </c>
      <c r="K10331" s="3">
        <v>26</v>
      </c>
      <c r="O10331">
        <v>0</v>
      </c>
      <c r="P10331">
        <v>0</v>
      </c>
    </row>
    <row r="10332" spans="1:16" x14ac:dyDescent="0.25">
      <c r="A10332" s="4" t="s">
        <v>13963</v>
      </c>
      <c r="B10332" t="s">
        <v>13964</v>
      </c>
      <c r="C10332">
        <v>0</v>
      </c>
      <c r="D10332">
        <v>0</v>
      </c>
      <c r="E10332">
        <v>4</v>
      </c>
      <c r="G10332">
        <v>0</v>
      </c>
      <c r="H10332" t="s">
        <v>61</v>
      </c>
      <c r="I10332" s="3">
        <v>1</v>
      </c>
      <c r="J10332">
        <v>16</v>
      </c>
      <c r="K10332" s="3">
        <v>17</v>
      </c>
      <c r="O10332">
        <v>0</v>
      </c>
      <c r="P10332">
        <v>0</v>
      </c>
    </row>
    <row r="10333" spans="1:16" x14ac:dyDescent="0.25">
      <c r="A10333" s="4" t="s">
        <v>13965</v>
      </c>
      <c r="B10333" t="s">
        <v>13966</v>
      </c>
      <c r="C10333">
        <v>0</v>
      </c>
      <c r="D10333">
        <v>0</v>
      </c>
      <c r="E10333">
        <v>4</v>
      </c>
      <c r="G10333">
        <v>10</v>
      </c>
      <c r="H10333" t="s">
        <v>61</v>
      </c>
      <c r="I10333" s="3">
        <v>7</v>
      </c>
      <c r="J10333">
        <v>10</v>
      </c>
      <c r="K10333" s="3">
        <v>17</v>
      </c>
      <c r="O10333">
        <v>0</v>
      </c>
      <c r="P10333">
        <v>0</v>
      </c>
    </row>
    <row r="10334" spans="1:16" x14ac:dyDescent="0.25">
      <c r="A10334" s="4" t="s">
        <v>13967</v>
      </c>
      <c r="B10334" t="s">
        <v>13968</v>
      </c>
      <c r="C10334">
        <v>0</v>
      </c>
      <c r="D10334">
        <v>0</v>
      </c>
      <c r="E10334">
        <v>1</v>
      </c>
      <c r="G10334">
        <v>0</v>
      </c>
      <c r="H10334" t="s">
        <v>61</v>
      </c>
      <c r="I10334" s="3">
        <v>34</v>
      </c>
      <c r="J10334">
        <v>1</v>
      </c>
      <c r="K10334" s="3">
        <v>35</v>
      </c>
      <c r="O10334">
        <v>0</v>
      </c>
      <c r="P10334">
        <v>0</v>
      </c>
    </row>
    <row r="10335" spans="1:16" x14ac:dyDescent="0.25">
      <c r="A10335" s="4" t="s">
        <v>13969</v>
      </c>
      <c r="B10335" t="s">
        <v>13970</v>
      </c>
      <c r="C10335">
        <v>0</v>
      </c>
      <c r="D10335">
        <v>15</v>
      </c>
      <c r="E10335">
        <v>4</v>
      </c>
      <c r="G10335">
        <v>0</v>
      </c>
      <c r="H10335" t="s">
        <v>61</v>
      </c>
      <c r="I10335" s="3">
        <v>20</v>
      </c>
      <c r="J10335">
        <v>6</v>
      </c>
      <c r="K10335" s="3">
        <v>26</v>
      </c>
      <c r="O10335">
        <v>0</v>
      </c>
      <c r="P10335">
        <v>0</v>
      </c>
    </row>
    <row r="10336" spans="1:16" x14ac:dyDescent="0.25">
      <c r="A10336" s="4" t="s">
        <v>13971</v>
      </c>
      <c r="B10336" t="s">
        <v>13972</v>
      </c>
      <c r="C10336">
        <v>0</v>
      </c>
      <c r="D10336">
        <v>0</v>
      </c>
      <c r="E10336">
        <v>1</v>
      </c>
      <c r="G10336">
        <v>0</v>
      </c>
      <c r="H10336" t="s">
        <v>61</v>
      </c>
      <c r="I10336" s="3">
        <v>9</v>
      </c>
      <c r="J10336">
        <v>6</v>
      </c>
      <c r="K10336" s="3">
        <v>15</v>
      </c>
      <c r="O10336">
        <v>0</v>
      </c>
      <c r="P10336">
        <v>0</v>
      </c>
    </row>
    <row r="10337" spans="1:16" x14ac:dyDescent="0.25">
      <c r="A10337" s="4" t="s">
        <v>13973</v>
      </c>
      <c r="B10337" t="s">
        <v>13974</v>
      </c>
      <c r="C10337">
        <v>0</v>
      </c>
      <c r="D10337">
        <v>0</v>
      </c>
      <c r="E10337">
        <v>1</v>
      </c>
      <c r="G10337">
        <v>0</v>
      </c>
      <c r="H10337" t="s">
        <v>61</v>
      </c>
      <c r="I10337" s="3">
        <v>7</v>
      </c>
      <c r="J10337">
        <v>26</v>
      </c>
      <c r="K10337" s="3">
        <v>33</v>
      </c>
      <c r="O10337">
        <v>0</v>
      </c>
      <c r="P10337">
        <v>0</v>
      </c>
    </row>
    <row r="10338" spans="1:16" x14ac:dyDescent="0.25">
      <c r="A10338" s="4" t="s">
        <v>13975</v>
      </c>
      <c r="B10338" t="s">
        <v>13976</v>
      </c>
      <c r="C10338">
        <v>0</v>
      </c>
      <c r="D10338">
        <v>0</v>
      </c>
      <c r="E10338">
        <v>1</v>
      </c>
      <c r="G10338">
        <v>0</v>
      </c>
      <c r="H10338" t="s">
        <v>61</v>
      </c>
      <c r="I10338" s="3">
        <v>3</v>
      </c>
      <c r="J10338">
        <v>0</v>
      </c>
      <c r="K10338" s="3">
        <v>3</v>
      </c>
      <c r="O10338">
        <v>0</v>
      </c>
      <c r="P10338">
        <v>0</v>
      </c>
    </row>
    <row r="10339" spans="1:16" x14ac:dyDescent="0.25">
      <c r="A10339" s="4" t="s">
        <v>13977</v>
      </c>
      <c r="B10339" t="s">
        <v>13978</v>
      </c>
      <c r="C10339">
        <v>0</v>
      </c>
      <c r="D10339">
        <v>0</v>
      </c>
      <c r="E10339">
        <v>4</v>
      </c>
      <c r="G10339">
        <v>0</v>
      </c>
      <c r="H10339" t="s">
        <v>61</v>
      </c>
      <c r="I10339" s="3">
        <v>47</v>
      </c>
      <c r="J10339">
        <v>32</v>
      </c>
      <c r="K10339" s="3">
        <v>79</v>
      </c>
      <c r="O10339">
        <v>0</v>
      </c>
      <c r="P10339">
        <v>0</v>
      </c>
    </row>
    <row r="10340" spans="1:16" x14ac:dyDescent="0.25">
      <c r="A10340" s="4" t="s">
        <v>13979</v>
      </c>
      <c r="B10340" t="s">
        <v>13926</v>
      </c>
      <c r="C10340">
        <v>0</v>
      </c>
      <c r="D10340">
        <v>0</v>
      </c>
      <c r="E10340">
        <v>1</v>
      </c>
      <c r="G10340">
        <v>0</v>
      </c>
      <c r="H10340" t="s">
        <v>61</v>
      </c>
      <c r="I10340" s="3">
        <v>3</v>
      </c>
      <c r="J10340">
        <v>12</v>
      </c>
      <c r="K10340" s="3">
        <v>15</v>
      </c>
      <c r="O10340">
        <v>0</v>
      </c>
      <c r="P10340">
        <v>0</v>
      </c>
    </row>
    <row r="10341" spans="1:16" x14ac:dyDescent="0.25">
      <c r="A10341" s="4" t="s">
        <v>13980</v>
      </c>
      <c r="B10341" t="s">
        <v>13981</v>
      </c>
      <c r="C10341">
        <v>0</v>
      </c>
      <c r="D10341">
        <v>0</v>
      </c>
      <c r="E10341">
        <v>1</v>
      </c>
      <c r="G10341">
        <v>0</v>
      </c>
      <c r="H10341" t="s">
        <v>61</v>
      </c>
      <c r="I10341" s="3">
        <v>13</v>
      </c>
      <c r="J10341">
        <v>2</v>
      </c>
      <c r="K10341" s="3">
        <v>15</v>
      </c>
      <c r="O10341">
        <v>0</v>
      </c>
      <c r="P10341">
        <v>0</v>
      </c>
    </row>
    <row r="10342" spans="1:16" x14ac:dyDescent="0.25">
      <c r="A10342" s="4" t="s">
        <v>13982</v>
      </c>
      <c r="B10342" t="s">
        <v>3461</v>
      </c>
      <c r="C10342">
        <v>0</v>
      </c>
      <c r="D10342">
        <v>0</v>
      </c>
      <c r="E10342">
        <v>1</v>
      </c>
      <c r="G10342">
        <v>0</v>
      </c>
      <c r="H10342" t="s">
        <v>61</v>
      </c>
      <c r="I10342" s="3">
        <v>0</v>
      </c>
      <c r="J10342">
        <v>22</v>
      </c>
      <c r="K10342" s="3">
        <v>22</v>
      </c>
      <c r="O10342">
        <v>0</v>
      </c>
      <c r="P10342">
        <v>0</v>
      </c>
    </row>
    <row r="10343" spans="1:16" x14ac:dyDescent="0.25">
      <c r="A10343" s="4" t="s">
        <v>13983</v>
      </c>
      <c r="B10343" t="s">
        <v>13984</v>
      </c>
      <c r="C10343">
        <v>0</v>
      </c>
      <c r="D10343">
        <v>0</v>
      </c>
      <c r="E10343">
        <v>1</v>
      </c>
      <c r="G10343">
        <v>0</v>
      </c>
      <c r="H10343" t="s">
        <v>61</v>
      </c>
      <c r="I10343" s="3">
        <v>6</v>
      </c>
      <c r="J10343">
        <v>11</v>
      </c>
      <c r="K10343" s="3">
        <v>17</v>
      </c>
      <c r="O10343">
        <v>0</v>
      </c>
      <c r="P10343">
        <v>0</v>
      </c>
    </row>
    <row r="10344" spans="1:16" x14ac:dyDescent="0.25">
      <c r="A10344" s="4" t="s">
        <v>13985</v>
      </c>
      <c r="B10344" t="s">
        <v>13986</v>
      </c>
      <c r="C10344">
        <v>0</v>
      </c>
      <c r="D10344">
        <v>0</v>
      </c>
      <c r="E10344">
        <v>1</v>
      </c>
      <c r="G10344">
        <v>0</v>
      </c>
      <c r="H10344" t="s">
        <v>61</v>
      </c>
      <c r="I10344" s="3">
        <v>3</v>
      </c>
      <c r="J10344">
        <v>28</v>
      </c>
      <c r="K10344" s="3">
        <v>31</v>
      </c>
      <c r="O10344">
        <v>0</v>
      </c>
      <c r="P10344">
        <v>0</v>
      </c>
    </row>
    <row r="10345" spans="1:16" x14ac:dyDescent="0.25">
      <c r="A10345" s="4" t="s">
        <v>13987</v>
      </c>
      <c r="B10345" t="s">
        <v>13988</v>
      </c>
      <c r="C10345">
        <v>0</v>
      </c>
      <c r="D10345">
        <v>15</v>
      </c>
      <c r="E10345">
        <v>1</v>
      </c>
      <c r="G10345">
        <v>0</v>
      </c>
      <c r="H10345" t="s">
        <v>61</v>
      </c>
      <c r="I10345" s="3">
        <v>16</v>
      </c>
      <c r="J10345">
        <v>3</v>
      </c>
      <c r="K10345" s="3">
        <v>19</v>
      </c>
      <c r="O10345">
        <v>0</v>
      </c>
      <c r="P10345">
        <v>0</v>
      </c>
    </row>
    <row r="10346" spans="1:16" x14ac:dyDescent="0.25">
      <c r="A10346" s="4" t="s">
        <v>13989</v>
      </c>
      <c r="B10346" t="s">
        <v>13912</v>
      </c>
      <c r="C10346">
        <v>0</v>
      </c>
      <c r="D10346">
        <v>0</v>
      </c>
      <c r="E10346">
        <v>1</v>
      </c>
      <c r="G10346">
        <v>0</v>
      </c>
      <c r="H10346" t="s">
        <v>61</v>
      </c>
      <c r="I10346" s="3">
        <v>0</v>
      </c>
      <c r="J10346">
        <v>21</v>
      </c>
      <c r="K10346" s="3">
        <v>21</v>
      </c>
      <c r="O10346">
        <v>0</v>
      </c>
      <c r="P10346">
        <v>0</v>
      </c>
    </row>
    <row r="10347" spans="1:16" x14ac:dyDescent="0.25">
      <c r="A10347" s="4" t="s">
        <v>13990</v>
      </c>
      <c r="B10347" t="s">
        <v>13914</v>
      </c>
      <c r="C10347">
        <v>0</v>
      </c>
      <c r="D10347">
        <v>0</v>
      </c>
      <c r="E10347">
        <v>1</v>
      </c>
      <c r="G10347">
        <v>0</v>
      </c>
      <c r="H10347" t="s">
        <v>61</v>
      </c>
      <c r="I10347" s="3">
        <v>0</v>
      </c>
      <c r="J10347">
        <v>21</v>
      </c>
      <c r="K10347" s="3">
        <v>21</v>
      </c>
      <c r="O10347">
        <v>0</v>
      </c>
      <c r="P10347">
        <v>0</v>
      </c>
    </row>
    <row r="10348" spans="1:16" x14ac:dyDescent="0.25">
      <c r="A10348" s="4" t="s">
        <v>13991</v>
      </c>
      <c r="B10348" t="s">
        <v>13768</v>
      </c>
      <c r="C10348">
        <v>0</v>
      </c>
      <c r="D10348">
        <v>0</v>
      </c>
      <c r="E10348">
        <v>1</v>
      </c>
      <c r="G10348">
        <v>0</v>
      </c>
      <c r="H10348" t="s">
        <v>61</v>
      </c>
      <c r="I10348" s="3">
        <v>0</v>
      </c>
      <c r="J10348">
        <v>33</v>
      </c>
      <c r="K10348" s="3">
        <v>33</v>
      </c>
      <c r="O10348">
        <v>0</v>
      </c>
      <c r="P10348">
        <v>0</v>
      </c>
    </row>
    <row r="10349" spans="1:16" x14ac:dyDescent="0.25">
      <c r="A10349" s="4" t="s">
        <v>13992</v>
      </c>
      <c r="B10349" t="s">
        <v>6100</v>
      </c>
      <c r="C10349">
        <v>0</v>
      </c>
      <c r="D10349">
        <v>0</v>
      </c>
      <c r="E10349">
        <v>1</v>
      </c>
      <c r="G10349">
        <v>0</v>
      </c>
      <c r="H10349" t="s">
        <v>61</v>
      </c>
      <c r="I10349" s="3">
        <v>2</v>
      </c>
      <c r="J10349">
        <v>13</v>
      </c>
      <c r="K10349" s="3">
        <v>15</v>
      </c>
      <c r="O10349">
        <v>0</v>
      </c>
      <c r="P10349">
        <v>0</v>
      </c>
    </row>
    <row r="10350" spans="1:16" x14ac:dyDescent="0.25">
      <c r="A10350" s="4" t="s">
        <v>13993</v>
      </c>
      <c r="B10350" t="s">
        <v>13994</v>
      </c>
      <c r="C10350">
        <v>0</v>
      </c>
      <c r="D10350">
        <v>0</v>
      </c>
      <c r="E10350">
        <v>1</v>
      </c>
      <c r="G10350">
        <v>0</v>
      </c>
      <c r="H10350" t="s">
        <v>61</v>
      </c>
      <c r="I10350" s="3">
        <v>10</v>
      </c>
      <c r="J10350">
        <v>25</v>
      </c>
      <c r="K10350" s="3">
        <v>35</v>
      </c>
      <c r="O10350">
        <v>0</v>
      </c>
      <c r="P10350">
        <v>0</v>
      </c>
    </row>
    <row r="10351" spans="1:16" x14ac:dyDescent="0.25">
      <c r="A10351" s="4" t="s">
        <v>13995</v>
      </c>
      <c r="B10351" t="s">
        <v>2809</v>
      </c>
      <c r="C10351">
        <v>0</v>
      </c>
      <c r="D10351">
        <v>0</v>
      </c>
      <c r="E10351">
        <v>1</v>
      </c>
      <c r="G10351">
        <v>0</v>
      </c>
      <c r="H10351" t="s">
        <v>61</v>
      </c>
      <c r="I10351" s="3">
        <v>7</v>
      </c>
      <c r="J10351">
        <v>8</v>
      </c>
      <c r="K10351" s="3">
        <v>15</v>
      </c>
      <c r="O10351">
        <v>0</v>
      </c>
      <c r="P10351">
        <v>0</v>
      </c>
    </row>
    <row r="10352" spans="1:16" x14ac:dyDescent="0.25">
      <c r="A10352" s="4" t="s">
        <v>13996</v>
      </c>
      <c r="B10352" t="s">
        <v>13997</v>
      </c>
      <c r="C10352">
        <v>0</v>
      </c>
      <c r="D10352">
        <v>0</v>
      </c>
      <c r="E10352">
        <v>1</v>
      </c>
      <c r="G10352">
        <v>0</v>
      </c>
      <c r="H10352" t="s">
        <v>61</v>
      </c>
      <c r="I10352" s="3">
        <v>17</v>
      </c>
      <c r="J10352">
        <v>18</v>
      </c>
      <c r="K10352" s="3">
        <v>35</v>
      </c>
      <c r="O10352">
        <v>0</v>
      </c>
      <c r="P10352">
        <v>0</v>
      </c>
    </row>
    <row r="10353" spans="1:16" x14ac:dyDescent="0.25">
      <c r="A10353" s="4" t="s">
        <v>13998</v>
      </c>
      <c r="B10353" t="s">
        <v>13999</v>
      </c>
      <c r="C10353">
        <v>0</v>
      </c>
      <c r="D10353">
        <v>0</v>
      </c>
      <c r="E10353">
        <v>1</v>
      </c>
      <c r="G10353">
        <v>0</v>
      </c>
      <c r="H10353" t="s">
        <v>61</v>
      </c>
      <c r="I10353" s="3">
        <v>8</v>
      </c>
      <c r="J10353">
        <v>7</v>
      </c>
      <c r="K10353" s="3">
        <v>15</v>
      </c>
      <c r="O10353">
        <v>0</v>
      </c>
      <c r="P10353">
        <v>0</v>
      </c>
    </row>
    <row r="10354" spans="1:16" x14ac:dyDescent="0.25">
      <c r="A10354" s="4" t="s">
        <v>14000</v>
      </c>
      <c r="B10354" t="s">
        <v>14001</v>
      </c>
      <c r="C10354">
        <v>0</v>
      </c>
      <c r="D10354">
        <v>5</v>
      </c>
      <c r="E10354">
        <v>1</v>
      </c>
      <c r="G10354">
        <v>0</v>
      </c>
      <c r="H10354" t="s">
        <v>61</v>
      </c>
      <c r="I10354" s="3">
        <v>23</v>
      </c>
      <c r="J10354">
        <v>12</v>
      </c>
      <c r="K10354" s="3">
        <v>35</v>
      </c>
      <c r="O10354">
        <v>0</v>
      </c>
      <c r="P10354">
        <v>0</v>
      </c>
    </row>
    <row r="10355" spans="1:16" x14ac:dyDescent="0.25">
      <c r="A10355" s="4" t="s">
        <v>14002</v>
      </c>
      <c r="B10355" t="s">
        <v>14003</v>
      </c>
      <c r="C10355">
        <v>0</v>
      </c>
      <c r="D10355">
        <v>0</v>
      </c>
      <c r="E10355">
        <v>1</v>
      </c>
      <c r="G10355">
        <v>0</v>
      </c>
      <c r="H10355" t="s">
        <v>61</v>
      </c>
      <c r="I10355" s="3">
        <v>5</v>
      </c>
      <c r="J10355">
        <v>10</v>
      </c>
      <c r="K10355" s="3">
        <v>15</v>
      </c>
      <c r="O10355">
        <v>0</v>
      </c>
      <c r="P10355">
        <v>0</v>
      </c>
    </row>
    <row r="10356" spans="1:16" x14ac:dyDescent="0.25">
      <c r="A10356" s="4" t="s">
        <v>14004</v>
      </c>
      <c r="B10356" t="s">
        <v>14005</v>
      </c>
      <c r="C10356">
        <v>0</v>
      </c>
      <c r="D10356">
        <v>0</v>
      </c>
      <c r="E10356">
        <v>1</v>
      </c>
      <c r="G10356">
        <v>0</v>
      </c>
      <c r="H10356" t="s">
        <v>61</v>
      </c>
      <c r="I10356" s="3">
        <v>2</v>
      </c>
      <c r="J10356">
        <v>15</v>
      </c>
      <c r="K10356" s="3">
        <v>17</v>
      </c>
      <c r="O10356">
        <v>0</v>
      </c>
      <c r="P10356">
        <v>0</v>
      </c>
    </row>
    <row r="10357" spans="1:16" x14ac:dyDescent="0.25">
      <c r="A10357" s="4" t="s">
        <v>14006</v>
      </c>
      <c r="B10357" t="s">
        <v>2809</v>
      </c>
      <c r="C10357">
        <v>0</v>
      </c>
      <c r="D10357">
        <v>0</v>
      </c>
      <c r="E10357">
        <v>1</v>
      </c>
      <c r="G10357">
        <v>0</v>
      </c>
      <c r="H10357" t="s">
        <v>61</v>
      </c>
      <c r="I10357" s="3">
        <v>4</v>
      </c>
      <c r="J10357">
        <v>16</v>
      </c>
      <c r="K10357" s="3">
        <v>20</v>
      </c>
      <c r="O10357">
        <v>0</v>
      </c>
      <c r="P10357">
        <v>0</v>
      </c>
    </row>
    <row r="10358" spans="1:16" x14ac:dyDescent="0.25">
      <c r="A10358" s="4" t="s">
        <v>14007</v>
      </c>
      <c r="B10358" t="s">
        <v>14008</v>
      </c>
      <c r="C10358">
        <v>0</v>
      </c>
      <c r="D10358">
        <v>0</v>
      </c>
      <c r="E10358">
        <v>1</v>
      </c>
      <c r="G10358">
        <v>0</v>
      </c>
      <c r="H10358" t="s">
        <v>61</v>
      </c>
      <c r="I10358" s="3">
        <v>2</v>
      </c>
      <c r="J10358">
        <v>15</v>
      </c>
      <c r="K10358" s="3">
        <v>17</v>
      </c>
      <c r="O10358">
        <v>0</v>
      </c>
      <c r="P10358">
        <v>0</v>
      </c>
    </row>
    <row r="10359" spans="1:16" x14ac:dyDescent="0.25">
      <c r="A10359" s="4" t="s">
        <v>14009</v>
      </c>
      <c r="B10359" t="s">
        <v>1451</v>
      </c>
      <c r="C10359">
        <v>0</v>
      </c>
      <c r="D10359">
        <v>0</v>
      </c>
      <c r="E10359">
        <v>1</v>
      </c>
      <c r="G10359">
        <v>0</v>
      </c>
      <c r="H10359" t="s">
        <v>61</v>
      </c>
      <c r="I10359" s="3">
        <v>10</v>
      </c>
      <c r="J10359">
        <v>9</v>
      </c>
      <c r="K10359" s="3">
        <v>19</v>
      </c>
      <c r="O10359">
        <v>0</v>
      </c>
      <c r="P10359">
        <v>0</v>
      </c>
    </row>
    <row r="10360" spans="1:16" x14ac:dyDescent="0.25">
      <c r="A10360" s="4" t="s">
        <v>14010</v>
      </c>
      <c r="B10360" t="s">
        <v>1451</v>
      </c>
      <c r="C10360">
        <v>0</v>
      </c>
      <c r="D10360">
        <v>0</v>
      </c>
      <c r="E10360">
        <v>1</v>
      </c>
      <c r="G10360">
        <v>0</v>
      </c>
      <c r="H10360" t="s">
        <v>61</v>
      </c>
      <c r="I10360" s="3">
        <v>9</v>
      </c>
      <c r="J10360">
        <v>10</v>
      </c>
      <c r="K10360" s="3">
        <v>19</v>
      </c>
      <c r="O10360">
        <v>0</v>
      </c>
      <c r="P10360">
        <v>0</v>
      </c>
    </row>
    <row r="10361" spans="1:16" x14ac:dyDescent="0.25">
      <c r="A10361" s="4" t="s">
        <v>14011</v>
      </c>
      <c r="B10361" t="s">
        <v>5084</v>
      </c>
      <c r="C10361">
        <v>0</v>
      </c>
      <c r="D10361">
        <v>0</v>
      </c>
      <c r="E10361">
        <v>1</v>
      </c>
      <c r="G10361">
        <v>0</v>
      </c>
      <c r="H10361" t="s">
        <v>61</v>
      </c>
      <c r="I10361" s="3">
        <v>10</v>
      </c>
      <c r="J10361">
        <v>1</v>
      </c>
      <c r="K10361" s="3">
        <v>11</v>
      </c>
      <c r="O10361">
        <v>0</v>
      </c>
      <c r="P10361">
        <v>0</v>
      </c>
    </row>
    <row r="10362" spans="1:16" x14ac:dyDescent="0.25">
      <c r="A10362" s="4" t="s">
        <v>14012</v>
      </c>
      <c r="B10362" t="s">
        <v>189</v>
      </c>
      <c r="C10362">
        <v>0</v>
      </c>
      <c r="D10362">
        <v>0</v>
      </c>
      <c r="E10362">
        <v>1</v>
      </c>
      <c r="G10362">
        <v>0</v>
      </c>
      <c r="H10362" t="s">
        <v>61</v>
      </c>
      <c r="I10362" s="3">
        <v>5</v>
      </c>
      <c r="J10362">
        <v>6</v>
      </c>
      <c r="K10362" s="3">
        <v>11</v>
      </c>
      <c r="O10362">
        <v>0</v>
      </c>
      <c r="P10362">
        <v>0</v>
      </c>
    </row>
    <row r="10363" spans="1:16" x14ac:dyDescent="0.25">
      <c r="A10363" s="4" t="s">
        <v>14013</v>
      </c>
      <c r="B10363" t="s">
        <v>3639</v>
      </c>
      <c r="C10363">
        <v>0</v>
      </c>
      <c r="D10363">
        <v>0</v>
      </c>
      <c r="E10363">
        <v>1</v>
      </c>
      <c r="G10363">
        <v>0</v>
      </c>
      <c r="H10363" t="s">
        <v>61</v>
      </c>
      <c r="I10363" s="3">
        <v>13</v>
      </c>
      <c r="J10363">
        <v>4</v>
      </c>
      <c r="K10363" s="3">
        <v>17</v>
      </c>
      <c r="O10363">
        <v>0</v>
      </c>
      <c r="P10363">
        <v>0</v>
      </c>
    </row>
    <row r="10364" spans="1:16" x14ac:dyDescent="0.25">
      <c r="A10364" s="4" t="s">
        <v>14014</v>
      </c>
      <c r="B10364" t="s">
        <v>14015</v>
      </c>
      <c r="C10364">
        <v>0</v>
      </c>
      <c r="D10364">
        <v>0</v>
      </c>
      <c r="E10364">
        <v>1</v>
      </c>
      <c r="G10364">
        <v>0</v>
      </c>
      <c r="H10364" t="s">
        <v>61</v>
      </c>
      <c r="I10364" s="3">
        <v>2</v>
      </c>
      <c r="J10364">
        <v>22</v>
      </c>
      <c r="K10364" s="3">
        <v>24</v>
      </c>
      <c r="O10364">
        <v>0</v>
      </c>
      <c r="P10364">
        <v>0</v>
      </c>
    </row>
    <row r="10365" spans="1:16" x14ac:dyDescent="0.25">
      <c r="A10365" s="4" t="s">
        <v>0</v>
      </c>
      <c r="B10365" t="s">
        <v>1</v>
      </c>
      <c r="D10365" t="s">
        <v>2</v>
      </c>
      <c r="E10365" t="s">
        <v>3</v>
      </c>
      <c r="F10365" t="s">
        <v>4</v>
      </c>
      <c r="G10365" t="s">
        <v>5</v>
      </c>
      <c r="H10365" t="s">
        <v>6</v>
      </c>
      <c r="I10365" s="3" t="s">
        <v>7</v>
      </c>
      <c r="J10365" t="s">
        <v>8</v>
      </c>
      <c r="L10365" t="s">
        <v>9</v>
      </c>
      <c r="M10365" t="s">
        <v>10</v>
      </c>
      <c r="N10365" t="s">
        <v>11</v>
      </c>
      <c r="O10365" t="s">
        <v>12</v>
      </c>
      <c r="P10365" t="s">
        <v>14016</v>
      </c>
    </row>
    <row r="10366" spans="1:16" x14ac:dyDescent="0.25">
      <c r="A10366" s="4" t="s">
        <v>14</v>
      </c>
      <c r="B10366" t="s">
        <v>15</v>
      </c>
      <c r="D10366" t="s">
        <v>16</v>
      </c>
      <c r="E10366" t="s">
        <v>17</v>
      </c>
      <c r="F10366" t="s">
        <v>18</v>
      </c>
      <c r="G10366" t="s">
        <v>19</v>
      </c>
      <c r="H10366" t="s">
        <v>20</v>
      </c>
      <c r="I10366" s="3" t="s">
        <v>21</v>
      </c>
      <c r="J10366" t="s">
        <v>8</v>
      </c>
      <c r="P10366" t="s">
        <v>14016</v>
      </c>
    </row>
    <row r="10368" spans="1:16" x14ac:dyDescent="0.25">
      <c r="A10368" s="4" t="s">
        <v>13025</v>
      </c>
      <c r="G10368">
        <v>31</v>
      </c>
      <c r="H10368" t="s">
        <v>23</v>
      </c>
      <c r="M10368" t="s">
        <v>24</v>
      </c>
      <c r="N10368" t="s">
        <v>25</v>
      </c>
      <c r="O10368" t="s">
        <v>26</v>
      </c>
      <c r="P10368" t="s">
        <v>27</v>
      </c>
    </row>
    <row r="10369" spans="1:16" x14ac:dyDescent="0.25">
      <c r="A10369" s="4" t="s">
        <v>13025</v>
      </c>
      <c r="B10369" t="s">
        <v>28</v>
      </c>
      <c r="C10369" t="s">
        <v>29</v>
      </c>
      <c r="D10369" t="s">
        <v>30</v>
      </c>
      <c r="E10369" t="s">
        <v>31</v>
      </c>
      <c r="F10369" t="s">
        <v>32</v>
      </c>
      <c r="G10369">
        <v>31</v>
      </c>
      <c r="H10369" t="s">
        <v>23</v>
      </c>
      <c r="M10369" t="s">
        <v>24</v>
      </c>
      <c r="N10369" t="s">
        <v>25</v>
      </c>
      <c r="O10369" t="s">
        <v>26</v>
      </c>
      <c r="P10369" t="s">
        <v>27</v>
      </c>
    </row>
    <row r="10371" spans="1:16" x14ac:dyDescent="0.25">
      <c r="A10371" s="4" t="s">
        <v>33</v>
      </c>
      <c r="B10371" t="s">
        <v>34</v>
      </c>
      <c r="C10371" t="s">
        <v>35</v>
      </c>
      <c r="D10371" t="s">
        <v>36</v>
      </c>
      <c r="E10371" t="s">
        <v>37</v>
      </c>
      <c r="F10371" t="s">
        <v>38</v>
      </c>
      <c r="G10371" t="s">
        <v>39</v>
      </c>
      <c r="H10371" t="s">
        <v>40</v>
      </c>
      <c r="I10371" s="3" t="s">
        <v>41</v>
      </c>
      <c r="J10371" t="s">
        <v>42</v>
      </c>
      <c r="K10371" s="3" t="s">
        <v>43</v>
      </c>
      <c r="L10371" t="s">
        <v>44</v>
      </c>
      <c r="M10371" t="s">
        <v>45</v>
      </c>
      <c r="N10371" t="s">
        <v>46</v>
      </c>
      <c r="O10371" t="s">
        <v>47</v>
      </c>
      <c r="P10371" t="s">
        <v>48</v>
      </c>
    </row>
    <row r="10372" spans="1:16" x14ac:dyDescent="0.25">
      <c r="A10372" s="4" t="s">
        <v>49</v>
      </c>
      <c r="B10372" t="s">
        <v>50</v>
      </c>
      <c r="C10372" t="s">
        <v>51</v>
      </c>
      <c r="D10372" t="s">
        <v>52</v>
      </c>
      <c r="E10372" t="s">
        <v>52</v>
      </c>
      <c r="F10372" t="s">
        <v>52</v>
      </c>
      <c r="G10372" t="s">
        <v>53</v>
      </c>
      <c r="H10372" t="s">
        <v>54</v>
      </c>
      <c r="I10372" s="3" t="s">
        <v>55</v>
      </c>
      <c r="J10372" t="s">
        <v>55</v>
      </c>
      <c r="K10372" s="3" t="s">
        <v>56</v>
      </c>
      <c r="L10372" t="s">
        <v>57</v>
      </c>
      <c r="M10372" t="s">
        <v>55</v>
      </c>
      <c r="N10372" t="s">
        <v>52</v>
      </c>
      <c r="O10372" t="s">
        <v>58</v>
      </c>
      <c r="P10372" t="s">
        <v>58</v>
      </c>
    </row>
    <row r="10373" spans="1:16" x14ac:dyDescent="0.25">
      <c r="A10373" s="4" t="s">
        <v>14017</v>
      </c>
      <c r="B10373" t="s">
        <v>14018</v>
      </c>
      <c r="C10373">
        <v>0</v>
      </c>
      <c r="D10373">
        <v>0</v>
      </c>
      <c r="E10373">
        <v>1</v>
      </c>
      <c r="G10373">
        <v>0</v>
      </c>
      <c r="H10373" t="s">
        <v>61</v>
      </c>
      <c r="I10373" s="3">
        <v>23</v>
      </c>
      <c r="J10373">
        <v>6</v>
      </c>
      <c r="K10373" s="3">
        <v>29</v>
      </c>
      <c r="O10373">
        <v>0</v>
      </c>
      <c r="P10373">
        <v>0</v>
      </c>
    </row>
    <row r="10374" spans="1:16" x14ac:dyDescent="0.25">
      <c r="A10374" s="4" t="s">
        <v>14019</v>
      </c>
      <c r="B10374" t="s">
        <v>3312</v>
      </c>
      <c r="C10374">
        <v>0</v>
      </c>
      <c r="D10374">
        <v>0</v>
      </c>
      <c r="E10374">
        <v>1</v>
      </c>
      <c r="G10374">
        <v>0</v>
      </c>
      <c r="H10374" t="s">
        <v>61</v>
      </c>
      <c r="I10374" s="3">
        <v>11</v>
      </c>
      <c r="J10374">
        <v>4</v>
      </c>
      <c r="K10374" s="3">
        <v>15</v>
      </c>
      <c r="O10374">
        <v>0</v>
      </c>
      <c r="P10374">
        <v>0</v>
      </c>
    </row>
    <row r="10375" spans="1:16" x14ac:dyDescent="0.25">
      <c r="A10375" s="4" t="s">
        <v>14020</v>
      </c>
      <c r="B10375" t="s">
        <v>14021</v>
      </c>
      <c r="C10375">
        <v>0</v>
      </c>
      <c r="D10375">
        <v>0</v>
      </c>
      <c r="E10375">
        <v>1</v>
      </c>
      <c r="G10375">
        <v>0</v>
      </c>
      <c r="H10375" t="s">
        <v>61</v>
      </c>
      <c r="I10375" s="3">
        <v>0</v>
      </c>
      <c r="J10375">
        <v>40</v>
      </c>
      <c r="K10375" s="3">
        <v>40</v>
      </c>
      <c r="O10375">
        <v>0</v>
      </c>
      <c r="P10375">
        <v>0</v>
      </c>
    </row>
    <row r="10376" spans="1:16" x14ac:dyDescent="0.25">
      <c r="A10376" s="4" t="s">
        <v>14022</v>
      </c>
      <c r="B10376" t="s">
        <v>14023</v>
      </c>
      <c r="C10376">
        <v>0</v>
      </c>
      <c r="D10376">
        <v>0</v>
      </c>
      <c r="E10376">
        <v>1</v>
      </c>
      <c r="G10376">
        <v>0</v>
      </c>
      <c r="H10376" t="s">
        <v>61</v>
      </c>
      <c r="I10376" s="3">
        <v>0</v>
      </c>
      <c r="J10376">
        <v>39</v>
      </c>
      <c r="K10376" s="3">
        <v>39</v>
      </c>
      <c r="O10376">
        <v>0</v>
      </c>
      <c r="P10376">
        <v>0</v>
      </c>
    </row>
    <row r="10377" spans="1:16" x14ac:dyDescent="0.25">
      <c r="A10377" s="4" t="s">
        <v>14024</v>
      </c>
      <c r="B10377" t="s">
        <v>14025</v>
      </c>
      <c r="C10377">
        <v>0</v>
      </c>
      <c r="D10377">
        <v>0</v>
      </c>
      <c r="E10377">
        <v>1</v>
      </c>
      <c r="G10377">
        <v>0</v>
      </c>
      <c r="H10377" t="s">
        <v>61</v>
      </c>
      <c r="I10377" s="3">
        <v>0</v>
      </c>
      <c r="J10377">
        <v>3</v>
      </c>
      <c r="K10377" s="3">
        <v>3</v>
      </c>
      <c r="O10377">
        <v>0</v>
      </c>
      <c r="P10377">
        <v>0</v>
      </c>
    </row>
    <row r="10378" spans="1:16" x14ac:dyDescent="0.25">
      <c r="A10378" s="4" t="s">
        <v>14026</v>
      </c>
      <c r="B10378" t="s">
        <v>11229</v>
      </c>
      <c r="C10378">
        <v>0</v>
      </c>
      <c r="D10378">
        <v>0</v>
      </c>
      <c r="E10378">
        <v>1</v>
      </c>
      <c r="G10378">
        <v>0</v>
      </c>
      <c r="H10378" t="s">
        <v>61</v>
      </c>
      <c r="I10378" s="3">
        <v>0</v>
      </c>
      <c r="J10378">
        <v>3</v>
      </c>
      <c r="K10378" s="3">
        <v>3</v>
      </c>
      <c r="O10378">
        <v>0</v>
      </c>
      <c r="P10378">
        <v>0</v>
      </c>
    </row>
    <row r="10379" spans="1:16" x14ac:dyDescent="0.25">
      <c r="A10379" s="4" t="s">
        <v>14027</v>
      </c>
      <c r="B10379" t="s">
        <v>14028</v>
      </c>
      <c r="C10379">
        <v>0</v>
      </c>
      <c r="D10379">
        <v>0</v>
      </c>
      <c r="E10379">
        <v>1</v>
      </c>
      <c r="G10379">
        <v>0</v>
      </c>
      <c r="H10379" t="s">
        <v>61</v>
      </c>
      <c r="I10379" s="3">
        <v>0</v>
      </c>
      <c r="J10379">
        <v>3</v>
      </c>
      <c r="K10379" s="3">
        <v>3</v>
      </c>
      <c r="O10379">
        <v>0</v>
      </c>
      <c r="P10379">
        <v>0</v>
      </c>
    </row>
    <row r="10380" spans="1:16" x14ac:dyDescent="0.25">
      <c r="A10380" s="4" t="s">
        <v>14029</v>
      </c>
      <c r="B10380" t="s">
        <v>1455</v>
      </c>
      <c r="C10380">
        <v>0</v>
      </c>
      <c r="D10380">
        <v>15</v>
      </c>
      <c r="E10380">
        <v>1</v>
      </c>
      <c r="G10380">
        <v>0</v>
      </c>
      <c r="H10380" t="s">
        <v>61</v>
      </c>
      <c r="I10380" s="3">
        <v>4</v>
      </c>
      <c r="J10380">
        <v>4</v>
      </c>
      <c r="K10380" s="3">
        <v>8</v>
      </c>
      <c r="O10380">
        <v>0</v>
      </c>
      <c r="P10380">
        <v>0</v>
      </c>
    </row>
    <row r="10381" spans="1:16" x14ac:dyDescent="0.25">
      <c r="A10381" s="4" t="s">
        <v>14030</v>
      </c>
      <c r="B10381" t="s">
        <v>11858</v>
      </c>
      <c r="C10381">
        <v>0</v>
      </c>
      <c r="D10381">
        <v>0</v>
      </c>
      <c r="E10381">
        <v>1</v>
      </c>
      <c r="G10381">
        <v>0</v>
      </c>
      <c r="H10381" t="s">
        <v>61</v>
      </c>
      <c r="I10381" s="3">
        <v>0</v>
      </c>
      <c r="J10381">
        <v>2</v>
      </c>
      <c r="K10381" s="3">
        <v>2</v>
      </c>
      <c r="O10381">
        <v>0</v>
      </c>
      <c r="P10381">
        <v>0</v>
      </c>
    </row>
    <row r="10382" spans="1:16" x14ac:dyDescent="0.25">
      <c r="A10382" s="4" t="s">
        <v>14031</v>
      </c>
      <c r="B10382" t="s">
        <v>826</v>
      </c>
      <c r="C10382">
        <v>0</v>
      </c>
      <c r="D10382">
        <v>0</v>
      </c>
      <c r="E10382">
        <v>1</v>
      </c>
      <c r="G10382">
        <v>0</v>
      </c>
      <c r="H10382" t="s">
        <v>61</v>
      </c>
      <c r="I10382" s="3">
        <v>2</v>
      </c>
      <c r="J10382">
        <v>1</v>
      </c>
      <c r="K10382" s="3">
        <v>3</v>
      </c>
      <c r="O10382">
        <v>0</v>
      </c>
      <c r="P10382">
        <v>0</v>
      </c>
    </row>
    <row r="10383" spans="1:16" x14ac:dyDescent="0.25">
      <c r="A10383" s="4" t="s">
        <v>14032</v>
      </c>
      <c r="B10383" t="s">
        <v>3736</v>
      </c>
      <c r="C10383">
        <v>0</v>
      </c>
      <c r="D10383">
        <v>0</v>
      </c>
      <c r="E10383">
        <v>1</v>
      </c>
      <c r="G10383">
        <v>0</v>
      </c>
      <c r="H10383" t="s">
        <v>61</v>
      </c>
      <c r="I10383" s="3">
        <v>2</v>
      </c>
      <c r="J10383">
        <v>0</v>
      </c>
      <c r="K10383" s="3">
        <v>2</v>
      </c>
      <c r="O10383">
        <v>0</v>
      </c>
      <c r="P10383">
        <v>0</v>
      </c>
    </row>
    <row r="10384" spans="1:16" x14ac:dyDescent="0.25">
      <c r="A10384" s="4" t="s">
        <v>14033</v>
      </c>
      <c r="B10384" t="s">
        <v>3736</v>
      </c>
      <c r="C10384">
        <v>0</v>
      </c>
      <c r="D10384">
        <v>0</v>
      </c>
      <c r="E10384">
        <v>1</v>
      </c>
      <c r="G10384">
        <v>0</v>
      </c>
      <c r="H10384" t="s">
        <v>61</v>
      </c>
      <c r="I10384" s="3">
        <v>1</v>
      </c>
      <c r="J10384">
        <v>0</v>
      </c>
      <c r="K10384" s="3">
        <v>1</v>
      </c>
      <c r="O10384">
        <v>0</v>
      </c>
      <c r="P10384">
        <v>0</v>
      </c>
    </row>
    <row r="10385" spans="1:16" x14ac:dyDescent="0.25">
      <c r="A10385" s="4" t="s">
        <v>14034</v>
      </c>
      <c r="B10385" t="s">
        <v>14035</v>
      </c>
      <c r="C10385">
        <v>0</v>
      </c>
      <c r="D10385">
        <v>0</v>
      </c>
      <c r="E10385">
        <v>1</v>
      </c>
      <c r="G10385">
        <v>0</v>
      </c>
      <c r="H10385" t="s">
        <v>61</v>
      </c>
      <c r="I10385" s="3">
        <v>12</v>
      </c>
      <c r="J10385">
        <v>0</v>
      </c>
      <c r="K10385" s="3">
        <v>12</v>
      </c>
      <c r="O10385">
        <v>0</v>
      </c>
      <c r="P10385">
        <v>0</v>
      </c>
    </row>
    <row r="10386" spans="1:16" x14ac:dyDescent="0.25">
      <c r="A10386" s="4" t="s">
        <v>14036</v>
      </c>
      <c r="B10386" t="s">
        <v>1455</v>
      </c>
      <c r="C10386">
        <v>0</v>
      </c>
      <c r="D10386">
        <v>15</v>
      </c>
      <c r="E10386">
        <v>1</v>
      </c>
      <c r="G10386">
        <v>0</v>
      </c>
      <c r="H10386" t="s">
        <v>61</v>
      </c>
      <c r="I10386" s="3">
        <v>7</v>
      </c>
      <c r="J10386">
        <v>4</v>
      </c>
      <c r="K10386" s="3">
        <v>11</v>
      </c>
      <c r="O10386">
        <v>0</v>
      </c>
      <c r="P10386">
        <v>0</v>
      </c>
    </row>
    <row r="10387" spans="1:16" x14ac:dyDescent="0.25">
      <c r="A10387" s="4" t="s">
        <v>14037</v>
      </c>
      <c r="B10387" t="s">
        <v>14038</v>
      </c>
      <c r="C10387">
        <v>0</v>
      </c>
      <c r="D10387">
        <v>5</v>
      </c>
      <c r="E10387">
        <v>1</v>
      </c>
      <c r="G10387">
        <v>0</v>
      </c>
      <c r="H10387" t="s">
        <v>61</v>
      </c>
      <c r="I10387" s="3">
        <v>3</v>
      </c>
      <c r="J10387">
        <v>0</v>
      </c>
      <c r="K10387" s="3">
        <v>3</v>
      </c>
      <c r="O10387">
        <v>0</v>
      </c>
      <c r="P10387">
        <v>0</v>
      </c>
    </row>
    <row r="10388" spans="1:16" x14ac:dyDescent="0.25">
      <c r="A10388" s="4" t="s">
        <v>14039</v>
      </c>
      <c r="B10388" t="s">
        <v>14040</v>
      </c>
      <c r="C10388">
        <v>0</v>
      </c>
      <c r="D10388">
        <v>0</v>
      </c>
      <c r="E10388">
        <v>1</v>
      </c>
      <c r="G10388">
        <v>0</v>
      </c>
      <c r="H10388" t="s">
        <v>61</v>
      </c>
      <c r="I10388" s="3">
        <v>2</v>
      </c>
      <c r="J10388">
        <v>1</v>
      </c>
      <c r="K10388" s="3">
        <v>3</v>
      </c>
      <c r="O10388">
        <v>0</v>
      </c>
      <c r="P10388">
        <v>0</v>
      </c>
    </row>
    <row r="10389" spans="1:16" x14ac:dyDescent="0.25">
      <c r="A10389" s="4" t="s">
        <v>14041</v>
      </c>
      <c r="B10389" t="s">
        <v>6621</v>
      </c>
      <c r="C10389">
        <v>0</v>
      </c>
      <c r="D10389">
        <v>0</v>
      </c>
      <c r="E10389">
        <v>1</v>
      </c>
      <c r="G10389">
        <v>0</v>
      </c>
      <c r="H10389" t="s">
        <v>61</v>
      </c>
      <c r="I10389" s="3">
        <v>1</v>
      </c>
      <c r="J10389">
        <v>2</v>
      </c>
      <c r="K10389" s="3">
        <v>3</v>
      </c>
      <c r="O10389">
        <v>0</v>
      </c>
      <c r="P10389">
        <v>0</v>
      </c>
    </row>
    <row r="10390" spans="1:16" x14ac:dyDescent="0.25">
      <c r="A10390" s="4" t="s">
        <v>14042</v>
      </c>
      <c r="B10390" t="s">
        <v>209</v>
      </c>
      <c r="C10390">
        <v>0</v>
      </c>
      <c r="D10390">
        <v>0</v>
      </c>
      <c r="E10390">
        <v>1</v>
      </c>
      <c r="G10390">
        <v>0</v>
      </c>
      <c r="H10390" t="s">
        <v>61</v>
      </c>
      <c r="I10390" s="3">
        <v>3</v>
      </c>
      <c r="J10390">
        <v>0</v>
      </c>
      <c r="K10390" s="3">
        <v>3</v>
      </c>
      <c r="O10390">
        <v>0</v>
      </c>
      <c r="P10390">
        <v>0</v>
      </c>
    </row>
    <row r="10391" spans="1:16" x14ac:dyDescent="0.25">
      <c r="A10391" s="4" t="s">
        <v>14043</v>
      </c>
      <c r="B10391" t="s">
        <v>14044</v>
      </c>
      <c r="C10391">
        <v>0</v>
      </c>
      <c r="D10391">
        <v>0</v>
      </c>
      <c r="E10391">
        <v>1</v>
      </c>
      <c r="G10391">
        <v>0</v>
      </c>
      <c r="H10391" t="s">
        <v>61</v>
      </c>
      <c r="I10391" s="3">
        <v>18</v>
      </c>
      <c r="J10391">
        <v>2</v>
      </c>
      <c r="K10391" s="3">
        <v>20</v>
      </c>
      <c r="O10391">
        <v>0</v>
      </c>
      <c r="P10391">
        <v>0</v>
      </c>
    </row>
    <row r="10392" spans="1:16" x14ac:dyDescent="0.25">
      <c r="A10392" s="4" t="s">
        <v>14045</v>
      </c>
      <c r="B10392" t="s">
        <v>222</v>
      </c>
      <c r="C10392">
        <v>0</v>
      </c>
      <c r="D10392">
        <v>0</v>
      </c>
      <c r="E10392">
        <v>1</v>
      </c>
      <c r="G10392">
        <v>0</v>
      </c>
      <c r="H10392" t="s">
        <v>61</v>
      </c>
      <c r="I10392" s="3">
        <v>1</v>
      </c>
      <c r="J10392">
        <v>5</v>
      </c>
      <c r="K10392" s="3">
        <v>6</v>
      </c>
      <c r="O10392">
        <v>0</v>
      </c>
      <c r="P10392">
        <v>0</v>
      </c>
    </row>
    <row r="10393" spans="1:16" x14ac:dyDescent="0.25">
      <c r="A10393" s="4" t="s">
        <v>14046</v>
      </c>
      <c r="B10393" t="s">
        <v>4452</v>
      </c>
      <c r="C10393">
        <v>0</v>
      </c>
      <c r="D10393">
        <v>0</v>
      </c>
      <c r="E10393">
        <v>1</v>
      </c>
      <c r="G10393">
        <v>0</v>
      </c>
      <c r="H10393" t="s">
        <v>61</v>
      </c>
      <c r="I10393" s="3">
        <v>3</v>
      </c>
      <c r="J10393">
        <v>0</v>
      </c>
      <c r="K10393" s="3">
        <v>3</v>
      </c>
      <c r="O10393">
        <v>0</v>
      </c>
      <c r="P10393">
        <v>0</v>
      </c>
    </row>
    <row r="10394" spans="1:16" x14ac:dyDescent="0.25">
      <c r="A10394" s="4" t="s">
        <v>14047</v>
      </c>
      <c r="B10394" t="s">
        <v>209</v>
      </c>
      <c r="C10394">
        <v>0</v>
      </c>
      <c r="D10394">
        <v>0</v>
      </c>
      <c r="E10394">
        <v>1</v>
      </c>
      <c r="G10394">
        <v>0</v>
      </c>
      <c r="H10394" t="s">
        <v>61</v>
      </c>
      <c r="I10394" s="3">
        <v>2</v>
      </c>
      <c r="J10394">
        <v>1</v>
      </c>
      <c r="K10394" s="3">
        <v>3</v>
      </c>
      <c r="O10394">
        <v>0</v>
      </c>
      <c r="P10394">
        <v>0</v>
      </c>
    </row>
    <row r="10395" spans="1:16" x14ac:dyDescent="0.25">
      <c r="A10395" s="4" t="s">
        <v>14048</v>
      </c>
      <c r="B10395" t="s">
        <v>14049</v>
      </c>
      <c r="C10395">
        <v>0</v>
      </c>
      <c r="D10395">
        <v>0</v>
      </c>
      <c r="E10395">
        <v>1</v>
      </c>
      <c r="G10395">
        <v>0</v>
      </c>
      <c r="H10395" t="s">
        <v>61</v>
      </c>
      <c r="I10395" s="3">
        <v>1</v>
      </c>
      <c r="J10395">
        <v>2</v>
      </c>
      <c r="K10395" s="3">
        <v>3</v>
      </c>
      <c r="O10395">
        <v>0</v>
      </c>
      <c r="P10395">
        <v>0</v>
      </c>
    </row>
    <row r="10396" spans="1:16" x14ac:dyDescent="0.25">
      <c r="A10396" s="4" t="s">
        <v>14050</v>
      </c>
      <c r="B10396" t="s">
        <v>14051</v>
      </c>
      <c r="C10396">
        <v>0</v>
      </c>
      <c r="D10396">
        <v>0</v>
      </c>
      <c r="E10396">
        <v>1</v>
      </c>
      <c r="G10396">
        <v>0</v>
      </c>
      <c r="H10396" t="s">
        <v>61</v>
      </c>
      <c r="I10396" s="3">
        <v>19</v>
      </c>
      <c r="J10396">
        <v>62</v>
      </c>
      <c r="K10396" s="3">
        <v>81</v>
      </c>
      <c r="O10396">
        <v>0</v>
      </c>
      <c r="P10396">
        <v>0</v>
      </c>
    </row>
    <row r="10397" spans="1:16" x14ac:dyDescent="0.25">
      <c r="A10397" s="4" t="s">
        <v>14052</v>
      </c>
      <c r="B10397" t="s">
        <v>14053</v>
      </c>
      <c r="C10397">
        <v>0</v>
      </c>
      <c r="D10397">
        <v>0</v>
      </c>
      <c r="E10397">
        <v>1</v>
      </c>
      <c r="G10397">
        <v>0</v>
      </c>
      <c r="H10397" t="s">
        <v>61</v>
      </c>
      <c r="I10397" s="3">
        <v>59</v>
      </c>
      <c r="J10397">
        <v>8</v>
      </c>
      <c r="K10397" s="3">
        <v>67</v>
      </c>
      <c r="O10397">
        <v>0</v>
      </c>
      <c r="P10397">
        <v>0</v>
      </c>
    </row>
    <row r="10398" spans="1:16" x14ac:dyDescent="0.25">
      <c r="A10398" s="4" t="s">
        <v>14054</v>
      </c>
      <c r="B10398" t="s">
        <v>14055</v>
      </c>
      <c r="C10398">
        <v>0</v>
      </c>
      <c r="D10398">
        <v>0</v>
      </c>
      <c r="E10398">
        <v>1</v>
      </c>
      <c r="G10398">
        <v>0</v>
      </c>
      <c r="H10398" t="s">
        <v>61</v>
      </c>
      <c r="I10398" s="3">
        <v>10</v>
      </c>
      <c r="J10398">
        <v>60</v>
      </c>
      <c r="K10398" s="3">
        <v>70</v>
      </c>
      <c r="O10398">
        <v>0</v>
      </c>
      <c r="P10398">
        <v>0</v>
      </c>
    </row>
    <row r="10399" spans="1:16" x14ac:dyDescent="0.25">
      <c r="A10399" s="4" t="s">
        <v>14056</v>
      </c>
      <c r="B10399" t="s">
        <v>14057</v>
      </c>
      <c r="C10399">
        <v>0</v>
      </c>
      <c r="D10399">
        <v>0</v>
      </c>
      <c r="E10399">
        <v>1</v>
      </c>
      <c r="G10399">
        <v>0</v>
      </c>
      <c r="H10399" t="s">
        <v>61</v>
      </c>
      <c r="I10399" s="3">
        <v>9</v>
      </c>
      <c r="J10399">
        <v>26</v>
      </c>
      <c r="K10399" s="3">
        <v>35</v>
      </c>
      <c r="O10399">
        <v>0</v>
      </c>
      <c r="P10399">
        <v>0</v>
      </c>
    </row>
    <row r="10400" spans="1:16" x14ac:dyDescent="0.25">
      <c r="A10400" s="4" t="s">
        <v>14058</v>
      </c>
      <c r="B10400" t="s">
        <v>14059</v>
      </c>
      <c r="C10400">
        <v>0</v>
      </c>
      <c r="D10400">
        <v>0</v>
      </c>
      <c r="E10400">
        <v>1</v>
      </c>
      <c r="G10400">
        <v>0</v>
      </c>
      <c r="H10400" t="s">
        <v>61</v>
      </c>
      <c r="I10400" s="3">
        <v>119</v>
      </c>
      <c r="J10400">
        <v>17</v>
      </c>
      <c r="K10400" s="3">
        <v>136</v>
      </c>
      <c r="O10400">
        <v>0</v>
      </c>
      <c r="P10400">
        <v>0</v>
      </c>
    </row>
    <row r="10401" spans="1:16" x14ac:dyDescent="0.25">
      <c r="A10401" s="4" t="s">
        <v>14060</v>
      </c>
      <c r="B10401" t="s">
        <v>14061</v>
      </c>
      <c r="C10401">
        <v>0</v>
      </c>
      <c r="D10401">
        <v>0</v>
      </c>
      <c r="E10401">
        <v>1</v>
      </c>
      <c r="G10401">
        <v>0</v>
      </c>
      <c r="H10401" t="s">
        <v>61</v>
      </c>
      <c r="I10401" s="3">
        <v>22</v>
      </c>
      <c r="J10401">
        <v>13</v>
      </c>
      <c r="K10401" s="3">
        <v>35</v>
      </c>
      <c r="O10401">
        <v>0</v>
      </c>
      <c r="P10401">
        <v>0</v>
      </c>
    </row>
    <row r="10402" spans="1:16" x14ac:dyDescent="0.25">
      <c r="A10402" s="4" t="s">
        <v>14062</v>
      </c>
      <c r="B10402" t="s">
        <v>14063</v>
      </c>
      <c r="C10402">
        <v>0</v>
      </c>
      <c r="D10402">
        <v>0</v>
      </c>
      <c r="E10402">
        <v>1</v>
      </c>
      <c r="G10402">
        <v>0</v>
      </c>
      <c r="H10402" t="s">
        <v>61</v>
      </c>
      <c r="I10402" s="3">
        <v>42</v>
      </c>
      <c r="J10402">
        <v>43</v>
      </c>
      <c r="K10402" s="3">
        <v>85</v>
      </c>
      <c r="O10402">
        <v>0</v>
      </c>
      <c r="P10402">
        <v>0</v>
      </c>
    </row>
    <row r="10403" spans="1:16" x14ac:dyDescent="0.25">
      <c r="A10403" s="4" t="s">
        <v>14064</v>
      </c>
      <c r="B10403" t="s">
        <v>14065</v>
      </c>
      <c r="C10403">
        <v>0</v>
      </c>
      <c r="D10403">
        <v>0</v>
      </c>
      <c r="E10403">
        <v>1</v>
      </c>
      <c r="G10403">
        <v>0</v>
      </c>
      <c r="H10403" t="s">
        <v>61</v>
      </c>
      <c r="I10403" s="3">
        <v>23</v>
      </c>
      <c r="J10403">
        <v>47</v>
      </c>
      <c r="K10403" s="3">
        <v>70</v>
      </c>
      <c r="O10403">
        <v>0</v>
      </c>
      <c r="P10403">
        <v>0</v>
      </c>
    </row>
    <row r="10404" spans="1:16" x14ac:dyDescent="0.25">
      <c r="A10404" s="4" t="s">
        <v>14066</v>
      </c>
      <c r="B10404" t="s">
        <v>457</v>
      </c>
      <c r="C10404">
        <v>0</v>
      </c>
      <c r="D10404">
        <v>0</v>
      </c>
      <c r="E10404">
        <v>1</v>
      </c>
      <c r="G10404">
        <v>0</v>
      </c>
      <c r="H10404" t="s">
        <v>61</v>
      </c>
      <c r="I10404" s="3">
        <v>0</v>
      </c>
      <c r="J10404">
        <v>302</v>
      </c>
      <c r="K10404" s="3">
        <v>302</v>
      </c>
      <c r="O10404">
        <v>0</v>
      </c>
      <c r="P10404">
        <v>0</v>
      </c>
    </row>
    <row r="10405" spans="1:16" x14ac:dyDescent="0.25">
      <c r="A10405" s="4" t="s">
        <v>14067</v>
      </c>
      <c r="B10405" t="s">
        <v>14068</v>
      </c>
      <c r="C10405">
        <v>0</v>
      </c>
      <c r="D10405">
        <v>0</v>
      </c>
      <c r="E10405">
        <v>1</v>
      </c>
      <c r="G10405">
        <v>0</v>
      </c>
      <c r="H10405" t="s">
        <v>61</v>
      </c>
      <c r="I10405" s="3">
        <v>7</v>
      </c>
      <c r="J10405">
        <v>30</v>
      </c>
      <c r="K10405" s="3">
        <v>37</v>
      </c>
      <c r="O10405">
        <v>0</v>
      </c>
      <c r="P10405">
        <v>0</v>
      </c>
    </row>
    <row r="10406" spans="1:16" x14ac:dyDescent="0.25">
      <c r="A10406" s="4" t="s">
        <v>14069</v>
      </c>
      <c r="B10406" t="s">
        <v>541</v>
      </c>
      <c r="C10406">
        <v>0</v>
      </c>
      <c r="D10406">
        <v>0</v>
      </c>
      <c r="E10406">
        <v>1</v>
      </c>
      <c r="G10406">
        <v>0</v>
      </c>
      <c r="H10406" t="s">
        <v>61</v>
      </c>
      <c r="I10406" s="3">
        <v>26</v>
      </c>
      <c r="J10406">
        <v>9</v>
      </c>
      <c r="K10406" s="3">
        <v>35</v>
      </c>
      <c r="O10406">
        <v>0</v>
      </c>
      <c r="P10406">
        <v>0</v>
      </c>
    </row>
    <row r="10407" spans="1:16" x14ac:dyDescent="0.25">
      <c r="A10407" s="4" t="s">
        <v>14070</v>
      </c>
      <c r="B10407" t="s">
        <v>14071</v>
      </c>
      <c r="C10407">
        <v>0</v>
      </c>
      <c r="D10407">
        <v>0</v>
      </c>
      <c r="E10407">
        <v>1</v>
      </c>
      <c r="G10407">
        <v>0</v>
      </c>
      <c r="H10407" t="s">
        <v>61</v>
      </c>
      <c r="I10407" s="3">
        <v>18</v>
      </c>
      <c r="J10407">
        <v>15</v>
      </c>
      <c r="K10407" s="3">
        <v>33</v>
      </c>
      <c r="O10407">
        <v>0</v>
      </c>
      <c r="P10407">
        <v>0</v>
      </c>
    </row>
    <row r="10408" spans="1:16" x14ac:dyDescent="0.25">
      <c r="A10408" s="4" t="s">
        <v>14072</v>
      </c>
      <c r="B10408" t="s">
        <v>14073</v>
      </c>
      <c r="C10408">
        <v>0</v>
      </c>
      <c r="D10408">
        <v>0</v>
      </c>
      <c r="E10408">
        <v>1</v>
      </c>
      <c r="G10408">
        <v>0</v>
      </c>
      <c r="H10408" t="s">
        <v>61</v>
      </c>
      <c r="I10408" s="3">
        <v>8</v>
      </c>
      <c r="J10408">
        <v>56</v>
      </c>
      <c r="K10408" s="3">
        <v>64</v>
      </c>
      <c r="O10408">
        <v>0</v>
      </c>
      <c r="P10408">
        <v>0</v>
      </c>
    </row>
    <row r="10409" spans="1:16" x14ac:dyDescent="0.25">
      <c r="A10409" s="4" t="s">
        <v>14074</v>
      </c>
      <c r="B10409" t="s">
        <v>474</v>
      </c>
      <c r="C10409">
        <v>0</v>
      </c>
      <c r="D10409">
        <v>0</v>
      </c>
      <c r="E10409">
        <v>1</v>
      </c>
      <c r="G10409">
        <v>0</v>
      </c>
      <c r="H10409" t="s">
        <v>61</v>
      </c>
      <c r="I10409" s="3">
        <v>60</v>
      </c>
      <c r="J10409">
        <v>4</v>
      </c>
      <c r="K10409" s="3">
        <v>64</v>
      </c>
      <c r="O10409">
        <v>0</v>
      </c>
      <c r="P10409">
        <v>0</v>
      </c>
    </row>
    <row r="10410" spans="1:16" x14ac:dyDescent="0.25">
      <c r="A10410" s="4" t="s">
        <v>14075</v>
      </c>
      <c r="B10410" t="s">
        <v>474</v>
      </c>
      <c r="C10410">
        <v>0</v>
      </c>
      <c r="D10410">
        <v>0</v>
      </c>
      <c r="E10410">
        <v>1</v>
      </c>
      <c r="G10410">
        <v>0</v>
      </c>
      <c r="H10410" t="s">
        <v>61</v>
      </c>
      <c r="I10410" s="3">
        <v>79</v>
      </c>
      <c r="J10410">
        <v>9</v>
      </c>
      <c r="K10410" s="3">
        <v>88</v>
      </c>
      <c r="O10410">
        <v>0</v>
      </c>
      <c r="P10410">
        <v>0</v>
      </c>
    </row>
    <row r="10411" spans="1:16" x14ac:dyDescent="0.25">
      <c r="A10411" s="4" t="s">
        <v>14076</v>
      </c>
      <c r="B10411" t="s">
        <v>14077</v>
      </c>
      <c r="C10411">
        <v>0</v>
      </c>
      <c r="D10411">
        <v>0</v>
      </c>
      <c r="E10411">
        <v>1</v>
      </c>
      <c r="G10411">
        <v>0</v>
      </c>
      <c r="H10411" t="s">
        <v>61</v>
      </c>
      <c r="I10411" s="3">
        <v>92</v>
      </c>
      <c r="J10411">
        <v>48</v>
      </c>
      <c r="K10411" s="3">
        <v>140</v>
      </c>
      <c r="O10411">
        <v>0</v>
      </c>
      <c r="P10411">
        <v>0</v>
      </c>
    </row>
    <row r="10412" spans="1:16" x14ac:dyDescent="0.25">
      <c r="A10412" s="4" t="s">
        <v>14078</v>
      </c>
      <c r="B10412" t="s">
        <v>14079</v>
      </c>
      <c r="C10412">
        <v>0</v>
      </c>
      <c r="D10412">
        <v>0</v>
      </c>
      <c r="E10412">
        <v>1</v>
      </c>
      <c r="G10412">
        <v>0</v>
      </c>
      <c r="H10412" t="s">
        <v>61</v>
      </c>
      <c r="I10412" s="3">
        <v>14</v>
      </c>
      <c r="J10412">
        <v>28</v>
      </c>
      <c r="K10412" s="3">
        <v>42</v>
      </c>
      <c r="O10412">
        <v>0</v>
      </c>
      <c r="P10412">
        <v>0</v>
      </c>
    </row>
    <row r="10413" spans="1:16" x14ac:dyDescent="0.25">
      <c r="A10413" s="4" t="s">
        <v>14080</v>
      </c>
      <c r="B10413" t="s">
        <v>14081</v>
      </c>
      <c r="C10413">
        <v>0</v>
      </c>
      <c r="D10413">
        <v>0</v>
      </c>
      <c r="E10413">
        <v>1</v>
      </c>
      <c r="G10413">
        <v>0</v>
      </c>
      <c r="H10413" t="s">
        <v>61</v>
      </c>
      <c r="I10413" s="3">
        <v>248</v>
      </c>
      <c r="J10413">
        <v>262</v>
      </c>
      <c r="K10413" s="3">
        <v>510</v>
      </c>
      <c r="O10413">
        <v>0</v>
      </c>
      <c r="P10413">
        <v>0</v>
      </c>
    </row>
    <row r="10414" spans="1:16" x14ac:dyDescent="0.25">
      <c r="A10414" s="4" t="s">
        <v>14082</v>
      </c>
      <c r="B10414" t="s">
        <v>474</v>
      </c>
      <c r="C10414">
        <v>0</v>
      </c>
      <c r="D10414">
        <v>0</v>
      </c>
      <c r="E10414">
        <v>1</v>
      </c>
      <c r="G10414">
        <v>0</v>
      </c>
      <c r="H10414" t="s">
        <v>61</v>
      </c>
      <c r="I10414" s="3">
        <v>64</v>
      </c>
      <c r="J10414">
        <v>175</v>
      </c>
      <c r="K10414" s="3">
        <v>239</v>
      </c>
      <c r="O10414">
        <v>0</v>
      </c>
      <c r="P10414">
        <v>0</v>
      </c>
    </row>
    <row r="10415" spans="1:16" x14ac:dyDescent="0.25">
      <c r="A10415" s="4" t="s">
        <v>14083</v>
      </c>
      <c r="B10415" t="s">
        <v>14084</v>
      </c>
      <c r="C10415">
        <v>0</v>
      </c>
      <c r="D10415">
        <v>15</v>
      </c>
      <c r="E10415">
        <v>1</v>
      </c>
      <c r="G10415">
        <v>0</v>
      </c>
      <c r="H10415" t="s">
        <v>61</v>
      </c>
      <c r="I10415" s="3">
        <v>1</v>
      </c>
      <c r="J10415">
        <v>34</v>
      </c>
      <c r="K10415" s="3">
        <v>35</v>
      </c>
      <c r="O10415">
        <v>0</v>
      </c>
      <c r="P10415">
        <v>0</v>
      </c>
    </row>
    <row r="10416" spans="1:16" x14ac:dyDescent="0.25">
      <c r="A10416" s="4" t="s">
        <v>14085</v>
      </c>
      <c r="B10416" t="s">
        <v>14086</v>
      </c>
      <c r="C10416">
        <v>0</v>
      </c>
      <c r="D10416">
        <v>0</v>
      </c>
      <c r="E10416">
        <v>1</v>
      </c>
      <c r="G10416">
        <v>0</v>
      </c>
      <c r="H10416" t="s">
        <v>61</v>
      </c>
      <c r="I10416" s="3">
        <v>40</v>
      </c>
      <c r="J10416">
        <v>38</v>
      </c>
      <c r="K10416" s="3">
        <v>78</v>
      </c>
      <c r="O10416">
        <v>0</v>
      </c>
      <c r="P10416">
        <v>0</v>
      </c>
    </row>
    <row r="10417" spans="1:16" x14ac:dyDescent="0.25">
      <c r="A10417" s="4" t="s">
        <v>14087</v>
      </c>
      <c r="B10417" t="s">
        <v>14088</v>
      </c>
      <c r="C10417">
        <v>0</v>
      </c>
      <c r="D10417">
        <v>0</v>
      </c>
      <c r="E10417">
        <v>1</v>
      </c>
      <c r="G10417">
        <v>0</v>
      </c>
      <c r="H10417" t="s">
        <v>61</v>
      </c>
      <c r="I10417" s="3">
        <v>90</v>
      </c>
      <c r="J10417">
        <v>54</v>
      </c>
      <c r="K10417" s="3">
        <v>144</v>
      </c>
      <c r="O10417">
        <v>0</v>
      </c>
      <c r="P10417">
        <v>0</v>
      </c>
    </row>
    <row r="10418" spans="1:16" x14ac:dyDescent="0.25">
      <c r="A10418" s="4" t="s">
        <v>14089</v>
      </c>
      <c r="B10418" t="s">
        <v>14090</v>
      </c>
      <c r="C10418">
        <v>0</v>
      </c>
      <c r="D10418">
        <v>0</v>
      </c>
      <c r="E10418">
        <v>1</v>
      </c>
      <c r="G10418">
        <v>0</v>
      </c>
      <c r="H10418" t="s">
        <v>61</v>
      </c>
      <c r="I10418" s="3">
        <v>1</v>
      </c>
      <c r="J10418">
        <v>31</v>
      </c>
      <c r="K10418" s="3">
        <v>32</v>
      </c>
      <c r="O10418">
        <v>0</v>
      </c>
      <c r="P10418">
        <v>0</v>
      </c>
    </row>
    <row r="10419" spans="1:16" x14ac:dyDescent="0.25">
      <c r="A10419" s="4" t="s">
        <v>14091</v>
      </c>
      <c r="B10419" t="s">
        <v>14092</v>
      </c>
      <c r="C10419">
        <v>0</v>
      </c>
      <c r="D10419">
        <v>0</v>
      </c>
      <c r="E10419">
        <v>1</v>
      </c>
      <c r="G10419">
        <v>0</v>
      </c>
      <c r="H10419" t="s">
        <v>61</v>
      </c>
      <c r="I10419" s="3">
        <v>23</v>
      </c>
      <c r="J10419">
        <v>73</v>
      </c>
      <c r="K10419" s="3">
        <v>96</v>
      </c>
      <c r="O10419">
        <v>0</v>
      </c>
      <c r="P10419">
        <v>0</v>
      </c>
    </row>
    <row r="10420" spans="1:16" x14ac:dyDescent="0.25">
      <c r="A10420" s="4" t="s">
        <v>14093</v>
      </c>
      <c r="B10420" t="s">
        <v>14094</v>
      </c>
      <c r="C10420">
        <v>0</v>
      </c>
      <c r="D10420">
        <v>0</v>
      </c>
      <c r="E10420">
        <v>1</v>
      </c>
      <c r="G10420">
        <v>0</v>
      </c>
      <c r="H10420" t="s">
        <v>61</v>
      </c>
      <c r="I10420" s="3">
        <v>28</v>
      </c>
      <c r="J10420">
        <v>8</v>
      </c>
      <c r="K10420" s="3">
        <v>36</v>
      </c>
      <c r="O10420">
        <v>0</v>
      </c>
      <c r="P10420">
        <v>0</v>
      </c>
    </row>
    <row r="10421" spans="1:16" x14ac:dyDescent="0.25">
      <c r="A10421" s="4" t="s">
        <v>14095</v>
      </c>
      <c r="B10421" t="s">
        <v>13561</v>
      </c>
      <c r="C10421">
        <v>0</v>
      </c>
      <c r="D10421">
        <v>0</v>
      </c>
      <c r="E10421">
        <v>1</v>
      </c>
      <c r="G10421">
        <v>0</v>
      </c>
      <c r="H10421" t="s">
        <v>61</v>
      </c>
      <c r="I10421" s="3">
        <v>13</v>
      </c>
      <c r="J10421">
        <v>20</v>
      </c>
      <c r="K10421" s="3">
        <v>33</v>
      </c>
      <c r="O10421">
        <v>0</v>
      </c>
      <c r="P10421">
        <v>0</v>
      </c>
    </row>
    <row r="10422" spans="1:16" x14ac:dyDescent="0.25">
      <c r="A10422" s="4" t="s">
        <v>14096</v>
      </c>
      <c r="B10422" t="s">
        <v>14097</v>
      </c>
      <c r="C10422">
        <v>0</v>
      </c>
      <c r="D10422">
        <v>0</v>
      </c>
      <c r="E10422">
        <v>1</v>
      </c>
      <c r="G10422">
        <v>0</v>
      </c>
      <c r="H10422" t="s">
        <v>61</v>
      </c>
      <c r="I10422" s="3">
        <v>8</v>
      </c>
      <c r="J10422">
        <v>54</v>
      </c>
      <c r="K10422" s="3">
        <v>62</v>
      </c>
      <c r="O10422">
        <v>0</v>
      </c>
      <c r="P10422">
        <v>0</v>
      </c>
    </row>
    <row r="10423" spans="1:16" x14ac:dyDescent="0.25">
      <c r="A10423" s="4" t="s">
        <v>14098</v>
      </c>
      <c r="B10423" t="s">
        <v>14099</v>
      </c>
      <c r="C10423">
        <v>0</v>
      </c>
      <c r="D10423">
        <v>0</v>
      </c>
      <c r="E10423">
        <v>1</v>
      </c>
      <c r="G10423">
        <v>0</v>
      </c>
      <c r="H10423" t="s">
        <v>61</v>
      </c>
      <c r="I10423" s="3">
        <v>94</v>
      </c>
      <c r="J10423">
        <v>50</v>
      </c>
      <c r="K10423" s="3">
        <v>144</v>
      </c>
      <c r="O10423">
        <v>0</v>
      </c>
      <c r="P10423">
        <v>0</v>
      </c>
    </row>
    <row r="10424" spans="1:16" x14ac:dyDescent="0.25">
      <c r="A10424" s="4" t="s">
        <v>14100</v>
      </c>
      <c r="B10424" t="s">
        <v>14101</v>
      </c>
      <c r="C10424">
        <v>0</v>
      </c>
      <c r="D10424">
        <v>0</v>
      </c>
      <c r="E10424">
        <v>1</v>
      </c>
      <c r="G10424">
        <v>0</v>
      </c>
      <c r="H10424" t="s">
        <v>61</v>
      </c>
      <c r="I10424" s="3">
        <v>7</v>
      </c>
      <c r="J10424">
        <v>28</v>
      </c>
      <c r="K10424" s="3">
        <v>35</v>
      </c>
      <c r="O10424">
        <v>0</v>
      </c>
      <c r="P10424">
        <v>0</v>
      </c>
    </row>
    <row r="10425" spans="1:16" x14ac:dyDescent="0.25">
      <c r="A10425" s="4" t="s">
        <v>14102</v>
      </c>
      <c r="B10425" t="s">
        <v>14103</v>
      </c>
      <c r="C10425">
        <v>0</v>
      </c>
      <c r="D10425">
        <v>0</v>
      </c>
      <c r="E10425">
        <v>1</v>
      </c>
      <c r="G10425">
        <v>0</v>
      </c>
      <c r="H10425" t="s">
        <v>61</v>
      </c>
      <c r="I10425" s="3">
        <v>0</v>
      </c>
      <c r="J10425">
        <v>11</v>
      </c>
      <c r="K10425" s="3">
        <v>11</v>
      </c>
      <c r="O10425">
        <v>0</v>
      </c>
      <c r="P10425">
        <v>0</v>
      </c>
    </row>
    <row r="10426" spans="1:16" x14ac:dyDescent="0.25">
      <c r="A10426" s="4" t="s">
        <v>14104</v>
      </c>
      <c r="B10426" t="s">
        <v>8150</v>
      </c>
      <c r="C10426">
        <v>0</v>
      </c>
      <c r="D10426">
        <v>0</v>
      </c>
      <c r="E10426">
        <v>1</v>
      </c>
      <c r="G10426">
        <v>0</v>
      </c>
      <c r="H10426" t="s">
        <v>61</v>
      </c>
      <c r="I10426" s="3">
        <v>130</v>
      </c>
      <c r="J10426">
        <v>215</v>
      </c>
      <c r="K10426" s="3">
        <v>345</v>
      </c>
      <c r="O10426">
        <v>0</v>
      </c>
      <c r="P10426">
        <v>0</v>
      </c>
    </row>
    <row r="10427" spans="1:16" x14ac:dyDescent="0.25">
      <c r="A10427" s="4" t="s">
        <v>14105</v>
      </c>
      <c r="B10427" t="s">
        <v>11688</v>
      </c>
      <c r="C10427">
        <v>0</v>
      </c>
      <c r="D10427">
        <v>0</v>
      </c>
      <c r="E10427">
        <v>1</v>
      </c>
      <c r="G10427">
        <v>0</v>
      </c>
      <c r="H10427" t="s">
        <v>61</v>
      </c>
      <c r="I10427" s="3">
        <v>5</v>
      </c>
      <c r="J10427">
        <v>12</v>
      </c>
      <c r="K10427" s="3">
        <v>17</v>
      </c>
      <c r="O10427">
        <v>0</v>
      </c>
      <c r="P10427">
        <v>0</v>
      </c>
    </row>
    <row r="10428" spans="1:16" x14ac:dyDescent="0.25">
      <c r="A10428" s="4" t="s">
        <v>14106</v>
      </c>
      <c r="B10428" t="s">
        <v>14107</v>
      </c>
      <c r="C10428">
        <v>0</v>
      </c>
      <c r="D10428">
        <v>0</v>
      </c>
      <c r="E10428">
        <v>1</v>
      </c>
      <c r="G10428">
        <v>0</v>
      </c>
      <c r="H10428" t="s">
        <v>61</v>
      </c>
      <c r="I10428" s="3">
        <v>7</v>
      </c>
      <c r="J10428">
        <v>13</v>
      </c>
      <c r="K10428" s="3">
        <v>20</v>
      </c>
      <c r="O10428">
        <v>0</v>
      </c>
      <c r="P10428">
        <v>0</v>
      </c>
    </row>
    <row r="10429" spans="1:16" x14ac:dyDescent="0.25">
      <c r="A10429" s="4" t="s">
        <v>14108</v>
      </c>
      <c r="B10429" t="s">
        <v>14109</v>
      </c>
      <c r="C10429">
        <v>0</v>
      </c>
      <c r="D10429">
        <v>0</v>
      </c>
      <c r="E10429">
        <v>1</v>
      </c>
      <c r="G10429">
        <v>0</v>
      </c>
      <c r="H10429" t="s">
        <v>61</v>
      </c>
      <c r="I10429" s="3">
        <v>7</v>
      </c>
      <c r="J10429">
        <v>18</v>
      </c>
      <c r="K10429" s="3">
        <v>25</v>
      </c>
      <c r="O10429">
        <v>0</v>
      </c>
      <c r="P10429">
        <v>0</v>
      </c>
    </row>
    <row r="10430" spans="1:16" x14ac:dyDescent="0.25">
      <c r="A10430" s="4" t="s">
        <v>14110</v>
      </c>
      <c r="B10430" t="s">
        <v>7780</v>
      </c>
      <c r="C10430">
        <v>0</v>
      </c>
      <c r="D10430">
        <v>15</v>
      </c>
      <c r="E10430">
        <v>1</v>
      </c>
      <c r="G10430">
        <v>0</v>
      </c>
      <c r="H10430" t="s">
        <v>61</v>
      </c>
      <c r="I10430" s="3">
        <v>28</v>
      </c>
      <c r="J10430">
        <v>10</v>
      </c>
      <c r="K10430" s="3">
        <v>38</v>
      </c>
      <c r="O10430">
        <v>0</v>
      </c>
      <c r="P10430">
        <v>0</v>
      </c>
    </row>
    <row r="10431" spans="1:16" x14ac:dyDescent="0.25">
      <c r="A10431" s="4" t="s">
        <v>14111</v>
      </c>
      <c r="B10431" t="s">
        <v>14112</v>
      </c>
      <c r="C10431">
        <v>0</v>
      </c>
      <c r="D10431">
        <v>0</v>
      </c>
      <c r="E10431">
        <v>1</v>
      </c>
      <c r="G10431">
        <v>0</v>
      </c>
      <c r="H10431" t="s">
        <v>61</v>
      </c>
      <c r="I10431" s="3">
        <v>40</v>
      </c>
      <c r="J10431">
        <v>30</v>
      </c>
      <c r="K10431" s="3">
        <v>70</v>
      </c>
      <c r="O10431">
        <v>0</v>
      </c>
      <c r="P10431">
        <v>0</v>
      </c>
    </row>
    <row r="10432" spans="1:16" x14ac:dyDescent="0.25">
      <c r="A10432" s="4" t="s">
        <v>0</v>
      </c>
      <c r="B10432" t="s">
        <v>1</v>
      </c>
      <c r="D10432" t="s">
        <v>2</v>
      </c>
      <c r="E10432" t="s">
        <v>3</v>
      </c>
      <c r="F10432" t="s">
        <v>4</v>
      </c>
      <c r="G10432" t="s">
        <v>5</v>
      </c>
      <c r="H10432" t="s">
        <v>6</v>
      </c>
      <c r="I10432" s="3" t="s">
        <v>7</v>
      </c>
      <c r="J10432" t="s">
        <v>8</v>
      </c>
      <c r="L10432" t="s">
        <v>9</v>
      </c>
      <c r="M10432" t="s">
        <v>10</v>
      </c>
      <c r="N10432" t="s">
        <v>11</v>
      </c>
      <c r="O10432" t="s">
        <v>12</v>
      </c>
      <c r="P10432" t="s">
        <v>14113</v>
      </c>
    </row>
    <row r="10433" spans="1:16" x14ac:dyDescent="0.25">
      <c r="A10433" s="4" t="s">
        <v>14</v>
      </c>
      <c r="B10433" t="s">
        <v>15</v>
      </c>
      <c r="D10433" t="s">
        <v>16</v>
      </c>
      <c r="E10433" t="s">
        <v>17</v>
      </c>
      <c r="F10433" t="s">
        <v>18</v>
      </c>
      <c r="G10433" t="s">
        <v>19</v>
      </c>
      <c r="H10433" t="s">
        <v>20</v>
      </c>
      <c r="I10433" s="3" t="s">
        <v>21</v>
      </c>
      <c r="J10433" t="s">
        <v>8</v>
      </c>
      <c r="P10433" t="s">
        <v>14113</v>
      </c>
    </row>
    <row r="10435" spans="1:16" x14ac:dyDescent="0.25">
      <c r="A10435" s="4" t="s">
        <v>13025</v>
      </c>
      <c r="G10435">
        <v>31</v>
      </c>
      <c r="H10435" t="s">
        <v>23</v>
      </c>
      <c r="M10435" t="s">
        <v>24</v>
      </c>
      <c r="N10435" t="s">
        <v>25</v>
      </c>
      <c r="O10435" t="s">
        <v>26</v>
      </c>
      <c r="P10435" t="s">
        <v>27</v>
      </c>
    </row>
    <row r="10436" spans="1:16" x14ac:dyDescent="0.25">
      <c r="A10436" s="4" t="s">
        <v>13025</v>
      </c>
      <c r="B10436" t="s">
        <v>28</v>
      </c>
      <c r="C10436" t="s">
        <v>29</v>
      </c>
      <c r="D10436" t="s">
        <v>30</v>
      </c>
      <c r="E10436" t="s">
        <v>31</v>
      </c>
      <c r="F10436" t="s">
        <v>32</v>
      </c>
      <c r="G10436">
        <v>31</v>
      </c>
      <c r="H10436" t="s">
        <v>23</v>
      </c>
      <c r="M10436" t="s">
        <v>24</v>
      </c>
      <c r="N10436" t="s">
        <v>25</v>
      </c>
      <c r="O10436" t="s">
        <v>26</v>
      </c>
      <c r="P10436" t="s">
        <v>27</v>
      </c>
    </row>
    <row r="10438" spans="1:16" x14ac:dyDescent="0.25">
      <c r="A10438" s="4" t="s">
        <v>33</v>
      </c>
      <c r="B10438" t="s">
        <v>34</v>
      </c>
      <c r="C10438" t="s">
        <v>35</v>
      </c>
      <c r="D10438" t="s">
        <v>36</v>
      </c>
      <c r="E10438" t="s">
        <v>37</v>
      </c>
      <c r="F10438" t="s">
        <v>38</v>
      </c>
      <c r="G10438" t="s">
        <v>39</v>
      </c>
      <c r="H10438" t="s">
        <v>40</v>
      </c>
      <c r="I10438" s="3" t="s">
        <v>41</v>
      </c>
      <c r="J10438" t="s">
        <v>42</v>
      </c>
      <c r="K10438" s="3" t="s">
        <v>43</v>
      </c>
      <c r="L10438" t="s">
        <v>44</v>
      </c>
      <c r="M10438" t="s">
        <v>45</v>
      </c>
      <c r="N10438" t="s">
        <v>46</v>
      </c>
      <c r="O10438" t="s">
        <v>47</v>
      </c>
      <c r="P10438" t="s">
        <v>48</v>
      </c>
    </row>
    <row r="10439" spans="1:16" x14ac:dyDescent="0.25">
      <c r="A10439" s="4" t="s">
        <v>49</v>
      </c>
      <c r="B10439" t="s">
        <v>50</v>
      </c>
      <c r="C10439" t="s">
        <v>51</v>
      </c>
      <c r="D10439" t="s">
        <v>52</v>
      </c>
      <c r="E10439" t="s">
        <v>52</v>
      </c>
      <c r="F10439" t="s">
        <v>52</v>
      </c>
      <c r="G10439" t="s">
        <v>53</v>
      </c>
      <c r="H10439" t="s">
        <v>54</v>
      </c>
      <c r="I10439" s="3" t="s">
        <v>55</v>
      </c>
      <c r="J10439" t="s">
        <v>55</v>
      </c>
      <c r="K10439" s="3" t="s">
        <v>56</v>
      </c>
      <c r="L10439" t="s">
        <v>57</v>
      </c>
      <c r="M10439" t="s">
        <v>55</v>
      </c>
      <c r="N10439" t="s">
        <v>52</v>
      </c>
      <c r="O10439" t="s">
        <v>58</v>
      </c>
      <c r="P10439" t="s">
        <v>58</v>
      </c>
    </row>
    <row r="10440" spans="1:16" x14ac:dyDescent="0.25">
      <c r="A10440" s="4" t="s">
        <v>14114</v>
      </c>
      <c r="B10440" t="s">
        <v>14115</v>
      </c>
      <c r="C10440">
        <v>0</v>
      </c>
      <c r="D10440">
        <v>0</v>
      </c>
      <c r="E10440">
        <v>1</v>
      </c>
      <c r="G10440">
        <v>0</v>
      </c>
      <c r="H10440" t="s">
        <v>61</v>
      </c>
      <c r="I10440" s="3">
        <v>184</v>
      </c>
      <c r="J10440">
        <v>77</v>
      </c>
      <c r="K10440" s="3">
        <v>261</v>
      </c>
      <c r="O10440">
        <v>0</v>
      </c>
      <c r="P10440">
        <v>0</v>
      </c>
    </row>
    <row r="10441" spans="1:16" x14ac:dyDescent="0.25">
      <c r="A10441" s="4" t="s">
        <v>14116</v>
      </c>
      <c r="B10441" t="s">
        <v>14117</v>
      </c>
      <c r="C10441">
        <v>0</v>
      </c>
      <c r="D10441">
        <v>0</v>
      </c>
      <c r="E10441">
        <v>1</v>
      </c>
      <c r="G10441">
        <v>0</v>
      </c>
      <c r="H10441" t="s">
        <v>61</v>
      </c>
      <c r="I10441" s="3">
        <v>24</v>
      </c>
      <c r="J10441">
        <v>46</v>
      </c>
      <c r="K10441" s="3">
        <v>70</v>
      </c>
      <c r="O10441">
        <v>0</v>
      </c>
      <c r="P10441">
        <v>0</v>
      </c>
    </row>
    <row r="10442" spans="1:16" x14ac:dyDescent="0.25">
      <c r="A10442" s="4" t="s">
        <v>14118</v>
      </c>
      <c r="B10442" t="s">
        <v>457</v>
      </c>
      <c r="C10442">
        <v>0</v>
      </c>
      <c r="D10442">
        <v>0</v>
      </c>
      <c r="E10442">
        <v>1</v>
      </c>
      <c r="G10442">
        <v>0</v>
      </c>
      <c r="H10442" t="s">
        <v>61</v>
      </c>
      <c r="I10442" s="3">
        <v>22</v>
      </c>
      <c r="J10442">
        <v>48</v>
      </c>
      <c r="K10442" s="3">
        <v>70</v>
      </c>
      <c r="O10442">
        <v>0</v>
      </c>
      <c r="P10442">
        <v>0</v>
      </c>
    </row>
    <row r="10443" spans="1:16" x14ac:dyDescent="0.25">
      <c r="A10443" s="4" t="s">
        <v>14119</v>
      </c>
      <c r="B10443" t="s">
        <v>3989</v>
      </c>
      <c r="C10443">
        <v>0</v>
      </c>
      <c r="D10443">
        <v>0</v>
      </c>
      <c r="E10443">
        <v>1</v>
      </c>
      <c r="G10443">
        <v>0</v>
      </c>
      <c r="H10443" t="s">
        <v>61</v>
      </c>
      <c r="I10443" s="3">
        <v>24</v>
      </c>
      <c r="J10443">
        <v>81</v>
      </c>
      <c r="K10443" s="3">
        <v>105</v>
      </c>
      <c r="O10443">
        <v>0</v>
      </c>
      <c r="P10443">
        <v>0</v>
      </c>
    </row>
    <row r="10444" spans="1:16" x14ac:dyDescent="0.25">
      <c r="A10444" s="4" t="s">
        <v>14120</v>
      </c>
      <c r="B10444" t="s">
        <v>14121</v>
      </c>
      <c r="C10444">
        <v>0</v>
      </c>
      <c r="D10444">
        <v>0</v>
      </c>
      <c r="E10444">
        <v>1</v>
      </c>
      <c r="G10444">
        <v>0</v>
      </c>
      <c r="H10444" t="s">
        <v>61</v>
      </c>
      <c r="I10444" s="3">
        <v>0</v>
      </c>
      <c r="J10444">
        <v>100</v>
      </c>
      <c r="K10444" s="3">
        <v>100</v>
      </c>
      <c r="O10444">
        <v>0</v>
      </c>
      <c r="P10444">
        <v>0</v>
      </c>
    </row>
    <row r="10445" spans="1:16" x14ac:dyDescent="0.25">
      <c r="A10445" s="4" t="s">
        <v>14122</v>
      </c>
      <c r="B10445" t="s">
        <v>13053</v>
      </c>
      <c r="C10445">
        <v>0</v>
      </c>
      <c r="D10445">
        <v>0</v>
      </c>
      <c r="E10445">
        <v>1</v>
      </c>
      <c r="G10445">
        <v>0</v>
      </c>
      <c r="H10445" t="s">
        <v>61</v>
      </c>
      <c r="I10445" s="3">
        <v>5</v>
      </c>
      <c r="J10445">
        <v>0</v>
      </c>
      <c r="K10445" s="3">
        <v>5</v>
      </c>
      <c r="O10445">
        <v>0</v>
      </c>
      <c r="P10445">
        <v>0</v>
      </c>
    </row>
    <row r="10446" spans="1:16" x14ac:dyDescent="0.25">
      <c r="A10446" s="4" t="s">
        <v>14123</v>
      </c>
      <c r="B10446" t="s">
        <v>13045</v>
      </c>
      <c r="C10446">
        <v>0</v>
      </c>
      <c r="D10446">
        <v>0</v>
      </c>
      <c r="E10446">
        <v>1</v>
      </c>
      <c r="G10446">
        <v>0</v>
      </c>
      <c r="H10446" t="s">
        <v>61</v>
      </c>
      <c r="I10446" s="3">
        <v>5</v>
      </c>
      <c r="J10446">
        <v>0</v>
      </c>
      <c r="K10446" s="3">
        <v>5</v>
      </c>
      <c r="O10446">
        <v>0</v>
      </c>
      <c r="P10446">
        <v>0</v>
      </c>
    </row>
    <row r="10447" spans="1:16" x14ac:dyDescent="0.25">
      <c r="A10447" s="4" t="s">
        <v>14124</v>
      </c>
      <c r="B10447" t="s">
        <v>11725</v>
      </c>
      <c r="C10447">
        <v>0</v>
      </c>
      <c r="D10447">
        <v>0</v>
      </c>
      <c r="E10447">
        <v>1</v>
      </c>
      <c r="G10447">
        <v>0</v>
      </c>
      <c r="H10447" t="s">
        <v>61</v>
      </c>
      <c r="I10447" s="3">
        <v>161</v>
      </c>
      <c r="J10447">
        <v>19</v>
      </c>
      <c r="K10447" s="3">
        <v>180</v>
      </c>
      <c r="O10447">
        <v>0</v>
      </c>
      <c r="P10447">
        <v>0</v>
      </c>
    </row>
    <row r="10448" spans="1:16" x14ac:dyDescent="0.25">
      <c r="A10448" s="4" t="s">
        <v>14125</v>
      </c>
      <c r="B10448" t="s">
        <v>14126</v>
      </c>
      <c r="C10448">
        <v>0</v>
      </c>
      <c r="D10448">
        <v>0</v>
      </c>
      <c r="E10448">
        <v>1</v>
      </c>
      <c r="G10448">
        <v>0</v>
      </c>
      <c r="H10448" t="s">
        <v>61</v>
      </c>
      <c r="I10448" s="3">
        <v>50</v>
      </c>
      <c r="J10448">
        <v>24</v>
      </c>
      <c r="K10448" s="3">
        <v>74</v>
      </c>
      <c r="O10448">
        <v>0</v>
      </c>
      <c r="P10448">
        <v>0</v>
      </c>
    </row>
    <row r="10449" spans="1:16" x14ac:dyDescent="0.25">
      <c r="A10449" s="4" t="s">
        <v>14127</v>
      </c>
      <c r="B10449" t="s">
        <v>603</v>
      </c>
      <c r="C10449">
        <v>0</v>
      </c>
      <c r="D10449">
        <v>0</v>
      </c>
      <c r="E10449">
        <v>1</v>
      </c>
      <c r="G10449">
        <v>0</v>
      </c>
      <c r="H10449" t="s">
        <v>61</v>
      </c>
      <c r="I10449" s="3">
        <v>15</v>
      </c>
      <c r="J10449">
        <v>2</v>
      </c>
      <c r="K10449" s="3">
        <v>17</v>
      </c>
      <c r="O10449">
        <v>0</v>
      </c>
      <c r="P10449">
        <v>0</v>
      </c>
    </row>
    <row r="10450" spans="1:16" x14ac:dyDescent="0.25">
      <c r="A10450" s="4" t="s">
        <v>14128</v>
      </c>
      <c r="B10450" t="s">
        <v>14101</v>
      </c>
      <c r="C10450">
        <v>0</v>
      </c>
      <c r="D10450">
        <v>0</v>
      </c>
      <c r="E10450">
        <v>1</v>
      </c>
      <c r="G10450">
        <v>0</v>
      </c>
      <c r="H10450" t="s">
        <v>61</v>
      </c>
      <c r="I10450" s="3">
        <v>7</v>
      </c>
      <c r="J10450">
        <v>103</v>
      </c>
      <c r="K10450" s="3">
        <v>110</v>
      </c>
      <c r="O10450">
        <v>0</v>
      </c>
      <c r="P10450">
        <v>0</v>
      </c>
    </row>
    <row r="10451" spans="1:16" x14ac:dyDescent="0.25">
      <c r="A10451" s="4" t="s">
        <v>14129</v>
      </c>
      <c r="B10451" t="s">
        <v>10205</v>
      </c>
      <c r="C10451">
        <v>0</v>
      </c>
      <c r="D10451">
        <v>0</v>
      </c>
      <c r="E10451">
        <v>1</v>
      </c>
      <c r="G10451">
        <v>0</v>
      </c>
      <c r="H10451" t="s">
        <v>61</v>
      </c>
      <c r="I10451" s="3">
        <v>21</v>
      </c>
      <c r="J10451">
        <v>8</v>
      </c>
      <c r="K10451" s="3">
        <v>29</v>
      </c>
      <c r="O10451">
        <v>0</v>
      </c>
      <c r="P10451">
        <v>0</v>
      </c>
    </row>
    <row r="10452" spans="1:16" x14ac:dyDescent="0.25">
      <c r="A10452" s="4" t="s">
        <v>14130</v>
      </c>
      <c r="B10452" t="s">
        <v>13589</v>
      </c>
      <c r="C10452">
        <v>0</v>
      </c>
      <c r="D10452">
        <v>0</v>
      </c>
      <c r="E10452">
        <v>1</v>
      </c>
      <c r="G10452">
        <v>0</v>
      </c>
      <c r="H10452" t="s">
        <v>61</v>
      </c>
      <c r="I10452" s="3">
        <v>15</v>
      </c>
      <c r="J10452">
        <v>16</v>
      </c>
      <c r="K10452" s="3">
        <v>31</v>
      </c>
      <c r="O10452">
        <v>0</v>
      </c>
      <c r="P10452">
        <v>0</v>
      </c>
    </row>
    <row r="10453" spans="1:16" x14ac:dyDescent="0.25">
      <c r="A10453" s="4" t="s">
        <v>14131</v>
      </c>
      <c r="B10453" t="s">
        <v>590</v>
      </c>
      <c r="C10453">
        <v>0</v>
      </c>
      <c r="D10453">
        <v>0</v>
      </c>
      <c r="E10453">
        <v>1</v>
      </c>
      <c r="G10453">
        <v>0</v>
      </c>
      <c r="H10453" t="s">
        <v>61</v>
      </c>
      <c r="I10453" s="3">
        <v>3</v>
      </c>
      <c r="J10453">
        <v>11</v>
      </c>
      <c r="K10453" s="3">
        <v>14</v>
      </c>
      <c r="O10453">
        <v>0</v>
      </c>
      <c r="P10453">
        <v>0</v>
      </c>
    </row>
    <row r="10454" spans="1:16" x14ac:dyDescent="0.25">
      <c r="A10454" s="4" t="s">
        <v>14132</v>
      </c>
      <c r="B10454" t="s">
        <v>14133</v>
      </c>
      <c r="C10454">
        <v>0</v>
      </c>
      <c r="D10454">
        <v>0</v>
      </c>
      <c r="E10454">
        <v>0</v>
      </c>
      <c r="G10454">
        <v>0</v>
      </c>
      <c r="H10454" t="s">
        <v>61</v>
      </c>
      <c r="I10454" s="3">
        <v>8</v>
      </c>
      <c r="J10454">
        <v>21</v>
      </c>
      <c r="K10454" s="3">
        <v>29</v>
      </c>
      <c r="O10454">
        <v>0</v>
      </c>
      <c r="P10454">
        <v>0</v>
      </c>
    </row>
    <row r="10455" spans="1:16" x14ac:dyDescent="0.25">
      <c r="A10455" s="4" t="s">
        <v>14134</v>
      </c>
      <c r="B10455" t="s">
        <v>14135</v>
      </c>
      <c r="C10455">
        <v>0</v>
      </c>
      <c r="D10455">
        <v>0</v>
      </c>
      <c r="E10455">
        <v>1</v>
      </c>
      <c r="G10455">
        <v>0</v>
      </c>
      <c r="H10455" t="s">
        <v>61</v>
      </c>
      <c r="I10455" s="3">
        <v>13</v>
      </c>
      <c r="J10455">
        <v>4</v>
      </c>
      <c r="K10455" s="3">
        <v>17</v>
      </c>
      <c r="O10455">
        <v>0</v>
      </c>
      <c r="P10455">
        <v>0</v>
      </c>
    </row>
    <row r="10456" spans="1:16" x14ac:dyDescent="0.25">
      <c r="A10456" s="4" t="s">
        <v>14136</v>
      </c>
      <c r="B10456" t="s">
        <v>14137</v>
      </c>
      <c r="C10456">
        <v>0</v>
      </c>
      <c r="D10456">
        <v>0</v>
      </c>
      <c r="E10456">
        <v>1</v>
      </c>
      <c r="G10456">
        <v>0</v>
      </c>
      <c r="H10456" t="s">
        <v>61</v>
      </c>
      <c r="I10456" s="3">
        <v>22</v>
      </c>
      <c r="J10456">
        <v>9</v>
      </c>
      <c r="K10456" s="3">
        <v>31</v>
      </c>
      <c r="O10456">
        <v>0</v>
      </c>
      <c r="P10456">
        <v>0</v>
      </c>
    </row>
    <row r="10457" spans="1:16" x14ac:dyDescent="0.25">
      <c r="A10457" s="4" t="s">
        <v>14138</v>
      </c>
      <c r="B10457" t="s">
        <v>14139</v>
      </c>
      <c r="C10457">
        <v>0</v>
      </c>
      <c r="D10457">
        <v>0</v>
      </c>
      <c r="E10457">
        <v>1</v>
      </c>
      <c r="G10457">
        <v>0</v>
      </c>
      <c r="H10457" t="s">
        <v>61</v>
      </c>
      <c r="I10457" s="3">
        <v>20</v>
      </c>
      <c r="J10457">
        <v>14</v>
      </c>
      <c r="K10457" s="3">
        <v>34</v>
      </c>
      <c r="O10457">
        <v>0</v>
      </c>
      <c r="P10457">
        <v>0</v>
      </c>
    </row>
    <row r="10458" spans="1:16" x14ac:dyDescent="0.25">
      <c r="A10458" s="4" t="s">
        <v>14140</v>
      </c>
      <c r="B10458" t="s">
        <v>14101</v>
      </c>
      <c r="C10458">
        <v>0</v>
      </c>
      <c r="D10458">
        <v>0</v>
      </c>
      <c r="E10458">
        <v>1</v>
      </c>
      <c r="G10458">
        <v>0</v>
      </c>
      <c r="H10458" t="s">
        <v>61</v>
      </c>
      <c r="I10458" s="3">
        <v>31</v>
      </c>
      <c r="J10458">
        <v>33</v>
      </c>
      <c r="K10458" s="3">
        <v>64</v>
      </c>
      <c r="O10458">
        <v>0</v>
      </c>
      <c r="P10458">
        <v>0</v>
      </c>
    </row>
    <row r="10459" spans="1:16" x14ac:dyDescent="0.25">
      <c r="A10459" s="4" t="s">
        <v>14141</v>
      </c>
      <c r="B10459" t="s">
        <v>14142</v>
      </c>
      <c r="C10459">
        <v>0</v>
      </c>
      <c r="D10459">
        <v>0</v>
      </c>
      <c r="E10459">
        <v>1</v>
      </c>
      <c r="G10459">
        <v>0</v>
      </c>
      <c r="H10459" t="s">
        <v>61</v>
      </c>
      <c r="I10459" s="3">
        <v>43</v>
      </c>
      <c r="J10459">
        <v>38</v>
      </c>
      <c r="K10459" s="3">
        <v>81</v>
      </c>
      <c r="O10459">
        <v>0</v>
      </c>
      <c r="P10459">
        <v>0</v>
      </c>
    </row>
    <row r="10460" spans="1:16" x14ac:dyDescent="0.25">
      <c r="A10460" s="4" t="s">
        <v>14143</v>
      </c>
      <c r="B10460" t="s">
        <v>153</v>
      </c>
      <c r="C10460">
        <v>0</v>
      </c>
      <c r="D10460">
        <v>0</v>
      </c>
      <c r="E10460">
        <v>1</v>
      </c>
      <c r="G10460">
        <v>0</v>
      </c>
      <c r="H10460" t="s">
        <v>61</v>
      </c>
      <c r="I10460" s="3">
        <v>99</v>
      </c>
      <c r="J10460">
        <v>11</v>
      </c>
      <c r="K10460" s="3">
        <v>110</v>
      </c>
      <c r="O10460">
        <v>0</v>
      </c>
      <c r="P10460">
        <v>0</v>
      </c>
    </row>
    <row r="10461" spans="1:16" x14ac:dyDescent="0.25">
      <c r="A10461" s="4" t="s">
        <v>14144</v>
      </c>
      <c r="B10461" t="s">
        <v>287</v>
      </c>
      <c r="C10461">
        <v>0</v>
      </c>
      <c r="D10461">
        <v>0</v>
      </c>
      <c r="E10461">
        <v>1</v>
      </c>
      <c r="G10461">
        <v>0</v>
      </c>
      <c r="H10461" t="s">
        <v>61</v>
      </c>
      <c r="I10461" s="3">
        <v>11</v>
      </c>
      <c r="J10461">
        <v>7</v>
      </c>
      <c r="K10461" s="3">
        <v>18</v>
      </c>
      <c r="O10461">
        <v>0</v>
      </c>
      <c r="P10461">
        <v>0</v>
      </c>
    </row>
    <row r="10462" spans="1:16" x14ac:dyDescent="0.25">
      <c r="A10462" s="4" t="s">
        <v>14145</v>
      </c>
      <c r="B10462" t="s">
        <v>7780</v>
      </c>
      <c r="C10462">
        <v>0</v>
      </c>
      <c r="D10462">
        <v>0</v>
      </c>
      <c r="E10462">
        <v>1</v>
      </c>
      <c r="G10462">
        <v>0</v>
      </c>
      <c r="H10462" t="s">
        <v>61</v>
      </c>
      <c r="I10462" s="3">
        <v>18</v>
      </c>
      <c r="J10462">
        <v>0</v>
      </c>
      <c r="K10462" s="3">
        <v>18</v>
      </c>
      <c r="O10462">
        <v>0</v>
      </c>
      <c r="P10462">
        <v>0</v>
      </c>
    </row>
    <row r="10463" spans="1:16" x14ac:dyDescent="0.25">
      <c r="A10463" s="4" t="s">
        <v>14146</v>
      </c>
      <c r="B10463" t="s">
        <v>14147</v>
      </c>
      <c r="C10463">
        <v>0</v>
      </c>
      <c r="D10463">
        <v>0</v>
      </c>
      <c r="E10463">
        <v>1</v>
      </c>
      <c r="G10463">
        <v>0</v>
      </c>
      <c r="H10463" t="s">
        <v>61</v>
      </c>
      <c r="I10463" s="3">
        <v>19</v>
      </c>
      <c r="J10463">
        <v>22</v>
      </c>
      <c r="K10463" s="3">
        <v>41</v>
      </c>
      <c r="O10463">
        <v>0</v>
      </c>
      <c r="P10463">
        <v>0</v>
      </c>
    </row>
    <row r="10464" spans="1:16" x14ac:dyDescent="0.25">
      <c r="A10464" s="4" t="s">
        <v>14148</v>
      </c>
      <c r="B10464" t="s">
        <v>5023</v>
      </c>
      <c r="C10464">
        <v>0</v>
      </c>
      <c r="D10464">
        <v>0</v>
      </c>
      <c r="E10464">
        <v>4</v>
      </c>
      <c r="G10464">
        <v>0</v>
      </c>
      <c r="H10464" t="s">
        <v>61</v>
      </c>
      <c r="I10464" s="3">
        <v>0</v>
      </c>
      <c r="J10464">
        <v>73</v>
      </c>
      <c r="K10464" s="3">
        <v>73</v>
      </c>
      <c r="O10464">
        <v>0</v>
      </c>
      <c r="P10464">
        <v>0</v>
      </c>
    </row>
    <row r="10465" spans="1:16" x14ac:dyDescent="0.25">
      <c r="A10465" s="4" t="s">
        <v>14149</v>
      </c>
      <c r="B10465" t="s">
        <v>14150</v>
      </c>
      <c r="C10465">
        <v>0</v>
      </c>
      <c r="D10465">
        <v>0</v>
      </c>
      <c r="E10465">
        <v>4</v>
      </c>
      <c r="G10465">
        <v>0</v>
      </c>
      <c r="H10465" t="s">
        <v>61</v>
      </c>
      <c r="I10465" s="3">
        <v>2</v>
      </c>
      <c r="J10465">
        <v>26</v>
      </c>
      <c r="K10465" s="3">
        <v>28</v>
      </c>
      <c r="O10465">
        <v>0</v>
      </c>
      <c r="P10465">
        <v>0</v>
      </c>
    </row>
    <row r="10466" spans="1:16" x14ac:dyDescent="0.25">
      <c r="A10466" s="4" t="s">
        <v>14151</v>
      </c>
      <c r="B10466" t="s">
        <v>1990</v>
      </c>
      <c r="C10466">
        <v>0</v>
      </c>
      <c r="D10466">
        <v>0</v>
      </c>
      <c r="E10466">
        <v>4</v>
      </c>
      <c r="G10466">
        <v>0</v>
      </c>
      <c r="H10466" t="s">
        <v>61</v>
      </c>
      <c r="I10466" s="3">
        <v>6</v>
      </c>
      <c r="J10466">
        <v>22</v>
      </c>
      <c r="K10466" s="3">
        <v>28</v>
      </c>
      <c r="O10466">
        <v>0</v>
      </c>
      <c r="P10466">
        <v>0</v>
      </c>
    </row>
    <row r="10467" spans="1:16" x14ac:dyDescent="0.25">
      <c r="A10467" s="4" t="s">
        <v>14152</v>
      </c>
      <c r="B10467" t="s">
        <v>14153</v>
      </c>
      <c r="C10467">
        <v>0</v>
      </c>
      <c r="D10467">
        <v>0</v>
      </c>
      <c r="E10467">
        <v>4</v>
      </c>
      <c r="G10467">
        <v>0</v>
      </c>
      <c r="H10467" t="s">
        <v>61</v>
      </c>
      <c r="I10467" s="3">
        <v>22</v>
      </c>
      <c r="J10467">
        <v>30</v>
      </c>
      <c r="K10467" s="3">
        <v>52</v>
      </c>
      <c r="O10467">
        <v>0</v>
      </c>
      <c r="P10467">
        <v>0</v>
      </c>
    </row>
    <row r="10468" spans="1:16" x14ac:dyDescent="0.25">
      <c r="A10468" s="4" t="s">
        <v>14154</v>
      </c>
      <c r="B10468" t="s">
        <v>13805</v>
      </c>
      <c r="C10468">
        <v>0</v>
      </c>
      <c r="D10468">
        <v>0</v>
      </c>
      <c r="E10468">
        <v>1</v>
      </c>
      <c r="G10468">
        <v>0</v>
      </c>
      <c r="H10468" t="s">
        <v>61</v>
      </c>
      <c r="I10468" s="3">
        <v>0</v>
      </c>
      <c r="J10468">
        <v>57</v>
      </c>
      <c r="K10468" s="3">
        <v>57</v>
      </c>
      <c r="O10468">
        <v>0</v>
      </c>
      <c r="P10468">
        <v>0</v>
      </c>
    </row>
    <row r="10469" spans="1:16" x14ac:dyDescent="0.25">
      <c r="A10469" s="4" t="s">
        <v>14155</v>
      </c>
      <c r="B10469" t="s">
        <v>14156</v>
      </c>
      <c r="C10469">
        <v>0</v>
      </c>
      <c r="D10469">
        <v>0</v>
      </c>
      <c r="E10469">
        <v>15</v>
      </c>
      <c r="G10469">
        <v>0</v>
      </c>
      <c r="H10469" t="s">
        <v>61</v>
      </c>
      <c r="I10469" s="3">
        <v>10</v>
      </c>
      <c r="J10469">
        <v>10</v>
      </c>
      <c r="K10469" s="3">
        <v>20</v>
      </c>
      <c r="O10469">
        <v>0</v>
      </c>
      <c r="P10469">
        <v>0</v>
      </c>
    </row>
    <row r="10470" spans="1:16" x14ac:dyDescent="0.25">
      <c r="A10470" s="4" t="s">
        <v>14157</v>
      </c>
      <c r="B10470" t="s">
        <v>14156</v>
      </c>
      <c r="C10470">
        <v>0</v>
      </c>
      <c r="D10470">
        <v>0</v>
      </c>
      <c r="E10470">
        <v>15</v>
      </c>
      <c r="G10470">
        <v>0</v>
      </c>
      <c r="H10470" t="s">
        <v>61</v>
      </c>
      <c r="I10470" s="3">
        <v>10</v>
      </c>
      <c r="J10470">
        <v>10</v>
      </c>
      <c r="K10470" s="3">
        <v>20</v>
      </c>
      <c r="O10470">
        <v>0</v>
      </c>
      <c r="P10470">
        <v>0</v>
      </c>
    </row>
    <row r="10471" spans="1:16" x14ac:dyDescent="0.25">
      <c r="A10471" s="4" t="s">
        <v>14158</v>
      </c>
      <c r="B10471" t="s">
        <v>1776</v>
      </c>
      <c r="C10471">
        <v>0</v>
      </c>
      <c r="D10471">
        <v>15</v>
      </c>
      <c r="E10471">
        <v>1</v>
      </c>
      <c r="G10471">
        <v>0</v>
      </c>
      <c r="H10471" t="s">
        <v>61</v>
      </c>
      <c r="I10471" s="3">
        <v>2</v>
      </c>
      <c r="J10471">
        <v>0</v>
      </c>
      <c r="K10471" s="3">
        <v>2</v>
      </c>
      <c r="O10471">
        <v>0</v>
      </c>
      <c r="P10471">
        <v>0</v>
      </c>
    </row>
    <row r="10472" spans="1:16" x14ac:dyDescent="0.25">
      <c r="A10472" s="4" t="s">
        <v>14159</v>
      </c>
      <c r="B10472" t="s">
        <v>14160</v>
      </c>
      <c r="C10472">
        <v>0</v>
      </c>
      <c r="D10472">
        <v>0</v>
      </c>
      <c r="E10472">
        <v>1</v>
      </c>
      <c r="G10472">
        <v>0</v>
      </c>
      <c r="H10472" t="s">
        <v>61</v>
      </c>
      <c r="I10472" s="3">
        <v>0</v>
      </c>
      <c r="J10472">
        <v>92</v>
      </c>
      <c r="K10472" s="3">
        <v>92</v>
      </c>
      <c r="O10472">
        <v>0</v>
      </c>
      <c r="P10472">
        <v>0</v>
      </c>
    </row>
    <row r="10473" spans="1:16" x14ac:dyDescent="0.25">
      <c r="A10473" s="4" t="s">
        <v>14161</v>
      </c>
      <c r="B10473" t="s">
        <v>14160</v>
      </c>
      <c r="C10473">
        <v>0</v>
      </c>
      <c r="D10473">
        <v>0</v>
      </c>
      <c r="E10473">
        <v>1</v>
      </c>
      <c r="G10473">
        <v>0</v>
      </c>
      <c r="H10473" t="s">
        <v>61</v>
      </c>
      <c r="I10473" s="3">
        <v>15</v>
      </c>
      <c r="J10473">
        <v>39</v>
      </c>
      <c r="K10473" s="3">
        <v>54</v>
      </c>
      <c r="O10473">
        <v>0</v>
      </c>
      <c r="P10473">
        <v>0</v>
      </c>
    </row>
    <row r="10474" spans="1:16" x14ac:dyDescent="0.25">
      <c r="A10474" s="4" t="s">
        <v>14162</v>
      </c>
      <c r="B10474" t="s">
        <v>14160</v>
      </c>
      <c r="C10474">
        <v>0</v>
      </c>
      <c r="D10474">
        <v>0</v>
      </c>
      <c r="E10474">
        <v>1</v>
      </c>
      <c r="G10474">
        <v>0</v>
      </c>
      <c r="H10474" t="s">
        <v>61</v>
      </c>
      <c r="I10474" s="3">
        <v>6</v>
      </c>
      <c r="J10474">
        <v>24</v>
      </c>
      <c r="K10474" s="3">
        <v>30</v>
      </c>
      <c r="O10474">
        <v>0</v>
      </c>
      <c r="P10474">
        <v>0</v>
      </c>
    </row>
    <row r="10475" spans="1:16" x14ac:dyDescent="0.25">
      <c r="A10475" s="4" t="s">
        <v>14163</v>
      </c>
      <c r="B10475" t="s">
        <v>513</v>
      </c>
      <c r="C10475">
        <v>0</v>
      </c>
      <c r="D10475">
        <v>0</v>
      </c>
      <c r="E10475">
        <v>1</v>
      </c>
      <c r="G10475">
        <v>0</v>
      </c>
      <c r="H10475" t="s">
        <v>61</v>
      </c>
      <c r="I10475" s="3">
        <v>14</v>
      </c>
      <c r="J10475">
        <v>20</v>
      </c>
      <c r="K10475" s="3">
        <v>34</v>
      </c>
      <c r="O10475">
        <v>0</v>
      </c>
      <c r="P10475">
        <v>0</v>
      </c>
    </row>
    <row r="10476" spans="1:16" x14ac:dyDescent="0.25">
      <c r="A10476" s="4" t="s">
        <v>14164</v>
      </c>
      <c r="B10476" t="s">
        <v>14059</v>
      </c>
      <c r="C10476">
        <v>0</v>
      </c>
      <c r="D10476">
        <v>0</v>
      </c>
      <c r="E10476">
        <v>1</v>
      </c>
      <c r="G10476">
        <v>0</v>
      </c>
      <c r="H10476" t="s">
        <v>61</v>
      </c>
      <c r="I10476" s="3">
        <v>79</v>
      </c>
      <c r="J10476">
        <v>1</v>
      </c>
      <c r="K10476" s="3">
        <v>80</v>
      </c>
      <c r="O10476">
        <v>0</v>
      </c>
      <c r="P10476">
        <v>0</v>
      </c>
    </row>
    <row r="10477" spans="1:16" x14ac:dyDescent="0.25">
      <c r="A10477" s="4" t="s">
        <v>14165</v>
      </c>
      <c r="B10477" t="s">
        <v>4038</v>
      </c>
      <c r="C10477">
        <v>0</v>
      </c>
      <c r="D10477">
        <v>0</v>
      </c>
      <c r="E10477">
        <v>4</v>
      </c>
      <c r="G10477">
        <v>0</v>
      </c>
      <c r="H10477" t="s">
        <v>61</v>
      </c>
      <c r="I10477" s="3">
        <v>73</v>
      </c>
      <c r="J10477">
        <v>31</v>
      </c>
      <c r="K10477" s="3">
        <v>104</v>
      </c>
      <c r="O10477">
        <v>0</v>
      </c>
      <c r="P10477">
        <v>0</v>
      </c>
    </row>
    <row r="10478" spans="1:16" x14ac:dyDescent="0.25">
      <c r="A10478" s="4" t="s">
        <v>14166</v>
      </c>
      <c r="B10478" t="s">
        <v>14167</v>
      </c>
      <c r="C10478">
        <v>0</v>
      </c>
      <c r="D10478">
        <v>0</v>
      </c>
      <c r="E10478">
        <v>4</v>
      </c>
      <c r="G10478">
        <v>0</v>
      </c>
      <c r="H10478" t="s">
        <v>61</v>
      </c>
      <c r="I10478" s="3">
        <v>4</v>
      </c>
      <c r="J10478">
        <v>6</v>
      </c>
      <c r="K10478" s="3">
        <v>10</v>
      </c>
      <c r="O10478">
        <v>0</v>
      </c>
      <c r="P10478">
        <v>0</v>
      </c>
    </row>
    <row r="10479" spans="1:16" x14ac:dyDescent="0.25">
      <c r="A10479" s="4" t="s">
        <v>14168</v>
      </c>
      <c r="B10479" t="s">
        <v>14169</v>
      </c>
      <c r="C10479">
        <v>0</v>
      </c>
      <c r="D10479">
        <v>0</v>
      </c>
      <c r="E10479">
        <v>1</v>
      </c>
      <c r="G10479">
        <v>0</v>
      </c>
      <c r="H10479" t="s">
        <v>61</v>
      </c>
      <c r="I10479" s="3">
        <v>14</v>
      </c>
      <c r="J10479">
        <v>14</v>
      </c>
      <c r="K10479" s="3">
        <v>28</v>
      </c>
      <c r="O10479">
        <v>0</v>
      </c>
      <c r="P10479">
        <v>0</v>
      </c>
    </row>
    <row r="10480" spans="1:16" x14ac:dyDescent="0.25">
      <c r="A10480" s="4" t="s">
        <v>14170</v>
      </c>
      <c r="B10480" t="s">
        <v>12552</v>
      </c>
      <c r="C10480">
        <v>0</v>
      </c>
      <c r="D10480">
        <v>0</v>
      </c>
      <c r="E10480">
        <v>4</v>
      </c>
      <c r="G10480">
        <v>0</v>
      </c>
      <c r="H10480" t="s">
        <v>61</v>
      </c>
      <c r="I10480" s="3">
        <v>0</v>
      </c>
      <c r="J10480">
        <v>3</v>
      </c>
      <c r="K10480" s="3">
        <v>3</v>
      </c>
      <c r="O10480">
        <v>0</v>
      </c>
      <c r="P10480">
        <v>0</v>
      </c>
    </row>
    <row r="10481" spans="1:16" x14ac:dyDescent="0.25">
      <c r="A10481" s="4" t="s">
        <v>14171</v>
      </c>
      <c r="B10481" t="s">
        <v>14160</v>
      </c>
      <c r="C10481">
        <v>0</v>
      </c>
      <c r="D10481">
        <v>0</v>
      </c>
      <c r="E10481">
        <v>1</v>
      </c>
      <c r="G10481">
        <v>0</v>
      </c>
      <c r="H10481" t="s">
        <v>61</v>
      </c>
      <c r="I10481" s="3">
        <v>26</v>
      </c>
      <c r="J10481">
        <v>4</v>
      </c>
      <c r="K10481" s="3">
        <v>30</v>
      </c>
      <c r="O10481">
        <v>0</v>
      </c>
      <c r="P10481">
        <v>0</v>
      </c>
    </row>
    <row r="10482" spans="1:16" x14ac:dyDescent="0.25">
      <c r="A10482" s="4" t="s">
        <v>14172</v>
      </c>
      <c r="B10482" t="s">
        <v>1580</v>
      </c>
      <c r="C10482">
        <v>0</v>
      </c>
      <c r="D10482">
        <v>0</v>
      </c>
      <c r="E10482">
        <v>1</v>
      </c>
      <c r="G10482">
        <v>0</v>
      </c>
      <c r="H10482" t="s">
        <v>61</v>
      </c>
      <c r="I10482" s="3">
        <v>0</v>
      </c>
      <c r="J10482">
        <v>35</v>
      </c>
      <c r="K10482" s="3">
        <v>35</v>
      </c>
      <c r="O10482">
        <v>0</v>
      </c>
      <c r="P10482">
        <v>0</v>
      </c>
    </row>
    <row r="10483" spans="1:16" x14ac:dyDescent="0.25">
      <c r="A10483" s="4" t="s">
        <v>14173</v>
      </c>
      <c r="B10483" t="s">
        <v>14174</v>
      </c>
      <c r="C10483">
        <v>0</v>
      </c>
      <c r="D10483">
        <v>0</v>
      </c>
      <c r="E10483">
        <v>1</v>
      </c>
      <c r="G10483">
        <v>0</v>
      </c>
      <c r="H10483" t="s">
        <v>61</v>
      </c>
      <c r="I10483" s="3">
        <v>25</v>
      </c>
      <c r="J10483">
        <v>45</v>
      </c>
      <c r="K10483" s="3">
        <v>70</v>
      </c>
      <c r="O10483">
        <v>0</v>
      </c>
      <c r="P10483">
        <v>0</v>
      </c>
    </row>
    <row r="10484" spans="1:16" x14ac:dyDescent="0.25">
      <c r="A10484" s="4" t="s">
        <v>14175</v>
      </c>
      <c r="B10484" t="s">
        <v>14176</v>
      </c>
      <c r="C10484">
        <v>0</v>
      </c>
      <c r="D10484">
        <v>0</v>
      </c>
      <c r="E10484">
        <v>1</v>
      </c>
      <c r="G10484">
        <v>0</v>
      </c>
      <c r="H10484" t="s">
        <v>61</v>
      </c>
      <c r="I10484" s="3">
        <v>9</v>
      </c>
      <c r="J10484">
        <v>18</v>
      </c>
      <c r="K10484" s="3">
        <v>27</v>
      </c>
      <c r="O10484">
        <v>0</v>
      </c>
      <c r="P10484">
        <v>0</v>
      </c>
    </row>
    <row r="10485" spans="1:16" x14ac:dyDescent="0.25">
      <c r="A10485" s="4" t="s">
        <v>14177</v>
      </c>
      <c r="B10485" t="s">
        <v>14178</v>
      </c>
      <c r="C10485">
        <v>0</v>
      </c>
      <c r="D10485">
        <v>0</v>
      </c>
      <c r="E10485">
        <v>1</v>
      </c>
      <c r="G10485">
        <v>0</v>
      </c>
      <c r="H10485" t="s">
        <v>61</v>
      </c>
      <c r="I10485" s="3">
        <v>8</v>
      </c>
      <c r="J10485">
        <v>19</v>
      </c>
      <c r="K10485" s="3">
        <v>27</v>
      </c>
      <c r="O10485">
        <v>0</v>
      </c>
      <c r="P10485">
        <v>0</v>
      </c>
    </row>
    <row r="10486" spans="1:16" x14ac:dyDescent="0.25">
      <c r="A10486" s="4" t="s">
        <v>14179</v>
      </c>
      <c r="B10486" t="s">
        <v>14160</v>
      </c>
      <c r="C10486">
        <v>0</v>
      </c>
      <c r="D10486">
        <v>0</v>
      </c>
      <c r="E10486">
        <v>1</v>
      </c>
      <c r="G10486">
        <v>0</v>
      </c>
      <c r="H10486" t="s">
        <v>61</v>
      </c>
      <c r="I10486" s="3">
        <v>18</v>
      </c>
      <c r="J10486">
        <v>16</v>
      </c>
      <c r="K10486" s="3">
        <v>34</v>
      </c>
      <c r="O10486">
        <v>0</v>
      </c>
      <c r="P10486">
        <v>0</v>
      </c>
    </row>
    <row r="10487" spans="1:16" x14ac:dyDescent="0.25">
      <c r="A10487" s="4" t="s">
        <v>14180</v>
      </c>
      <c r="B10487" t="s">
        <v>14181</v>
      </c>
      <c r="C10487">
        <v>0</v>
      </c>
      <c r="D10487">
        <v>0</v>
      </c>
      <c r="E10487">
        <v>1</v>
      </c>
      <c r="G10487">
        <v>0</v>
      </c>
      <c r="H10487" t="s">
        <v>61</v>
      </c>
      <c r="I10487" s="3">
        <v>0</v>
      </c>
      <c r="J10487">
        <v>19</v>
      </c>
      <c r="K10487" s="3">
        <v>19</v>
      </c>
      <c r="O10487">
        <v>0</v>
      </c>
      <c r="P10487">
        <v>0</v>
      </c>
    </row>
    <row r="10488" spans="1:16" x14ac:dyDescent="0.25">
      <c r="A10488" s="4" t="s">
        <v>14182</v>
      </c>
      <c r="B10488" t="s">
        <v>13066</v>
      </c>
      <c r="C10488">
        <v>0</v>
      </c>
      <c r="D10488">
        <v>15</v>
      </c>
      <c r="E10488">
        <v>1</v>
      </c>
      <c r="G10488">
        <v>0</v>
      </c>
      <c r="H10488" t="s">
        <v>61</v>
      </c>
      <c r="I10488" s="3">
        <v>24</v>
      </c>
      <c r="J10488">
        <v>7</v>
      </c>
      <c r="K10488" s="3">
        <v>31</v>
      </c>
      <c r="O10488">
        <v>0</v>
      </c>
      <c r="P10488">
        <v>0</v>
      </c>
    </row>
    <row r="10489" spans="1:16" x14ac:dyDescent="0.25">
      <c r="A10489" s="4" t="s">
        <v>14183</v>
      </c>
      <c r="B10489" t="s">
        <v>14184</v>
      </c>
      <c r="C10489">
        <v>0</v>
      </c>
      <c r="D10489">
        <v>0</v>
      </c>
      <c r="E10489">
        <v>1</v>
      </c>
      <c r="G10489">
        <v>0</v>
      </c>
      <c r="H10489" t="s">
        <v>61</v>
      </c>
      <c r="I10489" s="3">
        <v>0</v>
      </c>
      <c r="J10489">
        <v>47</v>
      </c>
      <c r="K10489" s="3">
        <v>47</v>
      </c>
      <c r="O10489">
        <v>0</v>
      </c>
      <c r="P10489">
        <v>0</v>
      </c>
    </row>
    <row r="10490" spans="1:16" x14ac:dyDescent="0.25">
      <c r="A10490" s="4" t="s">
        <v>14185</v>
      </c>
      <c r="B10490" t="s">
        <v>14186</v>
      </c>
      <c r="C10490">
        <v>0</v>
      </c>
      <c r="D10490">
        <v>0</v>
      </c>
      <c r="E10490">
        <v>1</v>
      </c>
      <c r="G10490">
        <v>0</v>
      </c>
      <c r="H10490" t="s">
        <v>61</v>
      </c>
      <c r="I10490" s="3">
        <v>40</v>
      </c>
      <c r="J10490">
        <v>30</v>
      </c>
      <c r="K10490" s="3">
        <v>70</v>
      </c>
      <c r="O10490">
        <v>0</v>
      </c>
      <c r="P10490">
        <v>0</v>
      </c>
    </row>
    <row r="10491" spans="1:16" x14ac:dyDescent="0.25">
      <c r="A10491" s="4" t="s">
        <v>14187</v>
      </c>
      <c r="B10491" t="s">
        <v>14188</v>
      </c>
      <c r="C10491">
        <v>0</v>
      </c>
      <c r="D10491">
        <v>0</v>
      </c>
      <c r="E10491">
        <v>1</v>
      </c>
      <c r="G10491">
        <v>0</v>
      </c>
      <c r="H10491" t="s">
        <v>61</v>
      </c>
      <c r="I10491" s="3">
        <v>14</v>
      </c>
      <c r="J10491">
        <v>20</v>
      </c>
      <c r="K10491" s="3">
        <v>34</v>
      </c>
      <c r="O10491">
        <v>0</v>
      </c>
      <c r="P10491">
        <v>0</v>
      </c>
    </row>
    <row r="10492" spans="1:16" x14ac:dyDescent="0.25">
      <c r="A10492" s="4" t="s">
        <v>14189</v>
      </c>
      <c r="B10492" t="s">
        <v>275</v>
      </c>
      <c r="C10492">
        <v>0</v>
      </c>
      <c r="D10492">
        <v>0</v>
      </c>
      <c r="E10492">
        <v>4</v>
      </c>
      <c r="G10492">
        <v>0</v>
      </c>
      <c r="H10492" t="s">
        <v>61</v>
      </c>
      <c r="I10492" s="3">
        <v>8</v>
      </c>
      <c r="J10492">
        <v>20</v>
      </c>
      <c r="K10492" s="3">
        <v>28</v>
      </c>
      <c r="O10492">
        <v>0</v>
      </c>
      <c r="P10492">
        <v>0</v>
      </c>
    </row>
    <row r="10493" spans="1:16" x14ac:dyDescent="0.25">
      <c r="A10493" s="4" t="s">
        <v>14190</v>
      </c>
      <c r="B10493" t="s">
        <v>14191</v>
      </c>
      <c r="C10493">
        <v>0</v>
      </c>
      <c r="D10493">
        <v>15</v>
      </c>
      <c r="E10493">
        <v>1</v>
      </c>
      <c r="G10493">
        <v>0</v>
      </c>
      <c r="H10493" t="s">
        <v>61</v>
      </c>
      <c r="I10493" s="3">
        <v>0</v>
      </c>
      <c r="J10493">
        <v>14</v>
      </c>
      <c r="K10493" s="3">
        <v>14</v>
      </c>
      <c r="O10493">
        <v>0</v>
      </c>
      <c r="P10493">
        <v>0</v>
      </c>
    </row>
    <row r="10494" spans="1:16" x14ac:dyDescent="0.25">
      <c r="A10494" s="4" t="s">
        <v>14192</v>
      </c>
      <c r="B10494" t="s">
        <v>14193</v>
      </c>
      <c r="C10494">
        <v>0</v>
      </c>
      <c r="D10494">
        <v>0</v>
      </c>
      <c r="E10494">
        <v>1</v>
      </c>
      <c r="G10494">
        <v>0</v>
      </c>
      <c r="H10494" t="s">
        <v>61</v>
      </c>
      <c r="I10494" s="3">
        <v>26</v>
      </c>
      <c r="J10494">
        <v>6</v>
      </c>
      <c r="K10494" s="3">
        <v>32</v>
      </c>
      <c r="O10494">
        <v>0</v>
      </c>
      <c r="P10494">
        <v>0</v>
      </c>
    </row>
    <row r="10495" spans="1:16" x14ac:dyDescent="0.25">
      <c r="A10495" s="4" t="s">
        <v>14194</v>
      </c>
      <c r="B10495" t="s">
        <v>14195</v>
      </c>
      <c r="C10495">
        <v>0</v>
      </c>
      <c r="D10495">
        <v>0</v>
      </c>
      <c r="E10495">
        <v>1</v>
      </c>
      <c r="G10495">
        <v>0</v>
      </c>
      <c r="H10495" t="s">
        <v>61</v>
      </c>
      <c r="I10495" s="3">
        <v>1</v>
      </c>
      <c r="J10495">
        <v>1</v>
      </c>
      <c r="K10495" s="3">
        <v>2</v>
      </c>
      <c r="O10495">
        <v>0</v>
      </c>
      <c r="P10495">
        <v>0</v>
      </c>
    </row>
    <row r="10496" spans="1:16" x14ac:dyDescent="0.25">
      <c r="A10496" s="4" t="s">
        <v>14196</v>
      </c>
      <c r="B10496" t="s">
        <v>14197</v>
      </c>
      <c r="C10496">
        <v>0</v>
      </c>
      <c r="D10496">
        <v>0</v>
      </c>
      <c r="E10496">
        <v>1</v>
      </c>
      <c r="G10496">
        <v>0</v>
      </c>
      <c r="H10496" t="s">
        <v>61</v>
      </c>
      <c r="I10496" s="3">
        <v>0</v>
      </c>
      <c r="J10496">
        <v>1415</v>
      </c>
      <c r="K10496" s="3">
        <v>1415</v>
      </c>
      <c r="O10496">
        <v>0</v>
      </c>
      <c r="P10496">
        <v>0</v>
      </c>
    </row>
    <row r="10497" spans="1:16" x14ac:dyDescent="0.25">
      <c r="A10497" s="4" t="s">
        <v>14198</v>
      </c>
      <c r="B10497" t="s">
        <v>14199</v>
      </c>
      <c r="C10497">
        <v>0</v>
      </c>
      <c r="D10497">
        <v>0</v>
      </c>
      <c r="E10497">
        <v>1</v>
      </c>
      <c r="G10497">
        <v>0</v>
      </c>
      <c r="H10497" t="s">
        <v>61</v>
      </c>
      <c r="I10497" s="3">
        <v>17</v>
      </c>
      <c r="J10497">
        <v>12</v>
      </c>
      <c r="K10497" s="3">
        <v>29</v>
      </c>
      <c r="O10497">
        <v>0</v>
      </c>
      <c r="P10497">
        <v>0</v>
      </c>
    </row>
    <row r="10498" spans="1:16" x14ac:dyDescent="0.25">
      <c r="A10498" s="4" t="s">
        <v>14200</v>
      </c>
      <c r="B10498" t="s">
        <v>14201</v>
      </c>
      <c r="C10498">
        <v>0</v>
      </c>
      <c r="D10498">
        <v>15</v>
      </c>
      <c r="E10498">
        <v>1</v>
      </c>
      <c r="G10498">
        <v>0</v>
      </c>
      <c r="H10498" t="s">
        <v>61</v>
      </c>
      <c r="I10498" s="3">
        <v>75</v>
      </c>
      <c r="J10498">
        <v>96</v>
      </c>
      <c r="K10498" s="3">
        <v>171</v>
      </c>
      <c r="O10498">
        <v>0</v>
      </c>
      <c r="P10498">
        <v>0</v>
      </c>
    </row>
    <row r="10499" spans="1:16" x14ac:dyDescent="0.25">
      <c r="A10499" s="4" t="s">
        <v>0</v>
      </c>
      <c r="B10499" t="s">
        <v>1</v>
      </c>
      <c r="D10499" t="s">
        <v>2</v>
      </c>
      <c r="E10499" t="s">
        <v>3</v>
      </c>
      <c r="F10499" t="s">
        <v>4</v>
      </c>
      <c r="G10499" t="s">
        <v>5</v>
      </c>
      <c r="H10499" t="s">
        <v>6</v>
      </c>
      <c r="I10499" s="3" t="s">
        <v>7</v>
      </c>
      <c r="J10499" t="s">
        <v>8</v>
      </c>
      <c r="L10499" t="s">
        <v>9</v>
      </c>
      <c r="M10499" t="s">
        <v>10</v>
      </c>
      <c r="N10499" t="s">
        <v>11</v>
      </c>
      <c r="O10499" t="s">
        <v>12</v>
      </c>
      <c r="P10499" t="s">
        <v>14202</v>
      </c>
    </row>
    <row r="10500" spans="1:16" x14ac:dyDescent="0.25">
      <c r="A10500" s="4" t="s">
        <v>14</v>
      </c>
      <c r="B10500" t="s">
        <v>15</v>
      </c>
      <c r="D10500" t="s">
        <v>16</v>
      </c>
      <c r="E10500" t="s">
        <v>17</v>
      </c>
      <c r="F10500" t="s">
        <v>18</v>
      </c>
      <c r="G10500" t="s">
        <v>19</v>
      </c>
      <c r="H10500" t="s">
        <v>20</v>
      </c>
      <c r="I10500" s="3" t="s">
        <v>21</v>
      </c>
      <c r="J10500" t="s">
        <v>8</v>
      </c>
      <c r="P10500" t="s">
        <v>14202</v>
      </c>
    </row>
    <row r="10502" spans="1:16" x14ac:dyDescent="0.25">
      <c r="A10502" s="4" t="s">
        <v>13025</v>
      </c>
      <c r="G10502">
        <v>31</v>
      </c>
      <c r="H10502" t="s">
        <v>23</v>
      </c>
      <c r="M10502" t="s">
        <v>24</v>
      </c>
      <c r="N10502" t="s">
        <v>25</v>
      </c>
      <c r="O10502" t="s">
        <v>26</v>
      </c>
      <c r="P10502" t="s">
        <v>27</v>
      </c>
    </row>
    <row r="10503" spans="1:16" x14ac:dyDescent="0.25">
      <c r="A10503" s="4" t="s">
        <v>13025</v>
      </c>
      <c r="B10503" t="s">
        <v>28</v>
      </c>
      <c r="C10503" t="s">
        <v>29</v>
      </c>
      <c r="D10503" t="s">
        <v>30</v>
      </c>
      <c r="E10503" t="s">
        <v>31</v>
      </c>
      <c r="F10503" t="s">
        <v>32</v>
      </c>
      <c r="G10503">
        <v>31</v>
      </c>
      <c r="H10503" t="s">
        <v>23</v>
      </c>
      <c r="M10503" t="s">
        <v>24</v>
      </c>
      <c r="N10503" t="s">
        <v>25</v>
      </c>
      <c r="O10503" t="s">
        <v>26</v>
      </c>
      <c r="P10503" t="s">
        <v>27</v>
      </c>
    </row>
    <row r="10505" spans="1:16" x14ac:dyDescent="0.25">
      <c r="A10505" s="4" t="s">
        <v>33</v>
      </c>
      <c r="B10505" t="s">
        <v>34</v>
      </c>
      <c r="C10505" t="s">
        <v>35</v>
      </c>
      <c r="D10505" t="s">
        <v>36</v>
      </c>
      <c r="E10505" t="s">
        <v>37</v>
      </c>
      <c r="F10505" t="s">
        <v>38</v>
      </c>
      <c r="G10505" t="s">
        <v>39</v>
      </c>
      <c r="H10505" t="s">
        <v>40</v>
      </c>
      <c r="I10505" s="3" t="s">
        <v>41</v>
      </c>
      <c r="J10505" t="s">
        <v>42</v>
      </c>
      <c r="K10505" s="3" t="s">
        <v>43</v>
      </c>
      <c r="L10505" t="s">
        <v>44</v>
      </c>
      <c r="M10505" t="s">
        <v>45</v>
      </c>
      <c r="N10505" t="s">
        <v>46</v>
      </c>
      <c r="O10505" t="s">
        <v>47</v>
      </c>
      <c r="P10505" t="s">
        <v>48</v>
      </c>
    </row>
    <row r="10506" spans="1:16" x14ac:dyDescent="0.25">
      <c r="A10506" s="4" t="s">
        <v>49</v>
      </c>
      <c r="B10506" t="s">
        <v>50</v>
      </c>
      <c r="C10506" t="s">
        <v>51</v>
      </c>
      <c r="D10506" t="s">
        <v>52</v>
      </c>
      <c r="E10506" t="s">
        <v>52</v>
      </c>
      <c r="F10506" t="s">
        <v>52</v>
      </c>
      <c r="G10506" t="s">
        <v>53</v>
      </c>
      <c r="H10506" t="s">
        <v>54</v>
      </c>
      <c r="I10506" s="3" t="s">
        <v>55</v>
      </c>
      <c r="J10506" t="s">
        <v>55</v>
      </c>
      <c r="K10506" s="3" t="s">
        <v>56</v>
      </c>
      <c r="L10506" t="s">
        <v>57</v>
      </c>
      <c r="M10506" t="s">
        <v>55</v>
      </c>
      <c r="N10506" t="s">
        <v>52</v>
      </c>
      <c r="O10506" t="s">
        <v>58</v>
      </c>
      <c r="P10506" t="s">
        <v>58</v>
      </c>
    </row>
    <row r="10507" spans="1:16" x14ac:dyDescent="0.25">
      <c r="A10507" s="4" t="s">
        <v>14203</v>
      </c>
      <c r="B10507" t="s">
        <v>14204</v>
      </c>
      <c r="C10507">
        <v>0</v>
      </c>
      <c r="D10507">
        <v>0</v>
      </c>
      <c r="E10507">
        <v>1</v>
      </c>
      <c r="G10507">
        <v>0</v>
      </c>
      <c r="H10507" t="s">
        <v>61</v>
      </c>
      <c r="I10507" s="3">
        <v>4</v>
      </c>
      <c r="J10507">
        <v>0</v>
      </c>
      <c r="K10507" s="3">
        <v>4</v>
      </c>
      <c r="O10507">
        <v>0</v>
      </c>
      <c r="P10507">
        <v>0</v>
      </c>
    </row>
    <row r="10508" spans="1:16" x14ac:dyDescent="0.25">
      <c r="A10508" s="4" t="s">
        <v>14205</v>
      </c>
      <c r="B10508" t="s">
        <v>14206</v>
      </c>
      <c r="C10508">
        <v>0</v>
      </c>
      <c r="D10508">
        <v>0</v>
      </c>
      <c r="E10508">
        <v>1</v>
      </c>
      <c r="G10508">
        <v>0</v>
      </c>
      <c r="H10508" t="s">
        <v>61</v>
      </c>
      <c r="I10508" s="3">
        <v>12</v>
      </c>
      <c r="J10508">
        <v>0</v>
      </c>
      <c r="K10508" s="3">
        <v>12</v>
      </c>
      <c r="O10508">
        <v>0</v>
      </c>
      <c r="P10508">
        <v>0</v>
      </c>
    </row>
    <row r="10509" spans="1:16" x14ac:dyDescent="0.25">
      <c r="A10509" s="4" t="s">
        <v>14207</v>
      </c>
      <c r="B10509" t="s">
        <v>14206</v>
      </c>
      <c r="C10509">
        <v>0</v>
      </c>
      <c r="D10509">
        <v>0</v>
      </c>
      <c r="E10509">
        <v>1</v>
      </c>
      <c r="G10509">
        <v>0</v>
      </c>
      <c r="H10509" t="s">
        <v>61</v>
      </c>
      <c r="I10509" s="3">
        <v>4</v>
      </c>
      <c r="J10509">
        <v>0</v>
      </c>
      <c r="K10509" s="3">
        <v>4</v>
      </c>
      <c r="O10509">
        <v>0</v>
      </c>
      <c r="P10509">
        <v>0</v>
      </c>
    </row>
    <row r="10510" spans="1:16" x14ac:dyDescent="0.25">
      <c r="A10510" s="4" t="s">
        <v>14208</v>
      </c>
      <c r="B10510" t="s">
        <v>8483</v>
      </c>
      <c r="C10510">
        <v>0</v>
      </c>
      <c r="D10510">
        <v>0</v>
      </c>
      <c r="E10510">
        <v>1</v>
      </c>
      <c r="G10510">
        <v>0</v>
      </c>
      <c r="H10510" t="s">
        <v>61</v>
      </c>
      <c r="I10510" s="3">
        <v>16</v>
      </c>
      <c r="J10510">
        <v>0</v>
      </c>
      <c r="K10510" s="3">
        <v>16</v>
      </c>
      <c r="O10510">
        <v>0</v>
      </c>
      <c r="P10510">
        <v>0</v>
      </c>
    </row>
    <row r="10511" spans="1:16" x14ac:dyDescent="0.25">
      <c r="A10511" s="4" t="s">
        <v>14209</v>
      </c>
      <c r="B10511" t="s">
        <v>14210</v>
      </c>
      <c r="C10511">
        <v>0</v>
      </c>
      <c r="D10511">
        <v>0</v>
      </c>
      <c r="E10511">
        <v>1</v>
      </c>
      <c r="G10511">
        <v>0</v>
      </c>
      <c r="H10511" t="s">
        <v>61</v>
      </c>
      <c r="I10511" s="3">
        <v>4</v>
      </c>
      <c r="J10511">
        <v>0</v>
      </c>
      <c r="K10511" s="3">
        <v>4</v>
      </c>
      <c r="O10511">
        <v>0</v>
      </c>
      <c r="P10511">
        <v>0</v>
      </c>
    </row>
    <row r="10512" spans="1:16" x14ac:dyDescent="0.25">
      <c r="A10512" s="4" t="s">
        <v>14211</v>
      </c>
      <c r="B10512" t="s">
        <v>13203</v>
      </c>
      <c r="C10512">
        <v>0</v>
      </c>
      <c r="D10512">
        <v>0</v>
      </c>
      <c r="E10512">
        <v>1</v>
      </c>
      <c r="G10512">
        <v>0</v>
      </c>
      <c r="H10512" t="s">
        <v>61</v>
      </c>
      <c r="I10512" s="3">
        <v>1</v>
      </c>
      <c r="J10512">
        <v>14</v>
      </c>
      <c r="K10512" s="3">
        <v>15</v>
      </c>
      <c r="O10512">
        <v>0</v>
      </c>
      <c r="P10512">
        <v>0</v>
      </c>
    </row>
    <row r="10513" spans="1:16" x14ac:dyDescent="0.25">
      <c r="A10513" s="4" t="s">
        <v>14212</v>
      </c>
      <c r="B10513" t="s">
        <v>14213</v>
      </c>
      <c r="C10513">
        <v>0</v>
      </c>
      <c r="D10513">
        <v>0</v>
      </c>
      <c r="E10513">
        <v>1</v>
      </c>
      <c r="G10513">
        <v>0</v>
      </c>
      <c r="H10513" t="s">
        <v>61</v>
      </c>
      <c r="I10513" s="3">
        <v>126</v>
      </c>
      <c r="J10513">
        <v>47</v>
      </c>
      <c r="K10513" s="3">
        <v>173</v>
      </c>
      <c r="O10513">
        <v>0</v>
      </c>
      <c r="P10513">
        <v>0</v>
      </c>
    </row>
    <row r="10514" spans="1:16" x14ac:dyDescent="0.25">
      <c r="A10514" s="4" t="s">
        <v>14214</v>
      </c>
      <c r="B10514" t="s">
        <v>14213</v>
      </c>
      <c r="C10514">
        <v>0</v>
      </c>
      <c r="D10514">
        <v>0</v>
      </c>
      <c r="E10514">
        <v>4</v>
      </c>
      <c r="G10514">
        <v>0</v>
      </c>
      <c r="H10514" t="s">
        <v>61</v>
      </c>
      <c r="I10514" s="3">
        <v>15</v>
      </c>
      <c r="J10514">
        <v>5</v>
      </c>
      <c r="K10514" s="3">
        <v>20</v>
      </c>
      <c r="O10514">
        <v>0</v>
      </c>
      <c r="P10514">
        <v>0</v>
      </c>
    </row>
    <row r="10515" spans="1:16" x14ac:dyDescent="0.25">
      <c r="A10515" s="4" t="s">
        <v>14215</v>
      </c>
      <c r="B10515" t="s">
        <v>14216</v>
      </c>
      <c r="C10515">
        <v>0</v>
      </c>
      <c r="D10515">
        <v>0</v>
      </c>
      <c r="E10515">
        <v>4</v>
      </c>
      <c r="G10515">
        <v>0</v>
      </c>
      <c r="H10515" t="s">
        <v>61</v>
      </c>
      <c r="I10515" s="3">
        <v>4</v>
      </c>
      <c r="J10515">
        <v>13</v>
      </c>
      <c r="K10515" s="3">
        <v>17</v>
      </c>
      <c r="O10515">
        <v>0</v>
      </c>
      <c r="P10515">
        <v>0</v>
      </c>
    </row>
    <row r="10516" spans="1:16" x14ac:dyDescent="0.25">
      <c r="A10516" s="4" t="s">
        <v>14217</v>
      </c>
      <c r="B10516" t="s">
        <v>14218</v>
      </c>
      <c r="C10516">
        <v>0</v>
      </c>
      <c r="D10516">
        <v>0</v>
      </c>
      <c r="E10516">
        <v>4</v>
      </c>
      <c r="G10516">
        <v>0</v>
      </c>
      <c r="H10516" t="s">
        <v>61</v>
      </c>
      <c r="I10516" s="3">
        <v>36</v>
      </c>
      <c r="J10516">
        <v>24</v>
      </c>
      <c r="K10516" s="3">
        <v>60</v>
      </c>
      <c r="O10516">
        <v>0</v>
      </c>
      <c r="P10516">
        <v>0</v>
      </c>
    </row>
    <row r="10517" spans="1:16" x14ac:dyDescent="0.25">
      <c r="A10517" s="4" t="s">
        <v>14219</v>
      </c>
      <c r="B10517" t="s">
        <v>14220</v>
      </c>
      <c r="C10517">
        <v>0</v>
      </c>
      <c r="D10517">
        <v>0</v>
      </c>
      <c r="E10517">
        <v>1</v>
      </c>
      <c r="G10517">
        <v>0</v>
      </c>
      <c r="H10517" t="s">
        <v>61</v>
      </c>
      <c r="I10517" s="3">
        <v>54</v>
      </c>
      <c r="J10517">
        <v>11</v>
      </c>
      <c r="K10517" s="3">
        <v>65</v>
      </c>
      <c r="O10517">
        <v>0</v>
      </c>
      <c r="P10517">
        <v>0</v>
      </c>
    </row>
    <row r="10518" spans="1:16" x14ac:dyDescent="0.25">
      <c r="A10518" s="4" t="s">
        <v>14221</v>
      </c>
      <c r="B10518" t="s">
        <v>14222</v>
      </c>
      <c r="C10518">
        <v>0</v>
      </c>
      <c r="D10518">
        <v>0</v>
      </c>
      <c r="E10518">
        <v>1</v>
      </c>
      <c r="G10518">
        <v>0</v>
      </c>
      <c r="H10518" t="s">
        <v>61</v>
      </c>
      <c r="I10518" s="3">
        <v>12</v>
      </c>
      <c r="J10518">
        <v>7</v>
      </c>
      <c r="K10518" s="3">
        <v>19</v>
      </c>
      <c r="O10518">
        <v>0</v>
      </c>
      <c r="P10518">
        <v>0</v>
      </c>
    </row>
    <row r="10519" spans="1:16" x14ac:dyDescent="0.25">
      <c r="A10519" s="4" t="s">
        <v>14223</v>
      </c>
      <c r="B10519" t="s">
        <v>14224</v>
      </c>
      <c r="C10519">
        <v>0</v>
      </c>
      <c r="D10519">
        <v>0</v>
      </c>
      <c r="E10519">
        <v>1</v>
      </c>
      <c r="G10519">
        <v>0</v>
      </c>
      <c r="H10519" t="s">
        <v>61</v>
      </c>
      <c r="I10519" s="3">
        <v>10</v>
      </c>
      <c r="J10519">
        <v>24</v>
      </c>
      <c r="K10519" s="3">
        <v>34</v>
      </c>
      <c r="O10519">
        <v>0</v>
      </c>
      <c r="P10519">
        <v>0</v>
      </c>
    </row>
    <row r="10520" spans="1:16" x14ac:dyDescent="0.25">
      <c r="A10520" s="4" t="s">
        <v>14225</v>
      </c>
      <c r="B10520" t="s">
        <v>14226</v>
      </c>
      <c r="C10520">
        <v>0</v>
      </c>
      <c r="D10520">
        <v>0</v>
      </c>
      <c r="E10520">
        <v>4</v>
      </c>
      <c r="G10520">
        <v>0</v>
      </c>
      <c r="H10520" t="s">
        <v>61</v>
      </c>
      <c r="I10520" s="3">
        <v>14</v>
      </c>
      <c r="J10520">
        <v>6</v>
      </c>
      <c r="K10520" s="3">
        <v>20</v>
      </c>
      <c r="O10520">
        <v>0</v>
      </c>
      <c r="P10520">
        <v>0</v>
      </c>
    </row>
    <row r="10521" spans="1:16" x14ac:dyDescent="0.25">
      <c r="A10521" s="4" t="s">
        <v>14227</v>
      </c>
      <c r="B10521" t="s">
        <v>14228</v>
      </c>
      <c r="C10521">
        <v>0</v>
      </c>
      <c r="D10521">
        <v>0</v>
      </c>
      <c r="E10521">
        <v>1</v>
      </c>
      <c r="G10521">
        <v>0</v>
      </c>
      <c r="H10521" t="s">
        <v>61</v>
      </c>
      <c r="I10521" s="3">
        <v>15</v>
      </c>
      <c r="J10521">
        <v>11</v>
      </c>
      <c r="K10521" s="3">
        <v>26</v>
      </c>
      <c r="O10521">
        <v>0</v>
      </c>
      <c r="P10521">
        <v>0</v>
      </c>
    </row>
    <row r="10522" spans="1:16" x14ac:dyDescent="0.25">
      <c r="A10522" s="4" t="s">
        <v>14229</v>
      </c>
      <c r="B10522" t="s">
        <v>14230</v>
      </c>
      <c r="C10522">
        <v>0</v>
      </c>
      <c r="D10522">
        <v>0</v>
      </c>
      <c r="E10522">
        <v>1</v>
      </c>
      <c r="G10522">
        <v>0</v>
      </c>
      <c r="H10522" t="s">
        <v>61</v>
      </c>
      <c r="I10522" s="3">
        <v>25</v>
      </c>
      <c r="J10522">
        <v>27</v>
      </c>
      <c r="K10522" s="3">
        <v>52</v>
      </c>
      <c r="O10522">
        <v>0</v>
      </c>
      <c r="P10522">
        <v>0</v>
      </c>
    </row>
    <row r="10523" spans="1:16" x14ac:dyDescent="0.25">
      <c r="A10523" s="4" t="s">
        <v>14231</v>
      </c>
      <c r="B10523" t="s">
        <v>14232</v>
      </c>
      <c r="C10523">
        <v>0</v>
      </c>
      <c r="D10523">
        <v>0</v>
      </c>
      <c r="E10523">
        <v>1</v>
      </c>
      <c r="G10523">
        <v>0</v>
      </c>
      <c r="H10523" t="s">
        <v>61</v>
      </c>
      <c r="I10523" s="3">
        <v>0</v>
      </c>
      <c r="J10523">
        <v>33</v>
      </c>
      <c r="K10523" s="3">
        <v>33</v>
      </c>
      <c r="O10523">
        <v>0</v>
      </c>
      <c r="P10523">
        <v>0</v>
      </c>
    </row>
    <row r="10524" spans="1:16" x14ac:dyDescent="0.25">
      <c r="A10524" s="4" t="s">
        <v>14233</v>
      </c>
      <c r="B10524" t="s">
        <v>14234</v>
      </c>
      <c r="C10524">
        <v>0</v>
      </c>
      <c r="D10524">
        <v>0</v>
      </c>
      <c r="E10524">
        <v>4</v>
      </c>
      <c r="G10524">
        <v>0</v>
      </c>
      <c r="H10524" t="s">
        <v>61</v>
      </c>
      <c r="I10524" s="3">
        <v>27</v>
      </c>
      <c r="J10524">
        <v>6</v>
      </c>
      <c r="K10524" s="3">
        <v>33</v>
      </c>
      <c r="O10524">
        <v>0</v>
      </c>
      <c r="P10524">
        <v>0</v>
      </c>
    </row>
    <row r="10525" spans="1:16" x14ac:dyDescent="0.25">
      <c r="A10525" s="4" t="s">
        <v>14235</v>
      </c>
      <c r="B10525" t="s">
        <v>14236</v>
      </c>
      <c r="C10525">
        <v>0</v>
      </c>
      <c r="D10525">
        <v>0</v>
      </c>
      <c r="E10525">
        <v>1</v>
      </c>
      <c r="G10525">
        <v>0</v>
      </c>
      <c r="H10525" t="s">
        <v>61</v>
      </c>
      <c r="I10525" s="3">
        <v>7</v>
      </c>
      <c r="J10525">
        <v>52</v>
      </c>
      <c r="K10525" s="3">
        <v>59</v>
      </c>
      <c r="O10525">
        <v>0</v>
      </c>
      <c r="P10525">
        <v>0</v>
      </c>
    </row>
    <row r="10526" spans="1:16" x14ac:dyDescent="0.25">
      <c r="A10526" s="4" t="s">
        <v>14237</v>
      </c>
      <c r="B10526" t="s">
        <v>14238</v>
      </c>
      <c r="C10526">
        <v>0</v>
      </c>
      <c r="D10526">
        <v>0</v>
      </c>
      <c r="E10526">
        <v>4</v>
      </c>
      <c r="G10526">
        <v>0</v>
      </c>
      <c r="H10526" t="s">
        <v>61</v>
      </c>
      <c r="I10526" s="3">
        <v>35</v>
      </c>
      <c r="J10526">
        <v>5</v>
      </c>
      <c r="K10526" s="3">
        <v>40</v>
      </c>
      <c r="O10526">
        <v>0</v>
      </c>
      <c r="P10526">
        <v>0</v>
      </c>
    </row>
    <row r="10527" spans="1:16" x14ac:dyDescent="0.25">
      <c r="A10527" s="4" t="s">
        <v>14239</v>
      </c>
      <c r="B10527" t="s">
        <v>14240</v>
      </c>
      <c r="C10527">
        <v>0</v>
      </c>
      <c r="D10527">
        <v>0</v>
      </c>
      <c r="E10527">
        <v>1</v>
      </c>
      <c r="G10527">
        <v>0</v>
      </c>
      <c r="H10527" t="s">
        <v>61</v>
      </c>
      <c r="I10527" s="3">
        <v>7</v>
      </c>
      <c r="J10527">
        <v>133</v>
      </c>
      <c r="K10527" s="3">
        <v>140</v>
      </c>
      <c r="O10527">
        <v>0</v>
      </c>
      <c r="P10527">
        <v>0</v>
      </c>
    </row>
    <row r="10528" spans="1:16" x14ac:dyDescent="0.25">
      <c r="A10528" s="4" t="s">
        <v>14241</v>
      </c>
      <c r="B10528" t="s">
        <v>14242</v>
      </c>
      <c r="C10528">
        <v>0</v>
      </c>
      <c r="D10528">
        <v>0</v>
      </c>
      <c r="E10528">
        <v>1</v>
      </c>
      <c r="G10528">
        <v>0</v>
      </c>
      <c r="H10528" t="s">
        <v>61</v>
      </c>
      <c r="I10528" s="3">
        <v>6</v>
      </c>
      <c r="J10528">
        <v>41</v>
      </c>
      <c r="K10528" s="3">
        <v>47</v>
      </c>
      <c r="O10528">
        <v>0</v>
      </c>
      <c r="P10528">
        <v>0</v>
      </c>
    </row>
    <row r="10529" spans="1:16" x14ac:dyDescent="0.25">
      <c r="A10529" s="4" t="s">
        <v>14243</v>
      </c>
      <c r="B10529" t="s">
        <v>14244</v>
      </c>
      <c r="C10529">
        <v>0</v>
      </c>
      <c r="D10529">
        <v>0</v>
      </c>
      <c r="E10529">
        <v>4</v>
      </c>
      <c r="G10529">
        <v>0</v>
      </c>
      <c r="H10529" t="s">
        <v>61</v>
      </c>
      <c r="I10529" s="3">
        <v>60</v>
      </c>
      <c r="J10529">
        <v>36</v>
      </c>
      <c r="K10529" s="3">
        <v>96</v>
      </c>
      <c r="O10529">
        <v>0</v>
      </c>
      <c r="P10529">
        <v>0</v>
      </c>
    </row>
    <row r="10530" spans="1:16" x14ac:dyDescent="0.25">
      <c r="A10530" s="4" t="s">
        <v>14245</v>
      </c>
      <c r="B10530" t="s">
        <v>14246</v>
      </c>
      <c r="C10530">
        <v>0</v>
      </c>
      <c r="D10530">
        <v>0</v>
      </c>
      <c r="E10530">
        <v>4</v>
      </c>
      <c r="G10530">
        <v>0</v>
      </c>
      <c r="H10530" t="s">
        <v>61</v>
      </c>
      <c r="I10530" s="3">
        <v>8</v>
      </c>
      <c r="J10530">
        <v>32</v>
      </c>
      <c r="K10530" s="3">
        <v>40</v>
      </c>
      <c r="O10530">
        <v>0</v>
      </c>
      <c r="P10530">
        <v>0</v>
      </c>
    </row>
    <row r="10531" spans="1:16" x14ac:dyDescent="0.25">
      <c r="A10531" s="4" t="s">
        <v>14247</v>
      </c>
      <c r="B10531" t="s">
        <v>1990</v>
      </c>
      <c r="C10531">
        <v>0</v>
      </c>
      <c r="D10531">
        <v>0</v>
      </c>
      <c r="E10531">
        <v>1</v>
      </c>
      <c r="G10531">
        <v>0</v>
      </c>
      <c r="H10531" t="s">
        <v>61</v>
      </c>
      <c r="I10531" s="3">
        <v>37</v>
      </c>
      <c r="J10531">
        <v>27</v>
      </c>
      <c r="K10531" s="3">
        <v>64</v>
      </c>
      <c r="O10531">
        <v>0</v>
      </c>
      <c r="P10531">
        <v>0</v>
      </c>
    </row>
    <row r="10532" spans="1:16" x14ac:dyDescent="0.25">
      <c r="A10532" s="4" t="s">
        <v>14248</v>
      </c>
      <c r="B10532" t="s">
        <v>14249</v>
      </c>
      <c r="C10532">
        <v>0</v>
      </c>
      <c r="D10532">
        <v>0</v>
      </c>
      <c r="E10532">
        <v>4</v>
      </c>
      <c r="G10532">
        <v>0</v>
      </c>
      <c r="H10532" t="s">
        <v>61</v>
      </c>
      <c r="I10532" s="3">
        <v>12</v>
      </c>
      <c r="J10532">
        <v>22</v>
      </c>
      <c r="K10532" s="3">
        <v>34</v>
      </c>
      <c r="O10532">
        <v>0</v>
      </c>
      <c r="P10532">
        <v>0</v>
      </c>
    </row>
    <row r="10533" spans="1:16" x14ac:dyDescent="0.25">
      <c r="A10533" s="4" t="s">
        <v>14250</v>
      </c>
      <c r="B10533" t="s">
        <v>14251</v>
      </c>
      <c r="C10533">
        <v>0</v>
      </c>
      <c r="D10533">
        <v>0</v>
      </c>
      <c r="E10533">
        <v>1</v>
      </c>
      <c r="G10533">
        <v>0</v>
      </c>
      <c r="H10533" t="s">
        <v>61</v>
      </c>
      <c r="I10533" s="3">
        <v>33</v>
      </c>
      <c r="J10533">
        <v>147</v>
      </c>
      <c r="K10533" s="3">
        <v>180</v>
      </c>
      <c r="O10533">
        <v>0</v>
      </c>
      <c r="P10533">
        <v>0</v>
      </c>
    </row>
    <row r="10534" spans="1:16" x14ac:dyDescent="0.25">
      <c r="A10534" s="4" t="s">
        <v>14252</v>
      </c>
      <c r="B10534" t="s">
        <v>14253</v>
      </c>
      <c r="C10534">
        <v>0</v>
      </c>
      <c r="D10534">
        <v>0</v>
      </c>
      <c r="E10534">
        <v>1</v>
      </c>
      <c r="G10534">
        <v>0</v>
      </c>
      <c r="H10534" t="s">
        <v>61</v>
      </c>
      <c r="I10534" s="3">
        <v>33</v>
      </c>
      <c r="J10534">
        <v>2</v>
      </c>
      <c r="K10534" s="3">
        <v>35</v>
      </c>
      <c r="O10534">
        <v>0</v>
      </c>
      <c r="P10534">
        <v>0</v>
      </c>
    </row>
    <row r="10535" spans="1:16" x14ac:dyDescent="0.25">
      <c r="A10535" s="4" t="s">
        <v>14254</v>
      </c>
      <c r="B10535" t="s">
        <v>14255</v>
      </c>
      <c r="C10535">
        <v>0</v>
      </c>
      <c r="D10535">
        <v>0</v>
      </c>
      <c r="E10535">
        <v>1</v>
      </c>
      <c r="G10535">
        <v>0</v>
      </c>
      <c r="H10535" t="s">
        <v>61</v>
      </c>
      <c r="I10535" s="3">
        <v>0</v>
      </c>
      <c r="J10535">
        <v>20</v>
      </c>
      <c r="K10535" s="3">
        <v>20</v>
      </c>
      <c r="O10535">
        <v>0</v>
      </c>
      <c r="P10535">
        <v>0</v>
      </c>
    </row>
    <row r="10536" spans="1:16" x14ac:dyDescent="0.25">
      <c r="A10536" s="4" t="s">
        <v>14256</v>
      </c>
      <c r="B10536" t="s">
        <v>14257</v>
      </c>
      <c r="C10536">
        <v>0</v>
      </c>
      <c r="D10536">
        <v>0</v>
      </c>
      <c r="E10536">
        <v>1</v>
      </c>
      <c r="G10536">
        <v>0</v>
      </c>
      <c r="H10536" t="s">
        <v>61</v>
      </c>
      <c r="I10536" s="3">
        <v>0</v>
      </c>
      <c r="J10536">
        <v>3</v>
      </c>
      <c r="K10536" s="3">
        <v>3</v>
      </c>
      <c r="O10536">
        <v>0</v>
      </c>
      <c r="P10536">
        <v>0</v>
      </c>
    </row>
    <row r="10537" spans="1:16" x14ac:dyDescent="0.25">
      <c r="A10537" s="4" t="s">
        <v>14258</v>
      </c>
      <c r="B10537" t="s">
        <v>14259</v>
      </c>
      <c r="C10537">
        <v>0</v>
      </c>
      <c r="D10537">
        <v>0</v>
      </c>
      <c r="E10537">
        <v>1</v>
      </c>
      <c r="G10537">
        <v>0</v>
      </c>
      <c r="H10537" t="s">
        <v>61</v>
      </c>
      <c r="I10537" s="3">
        <v>3</v>
      </c>
      <c r="J10537">
        <v>41</v>
      </c>
      <c r="K10537" s="3">
        <v>44</v>
      </c>
      <c r="O10537">
        <v>0</v>
      </c>
      <c r="P10537">
        <v>0</v>
      </c>
    </row>
    <row r="10538" spans="1:16" x14ac:dyDescent="0.25">
      <c r="A10538" s="4" t="s">
        <v>14260</v>
      </c>
      <c r="B10538" t="s">
        <v>14261</v>
      </c>
      <c r="C10538">
        <v>0</v>
      </c>
      <c r="D10538">
        <v>0</v>
      </c>
      <c r="E10538">
        <v>1</v>
      </c>
      <c r="G10538">
        <v>0</v>
      </c>
      <c r="H10538" t="s">
        <v>61</v>
      </c>
      <c r="I10538" s="3">
        <v>12</v>
      </c>
      <c r="J10538">
        <v>0</v>
      </c>
      <c r="K10538" s="3">
        <v>12</v>
      </c>
      <c r="O10538">
        <v>0</v>
      </c>
      <c r="P10538">
        <v>0</v>
      </c>
    </row>
    <row r="10539" spans="1:16" x14ac:dyDescent="0.25">
      <c r="A10539" s="4" t="s">
        <v>14262</v>
      </c>
      <c r="B10539" t="s">
        <v>14263</v>
      </c>
      <c r="C10539">
        <v>0</v>
      </c>
      <c r="D10539">
        <v>0</v>
      </c>
      <c r="E10539">
        <v>1</v>
      </c>
      <c r="G10539">
        <v>0</v>
      </c>
      <c r="H10539" t="s">
        <v>61</v>
      </c>
      <c r="I10539" s="3">
        <v>15</v>
      </c>
      <c r="J10539">
        <v>17</v>
      </c>
      <c r="K10539" s="3">
        <v>32</v>
      </c>
      <c r="O10539">
        <v>0</v>
      </c>
      <c r="P10539">
        <v>0</v>
      </c>
    </row>
    <row r="10540" spans="1:16" x14ac:dyDescent="0.25">
      <c r="A10540" s="4" t="s">
        <v>14264</v>
      </c>
      <c r="B10540" t="s">
        <v>14265</v>
      </c>
      <c r="C10540">
        <v>0</v>
      </c>
      <c r="D10540">
        <v>0</v>
      </c>
      <c r="E10540">
        <v>1</v>
      </c>
      <c r="G10540">
        <v>0</v>
      </c>
      <c r="H10540" t="s">
        <v>61</v>
      </c>
      <c r="I10540" s="3">
        <v>9</v>
      </c>
      <c r="J10540">
        <v>7</v>
      </c>
      <c r="K10540" s="3">
        <v>16</v>
      </c>
      <c r="O10540">
        <v>0</v>
      </c>
      <c r="P10540">
        <v>0</v>
      </c>
    </row>
    <row r="10541" spans="1:16" x14ac:dyDescent="0.25">
      <c r="A10541" s="4" t="s">
        <v>14266</v>
      </c>
      <c r="B10541" t="s">
        <v>14267</v>
      </c>
      <c r="C10541">
        <v>0</v>
      </c>
      <c r="D10541">
        <v>0</v>
      </c>
      <c r="E10541">
        <v>1</v>
      </c>
      <c r="G10541">
        <v>0</v>
      </c>
      <c r="H10541" t="s">
        <v>61</v>
      </c>
      <c r="I10541" s="3">
        <v>3</v>
      </c>
      <c r="J10541">
        <v>29</v>
      </c>
      <c r="K10541" s="3">
        <v>32</v>
      </c>
      <c r="O10541">
        <v>0</v>
      </c>
      <c r="P10541">
        <v>0</v>
      </c>
    </row>
    <row r="10542" spans="1:16" x14ac:dyDescent="0.25">
      <c r="A10542" s="4" t="s">
        <v>14268</v>
      </c>
      <c r="B10542" t="s">
        <v>14269</v>
      </c>
      <c r="C10542">
        <v>0</v>
      </c>
      <c r="D10542">
        <v>0</v>
      </c>
      <c r="E10542">
        <v>1</v>
      </c>
      <c r="G10542">
        <v>0</v>
      </c>
      <c r="H10542" t="s">
        <v>61</v>
      </c>
      <c r="I10542" s="3">
        <v>17</v>
      </c>
      <c r="J10542">
        <v>18</v>
      </c>
      <c r="K10542" s="3">
        <v>35</v>
      </c>
      <c r="O10542">
        <v>0</v>
      </c>
      <c r="P10542">
        <v>0</v>
      </c>
    </row>
    <row r="10543" spans="1:16" x14ac:dyDescent="0.25">
      <c r="A10543" s="4" t="s">
        <v>14270</v>
      </c>
      <c r="B10543" t="s">
        <v>14271</v>
      </c>
      <c r="C10543">
        <v>0</v>
      </c>
      <c r="D10543">
        <v>0</v>
      </c>
      <c r="E10543">
        <v>1</v>
      </c>
      <c r="G10543">
        <v>0</v>
      </c>
      <c r="H10543" t="s">
        <v>61</v>
      </c>
      <c r="I10543" s="3">
        <v>6</v>
      </c>
      <c r="J10543">
        <v>8</v>
      </c>
      <c r="K10543" s="3">
        <v>14</v>
      </c>
      <c r="O10543">
        <v>0</v>
      </c>
      <c r="P10543">
        <v>0</v>
      </c>
    </row>
    <row r="10544" spans="1:16" x14ac:dyDescent="0.25">
      <c r="A10544" s="4" t="s">
        <v>14272</v>
      </c>
      <c r="B10544" t="s">
        <v>14273</v>
      </c>
      <c r="C10544">
        <v>0</v>
      </c>
      <c r="D10544">
        <v>0</v>
      </c>
      <c r="E10544">
        <v>1</v>
      </c>
      <c r="G10544">
        <v>0</v>
      </c>
      <c r="H10544" t="s">
        <v>61</v>
      </c>
      <c r="I10544" s="3">
        <v>13</v>
      </c>
      <c r="J10544">
        <v>19</v>
      </c>
      <c r="K10544" s="3">
        <v>32</v>
      </c>
      <c r="O10544">
        <v>0</v>
      </c>
      <c r="P10544">
        <v>0</v>
      </c>
    </row>
    <row r="10545" spans="1:16" x14ac:dyDescent="0.25">
      <c r="A10545" s="4" t="s">
        <v>14274</v>
      </c>
      <c r="B10545" t="s">
        <v>14275</v>
      </c>
      <c r="C10545">
        <v>0</v>
      </c>
      <c r="D10545">
        <v>0</v>
      </c>
      <c r="E10545">
        <v>1</v>
      </c>
      <c r="G10545">
        <v>0</v>
      </c>
      <c r="H10545" t="s">
        <v>61</v>
      </c>
      <c r="I10545" s="3">
        <v>9</v>
      </c>
      <c r="J10545">
        <v>0</v>
      </c>
      <c r="K10545" s="3">
        <v>9</v>
      </c>
      <c r="O10545">
        <v>0</v>
      </c>
      <c r="P10545">
        <v>0</v>
      </c>
    </row>
    <row r="10546" spans="1:16" x14ac:dyDescent="0.25">
      <c r="A10546" s="4" t="s">
        <v>14276</v>
      </c>
      <c r="B10546" t="s">
        <v>14277</v>
      </c>
      <c r="C10546">
        <v>0</v>
      </c>
      <c r="D10546">
        <v>0</v>
      </c>
      <c r="E10546">
        <v>4</v>
      </c>
      <c r="G10546">
        <v>0</v>
      </c>
      <c r="H10546" t="s">
        <v>61</v>
      </c>
      <c r="I10546" s="3">
        <v>7</v>
      </c>
      <c r="J10546">
        <v>8</v>
      </c>
      <c r="K10546" s="3">
        <v>15</v>
      </c>
      <c r="O10546">
        <v>0</v>
      </c>
      <c r="P10546">
        <v>0</v>
      </c>
    </row>
    <row r="10547" spans="1:16" x14ac:dyDescent="0.25">
      <c r="A10547" s="4" t="s">
        <v>14278</v>
      </c>
      <c r="B10547" t="s">
        <v>14279</v>
      </c>
      <c r="C10547">
        <v>0</v>
      </c>
      <c r="D10547">
        <v>0</v>
      </c>
      <c r="E10547">
        <v>4</v>
      </c>
      <c r="G10547">
        <v>0</v>
      </c>
      <c r="H10547" t="s">
        <v>61</v>
      </c>
      <c r="I10547" s="3">
        <v>33</v>
      </c>
      <c r="J10547">
        <v>7</v>
      </c>
      <c r="K10547" s="3">
        <v>40</v>
      </c>
      <c r="O10547">
        <v>0</v>
      </c>
      <c r="P10547">
        <v>0</v>
      </c>
    </row>
    <row r="10548" spans="1:16" x14ac:dyDescent="0.25">
      <c r="A10548" s="4" t="s">
        <v>14280</v>
      </c>
      <c r="B10548" t="s">
        <v>14281</v>
      </c>
      <c r="C10548">
        <v>0</v>
      </c>
      <c r="D10548">
        <v>0</v>
      </c>
      <c r="E10548">
        <v>1</v>
      </c>
      <c r="G10548">
        <v>0</v>
      </c>
      <c r="H10548" t="s">
        <v>61</v>
      </c>
      <c r="I10548" s="3">
        <v>14</v>
      </c>
      <c r="J10548">
        <v>18</v>
      </c>
      <c r="K10548" s="3">
        <v>32</v>
      </c>
      <c r="O10548">
        <v>0</v>
      </c>
      <c r="P10548">
        <v>0</v>
      </c>
    </row>
    <row r="10549" spans="1:16" x14ac:dyDescent="0.25">
      <c r="A10549" s="4" t="s">
        <v>14282</v>
      </c>
      <c r="B10549" t="s">
        <v>14283</v>
      </c>
      <c r="C10549">
        <v>0</v>
      </c>
      <c r="D10549">
        <v>0</v>
      </c>
      <c r="E10549">
        <v>1</v>
      </c>
      <c r="G10549">
        <v>0</v>
      </c>
      <c r="H10549" t="s">
        <v>61</v>
      </c>
      <c r="I10549" s="3">
        <v>3</v>
      </c>
      <c r="J10549">
        <v>61</v>
      </c>
      <c r="K10549" s="3">
        <v>64</v>
      </c>
      <c r="O10549">
        <v>0</v>
      </c>
      <c r="P10549">
        <v>0</v>
      </c>
    </row>
    <row r="10550" spans="1:16" x14ac:dyDescent="0.25">
      <c r="A10550" s="4" t="s">
        <v>14284</v>
      </c>
      <c r="B10550" t="s">
        <v>14285</v>
      </c>
      <c r="C10550">
        <v>0</v>
      </c>
      <c r="D10550">
        <v>0</v>
      </c>
      <c r="E10550">
        <v>1</v>
      </c>
      <c r="G10550">
        <v>0</v>
      </c>
      <c r="H10550" t="s">
        <v>61</v>
      </c>
      <c r="I10550" s="3">
        <v>0</v>
      </c>
      <c r="J10550">
        <v>60</v>
      </c>
      <c r="K10550" s="3">
        <v>60</v>
      </c>
      <c r="O10550">
        <v>0</v>
      </c>
      <c r="P10550">
        <v>0</v>
      </c>
    </row>
    <row r="10551" spans="1:16" x14ac:dyDescent="0.25">
      <c r="A10551" s="4" t="s">
        <v>14286</v>
      </c>
      <c r="B10551" t="s">
        <v>14287</v>
      </c>
      <c r="C10551">
        <v>0</v>
      </c>
      <c r="D10551">
        <v>0</v>
      </c>
      <c r="E10551">
        <v>1</v>
      </c>
      <c r="G10551">
        <v>0</v>
      </c>
      <c r="H10551" t="s">
        <v>61</v>
      </c>
      <c r="I10551" s="3">
        <v>13</v>
      </c>
      <c r="J10551">
        <v>4</v>
      </c>
      <c r="K10551" s="3">
        <v>17</v>
      </c>
      <c r="O10551">
        <v>0</v>
      </c>
      <c r="P10551">
        <v>0</v>
      </c>
    </row>
    <row r="10552" spans="1:16" x14ac:dyDescent="0.25">
      <c r="A10552" s="4" t="s">
        <v>14288</v>
      </c>
      <c r="B10552" t="s">
        <v>14289</v>
      </c>
      <c r="C10552">
        <v>0</v>
      </c>
      <c r="D10552">
        <v>0</v>
      </c>
      <c r="E10552">
        <v>4</v>
      </c>
      <c r="G10552">
        <v>0</v>
      </c>
      <c r="H10552" t="s">
        <v>61</v>
      </c>
      <c r="I10552" s="3">
        <v>17</v>
      </c>
      <c r="J10552">
        <v>23</v>
      </c>
      <c r="K10552" s="3">
        <v>40</v>
      </c>
      <c r="O10552">
        <v>0</v>
      </c>
      <c r="P10552">
        <v>0</v>
      </c>
    </row>
    <row r="10553" spans="1:16" x14ac:dyDescent="0.25">
      <c r="A10553" s="4" t="s">
        <v>14290</v>
      </c>
      <c r="B10553" t="s">
        <v>14291</v>
      </c>
      <c r="C10553">
        <v>0</v>
      </c>
      <c r="D10553">
        <v>0</v>
      </c>
      <c r="E10553">
        <v>1</v>
      </c>
      <c r="G10553">
        <v>0</v>
      </c>
      <c r="H10553" t="s">
        <v>61</v>
      </c>
      <c r="I10553" s="3">
        <v>10</v>
      </c>
      <c r="J10553">
        <v>12</v>
      </c>
      <c r="K10553" s="3">
        <v>22</v>
      </c>
      <c r="O10553">
        <v>0</v>
      </c>
      <c r="P10553">
        <v>0</v>
      </c>
    </row>
    <row r="10554" spans="1:16" x14ac:dyDescent="0.25">
      <c r="A10554" s="4" t="s">
        <v>14292</v>
      </c>
      <c r="B10554" t="s">
        <v>14293</v>
      </c>
      <c r="C10554">
        <v>0</v>
      </c>
      <c r="D10554">
        <v>0</v>
      </c>
      <c r="E10554">
        <v>1</v>
      </c>
      <c r="G10554">
        <v>0</v>
      </c>
      <c r="H10554" t="s">
        <v>61</v>
      </c>
      <c r="I10554" s="3">
        <v>5</v>
      </c>
      <c r="J10554">
        <v>16</v>
      </c>
      <c r="K10554" s="3">
        <v>21</v>
      </c>
      <c r="O10554">
        <v>0</v>
      </c>
      <c r="P10554">
        <v>0</v>
      </c>
    </row>
    <row r="10555" spans="1:16" x14ac:dyDescent="0.25">
      <c r="A10555" s="4" t="s">
        <v>14294</v>
      </c>
      <c r="B10555" t="s">
        <v>11994</v>
      </c>
      <c r="C10555">
        <v>0</v>
      </c>
      <c r="D10555">
        <v>0</v>
      </c>
      <c r="E10555">
        <v>1</v>
      </c>
      <c r="G10555">
        <v>0</v>
      </c>
      <c r="H10555" t="s">
        <v>61</v>
      </c>
      <c r="I10555" s="3">
        <v>25</v>
      </c>
      <c r="J10555">
        <v>10</v>
      </c>
      <c r="K10555" s="3">
        <v>35</v>
      </c>
      <c r="O10555">
        <v>0</v>
      </c>
      <c r="P10555">
        <v>0</v>
      </c>
    </row>
    <row r="10556" spans="1:16" x14ac:dyDescent="0.25">
      <c r="A10556" s="4" t="s">
        <v>14295</v>
      </c>
      <c r="B10556" t="s">
        <v>11994</v>
      </c>
      <c r="C10556">
        <v>0</v>
      </c>
      <c r="D10556">
        <v>0</v>
      </c>
      <c r="E10556">
        <v>1</v>
      </c>
      <c r="G10556">
        <v>0</v>
      </c>
      <c r="H10556" t="s">
        <v>61</v>
      </c>
      <c r="I10556" s="3">
        <v>0</v>
      </c>
      <c r="J10556">
        <v>40</v>
      </c>
      <c r="K10556" s="3">
        <v>40</v>
      </c>
      <c r="O10556">
        <v>0</v>
      </c>
      <c r="P10556">
        <v>0</v>
      </c>
    </row>
    <row r="10557" spans="1:16" x14ac:dyDescent="0.25">
      <c r="A10557" s="4" t="s">
        <v>14296</v>
      </c>
      <c r="B10557" t="s">
        <v>10648</v>
      </c>
      <c r="C10557">
        <v>0</v>
      </c>
      <c r="D10557">
        <v>0</v>
      </c>
      <c r="E10557">
        <v>1</v>
      </c>
      <c r="G10557">
        <v>0</v>
      </c>
      <c r="H10557" t="s">
        <v>61</v>
      </c>
      <c r="I10557" s="3">
        <v>4</v>
      </c>
      <c r="J10557">
        <v>58</v>
      </c>
      <c r="K10557" s="3">
        <v>62</v>
      </c>
      <c r="O10557">
        <v>0</v>
      </c>
      <c r="P10557">
        <v>0</v>
      </c>
    </row>
    <row r="10558" spans="1:16" x14ac:dyDescent="0.25">
      <c r="A10558" s="4" t="s">
        <v>14297</v>
      </c>
      <c r="B10558" t="s">
        <v>6749</v>
      </c>
      <c r="C10558">
        <v>0</v>
      </c>
      <c r="D10558">
        <v>0</v>
      </c>
      <c r="E10558">
        <v>1</v>
      </c>
      <c r="G10558">
        <v>0</v>
      </c>
      <c r="H10558" t="s">
        <v>61</v>
      </c>
      <c r="I10558" s="3">
        <v>78</v>
      </c>
      <c r="J10558">
        <v>32</v>
      </c>
      <c r="K10558" s="3">
        <v>110</v>
      </c>
      <c r="O10558">
        <v>0</v>
      </c>
      <c r="P10558">
        <v>0</v>
      </c>
    </row>
    <row r="10559" spans="1:16" x14ac:dyDescent="0.25">
      <c r="A10559" s="4" t="s">
        <v>14298</v>
      </c>
      <c r="B10559" t="s">
        <v>9211</v>
      </c>
      <c r="C10559">
        <v>0</v>
      </c>
      <c r="D10559">
        <v>15</v>
      </c>
      <c r="E10559">
        <v>1</v>
      </c>
      <c r="G10559">
        <v>0</v>
      </c>
      <c r="H10559" t="s">
        <v>61</v>
      </c>
      <c r="I10559" s="3">
        <v>3</v>
      </c>
      <c r="J10559">
        <v>30</v>
      </c>
      <c r="K10559" s="3">
        <v>33</v>
      </c>
      <c r="O10559">
        <v>0</v>
      </c>
      <c r="P10559">
        <v>0</v>
      </c>
    </row>
    <row r="10560" spans="1:16" x14ac:dyDescent="0.25">
      <c r="A10560" s="4" t="s">
        <v>14299</v>
      </c>
      <c r="B10560" t="s">
        <v>14300</v>
      </c>
      <c r="C10560">
        <v>0</v>
      </c>
      <c r="D10560">
        <v>0</v>
      </c>
      <c r="E10560">
        <v>1</v>
      </c>
      <c r="G10560">
        <v>0</v>
      </c>
      <c r="H10560" t="s">
        <v>61</v>
      </c>
      <c r="I10560" s="3">
        <v>0</v>
      </c>
      <c r="J10560">
        <v>253</v>
      </c>
      <c r="K10560" s="3">
        <v>253</v>
      </c>
      <c r="O10560">
        <v>0</v>
      </c>
      <c r="P10560">
        <v>0</v>
      </c>
    </row>
    <row r="10561" spans="1:16" x14ac:dyDescent="0.25">
      <c r="A10561" s="4" t="s">
        <v>14301</v>
      </c>
      <c r="B10561" t="s">
        <v>14302</v>
      </c>
      <c r="C10561">
        <v>0</v>
      </c>
      <c r="D10561">
        <v>0</v>
      </c>
      <c r="E10561">
        <v>1</v>
      </c>
      <c r="G10561">
        <v>0</v>
      </c>
      <c r="H10561" t="s">
        <v>61</v>
      </c>
      <c r="I10561" s="3">
        <v>23</v>
      </c>
      <c r="J10561">
        <v>117</v>
      </c>
      <c r="K10561" s="3">
        <v>140</v>
      </c>
      <c r="O10561">
        <v>0</v>
      </c>
      <c r="P10561">
        <v>0</v>
      </c>
    </row>
    <row r="10562" spans="1:16" x14ac:dyDescent="0.25">
      <c r="A10562" s="4" t="s">
        <v>14303</v>
      </c>
      <c r="B10562" t="s">
        <v>14304</v>
      </c>
      <c r="C10562">
        <v>0</v>
      </c>
      <c r="D10562">
        <v>0</v>
      </c>
      <c r="E10562">
        <v>1</v>
      </c>
      <c r="G10562">
        <v>0</v>
      </c>
      <c r="H10562" t="s">
        <v>61</v>
      </c>
      <c r="I10562" s="3">
        <v>29</v>
      </c>
      <c r="J10562">
        <v>27</v>
      </c>
      <c r="K10562" s="3">
        <v>56</v>
      </c>
      <c r="O10562">
        <v>0</v>
      </c>
      <c r="P10562">
        <v>0</v>
      </c>
    </row>
    <row r="10563" spans="1:16" x14ac:dyDescent="0.25">
      <c r="A10563" s="4" t="s">
        <v>14305</v>
      </c>
      <c r="B10563" t="s">
        <v>14306</v>
      </c>
      <c r="C10563">
        <v>0</v>
      </c>
      <c r="D10563">
        <v>0</v>
      </c>
      <c r="E10563">
        <v>4</v>
      </c>
      <c r="G10563">
        <v>0</v>
      </c>
      <c r="H10563" t="s">
        <v>61</v>
      </c>
      <c r="I10563" s="3">
        <v>12</v>
      </c>
      <c r="J10563">
        <v>28</v>
      </c>
      <c r="K10563" s="3">
        <v>40</v>
      </c>
      <c r="O10563">
        <v>0</v>
      </c>
      <c r="P10563">
        <v>0</v>
      </c>
    </row>
    <row r="10564" spans="1:16" x14ac:dyDescent="0.25">
      <c r="A10564" s="4" t="s">
        <v>14307</v>
      </c>
      <c r="B10564" t="s">
        <v>1566</v>
      </c>
      <c r="C10564">
        <v>0</v>
      </c>
      <c r="D10564">
        <v>0</v>
      </c>
      <c r="E10564">
        <v>4</v>
      </c>
      <c r="G10564">
        <v>0</v>
      </c>
      <c r="H10564" t="s">
        <v>61</v>
      </c>
      <c r="I10564" s="3">
        <v>19</v>
      </c>
      <c r="J10564">
        <v>13</v>
      </c>
      <c r="K10564" s="3">
        <v>32</v>
      </c>
      <c r="O10564">
        <v>0</v>
      </c>
      <c r="P10564">
        <v>0</v>
      </c>
    </row>
    <row r="10565" spans="1:16" x14ac:dyDescent="0.25">
      <c r="A10565" s="4" t="s">
        <v>14308</v>
      </c>
      <c r="B10565" t="s">
        <v>14309</v>
      </c>
      <c r="C10565">
        <v>0</v>
      </c>
      <c r="D10565">
        <v>0</v>
      </c>
      <c r="E10565">
        <v>1</v>
      </c>
      <c r="G10565">
        <v>0</v>
      </c>
      <c r="H10565" t="s">
        <v>61</v>
      </c>
      <c r="I10565" s="3">
        <v>328</v>
      </c>
      <c r="J10565">
        <v>232</v>
      </c>
      <c r="K10565" s="3">
        <v>560</v>
      </c>
      <c r="O10565">
        <v>0</v>
      </c>
      <c r="P10565">
        <v>0</v>
      </c>
    </row>
    <row r="10566" spans="1:16" x14ac:dyDescent="0.25">
      <c r="A10566" s="4" t="s">
        <v>0</v>
      </c>
      <c r="B10566" t="s">
        <v>1</v>
      </c>
      <c r="D10566" t="s">
        <v>2</v>
      </c>
      <c r="E10566" t="s">
        <v>3</v>
      </c>
      <c r="F10566" t="s">
        <v>4</v>
      </c>
      <c r="G10566" t="s">
        <v>5</v>
      </c>
      <c r="H10566" t="s">
        <v>6</v>
      </c>
      <c r="I10566" s="3" t="s">
        <v>7</v>
      </c>
      <c r="J10566" t="s">
        <v>8</v>
      </c>
      <c r="L10566" t="s">
        <v>9</v>
      </c>
      <c r="M10566" t="s">
        <v>10</v>
      </c>
      <c r="N10566" t="s">
        <v>11</v>
      </c>
      <c r="O10566" t="s">
        <v>12</v>
      </c>
      <c r="P10566" t="s">
        <v>14310</v>
      </c>
    </row>
    <row r="10567" spans="1:16" x14ac:dyDescent="0.25">
      <c r="A10567" s="4" t="s">
        <v>14</v>
      </c>
      <c r="B10567" t="s">
        <v>15</v>
      </c>
      <c r="D10567" t="s">
        <v>16</v>
      </c>
      <c r="E10567" t="s">
        <v>17</v>
      </c>
      <c r="F10567" t="s">
        <v>18</v>
      </c>
      <c r="G10567" t="s">
        <v>19</v>
      </c>
      <c r="H10567" t="s">
        <v>20</v>
      </c>
      <c r="I10567" s="3" t="s">
        <v>21</v>
      </c>
      <c r="J10567" t="s">
        <v>8</v>
      </c>
      <c r="P10567" t="s">
        <v>14310</v>
      </c>
    </row>
    <row r="10569" spans="1:16" x14ac:dyDescent="0.25">
      <c r="A10569" s="4" t="s">
        <v>13025</v>
      </c>
      <c r="G10569">
        <v>31</v>
      </c>
      <c r="H10569" t="s">
        <v>23</v>
      </c>
      <c r="M10569" t="s">
        <v>24</v>
      </c>
      <c r="N10569" t="s">
        <v>25</v>
      </c>
      <c r="O10569" t="s">
        <v>26</v>
      </c>
      <c r="P10569" t="s">
        <v>27</v>
      </c>
    </row>
    <row r="10570" spans="1:16" x14ac:dyDescent="0.25">
      <c r="A10570" s="4" t="s">
        <v>13025</v>
      </c>
      <c r="B10570" t="s">
        <v>28</v>
      </c>
      <c r="C10570" t="s">
        <v>29</v>
      </c>
      <c r="D10570" t="s">
        <v>30</v>
      </c>
      <c r="E10570" t="s">
        <v>31</v>
      </c>
      <c r="F10570" t="s">
        <v>32</v>
      </c>
      <c r="G10570">
        <v>31</v>
      </c>
      <c r="H10570" t="s">
        <v>23</v>
      </c>
      <c r="M10570" t="s">
        <v>24</v>
      </c>
      <c r="N10570" t="s">
        <v>25</v>
      </c>
      <c r="O10570" t="s">
        <v>26</v>
      </c>
      <c r="P10570" t="s">
        <v>27</v>
      </c>
    </row>
    <row r="10572" spans="1:16" x14ac:dyDescent="0.25">
      <c r="A10572" s="4" t="s">
        <v>33</v>
      </c>
      <c r="B10572" t="s">
        <v>34</v>
      </c>
      <c r="C10572" t="s">
        <v>35</v>
      </c>
      <c r="D10572" t="s">
        <v>36</v>
      </c>
      <c r="E10572" t="s">
        <v>37</v>
      </c>
      <c r="F10572" t="s">
        <v>38</v>
      </c>
      <c r="G10572" t="s">
        <v>39</v>
      </c>
      <c r="H10572" t="s">
        <v>40</v>
      </c>
      <c r="I10572" s="3" t="s">
        <v>41</v>
      </c>
      <c r="J10572" t="s">
        <v>42</v>
      </c>
      <c r="K10572" s="3" t="s">
        <v>43</v>
      </c>
      <c r="L10572" t="s">
        <v>44</v>
      </c>
      <c r="M10572" t="s">
        <v>45</v>
      </c>
      <c r="N10572" t="s">
        <v>46</v>
      </c>
      <c r="O10572" t="s">
        <v>47</v>
      </c>
      <c r="P10572" t="s">
        <v>48</v>
      </c>
    </row>
    <row r="10573" spans="1:16" x14ac:dyDescent="0.25">
      <c r="A10573" s="4" t="s">
        <v>49</v>
      </c>
      <c r="B10573" t="s">
        <v>50</v>
      </c>
      <c r="C10573" t="s">
        <v>51</v>
      </c>
      <c r="D10573" t="s">
        <v>52</v>
      </c>
      <c r="E10573" t="s">
        <v>52</v>
      </c>
      <c r="F10573" t="s">
        <v>52</v>
      </c>
      <c r="G10573" t="s">
        <v>53</v>
      </c>
      <c r="H10573" t="s">
        <v>54</v>
      </c>
      <c r="I10573" s="3" t="s">
        <v>55</v>
      </c>
      <c r="J10573" t="s">
        <v>55</v>
      </c>
      <c r="K10573" s="3" t="s">
        <v>56</v>
      </c>
      <c r="L10573" t="s">
        <v>57</v>
      </c>
      <c r="M10573" t="s">
        <v>55</v>
      </c>
      <c r="N10573" t="s">
        <v>52</v>
      </c>
      <c r="O10573" t="s">
        <v>58</v>
      </c>
      <c r="P10573" t="s">
        <v>58</v>
      </c>
    </row>
    <row r="10574" spans="1:16" x14ac:dyDescent="0.25">
      <c r="A10574" s="4" t="s">
        <v>14311</v>
      </c>
      <c r="B10574" t="s">
        <v>11057</v>
      </c>
      <c r="C10574">
        <v>0</v>
      </c>
      <c r="D10574">
        <v>0</v>
      </c>
      <c r="E10574">
        <v>1</v>
      </c>
      <c r="G10574">
        <v>0</v>
      </c>
      <c r="H10574" t="s">
        <v>61</v>
      </c>
      <c r="I10574" s="3">
        <v>57</v>
      </c>
      <c r="J10574">
        <v>10</v>
      </c>
      <c r="K10574" s="3">
        <v>67</v>
      </c>
      <c r="O10574">
        <v>0</v>
      </c>
      <c r="P10574">
        <v>0</v>
      </c>
    </row>
    <row r="10575" spans="1:16" x14ac:dyDescent="0.25">
      <c r="A10575" s="4" t="s">
        <v>14312</v>
      </c>
      <c r="B10575" t="s">
        <v>14313</v>
      </c>
      <c r="C10575">
        <v>0</v>
      </c>
      <c r="D10575">
        <v>0</v>
      </c>
      <c r="E10575">
        <v>1</v>
      </c>
      <c r="G10575">
        <v>0</v>
      </c>
      <c r="H10575" t="s">
        <v>61</v>
      </c>
      <c r="I10575" s="3">
        <v>156</v>
      </c>
      <c r="J10575">
        <v>94</v>
      </c>
      <c r="K10575" s="3">
        <v>250</v>
      </c>
      <c r="O10575">
        <v>0</v>
      </c>
      <c r="P10575">
        <v>0</v>
      </c>
    </row>
    <row r="10576" spans="1:16" x14ac:dyDescent="0.25">
      <c r="A10576" s="4" t="s">
        <v>14314</v>
      </c>
      <c r="B10576" t="s">
        <v>1280</v>
      </c>
      <c r="C10576">
        <v>0</v>
      </c>
      <c r="D10576">
        <v>0</v>
      </c>
      <c r="E10576">
        <v>1</v>
      </c>
      <c r="G10576">
        <v>0</v>
      </c>
      <c r="H10576" t="s">
        <v>61</v>
      </c>
      <c r="I10576" s="3">
        <v>14</v>
      </c>
      <c r="J10576">
        <v>24</v>
      </c>
      <c r="K10576" s="3">
        <v>38</v>
      </c>
      <c r="O10576">
        <v>0</v>
      </c>
      <c r="P10576">
        <v>0</v>
      </c>
    </row>
    <row r="10577" spans="1:16" x14ac:dyDescent="0.25">
      <c r="A10577" s="4" t="s">
        <v>14315</v>
      </c>
      <c r="B10577" t="s">
        <v>14316</v>
      </c>
      <c r="C10577">
        <v>0</v>
      </c>
      <c r="D10577">
        <v>0</v>
      </c>
      <c r="E10577">
        <v>1</v>
      </c>
      <c r="G10577">
        <v>0</v>
      </c>
      <c r="H10577" t="s">
        <v>61</v>
      </c>
      <c r="I10577" s="3">
        <v>0</v>
      </c>
      <c r="J10577">
        <v>196</v>
      </c>
      <c r="K10577" s="3">
        <v>196</v>
      </c>
      <c r="O10577">
        <v>0</v>
      </c>
      <c r="P10577">
        <v>0</v>
      </c>
    </row>
    <row r="10578" spans="1:16" x14ac:dyDescent="0.25">
      <c r="A10578" s="4" t="s">
        <v>14317</v>
      </c>
      <c r="B10578" t="s">
        <v>14318</v>
      </c>
      <c r="C10578">
        <v>0</v>
      </c>
      <c r="D10578">
        <v>0</v>
      </c>
      <c r="E10578">
        <v>1</v>
      </c>
      <c r="G10578">
        <v>0</v>
      </c>
      <c r="H10578" t="s">
        <v>61</v>
      </c>
      <c r="I10578" s="3">
        <v>4</v>
      </c>
      <c r="J10578">
        <v>31</v>
      </c>
      <c r="K10578" s="3">
        <v>35</v>
      </c>
      <c r="O10578">
        <v>0</v>
      </c>
      <c r="P10578">
        <v>0</v>
      </c>
    </row>
    <row r="10579" spans="1:16" x14ac:dyDescent="0.25">
      <c r="A10579" s="4" t="s">
        <v>14319</v>
      </c>
      <c r="B10579" t="s">
        <v>14320</v>
      </c>
      <c r="C10579">
        <v>0</v>
      </c>
      <c r="D10579">
        <v>0</v>
      </c>
      <c r="E10579">
        <v>1</v>
      </c>
      <c r="G10579">
        <v>0</v>
      </c>
      <c r="H10579" t="s">
        <v>61</v>
      </c>
      <c r="I10579" s="3">
        <v>15</v>
      </c>
      <c r="J10579">
        <v>17</v>
      </c>
      <c r="K10579" s="3">
        <v>32</v>
      </c>
      <c r="O10579">
        <v>0</v>
      </c>
      <c r="P10579">
        <v>0</v>
      </c>
    </row>
    <row r="10580" spans="1:16" x14ac:dyDescent="0.25">
      <c r="A10580" s="4" t="s">
        <v>14321</v>
      </c>
      <c r="B10580" t="s">
        <v>14322</v>
      </c>
      <c r="C10580">
        <v>0</v>
      </c>
      <c r="D10580">
        <v>0</v>
      </c>
      <c r="E10580">
        <v>1</v>
      </c>
      <c r="G10580">
        <v>0</v>
      </c>
      <c r="H10580" t="s">
        <v>61</v>
      </c>
      <c r="I10580" s="3">
        <v>29</v>
      </c>
      <c r="J10580">
        <v>34</v>
      </c>
      <c r="K10580" s="3">
        <v>63</v>
      </c>
      <c r="O10580">
        <v>0</v>
      </c>
      <c r="P10580">
        <v>0</v>
      </c>
    </row>
    <row r="10581" spans="1:16" x14ac:dyDescent="0.25">
      <c r="A10581" s="4" t="s">
        <v>14323</v>
      </c>
      <c r="B10581" t="s">
        <v>14322</v>
      </c>
      <c r="C10581">
        <v>0</v>
      </c>
      <c r="D10581">
        <v>0</v>
      </c>
      <c r="E10581">
        <v>1</v>
      </c>
      <c r="G10581">
        <v>0</v>
      </c>
      <c r="H10581" t="s">
        <v>61</v>
      </c>
      <c r="I10581" s="3">
        <v>18</v>
      </c>
      <c r="J10581">
        <v>17</v>
      </c>
      <c r="K10581" s="3">
        <v>35</v>
      </c>
      <c r="O10581">
        <v>0</v>
      </c>
      <c r="P10581">
        <v>0</v>
      </c>
    </row>
    <row r="10582" spans="1:16" x14ac:dyDescent="0.25">
      <c r="A10582" s="4" t="s">
        <v>14324</v>
      </c>
      <c r="B10582" t="s">
        <v>7235</v>
      </c>
      <c r="C10582">
        <v>0</v>
      </c>
      <c r="D10582">
        <v>0</v>
      </c>
      <c r="E10582">
        <v>1</v>
      </c>
      <c r="G10582">
        <v>0</v>
      </c>
      <c r="H10582" t="s">
        <v>61</v>
      </c>
      <c r="I10582" s="3">
        <v>3</v>
      </c>
      <c r="J10582">
        <v>27</v>
      </c>
      <c r="K10582" s="3">
        <v>30</v>
      </c>
      <c r="O10582">
        <v>0</v>
      </c>
      <c r="P10582">
        <v>0</v>
      </c>
    </row>
    <row r="10583" spans="1:16" x14ac:dyDescent="0.25">
      <c r="A10583" s="4" t="s">
        <v>14325</v>
      </c>
      <c r="B10583" t="s">
        <v>8937</v>
      </c>
      <c r="C10583">
        <v>0</v>
      </c>
      <c r="D10583">
        <v>0</v>
      </c>
      <c r="E10583">
        <v>1</v>
      </c>
      <c r="G10583">
        <v>0</v>
      </c>
      <c r="H10583" t="s">
        <v>61</v>
      </c>
      <c r="I10583" s="3">
        <v>2</v>
      </c>
      <c r="J10583">
        <v>0</v>
      </c>
      <c r="K10583" s="3">
        <v>2</v>
      </c>
      <c r="O10583">
        <v>0</v>
      </c>
      <c r="P10583">
        <v>0</v>
      </c>
    </row>
    <row r="10584" spans="1:16" x14ac:dyDescent="0.25">
      <c r="A10584" s="4" t="s">
        <v>14326</v>
      </c>
      <c r="B10584" t="s">
        <v>12963</v>
      </c>
      <c r="C10584">
        <v>0</v>
      </c>
      <c r="D10584">
        <v>15</v>
      </c>
      <c r="E10584">
        <v>1</v>
      </c>
      <c r="G10584">
        <v>0</v>
      </c>
      <c r="H10584" t="s">
        <v>61</v>
      </c>
      <c r="I10584" s="3">
        <v>8</v>
      </c>
      <c r="J10584">
        <v>7</v>
      </c>
      <c r="K10584" s="3">
        <v>15</v>
      </c>
      <c r="O10584">
        <v>0</v>
      </c>
      <c r="P10584">
        <v>0</v>
      </c>
    </row>
    <row r="10585" spans="1:16" x14ac:dyDescent="0.25">
      <c r="A10585" s="4" t="s">
        <v>14327</v>
      </c>
      <c r="B10585" t="s">
        <v>12963</v>
      </c>
      <c r="C10585">
        <v>0</v>
      </c>
      <c r="D10585">
        <v>15</v>
      </c>
      <c r="E10585">
        <v>1</v>
      </c>
      <c r="G10585">
        <v>0</v>
      </c>
      <c r="H10585" t="s">
        <v>61</v>
      </c>
      <c r="I10585" s="3">
        <v>6</v>
      </c>
      <c r="J10585">
        <v>9</v>
      </c>
      <c r="K10585" s="3">
        <v>15</v>
      </c>
      <c r="O10585">
        <v>0</v>
      </c>
      <c r="P10585">
        <v>0</v>
      </c>
    </row>
    <row r="10586" spans="1:16" x14ac:dyDescent="0.25">
      <c r="A10586" s="4" t="s">
        <v>14328</v>
      </c>
      <c r="B10586" t="s">
        <v>13428</v>
      </c>
      <c r="C10586">
        <v>0</v>
      </c>
      <c r="D10586">
        <v>0</v>
      </c>
      <c r="E10586">
        <v>1</v>
      </c>
      <c r="G10586">
        <v>0</v>
      </c>
      <c r="H10586" t="s">
        <v>61</v>
      </c>
      <c r="I10586" s="3">
        <v>39</v>
      </c>
      <c r="J10586">
        <v>13</v>
      </c>
      <c r="K10586" s="3">
        <v>52</v>
      </c>
      <c r="O10586">
        <v>0</v>
      </c>
      <c r="P10586">
        <v>0</v>
      </c>
    </row>
    <row r="10587" spans="1:16" x14ac:dyDescent="0.25">
      <c r="A10587" s="4" t="s">
        <v>14329</v>
      </c>
      <c r="B10587" t="s">
        <v>10857</v>
      </c>
      <c r="C10587">
        <v>0</v>
      </c>
      <c r="D10587">
        <v>0</v>
      </c>
      <c r="E10587">
        <v>1</v>
      </c>
      <c r="G10587">
        <v>0</v>
      </c>
      <c r="H10587" t="s">
        <v>61</v>
      </c>
      <c r="I10587" s="3">
        <v>32</v>
      </c>
      <c r="J10587">
        <v>78</v>
      </c>
      <c r="K10587" s="3">
        <v>110</v>
      </c>
      <c r="O10587">
        <v>0</v>
      </c>
      <c r="P10587">
        <v>0</v>
      </c>
    </row>
    <row r="10588" spans="1:16" x14ac:dyDescent="0.25">
      <c r="A10588" s="4" t="s">
        <v>14330</v>
      </c>
      <c r="B10588" t="s">
        <v>13498</v>
      </c>
      <c r="C10588">
        <v>0</v>
      </c>
      <c r="D10588">
        <v>0</v>
      </c>
      <c r="E10588">
        <v>1</v>
      </c>
      <c r="G10588">
        <v>0</v>
      </c>
      <c r="H10588" t="s">
        <v>61</v>
      </c>
      <c r="I10588" s="3">
        <v>106</v>
      </c>
      <c r="J10588">
        <v>34</v>
      </c>
      <c r="K10588" s="3">
        <v>140</v>
      </c>
      <c r="O10588">
        <v>0</v>
      </c>
      <c r="P10588">
        <v>0</v>
      </c>
    </row>
    <row r="10589" spans="1:16" x14ac:dyDescent="0.25">
      <c r="A10589" s="4" t="s">
        <v>14331</v>
      </c>
      <c r="B10589" t="s">
        <v>14332</v>
      </c>
      <c r="C10589">
        <v>0</v>
      </c>
      <c r="D10589">
        <v>0</v>
      </c>
      <c r="E10589">
        <v>1</v>
      </c>
      <c r="G10589">
        <v>0</v>
      </c>
      <c r="H10589" t="s">
        <v>61</v>
      </c>
      <c r="I10589" s="3">
        <v>17</v>
      </c>
      <c r="J10589">
        <v>45</v>
      </c>
      <c r="K10589" s="3">
        <v>62</v>
      </c>
      <c r="O10589">
        <v>0</v>
      </c>
      <c r="P10589">
        <v>0</v>
      </c>
    </row>
    <row r="10590" spans="1:16" x14ac:dyDescent="0.25">
      <c r="A10590" s="4" t="s">
        <v>14333</v>
      </c>
      <c r="B10590" t="s">
        <v>14334</v>
      </c>
      <c r="C10590">
        <v>0</v>
      </c>
      <c r="D10590">
        <v>0</v>
      </c>
      <c r="E10590">
        <v>1</v>
      </c>
      <c r="G10590">
        <v>0</v>
      </c>
      <c r="H10590" t="s">
        <v>61</v>
      </c>
      <c r="I10590" s="3">
        <v>20</v>
      </c>
      <c r="J10590">
        <v>50</v>
      </c>
      <c r="K10590" s="3">
        <v>70</v>
      </c>
      <c r="O10590">
        <v>0</v>
      </c>
      <c r="P10590">
        <v>0</v>
      </c>
    </row>
    <row r="10591" spans="1:16" x14ac:dyDescent="0.25">
      <c r="A10591" s="4" t="s">
        <v>14335</v>
      </c>
      <c r="B10591" t="s">
        <v>14336</v>
      </c>
      <c r="C10591">
        <v>0</v>
      </c>
      <c r="D10591">
        <v>0</v>
      </c>
      <c r="E10591">
        <v>1</v>
      </c>
      <c r="G10591">
        <v>0</v>
      </c>
      <c r="H10591" t="s">
        <v>61</v>
      </c>
      <c r="I10591" s="3">
        <v>38</v>
      </c>
      <c r="J10591">
        <v>49</v>
      </c>
      <c r="K10591" s="3">
        <v>87</v>
      </c>
      <c r="O10591">
        <v>0</v>
      </c>
      <c r="P10591">
        <v>0</v>
      </c>
    </row>
    <row r="10592" spans="1:16" x14ac:dyDescent="0.25">
      <c r="A10592" s="4" t="s">
        <v>14337</v>
      </c>
      <c r="B10592" t="s">
        <v>13406</v>
      </c>
      <c r="C10592">
        <v>0</v>
      </c>
      <c r="D10592">
        <v>0</v>
      </c>
      <c r="E10592">
        <v>1</v>
      </c>
      <c r="G10592">
        <v>0</v>
      </c>
      <c r="H10592" t="s">
        <v>61</v>
      </c>
      <c r="I10592" s="3">
        <v>55</v>
      </c>
      <c r="J10592">
        <v>7</v>
      </c>
      <c r="K10592" s="3">
        <v>62</v>
      </c>
      <c r="O10592">
        <v>0</v>
      </c>
      <c r="P10592">
        <v>0</v>
      </c>
    </row>
    <row r="10593" spans="1:16" x14ac:dyDescent="0.25">
      <c r="A10593" s="4" t="s">
        <v>14338</v>
      </c>
      <c r="B10593" t="s">
        <v>14339</v>
      </c>
      <c r="C10593">
        <v>0</v>
      </c>
      <c r="D10593">
        <v>0</v>
      </c>
      <c r="E10593">
        <v>1</v>
      </c>
      <c r="G10593">
        <v>0</v>
      </c>
      <c r="H10593" t="s">
        <v>61</v>
      </c>
      <c r="I10593" s="3">
        <v>32</v>
      </c>
      <c r="J10593">
        <v>9</v>
      </c>
      <c r="K10593" s="3">
        <v>41</v>
      </c>
      <c r="O10593">
        <v>0</v>
      </c>
      <c r="P10593">
        <v>0</v>
      </c>
    </row>
    <row r="10594" spans="1:16" x14ac:dyDescent="0.25">
      <c r="A10594" s="4" t="s">
        <v>14340</v>
      </c>
      <c r="B10594" t="s">
        <v>14341</v>
      </c>
      <c r="C10594">
        <v>0</v>
      </c>
      <c r="D10594">
        <v>0</v>
      </c>
      <c r="E10594">
        <v>1</v>
      </c>
      <c r="G10594">
        <v>0</v>
      </c>
      <c r="H10594" t="s">
        <v>61</v>
      </c>
      <c r="I10594" s="3">
        <v>21</v>
      </c>
      <c r="J10594">
        <v>43</v>
      </c>
      <c r="K10594" s="3">
        <v>64</v>
      </c>
      <c r="O10594">
        <v>0</v>
      </c>
      <c r="P10594">
        <v>0</v>
      </c>
    </row>
    <row r="10595" spans="1:16" x14ac:dyDescent="0.25">
      <c r="A10595" s="4" t="s">
        <v>14342</v>
      </c>
      <c r="B10595" t="s">
        <v>14343</v>
      </c>
      <c r="C10595">
        <v>0</v>
      </c>
      <c r="D10595">
        <v>0</v>
      </c>
      <c r="E10595">
        <v>1</v>
      </c>
      <c r="G10595">
        <v>0</v>
      </c>
      <c r="H10595" t="s">
        <v>61</v>
      </c>
      <c r="I10595" s="3">
        <v>6</v>
      </c>
      <c r="J10595">
        <v>18</v>
      </c>
      <c r="K10595" s="3">
        <v>24</v>
      </c>
      <c r="O10595">
        <v>0</v>
      </c>
      <c r="P10595">
        <v>0</v>
      </c>
    </row>
    <row r="10596" spans="1:16" x14ac:dyDescent="0.25">
      <c r="A10596" s="4" t="s">
        <v>14344</v>
      </c>
      <c r="B10596" t="s">
        <v>14345</v>
      </c>
      <c r="C10596">
        <v>0</v>
      </c>
      <c r="D10596">
        <v>0</v>
      </c>
      <c r="E10596">
        <v>1</v>
      </c>
      <c r="G10596">
        <v>0</v>
      </c>
      <c r="H10596" t="s">
        <v>61</v>
      </c>
      <c r="I10596" s="3">
        <v>10</v>
      </c>
      <c r="J10596">
        <v>25</v>
      </c>
      <c r="K10596" s="3">
        <v>35</v>
      </c>
      <c r="O10596">
        <v>0</v>
      </c>
      <c r="P10596">
        <v>0</v>
      </c>
    </row>
    <row r="10597" spans="1:16" x14ac:dyDescent="0.25">
      <c r="A10597" s="4" t="s">
        <v>14346</v>
      </c>
      <c r="B10597" t="s">
        <v>14347</v>
      </c>
      <c r="C10597">
        <v>0</v>
      </c>
      <c r="D10597">
        <v>0</v>
      </c>
      <c r="E10597">
        <v>1</v>
      </c>
      <c r="G10597">
        <v>0</v>
      </c>
      <c r="H10597" t="s">
        <v>61</v>
      </c>
      <c r="I10597" s="3">
        <v>30</v>
      </c>
      <c r="J10597">
        <v>34</v>
      </c>
      <c r="K10597" s="3">
        <v>64</v>
      </c>
      <c r="O10597">
        <v>0</v>
      </c>
      <c r="P10597">
        <v>0</v>
      </c>
    </row>
    <row r="10598" spans="1:16" x14ac:dyDescent="0.25">
      <c r="A10598" s="4" t="s">
        <v>14348</v>
      </c>
      <c r="B10598" t="s">
        <v>14349</v>
      </c>
      <c r="C10598">
        <v>0</v>
      </c>
      <c r="D10598">
        <v>0</v>
      </c>
      <c r="E10598">
        <v>1</v>
      </c>
      <c r="G10598">
        <v>0</v>
      </c>
      <c r="H10598" t="s">
        <v>61</v>
      </c>
      <c r="I10598" s="3">
        <v>16</v>
      </c>
      <c r="J10598">
        <v>19</v>
      </c>
      <c r="K10598" s="3">
        <v>35</v>
      </c>
      <c r="O10598">
        <v>0</v>
      </c>
      <c r="P10598">
        <v>0</v>
      </c>
    </row>
    <row r="10599" spans="1:16" x14ac:dyDescent="0.25">
      <c r="A10599" s="4" t="s">
        <v>14350</v>
      </c>
      <c r="B10599" t="s">
        <v>14351</v>
      </c>
      <c r="C10599">
        <v>0</v>
      </c>
      <c r="D10599">
        <v>0</v>
      </c>
      <c r="E10599">
        <v>1</v>
      </c>
      <c r="G10599">
        <v>0</v>
      </c>
      <c r="H10599" t="s">
        <v>61</v>
      </c>
      <c r="I10599" s="3">
        <v>0</v>
      </c>
      <c r="J10599">
        <v>35</v>
      </c>
      <c r="K10599" s="3">
        <v>35</v>
      </c>
      <c r="O10599">
        <v>0</v>
      </c>
      <c r="P10599">
        <v>0</v>
      </c>
    </row>
    <row r="10600" spans="1:16" x14ac:dyDescent="0.25">
      <c r="A10600" s="4" t="s">
        <v>14352</v>
      </c>
      <c r="B10600" t="s">
        <v>14353</v>
      </c>
      <c r="C10600">
        <v>0</v>
      </c>
      <c r="D10600">
        <v>0</v>
      </c>
      <c r="E10600">
        <v>1</v>
      </c>
      <c r="G10600">
        <v>0</v>
      </c>
      <c r="H10600" t="s">
        <v>61</v>
      </c>
      <c r="I10600" s="3">
        <v>0</v>
      </c>
      <c r="J10600">
        <v>35</v>
      </c>
      <c r="K10600" s="3">
        <v>35</v>
      </c>
      <c r="O10600">
        <v>0</v>
      </c>
      <c r="P10600">
        <v>0</v>
      </c>
    </row>
    <row r="10601" spans="1:16" x14ac:dyDescent="0.25">
      <c r="A10601" s="4" t="s">
        <v>14354</v>
      </c>
      <c r="B10601" t="s">
        <v>14355</v>
      </c>
      <c r="C10601">
        <v>0</v>
      </c>
      <c r="D10601">
        <v>0</v>
      </c>
      <c r="E10601">
        <v>1</v>
      </c>
      <c r="G10601">
        <v>0</v>
      </c>
      <c r="H10601" t="s">
        <v>61</v>
      </c>
      <c r="I10601" s="3">
        <v>0</v>
      </c>
      <c r="J10601">
        <v>35</v>
      </c>
      <c r="K10601" s="3">
        <v>35</v>
      </c>
      <c r="O10601">
        <v>0</v>
      </c>
      <c r="P10601">
        <v>0</v>
      </c>
    </row>
    <row r="10602" spans="1:16" x14ac:dyDescent="0.25">
      <c r="A10602" s="4" t="s">
        <v>14356</v>
      </c>
      <c r="B10602" t="s">
        <v>10857</v>
      </c>
      <c r="C10602">
        <v>0</v>
      </c>
      <c r="D10602">
        <v>0</v>
      </c>
      <c r="E10602">
        <v>1</v>
      </c>
      <c r="G10602">
        <v>0</v>
      </c>
      <c r="H10602" t="s">
        <v>61</v>
      </c>
      <c r="I10602" s="3">
        <v>59</v>
      </c>
      <c r="J10602">
        <v>11</v>
      </c>
      <c r="K10602" s="3">
        <v>70</v>
      </c>
      <c r="O10602">
        <v>0</v>
      </c>
      <c r="P10602">
        <v>0</v>
      </c>
    </row>
    <row r="10603" spans="1:16" x14ac:dyDescent="0.25">
      <c r="A10603" s="4" t="s">
        <v>14357</v>
      </c>
      <c r="B10603" t="s">
        <v>14358</v>
      </c>
      <c r="C10603">
        <v>0</v>
      </c>
      <c r="D10603">
        <v>0</v>
      </c>
      <c r="E10603">
        <v>1</v>
      </c>
      <c r="G10603">
        <v>0</v>
      </c>
      <c r="H10603" t="s">
        <v>61</v>
      </c>
      <c r="I10603" s="3">
        <v>0</v>
      </c>
      <c r="J10603">
        <v>72</v>
      </c>
      <c r="K10603" s="3">
        <v>72</v>
      </c>
      <c r="O10603">
        <v>0</v>
      </c>
      <c r="P10603">
        <v>0</v>
      </c>
    </row>
    <row r="10604" spans="1:16" x14ac:dyDescent="0.25">
      <c r="A10604" s="4" t="s">
        <v>14359</v>
      </c>
      <c r="B10604" t="s">
        <v>14358</v>
      </c>
      <c r="C10604">
        <v>0</v>
      </c>
      <c r="D10604">
        <v>0</v>
      </c>
      <c r="E10604">
        <v>1</v>
      </c>
      <c r="G10604">
        <v>0</v>
      </c>
      <c r="H10604" t="s">
        <v>61</v>
      </c>
      <c r="I10604" s="3">
        <v>17</v>
      </c>
      <c r="J10604">
        <v>53</v>
      </c>
      <c r="K10604" s="3">
        <v>70</v>
      </c>
      <c r="O10604">
        <v>0</v>
      </c>
      <c r="P10604">
        <v>0</v>
      </c>
    </row>
    <row r="10605" spans="1:16" x14ac:dyDescent="0.25">
      <c r="A10605" s="4" t="s">
        <v>14360</v>
      </c>
      <c r="B10605" t="s">
        <v>14361</v>
      </c>
      <c r="C10605">
        <v>0</v>
      </c>
      <c r="D10605">
        <v>0</v>
      </c>
      <c r="E10605">
        <v>1</v>
      </c>
      <c r="G10605">
        <v>0</v>
      </c>
      <c r="H10605" t="s">
        <v>61</v>
      </c>
      <c r="I10605" s="3">
        <v>7</v>
      </c>
      <c r="J10605">
        <v>63</v>
      </c>
      <c r="K10605" s="3">
        <v>70</v>
      </c>
      <c r="O10605">
        <v>0</v>
      </c>
      <c r="P10605">
        <v>0</v>
      </c>
    </row>
    <row r="10606" spans="1:16" x14ac:dyDescent="0.25">
      <c r="A10606" s="4" t="s">
        <v>14362</v>
      </c>
      <c r="B10606" t="s">
        <v>14361</v>
      </c>
      <c r="C10606">
        <v>0</v>
      </c>
      <c r="D10606">
        <v>0</v>
      </c>
      <c r="E10606">
        <v>1</v>
      </c>
      <c r="G10606">
        <v>0</v>
      </c>
      <c r="H10606" t="s">
        <v>61</v>
      </c>
      <c r="I10606" s="3">
        <v>15</v>
      </c>
      <c r="J10606">
        <v>55</v>
      </c>
      <c r="K10606" s="3">
        <v>70</v>
      </c>
      <c r="O10606">
        <v>0</v>
      </c>
      <c r="P10606">
        <v>0</v>
      </c>
    </row>
    <row r="10607" spans="1:16" x14ac:dyDescent="0.25">
      <c r="A10607" s="4" t="s">
        <v>14363</v>
      </c>
      <c r="B10607" t="s">
        <v>14364</v>
      </c>
      <c r="C10607">
        <v>0</v>
      </c>
      <c r="D10607">
        <v>0</v>
      </c>
      <c r="E10607">
        <v>4</v>
      </c>
      <c r="G10607">
        <v>0</v>
      </c>
      <c r="H10607" t="s">
        <v>61</v>
      </c>
      <c r="I10607" s="3">
        <v>4</v>
      </c>
      <c r="J10607">
        <v>18</v>
      </c>
      <c r="K10607" s="3">
        <v>22</v>
      </c>
      <c r="O10607">
        <v>0</v>
      </c>
      <c r="P10607">
        <v>0</v>
      </c>
    </row>
    <row r="10608" spans="1:16" x14ac:dyDescent="0.25">
      <c r="A10608" s="4" t="s">
        <v>14365</v>
      </c>
      <c r="B10608" t="s">
        <v>614</v>
      </c>
      <c r="C10608">
        <v>0</v>
      </c>
      <c r="D10608">
        <v>0</v>
      </c>
      <c r="E10608">
        <v>1</v>
      </c>
      <c r="G10608">
        <v>0</v>
      </c>
      <c r="H10608" t="s">
        <v>61</v>
      </c>
      <c r="I10608" s="3">
        <v>12</v>
      </c>
      <c r="J10608">
        <v>10</v>
      </c>
      <c r="K10608" s="3">
        <v>22</v>
      </c>
      <c r="O10608">
        <v>0</v>
      </c>
      <c r="P10608">
        <v>0</v>
      </c>
    </row>
    <row r="10609" spans="1:16" x14ac:dyDescent="0.25">
      <c r="A10609" s="4" t="s">
        <v>14366</v>
      </c>
      <c r="B10609" t="s">
        <v>14367</v>
      </c>
      <c r="C10609">
        <v>0</v>
      </c>
      <c r="D10609">
        <v>0</v>
      </c>
      <c r="E10609">
        <v>1</v>
      </c>
      <c r="G10609">
        <v>50</v>
      </c>
      <c r="H10609" t="s">
        <v>61</v>
      </c>
      <c r="I10609" s="3">
        <v>20</v>
      </c>
      <c r="J10609">
        <v>50</v>
      </c>
      <c r="K10609" s="3">
        <v>70</v>
      </c>
      <c r="O10609">
        <v>0</v>
      </c>
      <c r="P10609">
        <v>0</v>
      </c>
    </row>
    <row r="10610" spans="1:16" x14ac:dyDescent="0.25">
      <c r="A10610" s="4" t="s">
        <v>14368</v>
      </c>
      <c r="B10610" t="s">
        <v>14369</v>
      </c>
      <c r="C10610">
        <v>0</v>
      </c>
      <c r="D10610">
        <v>0</v>
      </c>
      <c r="E10610">
        <v>1</v>
      </c>
      <c r="G10610">
        <v>0</v>
      </c>
      <c r="H10610" t="s">
        <v>61</v>
      </c>
      <c r="I10610" s="3">
        <v>5</v>
      </c>
      <c r="J10610">
        <v>30</v>
      </c>
      <c r="K10610" s="3">
        <v>35</v>
      </c>
      <c r="O10610">
        <v>0</v>
      </c>
      <c r="P10610">
        <v>0</v>
      </c>
    </row>
    <row r="10611" spans="1:16" x14ac:dyDescent="0.25">
      <c r="A10611" s="4" t="s">
        <v>14370</v>
      </c>
      <c r="B10611" t="s">
        <v>14371</v>
      </c>
      <c r="C10611">
        <v>0</v>
      </c>
      <c r="D10611">
        <v>0</v>
      </c>
      <c r="E10611">
        <v>4</v>
      </c>
      <c r="G10611">
        <v>0</v>
      </c>
      <c r="H10611" t="s">
        <v>61</v>
      </c>
      <c r="I10611" s="3">
        <v>8</v>
      </c>
      <c r="J10611">
        <v>17</v>
      </c>
      <c r="K10611" s="3">
        <v>25</v>
      </c>
      <c r="O10611">
        <v>0</v>
      </c>
      <c r="P10611">
        <v>0</v>
      </c>
    </row>
    <row r="10612" spans="1:16" x14ac:dyDescent="0.25">
      <c r="A10612" s="4" t="s">
        <v>14372</v>
      </c>
      <c r="B10612" t="s">
        <v>14373</v>
      </c>
      <c r="C10612">
        <v>0</v>
      </c>
      <c r="D10612">
        <v>0</v>
      </c>
      <c r="E10612">
        <v>4</v>
      </c>
      <c r="G10612">
        <v>0</v>
      </c>
      <c r="H10612" t="s">
        <v>61</v>
      </c>
      <c r="I10612" s="3">
        <v>12</v>
      </c>
      <c r="J10612">
        <v>13</v>
      </c>
      <c r="K10612" s="3">
        <v>25</v>
      </c>
      <c r="O10612">
        <v>0</v>
      </c>
      <c r="P10612">
        <v>0</v>
      </c>
    </row>
    <row r="10613" spans="1:16" x14ac:dyDescent="0.25">
      <c r="A10613" s="4" t="s">
        <v>14374</v>
      </c>
      <c r="B10613" t="s">
        <v>14375</v>
      </c>
      <c r="C10613">
        <v>0</v>
      </c>
      <c r="D10613">
        <v>0</v>
      </c>
      <c r="E10613">
        <v>4</v>
      </c>
      <c r="G10613">
        <v>0</v>
      </c>
      <c r="H10613" t="s">
        <v>61</v>
      </c>
      <c r="I10613" s="3">
        <v>6</v>
      </c>
      <c r="J10613">
        <v>1</v>
      </c>
      <c r="K10613" s="3">
        <v>7</v>
      </c>
      <c r="O10613">
        <v>0</v>
      </c>
      <c r="P10613">
        <v>0</v>
      </c>
    </row>
    <row r="10614" spans="1:16" x14ac:dyDescent="0.25">
      <c r="A10614" s="4" t="s">
        <v>14376</v>
      </c>
      <c r="B10614" t="s">
        <v>14377</v>
      </c>
      <c r="C10614">
        <v>0</v>
      </c>
      <c r="D10614">
        <v>0</v>
      </c>
      <c r="E10614">
        <v>4</v>
      </c>
      <c r="G10614">
        <v>0</v>
      </c>
      <c r="H10614" t="s">
        <v>61</v>
      </c>
      <c r="I10614" s="3">
        <v>31</v>
      </c>
      <c r="J10614">
        <v>39</v>
      </c>
      <c r="K10614" s="3">
        <v>70</v>
      </c>
      <c r="O10614">
        <v>0</v>
      </c>
      <c r="P10614">
        <v>0</v>
      </c>
    </row>
    <row r="10615" spans="1:16" x14ac:dyDescent="0.25">
      <c r="A10615" s="4" t="s">
        <v>14378</v>
      </c>
      <c r="B10615" t="s">
        <v>14379</v>
      </c>
      <c r="C10615">
        <v>0</v>
      </c>
      <c r="D10615">
        <v>0</v>
      </c>
      <c r="E10615">
        <v>4</v>
      </c>
      <c r="G10615">
        <v>0</v>
      </c>
      <c r="H10615" t="s">
        <v>61</v>
      </c>
      <c r="I10615" s="3">
        <v>20</v>
      </c>
      <c r="J10615">
        <v>50</v>
      </c>
      <c r="K10615" s="3">
        <v>70</v>
      </c>
      <c r="O10615">
        <v>0</v>
      </c>
      <c r="P10615">
        <v>0</v>
      </c>
    </row>
    <row r="10616" spans="1:16" x14ac:dyDescent="0.25">
      <c r="A10616" s="4" t="s">
        <v>14380</v>
      </c>
      <c r="B10616" t="s">
        <v>1222</v>
      </c>
      <c r="C10616">
        <v>0</v>
      </c>
      <c r="D10616">
        <v>0</v>
      </c>
      <c r="E10616">
        <v>4</v>
      </c>
      <c r="G10616">
        <v>0</v>
      </c>
      <c r="H10616" t="s">
        <v>61</v>
      </c>
      <c r="I10616" s="3">
        <v>0</v>
      </c>
      <c r="J10616">
        <v>28</v>
      </c>
      <c r="K10616" s="3">
        <v>28</v>
      </c>
      <c r="O10616">
        <v>0</v>
      </c>
      <c r="P10616">
        <v>0</v>
      </c>
    </row>
    <row r="10617" spans="1:16" x14ac:dyDescent="0.25">
      <c r="A10617" s="4" t="s">
        <v>14381</v>
      </c>
      <c r="B10617" t="s">
        <v>14382</v>
      </c>
      <c r="C10617">
        <v>0</v>
      </c>
      <c r="D10617">
        <v>0</v>
      </c>
      <c r="E10617">
        <v>4</v>
      </c>
      <c r="G10617">
        <v>0</v>
      </c>
      <c r="H10617" t="s">
        <v>61</v>
      </c>
      <c r="I10617" s="3">
        <v>31</v>
      </c>
      <c r="J10617">
        <v>4</v>
      </c>
      <c r="K10617" s="3">
        <v>35</v>
      </c>
      <c r="O10617">
        <v>0</v>
      </c>
      <c r="P10617">
        <v>0</v>
      </c>
    </row>
    <row r="10618" spans="1:16" x14ac:dyDescent="0.25">
      <c r="A10618" s="4" t="s">
        <v>14383</v>
      </c>
      <c r="B10618" t="s">
        <v>14384</v>
      </c>
      <c r="C10618">
        <v>0</v>
      </c>
      <c r="D10618">
        <v>0</v>
      </c>
      <c r="E10618">
        <v>1</v>
      </c>
      <c r="G10618">
        <v>0</v>
      </c>
      <c r="H10618" t="s">
        <v>61</v>
      </c>
      <c r="I10618" s="3">
        <v>18</v>
      </c>
      <c r="J10618">
        <v>46</v>
      </c>
      <c r="K10618" s="3">
        <v>64</v>
      </c>
      <c r="O10618">
        <v>0</v>
      </c>
      <c r="P10618">
        <v>0</v>
      </c>
    </row>
    <row r="10619" spans="1:16" x14ac:dyDescent="0.25">
      <c r="A10619" s="4" t="s">
        <v>14385</v>
      </c>
      <c r="B10619" t="s">
        <v>14386</v>
      </c>
      <c r="C10619">
        <v>0</v>
      </c>
      <c r="D10619">
        <v>0</v>
      </c>
      <c r="E10619">
        <v>1</v>
      </c>
      <c r="G10619">
        <v>0</v>
      </c>
      <c r="H10619" t="s">
        <v>61</v>
      </c>
      <c r="I10619" s="3">
        <v>20</v>
      </c>
      <c r="J10619">
        <v>44</v>
      </c>
      <c r="K10619" s="3">
        <v>64</v>
      </c>
      <c r="O10619">
        <v>0</v>
      </c>
      <c r="P10619">
        <v>0</v>
      </c>
    </row>
    <row r="10620" spans="1:16" x14ac:dyDescent="0.25">
      <c r="A10620" s="4" t="s">
        <v>14387</v>
      </c>
      <c r="B10620" t="s">
        <v>14388</v>
      </c>
      <c r="C10620">
        <v>0</v>
      </c>
      <c r="D10620">
        <v>0</v>
      </c>
      <c r="E10620">
        <v>1</v>
      </c>
      <c r="G10620">
        <v>0</v>
      </c>
      <c r="H10620" t="s">
        <v>61</v>
      </c>
      <c r="I10620" s="3">
        <v>19</v>
      </c>
      <c r="J10620">
        <v>45</v>
      </c>
      <c r="K10620" s="3">
        <v>64</v>
      </c>
      <c r="O10620">
        <v>0</v>
      </c>
      <c r="P10620">
        <v>0</v>
      </c>
    </row>
    <row r="10621" spans="1:16" x14ac:dyDescent="0.25">
      <c r="A10621" s="4" t="s">
        <v>14389</v>
      </c>
      <c r="B10621" t="s">
        <v>14390</v>
      </c>
      <c r="C10621">
        <v>0</v>
      </c>
      <c r="D10621">
        <v>0</v>
      </c>
      <c r="E10621">
        <v>1</v>
      </c>
      <c r="G10621">
        <v>0</v>
      </c>
      <c r="H10621" t="s">
        <v>61</v>
      </c>
      <c r="I10621" s="3">
        <v>20</v>
      </c>
      <c r="J10621">
        <v>50</v>
      </c>
      <c r="K10621" s="3">
        <v>70</v>
      </c>
      <c r="O10621">
        <v>0</v>
      </c>
      <c r="P10621">
        <v>0</v>
      </c>
    </row>
    <row r="10622" spans="1:16" x14ac:dyDescent="0.25">
      <c r="A10622" s="4" t="s">
        <v>14391</v>
      </c>
      <c r="B10622" t="s">
        <v>14392</v>
      </c>
      <c r="C10622">
        <v>0</v>
      </c>
      <c r="D10622">
        <v>0</v>
      </c>
      <c r="E10622">
        <v>4</v>
      </c>
      <c r="G10622">
        <v>0</v>
      </c>
      <c r="H10622" t="s">
        <v>61</v>
      </c>
      <c r="I10622" s="3">
        <v>9</v>
      </c>
      <c r="J10622">
        <v>55</v>
      </c>
      <c r="K10622" s="3">
        <v>64</v>
      </c>
      <c r="O10622">
        <v>0</v>
      </c>
      <c r="P10622">
        <v>0</v>
      </c>
    </row>
    <row r="10623" spans="1:16" x14ac:dyDescent="0.25">
      <c r="A10623" s="4" t="s">
        <v>14393</v>
      </c>
      <c r="B10623" t="s">
        <v>14394</v>
      </c>
      <c r="C10623">
        <v>0</v>
      </c>
      <c r="D10623">
        <v>0</v>
      </c>
      <c r="E10623">
        <v>1</v>
      </c>
      <c r="G10623">
        <v>0</v>
      </c>
      <c r="H10623" t="s">
        <v>61</v>
      </c>
      <c r="I10623" s="3">
        <v>0</v>
      </c>
      <c r="J10623">
        <v>108</v>
      </c>
      <c r="K10623" s="3">
        <v>108</v>
      </c>
      <c r="O10623">
        <v>0</v>
      </c>
      <c r="P10623">
        <v>0</v>
      </c>
    </row>
    <row r="10624" spans="1:16" x14ac:dyDescent="0.25">
      <c r="A10624" s="4" t="s">
        <v>14395</v>
      </c>
      <c r="B10624" t="s">
        <v>13124</v>
      </c>
      <c r="C10624">
        <v>0</v>
      </c>
      <c r="D10624">
        <v>0</v>
      </c>
      <c r="E10624">
        <v>1</v>
      </c>
      <c r="G10624">
        <v>0</v>
      </c>
      <c r="H10624" t="s">
        <v>61</v>
      </c>
      <c r="I10624" s="3">
        <v>78</v>
      </c>
      <c r="J10624">
        <v>6</v>
      </c>
      <c r="K10624" s="3">
        <v>84</v>
      </c>
      <c r="O10624">
        <v>0</v>
      </c>
      <c r="P10624">
        <v>0</v>
      </c>
    </row>
    <row r="10625" spans="1:16" x14ac:dyDescent="0.25">
      <c r="A10625" s="4" t="s">
        <v>14396</v>
      </c>
      <c r="B10625" t="s">
        <v>14397</v>
      </c>
      <c r="C10625">
        <v>0</v>
      </c>
      <c r="D10625">
        <v>0</v>
      </c>
      <c r="E10625">
        <v>4</v>
      </c>
      <c r="G10625">
        <v>0</v>
      </c>
      <c r="H10625" t="s">
        <v>61</v>
      </c>
      <c r="I10625" s="3">
        <v>40</v>
      </c>
      <c r="J10625">
        <v>24</v>
      </c>
      <c r="K10625" s="3">
        <v>64</v>
      </c>
      <c r="O10625">
        <v>0</v>
      </c>
      <c r="P10625">
        <v>0</v>
      </c>
    </row>
    <row r="10626" spans="1:16" x14ac:dyDescent="0.25">
      <c r="A10626" s="4" t="s">
        <v>14398</v>
      </c>
      <c r="B10626" t="s">
        <v>10116</v>
      </c>
      <c r="C10626">
        <v>0</v>
      </c>
      <c r="D10626">
        <v>0</v>
      </c>
      <c r="E10626">
        <v>4</v>
      </c>
      <c r="G10626">
        <v>0</v>
      </c>
      <c r="H10626" t="s">
        <v>61</v>
      </c>
      <c r="I10626" s="3">
        <v>55</v>
      </c>
      <c r="J10626">
        <v>15</v>
      </c>
      <c r="K10626" s="3">
        <v>70</v>
      </c>
      <c r="O10626">
        <v>0</v>
      </c>
      <c r="P10626">
        <v>0</v>
      </c>
    </row>
    <row r="10627" spans="1:16" x14ac:dyDescent="0.25">
      <c r="A10627" s="4" t="s">
        <v>14399</v>
      </c>
      <c r="B10627" t="s">
        <v>3067</v>
      </c>
      <c r="C10627">
        <v>0</v>
      </c>
      <c r="D10627">
        <v>0</v>
      </c>
      <c r="E10627">
        <v>1</v>
      </c>
      <c r="G10627">
        <v>0</v>
      </c>
      <c r="H10627" t="s">
        <v>61</v>
      </c>
      <c r="I10627" s="3">
        <v>9</v>
      </c>
      <c r="J10627">
        <v>5</v>
      </c>
      <c r="K10627" s="3">
        <v>14</v>
      </c>
      <c r="O10627">
        <v>0</v>
      </c>
      <c r="P10627">
        <v>0</v>
      </c>
    </row>
    <row r="10628" spans="1:16" x14ac:dyDescent="0.25">
      <c r="A10628" s="4" t="s">
        <v>14400</v>
      </c>
      <c r="B10628" t="s">
        <v>13841</v>
      </c>
      <c r="C10628">
        <v>0</v>
      </c>
      <c r="D10628">
        <v>0</v>
      </c>
      <c r="E10628">
        <v>4</v>
      </c>
      <c r="G10628">
        <v>0</v>
      </c>
      <c r="H10628" t="s">
        <v>61</v>
      </c>
      <c r="I10628" s="3">
        <v>72</v>
      </c>
      <c r="J10628">
        <v>8</v>
      </c>
      <c r="K10628" s="3">
        <v>80</v>
      </c>
      <c r="O10628">
        <v>0</v>
      </c>
      <c r="P10628">
        <v>0</v>
      </c>
    </row>
    <row r="10629" spans="1:16" x14ac:dyDescent="0.25">
      <c r="A10629" s="4" t="s">
        <v>14401</v>
      </c>
      <c r="B10629" t="s">
        <v>13428</v>
      </c>
      <c r="C10629">
        <v>0</v>
      </c>
      <c r="D10629">
        <v>15</v>
      </c>
      <c r="E10629">
        <v>1</v>
      </c>
      <c r="G10629">
        <v>0</v>
      </c>
      <c r="H10629" t="s">
        <v>61</v>
      </c>
      <c r="I10629" s="3">
        <v>38</v>
      </c>
      <c r="J10629">
        <v>17</v>
      </c>
      <c r="K10629" s="3">
        <v>55</v>
      </c>
      <c r="O10629">
        <v>0</v>
      </c>
      <c r="P10629">
        <v>0</v>
      </c>
    </row>
    <row r="10630" spans="1:16" x14ac:dyDescent="0.25">
      <c r="A10630" s="4" t="s">
        <v>14402</v>
      </c>
      <c r="B10630" t="s">
        <v>14403</v>
      </c>
      <c r="C10630">
        <v>0</v>
      </c>
      <c r="D10630">
        <v>0</v>
      </c>
      <c r="E10630">
        <v>1</v>
      </c>
      <c r="G10630">
        <v>0</v>
      </c>
      <c r="H10630" t="s">
        <v>61</v>
      </c>
      <c r="I10630" s="3">
        <v>0</v>
      </c>
      <c r="J10630">
        <v>7</v>
      </c>
      <c r="K10630" s="3">
        <v>17</v>
      </c>
      <c r="M10630">
        <v>1029</v>
      </c>
      <c r="N10630">
        <v>-5</v>
      </c>
      <c r="P10630">
        <v>-10295</v>
      </c>
    </row>
    <row r="10631" spans="1:16" x14ac:dyDescent="0.25">
      <c r="A10631" s="4" t="s">
        <v>14404</v>
      </c>
      <c r="B10631" t="s">
        <v>14405</v>
      </c>
      <c r="C10631">
        <v>0</v>
      </c>
      <c r="D10631">
        <v>0</v>
      </c>
      <c r="E10631">
        <v>0</v>
      </c>
      <c r="G10631">
        <v>0</v>
      </c>
      <c r="H10631" t="s">
        <v>61</v>
      </c>
      <c r="I10631" s="3">
        <v>0</v>
      </c>
      <c r="J10631">
        <v>0</v>
      </c>
      <c r="K10631" s="3">
        <v>228</v>
      </c>
      <c r="M10631">
        <v>51</v>
      </c>
      <c r="N10631">
        <v>-9</v>
      </c>
      <c r="P10631">
        <v>-519</v>
      </c>
    </row>
    <row r="10632" spans="1:16" x14ac:dyDescent="0.25">
      <c r="A10632" s="4" t="s">
        <v>14406</v>
      </c>
      <c r="B10632" t="s">
        <v>14407</v>
      </c>
      <c r="C10632">
        <v>0</v>
      </c>
      <c r="D10632">
        <v>0</v>
      </c>
      <c r="E10632">
        <v>0</v>
      </c>
      <c r="G10632">
        <v>0</v>
      </c>
      <c r="H10632" t="s">
        <v>61</v>
      </c>
      <c r="I10632" s="3">
        <v>0</v>
      </c>
      <c r="J10632">
        <v>0</v>
      </c>
      <c r="K10632" s="3">
        <v>151</v>
      </c>
      <c r="M10632">
        <v>34</v>
      </c>
      <c r="N10632">
        <v>-3</v>
      </c>
      <c r="P10632">
        <v>-343</v>
      </c>
    </row>
    <row r="10634" spans="1:16" x14ac:dyDescent="0.25">
      <c r="A10634" s="4" t="s">
        <v>11072</v>
      </c>
      <c r="B10634" t="s">
        <v>14408</v>
      </c>
      <c r="C10634">
        <v>3</v>
      </c>
      <c r="E10634">
        <v>0</v>
      </c>
      <c r="H10634" t="s">
        <v>14409</v>
      </c>
      <c r="I10634" s="3" t="s">
        <v>14410</v>
      </c>
      <c r="J10634" t="s">
        <v>14411</v>
      </c>
      <c r="K10634" s="3">
        <v>2904</v>
      </c>
      <c r="L10634">
        <v>116361</v>
      </c>
      <c r="M10634">
        <v>1115</v>
      </c>
      <c r="N10634">
        <v>-8</v>
      </c>
      <c r="O10634">
        <v>1805151</v>
      </c>
      <c r="P10634">
        <v>1793992</v>
      </c>
    </row>
    <row r="10635" spans="1:16" x14ac:dyDescent="0.25">
      <c r="A10635" s="4" t="s">
        <v>11072</v>
      </c>
      <c r="B10635" t="s">
        <v>14408</v>
      </c>
      <c r="C10635">
        <v>3</v>
      </c>
      <c r="E10635">
        <v>0</v>
      </c>
      <c r="H10635" t="s">
        <v>14409</v>
      </c>
      <c r="I10635" s="3" t="s">
        <v>14410</v>
      </c>
      <c r="J10635" t="s">
        <v>14411</v>
      </c>
      <c r="K10635" s="3">
        <v>2904</v>
      </c>
      <c r="L10635">
        <v>116361</v>
      </c>
      <c r="M10635">
        <v>1115</v>
      </c>
      <c r="N10635">
        <v>-8</v>
      </c>
      <c r="O10635">
        <v>1805151</v>
      </c>
      <c r="P10635">
        <v>1793992</v>
      </c>
    </row>
    <row r="10636" spans="1:16" x14ac:dyDescent="0.25">
      <c r="B10636" t="e">
        <f>-Rialloc- --No-MR</f>
        <v>#NAME?</v>
      </c>
      <c r="C10636" t="s">
        <v>332</v>
      </c>
      <c r="D10636" t="s">
        <v>333</v>
      </c>
      <c r="E10636" t="s">
        <v>334</v>
      </c>
      <c r="F10636" t="s">
        <v>335</v>
      </c>
      <c r="G10636" t="e">
        <f>-CL</f>
        <v>#NAME?</v>
      </c>
      <c r="H10636" t="e">
        <f>-CRO- --TL-MR</f>
        <v>#NAME?</v>
      </c>
      <c r="I10636" s="3" t="s">
        <v>336</v>
      </c>
      <c r="J10636" t="s">
        <v>337</v>
      </c>
      <c r="K10636" s="3" t="s">
        <v>338</v>
      </c>
      <c r="L10636" t="s">
        <v>339</v>
      </c>
      <c r="M10636" t="e">
        <f>--Ng-DL</f>
        <v>#NAME?</v>
      </c>
      <c r="N10636" t="s">
        <v>340</v>
      </c>
      <c r="O10636" t="s">
        <v>341</v>
      </c>
      <c r="P10636" t="s">
        <v>342</v>
      </c>
    </row>
    <row r="10637" spans="1:16" x14ac:dyDescent="0.25">
      <c r="A10637" s="4" t="s">
        <v>11077</v>
      </c>
      <c r="B10637" t="s">
        <v>14408</v>
      </c>
      <c r="C10637">
        <v>3</v>
      </c>
      <c r="E10637">
        <v>0</v>
      </c>
      <c r="H10637" t="s">
        <v>14409</v>
      </c>
      <c r="I10637" s="3" t="s">
        <v>14410</v>
      </c>
      <c r="J10637" t="s">
        <v>14411</v>
      </c>
      <c r="K10637" s="3">
        <v>2904</v>
      </c>
      <c r="L10637">
        <v>116361</v>
      </c>
      <c r="M10637">
        <v>1115</v>
      </c>
      <c r="N10637">
        <v>-8</v>
      </c>
      <c r="O10637">
        <v>1805151</v>
      </c>
      <c r="P10637">
        <v>1793992</v>
      </c>
    </row>
    <row r="10638" spans="1:16" x14ac:dyDescent="0.25">
      <c r="A10638" s="4" t="s">
        <v>11077</v>
      </c>
      <c r="B10638" t="s">
        <v>14408</v>
      </c>
      <c r="C10638">
        <v>3</v>
      </c>
      <c r="E10638">
        <v>0</v>
      </c>
      <c r="H10638" t="s">
        <v>14409</v>
      </c>
      <c r="I10638" s="3" t="s">
        <v>14410</v>
      </c>
      <c r="J10638" t="s">
        <v>14411</v>
      </c>
      <c r="K10638" s="3">
        <v>2904</v>
      </c>
      <c r="L10638">
        <v>116361</v>
      </c>
      <c r="M10638">
        <v>1115</v>
      </c>
      <c r="N10638">
        <v>-8</v>
      </c>
      <c r="O10638">
        <v>1805151</v>
      </c>
      <c r="P10638">
        <v>1793992</v>
      </c>
    </row>
    <row r="10639" spans="1:16" x14ac:dyDescent="0.25">
      <c r="A10639" s="4" t="s">
        <v>0</v>
      </c>
      <c r="B10639" t="s">
        <v>1</v>
      </c>
      <c r="D10639" t="s">
        <v>2</v>
      </c>
      <c r="E10639" t="s">
        <v>3</v>
      </c>
      <c r="F10639" t="s">
        <v>4</v>
      </c>
      <c r="G10639" t="s">
        <v>5</v>
      </c>
      <c r="H10639" t="s">
        <v>6</v>
      </c>
      <c r="I10639" s="3" t="s">
        <v>7</v>
      </c>
      <c r="J10639" t="s">
        <v>8</v>
      </c>
      <c r="L10639" t="s">
        <v>9</v>
      </c>
      <c r="M10639" t="s">
        <v>10</v>
      </c>
      <c r="N10639" t="s">
        <v>11</v>
      </c>
      <c r="O10639" t="s">
        <v>12</v>
      </c>
      <c r="P10639" t="s">
        <v>14412</v>
      </c>
    </row>
    <row r="10640" spans="1:16" x14ac:dyDescent="0.25">
      <c r="A10640" s="4" t="s">
        <v>14</v>
      </c>
      <c r="B10640" t="s">
        <v>15</v>
      </c>
      <c r="D10640" t="s">
        <v>16</v>
      </c>
      <c r="E10640" t="s">
        <v>17</v>
      </c>
      <c r="F10640" t="s">
        <v>18</v>
      </c>
      <c r="G10640" t="s">
        <v>19</v>
      </c>
      <c r="H10640" t="s">
        <v>20</v>
      </c>
      <c r="I10640" s="3" t="s">
        <v>21</v>
      </c>
      <c r="J10640" t="s">
        <v>8</v>
      </c>
      <c r="P10640" t="s">
        <v>14412</v>
      </c>
    </row>
    <row r="10642" spans="1:16" x14ac:dyDescent="0.25">
      <c r="A10642" s="4" t="s">
        <v>14413</v>
      </c>
      <c r="G10642">
        <v>31</v>
      </c>
      <c r="H10642" t="s">
        <v>23</v>
      </c>
      <c r="M10642" t="s">
        <v>24</v>
      </c>
      <c r="N10642" t="s">
        <v>25</v>
      </c>
      <c r="O10642" t="s">
        <v>26</v>
      </c>
      <c r="P10642" t="s">
        <v>27</v>
      </c>
    </row>
    <row r="10643" spans="1:16" x14ac:dyDescent="0.25">
      <c r="A10643" s="4" t="s">
        <v>14413</v>
      </c>
      <c r="B10643" t="s">
        <v>28</v>
      </c>
      <c r="C10643" t="s">
        <v>29</v>
      </c>
      <c r="D10643" t="s">
        <v>30</v>
      </c>
      <c r="E10643" t="s">
        <v>31</v>
      </c>
      <c r="F10643" t="s">
        <v>32</v>
      </c>
      <c r="G10643">
        <v>31</v>
      </c>
      <c r="H10643" t="s">
        <v>23</v>
      </c>
      <c r="M10643" t="s">
        <v>24</v>
      </c>
      <c r="N10643" t="s">
        <v>25</v>
      </c>
      <c r="O10643" t="s">
        <v>26</v>
      </c>
      <c r="P10643" t="s">
        <v>27</v>
      </c>
    </row>
    <row r="10645" spans="1:16" x14ac:dyDescent="0.25">
      <c r="A10645" s="4" t="s">
        <v>33</v>
      </c>
      <c r="B10645" t="s">
        <v>34</v>
      </c>
      <c r="C10645" t="s">
        <v>35</v>
      </c>
      <c r="D10645" t="s">
        <v>36</v>
      </c>
      <c r="E10645" t="s">
        <v>37</v>
      </c>
      <c r="F10645" t="s">
        <v>38</v>
      </c>
      <c r="G10645" t="s">
        <v>39</v>
      </c>
      <c r="H10645" t="s">
        <v>40</v>
      </c>
      <c r="I10645" s="3" t="s">
        <v>41</v>
      </c>
      <c r="J10645" t="s">
        <v>42</v>
      </c>
      <c r="K10645" s="3" t="s">
        <v>43</v>
      </c>
      <c r="L10645" t="s">
        <v>44</v>
      </c>
      <c r="M10645" t="s">
        <v>45</v>
      </c>
      <c r="N10645" t="s">
        <v>46</v>
      </c>
      <c r="O10645" t="s">
        <v>47</v>
      </c>
      <c r="P10645" t="s">
        <v>48</v>
      </c>
    </row>
    <row r="10646" spans="1:16" x14ac:dyDescent="0.25">
      <c r="A10646" s="4" t="s">
        <v>49</v>
      </c>
      <c r="B10646" t="s">
        <v>50</v>
      </c>
      <c r="C10646" t="s">
        <v>51</v>
      </c>
      <c r="D10646" t="s">
        <v>52</v>
      </c>
      <c r="E10646" t="s">
        <v>52</v>
      </c>
      <c r="F10646" t="s">
        <v>52</v>
      </c>
      <c r="G10646" t="s">
        <v>53</v>
      </c>
      <c r="H10646" t="s">
        <v>54</v>
      </c>
      <c r="I10646" s="3" t="s">
        <v>55</v>
      </c>
      <c r="J10646" t="s">
        <v>55</v>
      </c>
      <c r="K10646" s="3" t="s">
        <v>56</v>
      </c>
      <c r="L10646" t="s">
        <v>57</v>
      </c>
      <c r="M10646" t="s">
        <v>55</v>
      </c>
      <c r="N10646" t="s">
        <v>52</v>
      </c>
      <c r="O10646" t="s">
        <v>58</v>
      </c>
      <c r="P10646" t="s">
        <v>58</v>
      </c>
    </row>
    <row r="10647" spans="1:16" x14ac:dyDescent="0.25">
      <c r="A10647" s="4" t="s">
        <v>14414</v>
      </c>
      <c r="B10647" t="s">
        <v>14415</v>
      </c>
      <c r="C10647">
        <v>0</v>
      </c>
      <c r="D10647">
        <v>0</v>
      </c>
      <c r="E10647">
        <v>1</v>
      </c>
      <c r="G10647">
        <v>0</v>
      </c>
      <c r="H10647" t="s">
        <v>61</v>
      </c>
      <c r="I10647" s="3">
        <v>239</v>
      </c>
      <c r="J10647">
        <v>580</v>
      </c>
      <c r="K10647" s="3">
        <v>118</v>
      </c>
      <c r="O10647">
        <v>6364</v>
      </c>
      <c r="P10647">
        <v>6364</v>
      </c>
    </row>
    <row r="10648" spans="1:16" x14ac:dyDescent="0.25">
      <c r="A10648" s="4" t="s">
        <v>14416</v>
      </c>
      <c r="B10648" t="s">
        <v>14417</v>
      </c>
      <c r="C10648">
        <v>0</v>
      </c>
      <c r="D10648">
        <v>0</v>
      </c>
      <c r="E10648">
        <v>1</v>
      </c>
      <c r="G10648">
        <v>0</v>
      </c>
      <c r="H10648" t="s">
        <v>61</v>
      </c>
      <c r="I10648" s="3">
        <v>5</v>
      </c>
      <c r="J10648">
        <v>0</v>
      </c>
      <c r="K10648" s="3">
        <v>0</v>
      </c>
      <c r="L10648" s="2">
        <v>6149.5</v>
      </c>
      <c r="O10648">
        <v>6149</v>
      </c>
      <c r="P10648">
        <v>6149</v>
      </c>
    </row>
    <row r="10649" spans="1:16" x14ac:dyDescent="0.25">
      <c r="A10649" s="4" t="s">
        <v>14418</v>
      </c>
      <c r="B10649" t="s">
        <v>14419</v>
      </c>
      <c r="C10649">
        <v>0</v>
      </c>
      <c r="D10649">
        <v>2</v>
      </c>
      <c r="E10649">
        <v>1</v>
      </c>
      <c r="G10649">
        <v>0</v>
      </c>
      <c r="H10649" t="s">
        <v>61</v>
      </c>
      <c r="I10649" s="3">
        <v>5</v>
      </c>
      <c r="J10649">
        <v>0</v>
      </c>
      <c r="K10649" s="3">
        <v>0</v>
      </c>
      <c r="L10649" s="2">
        <v>6149.5</v>
      </c>
      <c r="O10649">
        <v>6149</v>
      </c>
      <c r="P10649">
        <v>6149</v>
      </c>
    </row>
    <row r="10650" spans="1:16" x14ac:dyDescent="0.25">
      <c r="A10650" s="4" t="s">
        <v>14420</v>
      </c>
      <c r="B10650" t="s">
        <v>12484</v>
      </c>
      <c r="C10650">
        <v>0</v>
      </c>
      <c r="D10650">
        <v>0</v>
      </c>
      <c r="E10650">
        <v>1</v>
      </c>
      <c r="G10650">
        <v>0</v>
      </c>
      <c r="H10650" t="s">
        <v>61</v>
      </c>
      <c r="I10650" s="3">
        <v>74</v>
      </c>
      <c r="J10650">
        <v>199</v>
      </c>
      <c r="K10650" s="3">
        <v>7</v>
      </c>
      <c r="O10650">
        <v>1844</v>
      </c>
      <c r="P10650">
        <v>1844</v>
      </c>
    </row>
    <row r="10651" spans="1:16" x14ac:dyDescent="0.25">
      <c r="A10651" s="4" t="s">
        <v>14421</v>
      </c>
      <c r="B10651" t="s">
        <v>14422</v>
      </c>
      <c r="C10651">
        <v>0</v>
      </c>
      <c r="D10651">
        <v>0</v>
      </c>
      <c r="E10651">
        <v>2</v>
      </c>
      <c r="G10651">
        <v>0</v>
      </c>
      <c r="H10651" t="s">
        <v>61</v>
      </c>
      <c r="I10651" s="3">
        <v>147</v>
      </c>
      <c r="J10651">
        <v>0</v>
      </c>
      <c r="K10651" s="3">
        <v>0</v>
      </c>
      <c r="L10651">
        <v>940.2</v>
      </c>
      <c r="O10651">
        <v>940</v>
      </c>
      <c r="P10651">
        <v>940</v>
      </c>
    </row>
    <row r="10652" spans="1:16" x14ac:dyDescent="0.25">
      <c r="A10652" s="4" t="s">
        <v>14423</v>
      </c>
      <c r="B10652" t="s">
        <v>14424</v>
      </c>
      <c r="C10652">
        <v>0</v>
      </c>
      <c r="D10652">
        <v>0</v>
      </c>
      <c r="E10652">
        <v>1</v>
      </c>
      <c r="G10652">
        <v>0</v>
      </c>
      <c r="H10652" t="s">
        <v>61</v>
      </c>
      <c r="I10652" s="3">
        <v>35</v>
      </c>
      <c r="J10652">
        <v>0</v>
      </c>
      <c r="K10652" s="3">
        <v>0</v>
      </c>
      <c r="O10652">
        <v>414</v>
      </c>
      <c r="P10652">
        <v>414</v>
      </c>
    </row>
    <row r="10653" spans="1:16" x14ac:dyDescent="0.25">
      <c r="A10653" s="4" t="s">
        <v>14425</v>
      </c>
      <c r="B10653" t="s">
        <v>8737</v>
      </c>
      <c r="C10653">
        <v>0</v>
      </c>
      <c r="D10653">
        <v>0</v>
      </c>
      <c r="E10653">
        <v>1</v>
      </c>
      <c r="G10653">
        <v>0</v>
      </c>
      <c r="H10653" t="s">
        <v>61</v>
      </c>
      <c r="I10653" s="3">
        <v>0</v>
      </c>
      <c r="J10653">
        <v>0</v>
      </c>
      <c r="K10653" s="3">
        <v>0</v>
      </c>
      <c r="O10653">
        <v>0</v>
      </c>
      <c r="P10653">
        <v>0</v>
      </c>
    </row>
    <row r="10654" spans="1:16" x14ac:dyDescent="0.25">
      <c r="A10654" s="4" t="s">
        <v>14426</v>
      </c>
      <c r="B10654" t="s">
        <v>14427</v>
      </c>
      <c r="C10654">
        <v>0</v>
      </c>
      <c r="D10654">
        <v>0</v>
      </c>
      <c r="E10654">
        <v>1</v>
      </c>
      <c r="G10654">
        <v>0</v>
      </c>
      <c r="H10654" t="s">
        <v>61</v>
      </c>
      <c r="I10654" s="3">
        <v>0</v>
      </c>
      <c r="J10654">
        <v>0</v>
      </c>
      <c r="K10654" s="3">
        <v>77</v>
      </c>
      <c r="M10654">
        <v>27</v>
      </c>
      <c r="N10654">
        <v>-8</v>
      </c>
      <c r="P10654">
        <v>-278</v>
      </c>
    </row>
    <row r="10655" spans="1:16" x14ac:dyDescent="0.25">
      <c r="A10655" s="4" t="s">
        <v>14428</v>
      </c>
      <c r="B10655" t="s">
        <v>14429</v>
      </c>
      <c r="C10655">
        <v>0</v>
      </c>
      <c r="D10655">
        <v>0</v>
      </c>
      <c r="E10655">
        <v>1</v>
      </c>
      <c r="G10655">
        <v>0</v>
      </c>
      <c r="H10655" t="s">
        <v>61</v>
      </c>
      <c r="I10655" s="3">
        <v>0</v>
      </c>
      <c r="J10655">
        <v>0</v>
      </c>
      <c r="K10655" s="3">
        <v>74</v>
      </c>
      <c r="M10655">
        <v>7</v>
      </c>
      <c r="N10655">
        <v>0</v>
      </c>
      <c r="P10655">
        <v>-70</v>
      </c>
    </row>
    <row r="10657" spans="1:16" x14ac:dyDescent="0.25">
      <c r="A10657" s="4" t="s">
        <v>11072</v>
      </c>
      <c r="B10657" t="s">
        <v>14430</v>
      </c>
      <c r="C10657">
        <v>7</v>
      </c>
      <c r="E10657">
        <v>0</v>
      </c>
      <c r="H10657" t="s">
        <v>14431</v>
      </c>
      <c r="I10657" s="3" t="s">
        <v>14432</v>
      </c>
      <c r="J10657">
        <v>646</v>
      </c>
      <c r="K10657" s="3">
        <v>1469</v>
      </c>
      <c r="L10657">
        <v>13239</v>
      </c>
      <c r="M10657">
        <v>34</v>
      </c>
      <c r="N10657">
        <v>-9</v>
      </c>
      <c r="O10657">
        <v>21863</v>
      </c>
      <c r="P10657">
        <v>21514</v>
      </c>
    </row>
    <row r="10658" spans="1:16" x14ac:dyDescent="0.25">
      <c r="A10658" s="4" t="s">
        <v>11072</v>
      </c>
      <c r="B10658" t="s">
        <v>14430</v>
      </c>
      <c r="C10658">
        <v>7</v>
      </c>
      <c r="E10658">
        <v>0</v>
      </c>
      <c r="H10658" t="s">
        <v>14431</v>
      </c>
      <c r="I10658" s="3" t="s">
        <v>14432</v>
      </c>
      <c r="J10658">
        <v>646</v>
      </c>
      <c r="K10658" s="3">
        <v>1469</v>
      </c>
      <c r="L10658">
        <v>13239</v>
      </c>
      <c r="M10658">
        <v>34</v>
      </c>
      <c r="N10658">
        <v>-9</v>
      </c>
      <c r="O10658">
        <v>21863</v>
      </c>
      <c r="P10658">
        <v>21514</v>
      </c>
    </row>
    <row r="10659" spans="1:16" x14ac:dyDescent="0.25">
      <c r="B10659" t="e">
        <f>-Rialloc- --No-MR</f>
        <v>#NAME?</v>
      </c>
      <c r="C10659" t="s">
        <v>332</v>
      </c>
      <c r="D10659" t="s">
        <v>333</v>
      </c>
      <c r="E10659" t="s">
        <v>334</v>
      </c>
      <c r="F10659" t="s">
        <v>335</v>
      </c>
      <c r="G10659" t="e">
        <f>-CL</f>
        <v>#NAME?</v>
      </c>
      <c r="H10659" t="e">
        <f>-CRO- --TL-MR</f>
        <v>#NAME?</v>
      </c>
      <c r="I10659" s="3" t="s">
        <v>336</v>
      </c>
      <c r="J10659" t="s">
        <v>337</v>
      </c>
      <c r="K10659" s="3" t="s">
        <v>338</v>
      </c>
      <c r="L10659" t="s">
        <v>339</v>
      </c>
      <c r="M10659" t="e">
        <f>--Ng-DL</f>
        <v>#NAME?</v>
      </c>
      <c r="N10659" t="s">
        <v>340</v>
      </c>
      <c r="O10659" t="s">
        <v>341</v>
      </c>
      <c r="P10659" t="s">
        <v>342</v>
      </c>
    </row>
    <row r="10660" spans="1:16" x14ac:dyDescent="0.25">
      <c r="A10660" s="4" t="s">
        <v>11077</v>
      </c>
      <c r="B10660" t="s">
        <v>14430</v>
      </c>
      <c r="C10660">
        <v>7</v>
      </c>
      <c r="E10660">
        <v>0</v>
      </c>
      <c r="H10660" t="s">
        <v>14431</v>
      </c>
      <c r="I10660" s="3" t="s">
        <v>14432</v>
      </c>
      <c r="J10660">
        <v>646</v>
      </c>
      <c r="K10660" s="3">
        <v>1469</v>
      </c>
      <c r="L10660">
        <v>13239</v>
      </c>
      <c r="M10660">
        <v>34</v>
      </c>
      <c r="N10660">
        <v>-9</v>
      </c>
      <c r="O10660">
        <v>21863</v>
      </c>
      <c r="P10660">
        <v>21514</v>
      </c>
    </row>
    <row r="10661" spans="1:16" x14ac:dyDescent="0.25">
      <c r="A10661" s="4" t="s">
        <v>11077</v>
      </c>
      <c r="B10661" t="s">
        <v>14430</v>
      </c>
      <c r="C10661">
        <v>7</v>
      </c>
      <c r="E10661">
        <v>0</v>
      </c>
      <c r="H10661" t="s">
        <v>14431</v>
      </c>
      <c r="I10661" s="3" t="s">
        <v>14432</v>
      </c>
      <c r="J10661">
        <v>646</v>
      </c>
      <c r="K10661" s="3">
        <v>1469</v>
      </c>
      <c r="L10661">
        <v>13239</v>
      </c>
      <c r="M10661">
        <v>34</v>
      </c>
      <c r="N10661">
        <v>-9</v>
      </c>
      <c r="O10661">
        <v>21863</v>
      </c>
      <c r="P10661">
        <v>21514</v>
      </c>
    </row>
    <row r="10662" spans="1:16" x14ac:dyDescent="0.25">
      <c r="A10662" s="4" t="s">
        <v>0</v>
      </c>
      <c r="B10662" t="s">
        <v>1</v>
      </c>
      <c r="D10662" t="s">
        <v>2</v>
      </c>
      <c r="E10662" t="s">
        <v>3</v>
      </c>
      <c r="F10662" t="s">
        <v>4</v>
      </c>
      <c r="G10662" t="s">
        <v>5</v>
      </c>
      <c r="H10662" t="s">
        <v>6</v>
      </c>
      <c r="I10662" s="3" t="s">
        <v>7</v>
      </c>
      <c r="J10662" t="s">
        <v>8</v>
      </c>
      <c r="L10662" t="s">
        <v>9</v>
      </c>
      <c r="M10662" t="s">
        <v>10</v>
      </c>
      <c r="N10662" t="s">
        <v>11</v>
      </c>
      <c r="O10662" t="s">
        <v>12</v>
      </c>
      <c r="P10662" t="s">
        <v>14433</v>
      </c>
    </row>
    <row r="10663" spans="1:16" x14ac:dyDescent="0.25">
      <c r="A10663" s="4" t="s">
        <v>14</v>
      </c>
      <c r="B10663" t="s">
        <v>15</v>
      </c>
      <c r="D10663" t="s">
        <v>16</v>
      </c>
      <c r="E10663" t="s">
        <v>17</v>
      </c>
      <c r="F10663" t="s">
        <v>18</v>
      </c>
      <c r="G10663" t="s">
        <v>19</v>
      </c>
      <c r="H10663" t="s">
        <v>20</v>
      </c>
      <c r="I10663" s="3" t="s">
        <v>21</v>
      </c>
      <c r="J10663" t="s">
        <v>8</v>
      </c>
      <c r="P10663" t="s">
        <v>14433</v>
      </c>
    </row>
    <row r="10665" spans="1:16" x14ac:dyDescent="0.25">
      <c r="A10665" s="4" t="s">
        <v>14434</v>
      </c>
      <c r="G10665">
        <v>31</v>
      </c>
      <c r="H10665" t="s">
        <v>23</v>
      </c>
      <c r="M10665" t="s">
        <v>24</v>
      </c>
      <c r="N10665" t="s">
        <v>25</v>
      </c>
      <c r="O10665" t="s">
        <v>26</v>
      </c>
      <c r="P10665" t="s">
        <v>27</v>
      </c>
    </row>
    <row r="10666" spans="1:16" x14ac:dyDescent="0.25">
      <c r="A10666" s="4" t="s">
        <v>14434</v>
      </c>
      <c r="B10666" t="s">
        <v>28</v>
      </c>
      <c r="C10666" t="s">
        <v>29</v>
      </c>
      <c r="D10666" t="s">
        <v>30</v>
      </c>
      <c r="E10666" t="s">
        <v>31</v>
      </c>
      <c r="F10666" t="s">
        <v>32</v>
      </c>
      <c r="G10666">
        <v>31</v>
      </c>
      <c r="H10666" t="s">
        <v>23</v>
      </c>
      <c r="M10666" t="s">
        <v>24</v>
      </c>
      <c r="N10666" t="s">
        <v>25</v>
      </c>
      <c r="O10666" t="s">
        <v>26</v>
      </c>
      <c r="P10666" t="s">
        <v>27</v>
      </c>
    </row>
    <row r="10668" spans="1:16" x14ac:dyDescent="0.25">
      <c r="A10668" s="4" t="s">
        <v>33</v>
      </c>
      <c r="B10668" t="s">
        <v>34</v>
      </c>
      <c r="C10668" t="s">
        <v>35</v>
      </c>
      <c r="D10668" t="s">
        <v>36</v>
      </c>
      <c r="E10668" t="s">
        <v>37</v>
      </c>
      <c r="F10668" t="s">
        <v>38</v>
      </c>
      <c r="G10668" t="s">
        <v>39</v>
      </c>
      <c r="H10668" t="s">
        <v>40</v>
      </c>
      <c r="I10668" s="3" t="s">
        <v>41</v>
      </c>
      <c r="J10668" t="s">
        <v>42</v>
      </c>
      <c r="K10668" s="3" t="s">
        <v>43</v>
      </c>
      <c r="L10668" t="s">
        <v>44</v>
      </c>
      <c r="M10668" t="s">
        <v>45</v>
      </c>
      <c r="N10668" t="s">
        <v>46</v>
      </c>
      <c r="O10668" t="s">
        <v>47</v>
      </c>
      <c r="P10668" t="s">
        <v>48</v>
      </c>
    </row>
    <row r="10669" spans="1:16" x14ac:dyDescent="0.25">
      <c r="A10669" s="4" t="s">
        <v>49</v>
      </c>
      <c r="B10669" t="s">
        <v>50</v>
      </c>
      <c r="C10669" t="s">
        <v>51</v>
      </c>
      <c r="D10669" t="s">
        <v>52</v>
      </c>
      <c r="E10669" t="s">
        <v>52</v>
      </c>
      <c r="F10669" t="s">
        <v>52</v>
      </c>
      <c r="G10669" t="s">
        <v>53</v>
      </c>
      <c r="H10669" t="s">
        <v>54</v>
      </c>
      <c r="I10669" s="3" t="s">
        <v>55</v>
      </c>
      <c r="J10669" t="s">
        <v>55</v>
      </c>
      <c r="K10669" s="3" t="s">
        <v>56</v>
      </c>
      <c r="L10669" t="s">
        <v>57</v>
      </c>
      <c r="M10669" t="s">
        <v>55</v>
      </c>
      <c r="N10669" t="s">
        <v>52</v>
      </c>
      <c r="O10669" t="s">
        <v>58</v>
      </c>
      <c r="P10669" t="s">
        <v>58</v>
      </c>
    </row>
    <row r="10670" spans="1:16" x14ac:dyDescent="0.25">
      <c r="A10670" s="4" t="s">
        <v>14435</v>
      </c>
      <c r="B10670" t="s">
        <v>5224</v>
      </c>
      <c r="C10670">
        <v>0</v>
      </c>
      <c r="D10670">
        <v>0</v>
      </c>
      <c r="E10670">
        <v>1</v>
      </c>
      <c r="G10670">
        <v>0</v>
      </c>
      <c r="H10670" t="s">
        <v>61</v>
      </c>
      <c r="I10670" s="3">
        <v>43087</v>
      </c>
      <c r="J10670">
        <v>0</v>
      </c>
      <c r="K10670" s="3">
        <v>8943</v>
      </c>
      <c r="O10670">
        <v>241968</v>
      </c>
      <c r="P10670">
        <v>241968</v>
      </c>
    </row>
    <row r="10671" spans="1:16" x14ac:dyDescent="0.25">
      <c r="A10671" s="4" t="s">
        <v>14436</v>
      </c>
      <c r="B10671" t="s">
        <v>14437</v>
      </c>
      <c r="C10671">
        <v>0</v>
      </c>
      <c r="D10671">
        <v>0</v>
      </c>
      <c r="E10671">
        <v>1</v>
      </c>
      <c r="G10671">
        <v>0</v>
      </c>
      <c r="H10671" t="s">
        <v>61</v>
      </c>
      <c r="I10671" s="3">
        <v>373</v>
      </c>
      <c r="J10671">
        <v>0</v>
      </c>
      <c r="K10671" s="3">
        <v>8</v>
      </c>
      <c r="O10671">
        <v>47450</v>
      </c>
      <c r="P10671">
        <v>47450</v>
      </c>
    </row>
    <row r="10672" spans="1:16" x14ac:dyDescent="0.25">
      <c r="A10672" s="4" t="s">
        <v>14438</v>
      </c>
      <c r="B10672" t="s">
        <v>14439</v>
      </c>
      <c r="C10672">
        <v>0</v>
      </c>
      <c r="D10672">
        <v>0</v>
      </c>
      <c r="E10672">
        <v>1</v>
      </c>
      <c r="G10672">
        <v>0</v>
      </c>
      <c r="H10672" t="s">
        <v>61</v>
      </c>
      <c r="I10672" s="3">
        <v>8115</v>
      </c>
      <c r="J10672">
        <v>0</v>
      </c>
      <c r="K10672" s="3">
        <v>3</v>
      </c>
      <c r="O10672">
        <v>43177</v>
      </c>
      <c r="P10672">
        <v>43177</v>
      </c>
    </row>
    <row r="10673" spans="1:16" x14ac:dyDescent="0.25">
      <c r="A10673" s="4" t="s">
        <v>14440</v>
      </c>
      <c r="B10673" t="s">
        <v>11119</v>
      </c>
      <c r="C10673">
        <v>0</v>
      </c>
      <c r="D10673">
        <v>0</v>
      </c>
      <c r="E10673">
        <v>1</v>
      </c>
      <c r="G10673">
        <v>0</v>
      </c>
      <c r="H10673" t="s">
        <v>61</v>
      </c>
      <c r="I10673" s="3">
        <v>6374</v>
      </c>
      <c r="J10673">
        <v>0</v>
      </c>
      <c r="K10673" s="3">
        <v>273</v>
      </c>
      <c r="O10673">
        <v>41877</v>
      </c>
      <c r="P10673">
        <v>41877</v>
      </c>
    </row>
    <row r="10674" spans="1:16" x14ac:dyDescent="0.25">
      <c r="A10674" s="4" t="s">
        <v>14441</v>
      </c>
      <c r="B10674" t="s">
        <v>14442</v>
      </c>
      <c r="C10674">
        <v>0</v>
      </c>
      <c r="D10674">
        <v>0</v>
      </c>
      <c r="E10674">
        <v>1</v>
      </c>
      <c r="G10674">
        <v>0</v>
      </c>
      <c r="H10674" t="s">
        <v>61</v>
      </c>
      <c r="I10674" s="3">
        <v>2724</v>
      </c>
      <c r="J10674">
        <v>2000</v>
      </c>
      <c r="K10674" s="3">
        <v>197</v>
      </c>
      <c r="O10674">
        <v>34047</v>
      </c>
      <c r="P10674">
        <v>34047</v>
      </c>
    </row>
    <row r="10675" spans="1:16" x14ac:dyDescent="0.25">
      <c r="A10675" s="4" t="s">
        <v>14443</v>
      </c>
      <c r="B10675" t="s">
        <v>14444</v>
      </c>
      <c r="C10675">
        <v>0</v>
      </c>
      <c r="D10675">
        <v>0</v>
      </c>
      <c r="E10675">
        <v>1</v>
      </c>
      <c r="G10675">
        <v>0</v>
      </c>
      <c r="H10675" t="s">
        <v>61</v>
      </c>
      <c r="I10675" s="3">
        <v>1756</v>
      </c>
      <c r="J10675">
        <v>1398</v>
      </c>
      <c r="K10675" s="3">
        <v>577</v>
      </c>
      <c r="O10675">
        <v>30016</v>
      </c>
      <c r="P10675">
        <v>30016</v>
      </c>
    </row>
    <row r="10676" spans="1:16" x14ac:dyDescent="0.25">
      <c r="A10676" s="4" t="s">
        <v>14445</v>
      </c>
      <c r="B10676" t="s">
        <v>14446</v>
      </c>
      <c r="C10676">
        <v>0</v>
      </c>
      <c r="D10676">
        <v>0</v>
      </c>
      <c r="E10676">
        <v>2</v>
      </c>
      <c r="G10676">
        <v>0</v>
      </c>
      <c r="H10676" t="s">
        <v>61</v>
      </c>
      <c r="I10676" s="3">
        <v>0</v>
      </c>
      <c r="J10676">
        <v>3000</v>
      </c>
      <c r="K10676" s="3">
        <v>20</v>
      </c>
      <c r="O10676">
        <v>22159</v>
      </c>
      <c r="P10676">
        <v>22159</v>
      </c>
    </row>
    <row r="10677" spans="1:16" x14ac:dyDescent="0.25">
      <c r="A10677" s="4" t="s">
        <v>14447</v>
      </c>
      <c r="B10677" t="s">
        <v>5166</v>
      </c>
      <c r="C10677">
        <v>0</v>
      </c>
      <c r="D10677">
        <v>0</v>
      </c>
      <c r="E10677">
        <v>1</v>
      </c>
      <c r="G10677">
        <v>0</v>
      </c>
      <c r="H10677" t="s">
        <v>61</v>
      </c>
      <c r="I10677" s="3">
        <v>2451</v>
      </c>
      <c r="J10677">
        <v>0</v>
      </c>
      <c r="K10677" s="3">
        <v>88</v>
      </c>
      <c r="O10677">
        <v>19019</v>
      </c>
      <c r="P10677">
        <v>19019</v>
      </c>
    </row>
    <row r="10678" spans="1:16" x14ac:dyDescent="0.25">
      <c r="A10678" s="4" t="s">
        <v>14448</v>
      </c>
      <c r="B10678" t="s">
        <v>14449</v>
      </c>
      <c r="C10678">
        <v>0</v>
      </c>
      <c r="D10678">
        <v>0</v>
      </c>
      <c r="E10678">
        <v>1</v>
      </c>
      <c r="G10678">
        <v>0</v>
      </c>
      <c r="H10678" t="s">
        <v>61</v>
      </c>
      <c r="I10678" s="3">
        <v>954</v>
      </c>
      <c r="J10678">
        <v>0</v>
      </c>
      <c r="K10678" s="3">
        <v>45</v>
      </c>
      <c r="O10678">
        <v>10203</v>
      </c>
      <c r="P10678">
        <v>10203</v>
      </c>
    </row>
    <row r="10679" spans="1:16" x14ac:dyDescent="0.25">
      <c r="A10679" s="4" t="s">
        <v>14450</v>
      </c>
      <c r="B10679" t="s">
        <v>14451</v>
      </c>
      <c r="C10679">
        <v>0</v>
      </c>
      <c r="D10679">
        <v>0</v>
      </c>
      <c r="E10679">
        <v>0</v>
      </c>
      <c r="G10679">
        <v>0</v>
      </c>
      <c r="H10679" t="s">
        <v>61</v>
      </c>
      <c r="I10679" s="3">
        <v>561</v>
      </c>
      <c r="J10679">
        <v>769</v>
      </c>
      <c r="K10679" s="3">
        <v>0</v>
      </c>
      <c r="O10679">
        <v>9220</v>
      </c>
      <c r="P10679">
        <v>9220</v>
      </c>
    </row>
    <row r="10680" spans="1:16" x14ac:dyDescent="0.25">
      <c r="A10680" s="4" t="s">
        <v>14452</v>
      </c>
      <c r="B10680" t="s">
        <v>14453</v>
      </c>
      <c r="C10680">
        <v>0</v>
      </c>
      <c r="D10680">
        <v>0</v>
      </c>
      <c r="E10680">
        <v>1</v>
      </c>
      <c r="G10680">
        <v>0</v>
      </c>
      <c r="H10680" t="s">
        <v>61</v>
      </c>
      <c r="I10680" s="3">
        <v>1259</v>
      </c>
      <c r="J10680">
        <v>0</v>
      </c>
      <c r="K10680" s="3">
        <v>8</v>
      </c>
      <c r="O10680">
        <v>6801</v>
      </c>
      <c r="P10680">
        <v>6801</v>
      </c>
    </row>
    <row r="10681" spans="1:16" x14ac:dyDescent="0.25">
      <c r="A10681" s="4" t="s">
        <v>14454</v>
      </c>
      <c r="B10681" t="s">
        <v>14455</v>
      </c>
      <c r="C10681">
        <v>0</v>
      </c>
      <c r="D10681">
        <v>0</v>
      </c>
      <c r="E10681">
        <v>2</v>
      </c>
      <c r="G10681">
        <v>0</v>
      </c>
      <c r="H10681" t="s">
        <v>61</v>
      </c>
      <c r="I10681" s="3">
        <v>945</v>
      </c>
      <c r="J10681">
        <v>0</v>
      </c>
      <c r="K10681" s="3">
        <v>0</v>
      </c>
      <c r="O10681">
        <v>6044</v>
      </c>
      <c r="P10681">
        <v>6044</v>
      </c>
    </row>
    <row r="10682" spans="1:16" x14ac:dyDescent="0.25">
      <c r="A10682" s="4" t="s">
        <v>14456</v>
      </c>
      <c r="B10682" t="s">
        <v>14457</v>
      </c>
      <c r="C10682">
        <v>0</v>
      </c>
      <c r="D10682">
        <v>0</v>
      </c>
      <c r="E10682">
        <v>0</v>
      </c>
      <c r="G10682">
        <v>0</v>
      </c>
      <c r="H10682" t="s">
        <v>61</v>
      </c>
      <c r="I10682" s="3">
        <v>20</v>
      </c>
      <c r="J10682">
        <v>0</v>
      </c>
      <c r="K10682" s="3">
        <v>0</v>
      </c>
      <c r="L10682" s="2">
        <v>2079</v>
      </c>
      <c r="O10682">
        <v>2079</v>
      </c>
      <c r="P10682">
        <v>2079</v>
      </c>
    </row>
    <row r="10683" spans="1:16" x14ac:dyDescent="0.25">
      <c r="A10683" s="4" t="s">
        <v>14458</v>
      </c>
      <c r="B10683" t="s">
        <v>1697</v>
      </c>
      <c r="C10683">
        <v>0</v>
      </c>
      <c r="D10683">
        <v>0</v>
      </c>
      <c r="E10683">
        <v>1</v>
      </c>
      <c r="G10683">
        <v>0</v>
      </c>
      <c r="H10683" t="s">
        <v>61</v>
      </c>
      <c r="I10683" s="3">
        <v>68</v>
      </c>
      <c r="J10683">
        <v>0</v>
      </c>
      <c r="K10683" s="3">
        <v>3</v>
      </c>
      <c r="O10683">
        <v>1491</v>
      </c>
      <c r="P10683">
        <v>1491</v>
      </c>
    </row>
    <row r="10684" spans="1:16" x14ac:dyDescent="0.25">
      <c r="A10684" s="4" t="s">
        <v>14459</v>
      </c>
      <c r="B10684" t="s">
        <v>14460</v>
      </c>
      <c r="C10684">
        <v>0</v>
      </c>
      <c r="D10684">
        <v>0</v>
      </c>
      <c r="E10684">
        <v>0</v>
      </c>
      <c r="G10684">
        <v>0</v>
      </c>
      <c r="H10684" t="s">
        <v>61</v>
      </c>
      <c r="I10684" s="3">
        <v>117</v>
      </c>
      <c r="J10684">
        <v>0</v>
      </c>
      <c r="K10684" s="3">
        <v>64</v>
      </c>
      <c r="O10684">
        <v>639</v>
      </c>
      <c r="P10684">
        <v>639</v>
      </c>
    </row>
    <row r="10685" spans="1:16" x14ac:dyDescent="0.25">
      <c r="A10685" s="4" t="s">
        <v>14461</v>
      </c>
      <c r="B10685" t="s">
        <v>5833</v>
      </c>
      <c r="C10685">
        <v>0</v>
      </c>
      <c r="D10685">
        <v>15</v>
      </c>
      <c r="E10685">
        <v>15</v>
      </c>
      <c r="G10685">
        <v>0</v>
      </c>
      <c r="H10685" t="s">
        <v>61</v>
      </c>
      <c r="I10685" s="3">
        <v>14</v>
      </c>
      <c r="J10685">
        <v>1</v>
      </c>
      <c r="K10685" s="3">
        <v>15</v>
      </c>
      <c r="O10685">
        <v>0</v>
      </c>
      <c r="P10685">
        <v>0</v>
      </c>
    </row>
    <row r="10686" spans="1:16" x14ac:dyDescent="0.25">
      <c r="A10686" s="4" t="s">
        <v>14462</v>
      </c>
      <c r="B10686" t="s">
        <v>5833</v>
      </c>
      <c r="C10686">
        <v>0</v>
      </c>
      <c r="D10686">
        <v>15</v>
      </c>
      <c r="E10686">
        <v>15</v>
      </c>
      <c r="G10686">
        <v>0</v>
      </c>
      <c r="H10686" t="s">
        <v>61</v>
      </c>
      <c r="I10686" s="3">
        <v>13</v>
      </c>
      <c r="J10686">
        <v>16</v>
      </c>
      <c r="K10686" s="3">
        <v>29</v>
      </c>
      <c r="O10686">
        <v>0</v>
      </c>
      <c r="P10686">
        <v>0</v>
      </c>
    </row>
    <row r="10687" spans="1:16" x14ac:dyDescent="0.25">
      <c r="A10687" s="4" t="s">
        <v>14463</v>
      </c>
      <c r="B10687" t="s">
        <v>10324</v>
      </c>
      <c r="C10687">
        <v>0</v>
      </c>
      <c r="D10687">
        <v>0</v>
      </c>
      <c r="E10687">
        <v>1</v>
      </c>
      <c r="G10687">
        <v>0</v>
      </c>
      <c r="H10687" t="s">
        <v>61</v>
      </c>
      <c r="I10687" s="3">
        <v>0</v>
      </c>
      <c r="J10687">
        <v>104</v>
      </c>
      <c r="K10687" s="3">
        <v>1312</v>
      </c>
      <c r="M10687">
        <v>3872</v>
      </c>
      <c r="N10687">
        <v>-2</v>
      </c>
      <c r="P10687">
        <v>-38722</v>
      </c>
    </row>
    <row r="10688" spans="1:16" x14ac:dyDescent="0.25">
      <c r="A10688" s="4" t="s">
        <v>14464</v>
      </c>
      <c r="B10688" t="s">
        <v>14465</v>
      </c>
      <c r="C10688">
        <v>0</v>
      </c>
      <c r="D10688">
        <v>0</v>
      </c>
      <c r="E10688">
        <v>1</v>
      </c>
      <c r="G10688">
        <v>0</v>
      </c>
      <c r="H10688" t="s">
        <v>61</v>
      </c>
      <c r="I10688" s="3">
        <v>0</v>
      </c>
      <c r="J10688">
        <v>0</v>
      </c>
      <c r="K10688" s="3">
        <v>20</v>
      </c>
      <c r="M10688">
        <v>108</v>
      </c>
      <c r="N10688">
        <v>0</v>
      </c>
      <c r="P10688">
        <v>-1080</v>
      </c>
    </row>
    <row r="10689" spans="1:16" x14ac:dyDescent="0.25">
      <c r="A10689" s="4" t="s">
        <v>14466</v>
      </c>
      <c r="B10689" t="s">
        <v>14467</v>
      </c>
      <c r="C10689">
        <v>0</v>
      </c>
      <c r="D10689">
        <v>0</v>
      </c>
      <c r="E10689">
        <v>0</v>
      </c>
      <c r="G10689">
        <v>0</v>
      </c>
      <c r="H10689" t="s">
        <v>61</v>
      </c>
      <c r="I10689" s="3">
        <v>0</v>
      </c>
      <c r="J10689">
        <v>0</v>
      </c>
      <c r="K10689" s="3">
        <v>10</v>
      </c>
      <c r="M10689">
        <v>6</v>
      </c>
      <c r="N10689">
        <v>-5</v>
      </c>
      <c r="P10689">
        <v>-65</v>
      </c>
    </row>
    <row r="10691" spans="1:16" x14ac:dyDescent="0.25">
      <c r="A10691" s="4" t="s">
        <v>11072</v>
      </c>
      <c r="B10691" t="s">
        <v>14468</v>
      </c>
      <c r="C10691">
        <v>0</v>
      </c>
      <c r="E10691">
        <v>0</v>
      </c>
      <c r="H10691" t="s">
        <v>14469</v>
      </c>
      <c r="I10691" s="3" t="s">
        <v>14470</v>
      </c>
      <c r="J10691" t="s">
        <v>14471</v>
      </c>
      <c r="K10691" s="3">
        <v>22230</v>
      </c>
      <c r="L10691">
        <v>2079</v>
      </c>
      <c r="M10691">
        <v>3986</v>
      </c>
      <c r="N10691">
        <v>-8</v>
      </c>
      <c r="O10691">
        <v>516196</v>
      </c>
      <c r="P10691">
        <v>476328</v>
      </c>
    </row>
    <row r="10692" spans="1:16" x14ac:dyDescent="0.25">
      <c r="A10692" s="4" t="s">
        <v>11072</v>
      </c>
      <c r="B10692" t="s">
        <v>14468</v>
      </c>
      <c r="C10692">
        <v>0</v>
      </c>
      <c r="E10692">
        <v>0</v>
      </c>
      <c r="H10692" t="s">
        <v>14469</v>
      </c>
      <c r="I10692" s="3" t="s">
        <v>14470</v>
      </c>
      <c r="J10692" t="s">
        <v>14471</v>
      </c>
      <c r="K10692" s="3">
        <v>22230</v>
      </c>
      <c r="L10692">
        <v>2079</v>
      </c>
      <c r="M10692">
        <v>3986</v>
      </c>
      <c r="N10692">
        <v>-8</v>
      </c>
      <c r="O10692">
        <v>516196</v>
      </c>
      <c r="P10692">
        <v>476328</v>
      </c>
    </row>
    <row r="10693" spans="1:16" x14ac:dyDescent="0.25">
      <c r="B10693" t="e">
        <f>-Rialloc- --No-MR</f>
        <v>#NAME?</v>
      </c>
      <c r="C10693" t="s">
        <v>332</v>
      </c>
      <c r="D10693" t="s">
        <v>333</v>
      </c>
      <c r="E10693" t="s">
        <v>334</v>
      </c>
      <c r="F10693" t="s">
        <v>335</v>
      </c>
      <c r="G10693" t="e">
        <f>-CL</f>
        <v>#NAME?</v>
      </c>
      <c r="H10693" t="e">
        <f>-CRO- --TL-MR</f>
        <v>#NAME?</v>
      </c>
      <c r="I10693" s="3" t="s">
        <v>336</v>
      </c>
      <c r="J10693" t="s">
        <v>337</v>
      </c>
      <c r="K10693" s="3" t="s">
        <v>338</v>
      </c>
      <c r="L10693" t="s">
        <v>339</v>
      </c>
      <c r="M10693" t="e">
        <f>--Ng-DL</f>
        <v>#NAME?</v>
      </c>
      <c r="N10693" t="s">
        <v>340</v>
      </c>
      <c r="O10693" t="s">
        <v>341</v>
      </c>
      <c r="P10693" t="s">
        <v>342</v>
      </c>
    </row>
    <row r="10694" spans="1:16" x14ac:dyDescent="0.25">
      <c r="A10694" s="4" t="s">
        <v>11077</v>
      </c>
      <c r="B10694" t="s">
        <v>14468</v>
      </c>
      <c r="C10694">
        <v>0</v>
      </c>
      <c r="E10694">
        <v>0</v>
      </c>
      <c r="H10694" t="s">
        <v>14469</v>
      </c>
      <c r="I10694" s="3" t="s">
        <v>14470</v>
      </c>
      <c r="J10694" t="s">
        <v>14471</v>
      </c>
      <c r="K10694" s="3">
        <v>22230</v>
      </c>
      <c r="L10694">
        <v>2079</v>
      </c>
      <c r="M10694">
        <v>3986</v>
      </c>
      <c r="N10694">
        <v>-8</v>
      </c>
      <c r="O10694">
        <v>516196</v>
      </c>
      <c r="P10694">
        <v>476328</v>
      </c>
    </row>
    <row r="10695" spans="1:16" x14ac:dyDescent="0.25">
      <c r="A10695" s="4" t="s">
        <v>11077</v>
      </c>
      <c r="B10695" t="s">
        <v>14468</v>
      </c>
      <c r="C10695">
        <v>0</v>
      </c>
      <c r="E10695">
        <v>0</v>
      </c>
      <c r="H10695" t="s">
        <v>14469</v>
      </c>
      <c r="I10695" s="3" t="s">
        <v>14470</v>
      </c>
      <c r="J10695" t="s">
        <v>14471</v>
      </c>
      <c r="K10695" s="3">
        <v>22230</v>
      </c>
      <c r="L10695">
        <v>2079</v>
      </c>
      <c r="M10695">
        <v>3986</v>
      </c>
      <c r="N10695">
        <v>-8</v>
      </c>
      <c r="O10695">
        <v>516196</v>
      </c>
      <c r="P10695">
        <v>476328</v>
      </c>
    </row>
    <row r="10696" spans="1:16" x14ac:dyDescent="0.25">
      <c r="A10696" s="4" t="s">
        <v>0</v>
      </c>
      <c r="B10696" t="s">
        <v>1</v>
      </c>
      <c r="D10696" t="s">
        <v>2</v>
      </c>
      <c r="E10696" t="s">
        <v>3</v>
      </c>
      <c r="F10696" t="s">
        <v>4</v>
      </c>
      <c r="G10696" t="s">
        <v>5</v>
      </c>
      <c r="H10696" t="s">
        <v>6</v>
      </c>
      <c r="I10696" s="3" t="s">
        <v>7</v>
      </c>
      <c r="J10696" t="s">
        <v>8</v>
      </c>
      <c r="L10696" t="s">
        <v>9</v>
      </c>
      <c r="M10696" t="s">
        <v>10</v>
      </c>
      <c r="N10696" t="s">
        <v>11</v>
      </c>
      <c r="O10696" t="s">
        <v>12</v>
      </c>
      <c r="P10696" t="s">
        <v>14472</v>
      </c>
    </row>
    <row r="10697" spans="1:16" x14ac:dyDescent="0.25">
      <c r="A10697" s="4" t="s">
        <v>14</v>
      </c>
      <c r="B10697" t="s">
        <v>15</v>
      </c>
      <c r="D10697" t="s">
        <v>16</v>
      </c>
      <c r="E10697" t="s">
        <v>17</v>
      </c>
      <c r="F10697" t="s">
        <v>18</v>
      </c>
      <c r="G10697" t="s">
        <v>19</v>
      </c>
      <c r="H10697" t="s">
        <v>20</v>
      </c>
      <c r="I10697" s="3" t="s">
        <v>21</v>
      </c>
      <c r="J10697" t="s">
        <v>8</v>
      </c>
      <c r="P10697" t="s">
        <v>14472</v>
      </c>
    </row>
    <row r="10699" spans="1:16" x14ac:dyDescent="0.25">
      <c r="A10699" s="4" t="s">
        <v>14473</v>
      </c>
      <c r="G10699">
        <v>31</v>
      </c>
      <c r="H10699" t="s">
        <v>23</v>
      </c>
      <c r="M10699" t="s">
        <v>24</v>
      </c>
      <c r="N10699" t="s">
        <v>25</v>
      </c>
      <c r="O10699" t="s">
        <v>26</v>
      </c>
      <c r="P10699" t="s">
        <v>27</v>
      </c>
    </row>
    <row r="10700" spans="1:16" x14ac:dyDescent="0.25">
      <c r="A10700" s="4" t="s">
        <v>14473</v>
      </c>
      <c r="B10700" t="s">
        <v>28</v>
      </c>
      <c r="C10700" t="s">
        <v>29</v>
      </c>
      <c r="D10700" t="s">
        <v>30</v>
      </c>
      <c r="E10700" t="s">
        <v>31</v>
      </c>
      <c r="F10700" t="s">
        <v>32</v>
      </c>
      <c r="G10700">
        <v>31</v>
      </c>
      <c r="H10700" t="s">
        <v>23</v>
      </c>
      <c r="M10700" t="s">
        <v>24</v>
      </c>
      <c r="N10700" t="s">
        <v>25</v>
      </c>
      <c r="O10700" t="s">
        <v>26</v>
      </c>
      <c r="P10700" t="s">
        <v>27</v>
      </c>
    </row>
    <row r="10702" spans="1:16" x14ac:dyDescent="0.25">
      <c r="A10702" s="4" t="s">
        <v>33</v>
      </c>
      <c r="B10702" t="s">
        <v>34</v>
      </c>
      <c r="C10702" t="s">
        <v>35</v>
      </c>
      <c r="D10702" t="s">
        <v>36</v>
      </c>
      <c r="E10702" t="s">
        <v>37</v>
      </c>
      <c r="F10702" t="s">
        <v>38</v>
      </c>
      <c r="G10702" t="s">
        <v>39</v>
      </c>
      <c r="H10702" t="s">
        <v>40</v>
      </c>
      <c r="I10702" s="3" t="s">
        <v>41</v>
      </c>
      <c r="J10702" t="s">
        <v>42</v>
      </c>
      <c r="K10702" s="3" t="s">
        <v>43</v>
      </c>
      <c r="L10702" t="s">
        <v>44</v>
      </c>
      <c r="M10702" t="s">
        <v>45</v>
      </c>
      <c r="N10702" t="s">
        <v>46</v>
      </c>
      <c r="O10702" t="s">
        <v>47</v>
      </c>
      <c r="P10702" t="s">
        <v>48</v>
      </c>
    </row>
    <row r="10703" spans="1:16" x14ac:dyDescent="0.25">
      <c r="A10703" s="4" t="s">
        <v>49</v>
      </c>
      <c r="B10703" t="s">
        <v>50</v>
      </c>
      <c r="C10703" t="s">
        <v>51</v>
      </c>
      <c r="D10703" t="s">
        <v>52</v>
      </c>
      <c r="E10703" t="s">
        <v>52</v>
      </c>
      <c r="F10703" t="s">
        <v>52</v>
      </c>
      <c r="G10703" t="s">
        <v>53</v>
      </c>
      <c r="H10703" t="s">
        <v>54</v>
      </c>
      <c r="I10703" s="3" t="s">
        <v>55</v>
      </c>
      <c r="J10703" t="s">
        <v>55</v>
      </c>
      <c r="K10703" s="3" t="s">
        <v>56</v>
      </c>
      <c r="L10703" t="s">
        <v>57</v>
      </c>
      <c r="M10703" t="s">
        <v>55</v>
      </c>
      <c r="N10703" t="s">
        <v>52</v>
      </c>
      <c r="O10703" t="s">
        <v>58</v>
      </c>
      <c r="P10703" t="s">
        <v>58</v>
      </c>
    </row>
    <row r="10704" spans="1:16" x14ac:dyDescent="0.25">
      <c r="A10704" s="4" t="s">
        <v>14474</v>
      </c>
      <c r="B10704" t="s">
        <v>14475</v>
      </c>
      <c r="C10704">
        <v>0</v>
      </c>
      <c r="D10704">
        <v>14</v>
      </c>
      <c r="E10704">
        <v>4</v>
      </c>
      <c r="G10704">
        <v>0</v>
      </c>
      <c r="H10704" t="s">
        <v>364</v>
      </c>
      <c r="I10704" s="3">
        <v>186</v>
      </c>
      <c r="J10704">
        <v>0</v>
      </c>
      <c r="K10704" s="3">
        <v>33</v>
      </c>
      <c r="O10704">
        <v>419018</v>
      </c>
      <c r="P10704">
        <v>419018</v>
      </c>
    </row>
    <row r="10705" spans="1:16" x14ac:dyDescent="0.25">
      <c r="A10705" s="4" t="s">
        <v>14476</v>
      </c>
      <c r="B10705" t="s">
        <v>14477</v>
      </c>
      <c r="C10705">
        <v>0</v>
      </c>
      <c r="D10705">
        <v>0</v>
      </c>
      <c r="E10705">
        <v>1</v>
      </c>
      <c r="G10705">
        <v>0</v>
      </c>
      <c r="H10705" t="s">
        <v>61</v>
      </c>
      <c r="I10705" s="3">
        <v>53</v>
      </c>
      <c r="J10705">
        <v>0</v>
      </c>
      <c r="K10705" s="3">
        <v>11</v>
      </c>
      <c r="O10705">
        <v>404553</v>
      </c>
      <c r="P10705">
        <v>404553</v>
      </c>
    </row>
    <row r="10706" spans="1:16" x14ac:dyDescent="0.25">
      <c r="A10706" s="4" t="s">
        <v>14478</v>
      </c>
      <c r="B10706" t="s">
        <v>14479</v>
      </c>
      <c r="C10706">
        <v>0</v>
      </c>
      <c r="D10706">
        <v>0</v>
      </c>
      <c r="E10706">
        <v>1</v>
      </c>
      <c r="G10706">
        <v>0</v>
      </c>
      <c r="H10706" t="s">
        <v>61</v>
      </c>
      <c r="I10706" s="3">
        <v>123</v>
      </c>
      <c r="J10706">
        <v>0</v>
      </c>
      <c r="K10706" s="3">
        <v>19</v>
      </c>
      <c r="O10706">
        <v>317491</v>
      </c>
      <c r="P10706">
        <v>317491</v>
      </c>
    </row>
    <row r="10707" spans="1:16" x14ac:dyDescent="0.25">
      <c r="A10707" s="4" t="s">
        <v>14480</v>
      </c>
      <c r="B10707" t="s">
        <v>14481</v>
      </c>
      <c r="C10707">
        <v>0</v>
      </c>
      <c r="D10707">
        <v>0</v>
      </c>
      <c r="E10707">
        <v>1</v>
      </c>
      <c r="G10707">
        <v>0</v>
      </c>
      <c r="H10707" t="s">
        <v>61</v>
      </c>
      <c r="I10707" s="3">
        <v>33</v>
      </c>
      <c r="J10707">
        <v>0</v>
      </c>
      <c r="K10707" s="3">
        <v>0</v>
      </c>
      <c r="O10707">
        <v>312540</v>
      </c>
      <c r="P10707">
        <v>312540</v>
      </c>
    </row>
    <row r="10708" spans="1:16" x14ac:dyDescent="0.25">
      <c r="A10708" s="4" t="s">
        <v>14482</v>
      </c>
      <c r="B10708" t="s">
        <v>14483</v>
      </c>
      <c r="C10708">
        <v>0</v>
      </c>
      <c r="D10708">
        <v>0</v>
      </c>
      <c r="E10708">
        <v>1</v>
      </c>
      <c r="G10708">
        <v>0</v>
      </c>
      <c r="H10708" t="s">
        <v>61</v>
      </c>
      <c r="I10708" s="3">
        <v>33</v>
      </c>
      <c r="J10708">
        <v>2</v>
      </c>
      <c r="K10708" s="3">
        <v>0</v>
      </c>
      <c r="O10708">
        <v>311766</v>
      </c>
      <c r="P10708">
        <v>311766</v>
      </c>
    </row>
    <row r="10709" spans="1:16" x14ac:dyDescent="0.25">
      <c r="A10709" s="4" t="s">
        <v>14484</v>
      </c>
      <c r="B10709" t="s">
        <v>14485</v>
      </c>
      <c r="C10709">
        <v>0</v>
      </c>
      <c r="D10709">
        <v>0</v>
      </c>
      <c r="E10709">
        <v>1</v>
      </c>
      <c r="G10709">
        <v>0</v>
      </c>
      <c r="H10709" t="s">
        <v>61</v>
      </c>
      <c r="I10709" s="3">
        <v>36</v>
      </c>
      <c r="J10709">
        <v>0</v>
      </c>
      <c r="K10709" s="3">
        <v>0</v>
      </c>
      <c r="O10709">
        <v>209574</v>
      </c>
      <c r="P10709">
        <v>209574</v>
      </c>
    </row>
    <row r="10710" spans="1:16" x14ac:dyDescent="0.25">
      <c r="A10710" s="4" t="s">
        <v>14486</v>
      </c>
      <c r="B10710" t="s">
        <v>14487</v>
      </c>
      <c r="C10710">
        <v>0</v>
      </c>
      <c r="D10710">
        <v>0</v>
      </c>
      <c r="E10710">
        <v>2</v>
      </c>
      <c r="G10710">
        <v>0</v>
      </c>
      <c r="H10710" t="s">
        <v>61</v>
      </c>
      <c r="I10710" s="3">
        <v>1</v>
      </c>
      <c r="J10710">
        <v>0</v>
      </c>
      <c r="K10710" s="3">
        <v>0</v>
      </c>
      <c r="L10710">
        <v>751.4</v>
      </c>
      <c r="O10710">
        <v>200751</v>
      </c>
      <c r="P10710">
        <v>200751</v>
      </c>
    </row>
    <row r="10711" spans="1:16" x14ac:dyDescent="0.25">
      <c r="A10711" s="4" t="s">
        <v>14488</v>
      </c>
      <c r="B10711" t="s">
        <v>14489</v>
      </c>
      <c r="C10711">
        <v>0</v>
      </c>
      <c r="D10711">
        <v>0</v>
      </c>
      <c r="E10711">
        <v>1</v>
      </c>
      <c r="G10711">
        <v>0</v>
      </c>
      <c r="H10711" t="s">
        <v>61</v>
      </c>
      <c r="I10711" s="3">
        <v>14</v>
      </c>
      <c r="J10711">
        <v>0</v>
      </c>
      <c r="K10711" s="3">
        <v>0</v>
      </c>
      <c r="O10711">
        <v>199726</v>
      </c>
      <c r="P10711">
        <v>199726</v>
      </c>
    </row>
    <row r="10712" spans="1:16" x14ac:dyDescent="0.25">
      <c r="A10712" s="4" t="s">
        <v>14490</v>
      </c>
      <c r="B10712" t="s">
        <v>14491</v>
      </c>
      <c r="C10712">
        <v>0</v>
      </c>
      <c r="D10712">
        <v>0</v>
      </c>
      <c r="E10712">
        <v>4</v>
      </c>
      <c r="G10712">
        <v>0</v>
      </c>
      <c r="H10712" t="s">
        <v>61</v>
      </c>
      <c r="I10712" s="3">
        <v>70</v>
      </c>
      <c r="J10712">
        <v>0</v>
      </c>
      <c r="K10712" s="3">
        <v>2</v>
      </c>
      <c r="O10712">
        <v>197681</v>
      </c>
      <c r="P10712">
        <v>197681</v>
      </c>
    </row>
    <row r="10713" spans="1:16" x14ac:dyDescent="0.25">
      <c r="A10713" s="4" t="s">
        <v>14492</v>
      </c>
      <c r="B10713" t="s">
        <v>14493</v>
      </c>
      <c r="C10713">
        <v>0</v>
      </c>
      <c r="D10713">
        <v>0</v>
      </c>
      <c r="E10713">
        <v>2</v>
      </c>
      <c r="G10713">
        <v>0</v>
      </c>
      <c r="H10713" t="s">
        <v>61</v>
      </c>
      <c r="I10713" s="3">
        <v>1</v>
      </c>
      <c r="J10713">
        <v>0</v>
      </c>
      <c r="K10713" s="3">
        <v>0</v>
      </c>
      <c r="L10713" s="2">
        <v>7330</v>
      </c>
      <c r="O10713">
        <v>147330</v>
      </c>
      <c r="P10713">
        <v>147330</v>
      </c>
    </row>
    <row r="10714" spans="1:16" x14ac:dyDescent="0.25">
      <c r="A10714" s="4" t="s">
        <v>14494</v>
      </c>
      <c r="B10714" t="s">
        <v>14495</v>
      </c>
      <c r="C10714">
        <v>0</v>
      </c>
      <c r="D10714">
        <v>14</v>
      </c>
      <c r="E10714">
        <v>4</v>
      </c>
      <c r="G10714">
        <v>0</v>
      </c>
      <c r="H10714" t="s">
        <v>364</v>
      </c>
      <c r="I10714" s="3">
        <v>108</v>
      </c>
      <c r="J10714">
        <v>0</v>
      </c>
      <c r="K10714" s="3">
        <v>34</v>
      </c>
      <c r="O10714">
        <v>145295</v>
      </c>
      <c r="P10714">
        <v>145295</v>
      </c>
    </row>
    <row r="10715" spans="1:16" x14ac:dyDescent="0.25">
      <c r="A10715" s="4" t="s">
        <v>14496</v>
      </c>
      <c r="B10715" t="s">
        <v>10397</v>
      </c>
      <c r="C10715">
        <v>0</v>
      </c>
      <c r="D10715">
        <v>0</v>
      </c>
      <c r="E10715">
        <v>1</v>
      </c>
      <c r="G10715">
        <v>0</v>
      </c>
      <c r="H10715" t="s">
        <v>61</v>
      </c>
      <c r="I10715" s="3">
        <v>43</v>
      </c>
      <c r="J10715">
        <v>0</v>
      </c>
      <c r="K10715" s="3">
        <v>10</v>
      </c>
      <c r="O10715">
        <v>129322</v>
      </c>
      <c r="P10715">
        <v>129322</v>
      </c>
    </row>
    <row r="10716" spans="1:16" x14ac:dyDescent="0.25">
      <c r="A10716" s="4" t="s">
        <v>14497</v>
      </c>
      <c r="B10716" t="s">
        <v>14498</v>
      </c>
      <c r="C10716">
        <v>0</v>
      </c>
      <c r="D10716">
        <v>0</v>
      </c>
      <c r="E10716">
        <v>4</v>
      </c>
      <c r="G10716">
        <v>0</v>
      </c>
      <c r="H10716" t="s">
        <v>61</v>
      </c>
      <c r="I10716" s="3">
        <v>29</v>
      </c>
      <c r="J10716">
        <v>0</v>
      </c>
      <c r="K10716" s="3">
        <v>0</v>
      </c>
      <c r="O10716">
        <v>128932</v>
      </c>
      <c r="P10716">
        <v>128932</v>
      </c>
    </row>
    <row r="10717" spans="1:16" x14ac:dyDescent="0.25">
      <c r="A10717" s="4" t="s">
        <v>14499</v>
      </c>
      <c r="B10717" t="s">
        <v>14500</v>
      </c>
      <c r="C10717">
        <v>0</v>
      </c>
      <c r="D10717">
        <v>0</v>
      </c>
      <c r="E10717">
        <v>1</v>
      </c>
      <c r="G10717">
        <v>0</v>
      </c>
      <c r="H10717" t="s">
        <v>61</v>
      </c>
      <c r="I10717" s="3">
        <v>42</v>
      </c>
      <c r="J10717">
        <v>0</v>
      </c>
      <c r="K10717" s="3">
        <v>0</v>
      </c>
      <c r="L10717" s="2">
        <v>1470.8</v>
      </c>
      <c r="O10717">
        <v>121470</v>
      </c>
      <c r="P10717">
        <v>121470</v>
      </c>
    </row>
    <row r="10718" spans="1:16" x14ac:dyDescent="0.25">
      <c r="A10718" s="4" t="s">
        <v>14501</v>
      </c>
      <c r="B10718" t="s">
        <v>14502</v>
      </c>
      <c r="C10718">
        <v>0</v>
      </c>
      <c r="D10718">
        <v>0</v>
      </c>
      <c r="E10718">
        <v>4</v>
      </c>
      <c r="G10718">
        <v>0</v>
      </c>
      <c r="H10718" t="s">
        <v>61</v>
      </c>
      <c r="I10718" s="3">
        <v>102</v>
      </c>
      <c r="J10718">
        <v>0</v>
      </c>
      <c r="K10718" s="3">
        <v>8</v>
      </c>
      <c r="O10718">
        <v>113279</v>
      </c>
      <c r="P10718">
        <v>113279</v>
      </c>
    </row>
    <row r="10719" spans="1:16" x14ac:dyDescent="0.25">
      <c r="A10719" s="4" t="s">
        <v>14503</v>
      </c>
      <c r="B10719" t="s">
        <v>14504</v>
      </c>
      <c r="C10719">
        <v>0</v>
      </c>
      <c r="D10719">
        <v>14</v>
      </c>
      <c r="E10719">
        <v>4</v>
      </c>
      <c r="G10719">
        <v>0</v>
      </c>
      <c r="H10719" t="s">
        <v>4390</v>
      </c>
      <c r="I10719" s="3">
        <v>147</v>
      </c>
      <c r="J10719">
        <v>0</v>
      </c>
      <c r="K10719" s="3">
        <v>25</v>
      </c>
      <c r="O10719">
        <v>103017</v>
      </c>
      <c r="P10719">
        <v>103017</v>
      </c>
    </row>
    <row r="10720" spans="1:16" x14ac:dyDescent="0.25">
      <c r="A10720" s="4" t="s">
        <v>14505</v>
      </c>
      <c r="B10720" t="s">
        <v>14506</v>
      </c>
      <c r="C10720">
        <v>0</v>
      </c>
      <c r="D10720">
        <v>10</v>
      </c>
      <c r="E10720">
        <v>1</v>
      </c>
      <c r="G10720">
        <v>0</v>
      </c>
      <c r="H10720" t="s">
        <v>61</v>
      </c>
      <c r="I10720" s="3">
        <v>56</v>
      </c>
      <c r="J10720">
        <v>0</v>
      </c>
      <c r="K10720" s="3">
        <v>6</v>
      </c>
      <c r="O10720">
        <v>90569</v>
      </c>
      <c r="P10720">
        <v>90569</v>
      </c>
    </row>
    <row r="10721" spans="1:16" x14ac:dyDescent="0.25">
      <c r="A10721" s="4" t="s">
        <v>14507</v>
      </c>
      <c r="B10721" t="s">
        <v>14508</v>
      </c>
      <c r="C10721">
        <v>0</v>
      </c>
      <c r="D10721">
        <v>0</v>
      </c>
      <c r="E10721">
        <v>1</v>
      </c>
      <c r="G10721">
        <v>0</v>
      </c>
      <c r="H10721" t="s">
        <v>61</v>
      </c>
      <c r="I10721" s="3">
        <v>4</v>
      </c>
      <c r="J10721">
        <v>0</v>
      </c>
      <c r="K10721" s="3">
        <v>0</v>
      </c>
      <c r="O10721">
        <v>89700</v>
      </c>
      <c r="P10721">
        <v>89700</v>
      </c>
    </row>
    <row r="10722" spans="1:16" x14ac:dyDescent="0.25">
      <c r="A10722" s="4" t="s">
        <v>14509</v>
      </c>
      <c r="B10722" t="s">
        <v>3803</v>
      </c>
      <c r="C10722">
        <v>0</v>
      </c>
      <c r="D10722">
        <v>0</v>
      </c>
      <c r="E10722">
        <v>1</v>
      </c>
      <c r="G10722">
        <v>0</v>
      </c>
      <c r="H10722" t="s">
        <v>61</v>
      </c>
      <c r="I10722" s="3">
        <v>24</v>
      </c>
      <c r="J10722">
        <v>0</v>
      </c>
      <c r="K10722" s="3">
        <v>9</v>
      </c>
      <c r="O10722">
        <v>87753</v>
      </c>
      <c r="P10722">
        <v>87753</v>
      </c>
    </row>
    <row r="10723" spans="1:16" x14ac:dyDescent="0.25">
      <c r="A10723" s="4" t="s">
        <v>14510</v>
      </c>
      <c r="B10723" t="s">
        <v>11387</v>
      </c>
      <c r="C10723">
        <v>0</v>
      </c>
      <c r="D10723">
        <v>10</v>
      </c>
      <c r="E10723">
        <v>4</v>
      </c>
      <c r="G10723">
        <v>0</v>
      </c>
      <c r="H10723" t="s">
        <v>14511</v>
      </c>
      <c r="I10723" s="3">
        <v>46</v>
      </c>
      <c r="J10723">
        <v>0</v>
      </c>
      <c r="K10723" s="3">
        <v>8</v>
      </c>
      <c r="O10723">
        <v>87502</v>
      </c>
      <c r="P10723">
        <v>87502</v>
      </c>
    </row>
    <row r="10724" spans="1:16" x14ac:dyDescent="0.25">
      <c r="A10724" s="4" t="s">
        <v>14512</v>
      </c>
      <c r="B10724" t="s">
        <v>14513</v>
      </c>
      <c r="C10724">
        <v>0</v>
      </c>
      <c r="D10724">
        <v>0</v>
      </c>
      <c r="E10724">
        <v>4</v>
      </c>
      <c r="G10724">
        <v>0</v>
      </c>
      <c r="H10724" t="s">
        <v>61</v>
      </c>
      <c r="I10724" s="3">
        <v>23</v>
      </c>
      <c r="J10724">
        <v>0</v>
      </c>
      <c r="K10724" s="3">
        <v>0</v>
      </c>
      <c r="O10724">
        <v>80792</v>
      </c>
      <c r="P10724">
        <v>80792</v>
      </c>
    </row>
    <row r="10725" spans="1:16" x14ac:dyDescent="0.25">
      <c r="A10725" s="4" t="s">
        <v>14514</v>
      </c>
      <c r="B10725" t="s">
        <v>14515</v>
      </c>
      <c r="C10725">
        <v>0</v>
      </c>
      <c r="D10725">
        <v>0</v>
      </c>
      <c r="E10725">
        <v>1</v>
      </c>
      <c r="G10725">
        <v>0</v>
      </c>
      <c r="H10725" t="s">
        <v>61</v>
      </c>
      <c r="I10725" s="3">
        <v>20</v>
      </c>
      <c r="J10725">
        <v>0</v>
      </c>
      <c r="K10725" s="3">
        <v>0</v>
      </c>
      <c r="O10725">
        <v>78876</v>
      </c>
      <c r="P10725">
        <v>78876</v>
      </c>
    </row>
    <row r="10726" spans="1:16" x14ac:dyDescent="0.25">
      <c r="A10726" s="4" t="s">
        <v>14516</v>
      </c>
      <c r="B10726" t="s">
        <v>424</v>
      </c>
      <c r="C10726">
        <v>0</v>
      </c>
      <c r="D10726">
        <v>0</v>
      </c>
      <c r="E10726">
        <v>4</v>
      </c>
      <c r="G10726">
        <v>0</v>
      </c>
      <c r="H10726" t="s">
        <v>61</v>
      </c>
      <c r="I10726" s="3">
        <v>173</v>
      </c>
      <c r="J10726">
        <v>0</v>
      </c>
      <c r="K10726" s="3">
        <v>1</v>
      </c>
      <c r="O10726">
        <v>78295</v>
      </c>
      <c r="P10726">
        <v>78295</v>
      </c>
    </row>
    <row r="10727" spans="1:16" x14ac:dyDescent="0.25">
      <c r="A10727" s="4" t="s">
        <v>14517</v>
      </c>
      <c r="B10727" t="s">
        <v>90</v>
      </c>
      <c r="C10727">
        <v>0</v>
      </c>
      <c r="D10727">
        <v>10</v>
      </c>
      <c r="E10727">
        <v>1</v>
      </c>
      <c r="G10727">
        <v>10</v>
      </c>
      <c r="H10727" t="s">
        <v>91</v>
      </c>
      <c r="I10727" s="3">
        <v>3</v>
      </c>
      <c r="J10727">
        <v>16</v>
      </c>
      <c r="K10727" s="3">
        <v>6</v>
      </c>
      <c r="O10727">
        <v>71882</v>
      </c>
      <c r="P10727">
        <v>71882</v>
      </c>
    </row>
    <row r="10728" spans="1:16" x14ac:dyDescent="0.25">
      <c r="A10728" s="4" t="s">
        <v>14518</v>
      </c>
      <c r="B10728" t="s">
        <v>14519</v>
      </c>
      <c r="C10728">
        <v>0</v>
      </c>
      <c r="D10728">
        <v>10</v>
      </c>
      <c r="E10728">
        <v>1</v>
      </c>
      <c r="G10728">
        <v>0</v>
      </c>
      <c r="H10728" t="s">
        <v>91</v>
      </c>
      <c r="I10728" s="3">
        <v>199</v>
      </c>
      <c r="J10728">
        <v>0</v>
      </c>
      <c r="K10728" s="3">
        <v>40</v>
      </c>
      <c r="O10728">
        <v>68787</v>
      </c>
      <c r="P10728">
        <v>68787</v>
      </c>
    </row>
    <row r="10729" spans="1:16" x14ac:dyDescent="0.25">
      <c r="A10729" s="4" t="s">
        <v>14520</v>
      </c>
      <c r="B10729" t="s">
        <v>14521</v>
      </c>
      <c r="C10729">
        <v>0</v>
      </c>
      <c r="D10729">
        <v>0</v>
      </c>
      <c r="E10729">
        <v>4</v>
      </c>
      <c r="G10729">
        <v>0</v>
      </c>
      <c r="H10729" t="s">
        <v>61</v>
      </c>
      <c r="I10729" s="3">
        <v>252</v>
      </c>
      <c r="J10729">
        <v>0</v>
      </c>
      <c r="K10729" s="3">
        <v>8</v>
      </c>
      <c r="O10729">
        <v>65165</v>
      </c>
      <c r="P10729">
        <v>65165</v>
      </c>
    </row>
    <row r="10730" spans="1:16" x14ac:dyDescent="0.25">
      <c r="A10730" s="4" t="s">
        <v>14522</v>
      </c>
      <c r="B10730" t="s">
        <v>14523</v>
      </c>
      <c r="C10730">
        <v>0</v>
      </c>
      <c r="D10730">
        <v>0</v>
      </c>
      <c r="E10730">
        <v>1</v>
      </c>
      <c r="G10730">
        <v>0</v>
      </c>
      <c r="H10730" t="s">
        <v>61</v>
      </c>
      <c r="I10730" s="3">
        <v>23</v>
      </c>
      <c r="J10730">
        <v>0</v>
      </c>
      <c r="K10730" s="3">
        <v>17</v>
      </c>
      <c r="O10730">
        <v>61669</v>
      </c>
      <c r="P10730">
        <v>61669</v>
      </c>
    </row>
    <row r="10731" spans="1:16" x14ac:dyDescent="0.25">
      <c r="A10731" s="4" t="s">
        <v>14524</v>
      </c>
      <c r="B10731" t="s">
        <v>3932</v>
      </c>
      <c r="C10731">
        <v>0</v>
      </c>
      <c r="D10731">
        <v>10</v>
      </c>
      <c r="E10731">
        <v>4</v>
      </c>
      <c r="G10731">
        <v>0</v>
      </c>
      <c r="H10731" t="s">
        <v>61</v>
      </c>
      <c r="I10731" s="3">
        <v>22</v>
      </c>
      <c r="J10731">
        <v>0</v>
      </c>
      <c r="K10731" s="3">
        <v>0</v>
      </c>
      <c r="O10731">
        <v>57100</v>
      </c>
      <c r="P10731">
        <v>57100</v>
      </c>
    </row>
    <row r="10732" spans="1:16" x14ac:dyDescent="0.25">
      <c r="A10732" s="4" t="s">
        <v>14525</v>
      </c>
      <c r="B10732" t="s">
        <v>14526</v>
      </c>
      <c r="C10732">
        <v>0</v>
      </c>
      <c r="D10732">
        <v>10</v>
      </c>
      <c r="E10732">
        <v>1</v>
      </c>
      <c r="G10732">
        <v>0</v>
      </c>
      <c r="H10732" t="s">
        <v>61</v>
      </c>
      <c r="I10732" s="3">
        <v>132</v>
      </c>
      <c r="J10732">
        <v>0</v>
      </c>
      <c r="K10732" s="3">
        <v>2</v>
      </c>
      <c r="O10732">
        <v>56032</v>
      </c>
      <c r="P10732">
        <v>56032</v>
      </c>
    </row>
    <row r="10733" spans="1:16" x14ac:dyDescent="0.25">
      <c r="A10733" s="4" t="s">
        <v>14527</v>
      </c>
      <c r="B10733" t="s">
        <v>14528</v>
      </c>
      <c r="C10733">
        <v>0</v>
      </c>
      <c r="D10733">
        <v>14</v>
      </c>
      <c r="E10733">
        <v>4</v>
      </c>
      <c r="G10733">
        <v>0</v>
      </c>
      <c r="H10733" t="s">
        <v>4390</v>
      </c>
      <c r="I10733" s="3">
        <v>28</v>
      </c>
      <c r="J10733">
        <v>7</v>
      </c>
      <c r="K10733" s="3">
        <v>20</v>
      </c>
      <c r="O10733">
        <v>55700</v>
      </c>
      <c r="P10733">
        <v>55700</v>
      </c>
    </row>
    <row r="10734" spans="1:16" x14ac:dyDescent="0.25">
      <c r="A10734" s="4" t="s">
        <v>14529</v>
      </c>
      <c r="B10734" t="s">
        <v>14530</v>
      </c>
      <c r="C10734">
        <v>0</v>
      </c>
      <c r="D10734">
        <v>10</v>
      </c>
      <c r="E10734">
        <v>1</v>
      </c>
      <c r="G10734">
        <v>0</v>
      </c>
      <c r="H10734" t="s">
        <v>91</v>
      </c>
      <c r="I10734" s="3">
        <v>31</v>
      </c>
      <c r="J10734">
        <v>100</v>
      </c>
      <c r="K10734" s="3">
        <v>30</v>
      </c>
      <c r="O10734">
        <v>52108</v>
      </c>
      <c r="P10734">
        <v>52108</v>
      </c>
    </row>
    <row r="10735" spans="1:16" x14ac:dyDescent="0.25">
      <c r="A10735" s="4" t="s">
        <v>14531</v>
      </c>
      <c r="B10735" t="s">
        <v>14532</v>
      </c>
      <c r="C10735">
        <v>0</v>
      </c>
      <c r="D10735">
        <v>0</v>
      </c>
      <c r="E10735">
        <v>1</v>
      </c>
      <c r="G10735">
        <v>0</v>
      </c>
      <c r="H10735" t="s">
        <v>61</v>
      </c>
      <c r="I10735" s="3">
        <v>18</v>
      </c>
      <c r="J10735">
        <v>0</v>
      </c>
      <c r="K10735" s="3">
        <v>7</v>
      </c>
      <c r="O10735">
        <v>52072</v>
      </c>
      <c r="P10735">
        <v>52072</v>
      </c>
    </row>
    <row r="10736" spans="1:16" x14ac:dyDescent="0.25">
      <c r="A10736" s="4" t="s">
        <v>14533</v>
      </c>
      <c r="B10736" t="s">
        <v>14534</v>
      </c>
      <c r="C10736">
        <v>0</v>
      </c>
      <c r="D10736">
        <v>0</v>
      </c>
      <c r="E10736">
        <v>1</v>
      </c>
      <c r="G10736">
        <v>0</v>
      </c>
      <c r="H10736" t="s">
        <v>61</v>
      </c>
      <c r="I10736" s="3">
        <v>17</v>
      </c>
      <c r="J10736">
        <v>0</v>
      </c>
      <c r="K10736" s="3">
        <v>6</v>
      </c>
      <c r="O10736">
        <v>51481</v>
      </c>
      <c r="P10736">
        <v>51481</v>
      </c>
    </row>
    <row r="10737" spans="1:16" x14ac:dyDescent="0.25">
      <c r="A10737" s="4" t="s">
        <v>14535</v>
      </c>
      <c r="B10737" t="s">
        <v>14536</v>
      </c>
      <c r="C10737">
        <v>0</v>
      </c>
      <c r="D10737">
        <v>0</v>
      </c>
      <c r="E10737">
        <v>2</v>
      </c>
      <c r="G10737">
        <v>0</v>
      </c>
      <c r="H10737" t="s">
        <v>61</v>
      </c>
      <c r="I10737" s="3">
        <v>1</v>
      </c>
      <c r="J10737">
        <v>0</v>
      </c>
      <c r="K10737" s="3">
        <v>0</v>
      </c>
      <c r="L10737" s="2">
        <v>9927.5</v>
      </c>
      <c r="O10737">
        <v>49927</v>
      </c>
      <c r="P10737">
        <v>49927</v>
      </c>
    </row>
    <row r="10738" spans="1:16" x14ac:dyDescent="0.25">
      <c r="A10738" s="4" t="s">
        <v>14537</v>
      </c>
      <c r="B10738" t="s">
        <v>14538</v>
      </c>
      <c r="C10738">
        <v>0</v>
      </c>
      <c r="D10738">
        <v>0</v>
      </c>
      <c r="E10738">
        <v>1</v>
      </c>
      <c r="G10738">
        <v>0</v>
      </c>
      <c r="H10738" t="s">
        <v>61</v>
      </c>
      <c r="I10738" s="3">
        <v>12</v>
      </c>
      <c r="J10738">
        <v>0</v>
      </c>
      <c r="K10738" s="3">
        <v>0</v>
      </c>
      <c r="O10738">
        <v>49211</v>
      </c>
      <c r="P10738">
        <v>49211</v>
      </c>
    </row>
    <row r="10739" spans="1:16" x14ac:dyDescent="0.25">
      <c r="A10739" s="4" t="s">
        <v>14539</v>
      </c>
      <c r="B10739" t="s">
        <v>14540</v>
      </c>
      <c r="C10739">
        <v>0</v>
      </c>
      <c r="D10739">
        <v>0</v>
      </c>
      <c r="E10739">
        <v>1</v>
      </c>
      <c r="G10739">
        <v>0</v>
      </c>
      <c r="H10739" t="s">
        <v>61</v>
      </c>
      <c r="I10739" s="3">
        <v>146</v>
      </c>
      <c r="J10739">
        <v>0</v>
      </c>
      <c r="K10739" s="3">
        <v>40</v>
      </c>
      <c r="O10739">
        <v>47127</v>
      </c>
      <c r="P10739">
        <v>47127</v>
      </c>
    </row>
    <row r="10740" spans="1:16" x14ac:dyDescent="0.25">
      <c r="A10740" s="4" t="s">
        <v>14541</v>
      </c>
      <c r="B10740" t="s">
        <v>14542</v>
      </c>
      <c r="C10740">
        <v>0</v>
      </c>
      <c r="D10740">
        <v>0</v>
      </c>
      <c r="E10740">
        <v>1</v>
      </c>
      <c r="G10740">
        <v>0</v>
      </c>
      <c r="H10740" t="s">
        <v>61</v>
      </c>
      <c r="I10740" s="3">
        <v>23</v>
      </c>
      <c r="J10740">
        <v>0</v>
      </c>
      <c r="K10740" s="3">
        <v>18</v>
      </c>
      <c r="O10740">
        <v>47012</v>
      </c>
      <c r="P10740">
        <v>47012</v>
      </c>
    </row>
    <row r="10741" spans="1:16" x14ac:dyDescent="0.25">
      <c r="A10741" s="4" t="s">
        <v>14543</v>
      </c>
      <c r="B10741" t="s">
        <v>14544</v>
      </c>
      <c r="C10741">
        <v>0</v>
      </c>
      <c r="D10741">
        <v>10</v>
      </c>
      <c r="E10741">
        <v>4</v>
      </c>
      <c r="G10741">
        <v>0</v>
      </c>
      <c r="H10741" t="s">
        <v>4223</v>
      </c>
      <c r="I10741" s="3">
        <v>72</v>
      </c>
      <c r="J10741">
        <v>0</v>
      </c>
      <c r="K10741" s="3">
        <v>14</v>
      </c>
      <c r="O10741">
        <v>43938</v>
      </c>
      <c r="P10741">
        <v>43938</v>
      </c>
    </row>
    <row r="10742" spans="1:16" x14ac:dyDescent="0.25">
      <c r="A10742" s="4" t="s">
        <v>14545</v>
      </c>
      <c r="B10742" t="s">
        <v>14546</v>
      </c>
      <c r="C10742">
        <v>0</v>
      </c>
      <c r="D10742">
        <v>10</v>
      </c>
      <c r="E10742">
        <v>4</v>
      </c>
      <c r="G10742">
        <v>0</v>
      </c>
      <c r="H10742" t="s">
        <v>61</v>
      </c>
      <c r="I10742" s="3">
        <v>355</v>
      </c>
      <c r="J10742">
        <v>0</v>
      </c>
      <c r="K10742" s="3">
        <v>35</v>
      </c>
      <c r="O10742">
        <v>41808</v>
      </c>
      <c r="P10742">
        <v>41808</v>
      </c>
    </row>
    <row r="10743" spans="1:16" x14ac:dyDescent="0.25">
      <c r="A10743" s="4" t="s">
        <v>14547</v>
      </c>
      <c r="B10743" t="s">
        <v>14548</v>
      </c>
      <c r="C10743">
        <v>0</v>
      </c>
      <c r="D10743">
        <v>0</v>
      </c>
      <c r="E10743">
        <v>1</v>
      </c>
      <c r="G10743">
        <v>5</v>
      </c>
      <c r="H10743" t="s">
        <v>4393</v>
      </c>
      <c r="I10743" s="3">
        <v>5</v>
      </c>
      <c r="J10743">
        <v>5</v>
      </c>
      <c r="K10743" s="3">
        <v>4</v>
      </c>
      <c r="O10743">
        <v>41442</v>
      </c>
      <c r="P10743">
        <v>41442</v>
      </c>
    </row>
    <row r="10744" spans="1:16" x14ac:dyDescent="0.25">
      <c r="A10744" s="4" t="s">
        <v>14549</v>
      </c>
      <c r="B10744" t="s">
        <v>14550</v>
      </c>
      <c r="C10744">
        <v>0</v>
      </c>
      <c r="D10744">
        <v>0</v>
      </c>
      <c r="E10744">
        <v>1</v>
      </c>
      <c r="G10744">
        <v>0</v>
      </c>
      <c r="H10744" t="s">
        <v>61</v>
      </c>
      <c r="I10744" s="3">
        <v>14</v>
      </c>
      <c r="J10744">
        <v>0</v>
      </c>
      <c r="K10744" s="3">
        <v>1</v>
      </c>
      <c r="O10744">
        <v>41419</v>
      </c>
      <c r="P10744">
        <v>41419</v>
      </c>
    </row>
    <row r="10745" spans="1:16" x14ac:dyDescent="0.25">
      <c r="A10745" s="4" t="s">
        <v>14551</v>
      </c>
      <c r="B10745" t="s">
        <v>14552</v>
      </c>
      <c r="C10745">
        <v>0</v>
      </c>
      <c r="D10745">
        <v>0</v>
      </c>
      <c r="E10745">
        <v>4</v>
      </c>
      <c r="G10745">
        <v>0</v>
      </c>
      <c r="H10745" t="s">
        <v>61</v>
      </c>
      <c r="I10745" s="3">
        <v>54</v>
      </c>
      <c r="J10745">
        <v>0</v>
      </c>
      <c r="K10745" s="3">
        <v>0</v>
      </c>
      <c r="O10745">
        <v>41385</v>
      </c>
      <c r="P10745">
        <v>41385</v>
      </c>
    </row>
    <row r="10746" spans="1:16" x14ac:dyDescent="0.25">
      <c r="A10746" s="4" t="s">
        <v>14553</v>
      </c>
      <c r="B10746" t="s">
        <v>14554</v>
      </c>
      <c r="C10746">
        <v>0</v>
      </c>
      <c r="D10746">
        <v>0</v>
      </c>
      <c r="E10746">
        <v>2</v>
      </c>
      <c r="G10746">
        <v>0</v>
      </c>
      <c r="H10746" t="s">
        <v>61</v>
      </c>
      <c r="I10746" s="3">
        <v>1</v>
      </c>
      <c r="J10746">
        <v>0</v>
      </c>
      <c r="K10746" s="3">
        <v>0</v>
      </c>
      <c r="L10746">
        <v>950</v>
      </c>
      <c r="O10746">
        <v>40950</v>
      </c>
      <c r="P10746">
        <v>40950</v>
      </c>
    </row>
    <row r="10747" spans="1:16" x14ac:dyDescent="0.25">
      <c r="A10747" s="4" t="s">
        <v>14555</v>
      </c>
      <c r="B10747" t="s">
        <v>14556</v>
      </c>
      <c r="C10747">
        <v>0</v>
      </c>
      <c r="D10747">
        <v>14</v>
      </c>
      <c r="E10747">
        <v>4</v>
      </c>
      <c r="G10747">
        <v>0</v>
      </c>
      <c r="H10747" t="s">
        <v>364</v>
      </c>
      <c r="I10747" s="3">
        <v>132</v>
      </c>
      <c r="J10747">
        <v>0</v>
      </c>
      <c r="K10747" s="3">
        <v>34</v>
      </c>
      <c r="O10747">
        <v>40574</v>
      </c>
      <c r="P10747">
        <v>40574</v>
      </c>
    </row>
    <row r="10748" spans="1:16" x14ac:dyDescent="0.25">
      <c r="A10748" s="4" t="s">
        <v>14557</v>
      </c>
      <c r="B10748" t="s">
        <v>14558</v>
      </c>
      <c r="C10748">
        <v>0</v>
      </c>
      <c r="D10748">
        <v>14</v>
      </c>
      <c r="E10748">
        <v>4</v>
      </c>
      <c r="G10748">
        <v>0</v>
      </c>
      <c r="H10748" t="s">
        <v>4390</v>
      </c>
      <c r="I10748" s="3">
        <v>164</v>
      </c>
      <c r="J10748">
        <v>0</v>
      </c>
      <c r="K10748" s="3">
        <v>20</v>
      </c>
      <c r="O10748">
        <v>40003</v>
      </c>
      <c r="P10748">
        <v>40003</v>
      </c>
    </row>
    <row r="10749" spans="1:16" x14ac:dyDescent="0.25">
      <c r="A10749" s="4" t="s">
        <v>14559</v>
      </c>
      <c r="B10749" t="s">
        <v>14560</v>
      </c>
      <c r="C10749">
        <v>0</v>
      </c>
      <c r="D10749">
        <v>0</v>
      </c>
      <c r="E10749">
        <v>1</v>
      </c>
      <c r="G10749">
        <v>0</v>
      </c>
      <c r="H10749" t="s">
        <v>61</v>
      </c>
      <c r="I10749" s="3">
        <v>10</v>
      </c>
      <c r="J10749">
        <v>0</v>
      </c>
      <c r="K10749" s="3">
        <v>0</v>
      </c>
      <c r="L10749" s="2">
        <v>7882.1</v>
      </c>
      <c r="O10749">
        <v>37882</v>
      </c>
      <c r="P10749">
        <v>37882</v>
      </c>
    </row>
    <row r="10750" spans="1:16" x14ac:dyDescent="0.25">
      <c r="A10750" s="4" t="s">
        <v>14561</v>
      </c>
      <c r="B10750" t="s">
        <v>14562</v>
      </c>
      <c r="C10750">
        <v>0</v>
      </c>
      <c r="D10750">
        <v>0</v>
      </c>
      <c r="E10750">
        <v>4</v>
      </c>
      <c r="G10750">
        <v>0</v>
      </c>
      <c r="H10750" t="s">
        <v>61</v>
      </c>
      <c r="I10750" s="3">
        <v>21</v>
      </c>
      <c r="J10750">
        <v>0</v>
      </c>
      <c r="K10750" s="3">
        <v>9</v>
      </c>
      <c r="O10750">
        <v>37343</v>
      </c>
      <c r="P10750">
        <v>37343</v>
      </c>
    </row>
    <row r="10751" spans="1:16" x14ac:dyDescent="0.25">
      <c r="A10751" s="4" t="s">
        <v>14563</v>
      </c>
      <c r="B10751" t="s">
        <v>14564</v>
      </c>
      <c r="C10751">
        <v>0</v>
      </c>
      <c r="D10751">
        <v>14</v>
      </c>
      <c r="E10751">
        <v>4</v>
      </c>
      <c r="G10751">
        <v>0</v>
      </c>
      <c r="H10751" t="s">
        <v>364</v>
      </c>
      <c r="I10751" s="3">
        <v>80</v>
      </c>
      <c r="J10751">
        <v>0</v>
      </c>
      <c r="K10751" s="3">
        <v>20</v>
      </c>
      <c r="O10751">
        <v>36981</v>
      </c>
      <c r="P10751">
        <v>36981</v>
      </c>
    </row>
    <row r="10752" spans="1:16" x14ac:dyDescent="0.25">
      <c r="A10752" s="4" t="s">
        <v>14565</v>
      </c>
      <c r="B10752" t="s">
        <v>14566</v>
      </c>
      <c r="C10752">
        <v>0</v>
      </c>
      <c r="D10752">
        <v>0</v>
      </c>
      <c r="E10752">
        <v>1</v>
      </c>
      <c r="G10752">
        <v>0</v>
      </c>
      <c r="H10752" t="s">
        <v>61</v>
      </c>
      <c r="I10752" s="3">
        <v>17</v>
      </c>
      <c r="J10752">
        <v>0</v>
      </c>
      <c r="K10752" s="3">
        <v>0</v>
      </c>
      <c r="O10752">
        <v>35139</v>
      </c>
      <c r="P10752">
        <v>35139</v>
      </c>
    </row>
    <row r="10753" spans="1:16" x14ac:dyDescent="0.25">
      <c r="A10753" s="4" t="s">
        <v>14567</v>
      </c>
      <c r="B10753" t="s">
        <v>1897</v>
      </c>
      <c r="C10753">
        <v>0</v>
      </c>
      <c r="D10753">
        <v>0</v>
      </c>
      <c r="E10753">
        <v>0</v>
      </c>
      <c r="G10753">
        <v>0</v>
      </c>
      <c r="H10753" t="s">
        <v>61</v>
      </c>
      <c r="I10753" s="3">
        <v>107</v>
      </c>
      <c r="J10753">
        <v>500</v>
      </c>
      <c r="K10753" s="3">
        <v>170</v>
      </c>
      <c r="O10753">
        <v>34016</v>
      </c>
      <c r="P10753">
        <v>34016</v>
      </c>
    </row>
    <row r="10754" spans="1:16" x14ac:dyDescent="0.25">
      <c r="A10754" s="4" t="s">
        <v>14568</v>
      </c>
      <c r="B10754" t="s">
        <v>14569</v>
      </c>
      <c r="C10754">
        <v>0</v>
      </c>
      <c r="D10754">
        <v>0</v>
      </c>
      <c r="E10754">
        <v>1</v>
      </c>
      <c r="G10754">
        <v>0</v>
      </c>
      <c r="H10754" t="s">
        <v>61</v>
      </c>
      <c r="I10754" s="3">
        <v>36</v>
      </c>
      <c r="J10754">
        <v>30</v>
      </c>
      <c r="K10754" s="3">
        <v>37</v>
      </c>
      <c r="O10754">
        <v>32908</v>
      </c>
      <c r="P10754">
        <v>32908</v>
      </c>
    </row>
    <row r="10755" spans="1:16" x14ac:dyDescent="0.25">
      <c r="A10755" s="4" t="s">
        <v>14570</v>
      </c>
      <c r="B10755" t="s">
        <v>3820</v>
      </c>
      <c r="C10755">
        <v>0</v>
      </c>
      <c r="D10755">
        <v>10</v>
      </c>
      <c r="E10755">
        <v>4</v>
      </c>
      <c r="G10755">
        <v>10</v>
      </c>
      <c r="H10755" t="s">
        <v>91</v>
      </c>
      <c r="I10755" s="3">
        <v>8</v>
      </c>
      <c r="J10755">
        <v>20</v>
      </c>
      <c r="K10755" s="3">
        <v>12</v>
      </c>
      <c r="O10755">
        <v>32791</v>
      </c>
      <c r="P10755">
        <v>32791</v>
      </c>
    </row>
    <row r="10756" spans="1:16" x14ac:dyDescent="0.25">
      <c r="A10756" s="4" t="s">
        <v>14571</v>
      </c>
      <c r="B10756" t="s">
        <v>3596</v>
      </c>
      <c r="C10756">
        <v>0</v>
      </c>
      <c r="D10756">
        <v>14</v>
      </c>
      <c r="E10756">
        <v>4</v>
      </c>
      <c r="G10756">
        <v>0</v>
      </c>
      <c r="H10756" t="s">
        <v>4390</v>
      </c>
      <c r="I10756" s="3">
        <v>74</v>
      </c>
      <c r="J10756">
        <v>0</v>
      </c>
      <c r="K10756" s="3">
        <v>20</v>
      </c>
      <c r="O10756">
        <v>31861</v>
      </c>
      <c r="P10756">
        <v>31861</v>
      </c>
    </row>
    <row r="10757" spans="1:16" x14ac:dyDescent="0.25">
      <c r="A10757" s="4" t="s">
        <v>14572</v>
      </c>
      <c r="B10757" t="s">
        <v>14475</v>
      </c>
      <c r="C10757">
        <v>0</v>
      </c>
      <c r="D10757">
        <v>5</v>
      </c>
      <c r="E10757">
        <v>1</v>
      </c>
      <c r="G10757">
        <v>0</v>
      </c>
      <c r="H10757" t="s">
        <v>61</v>
      </c>
      <c r="I10757" s="3">
        <v>10</v>
      </c>
      <c r="J10757">
        <v>0</v>
      </c>
      <c r="K10757" s="3">
        <v>2</v>
      </c>
      <c r="O10757">
        <v>29405</v>
      </c>
      <c r="P10757">
        <v>29405</v>
      </c>
    </row>
    <row r="10758" spans="1:16" x14ac:dyDescent="0.25">
      <c r="A10758" s="4" t="s">
        <v>14573</v>
      </c>
      <c r="B10758" t="s">
        <v>14574</v>
      </c>
      <c r="C10758">
        <v>0</v>
      </c>
      <c r="D10758">
        <v>0</v>
      </c>
      <c r="E10758">
        <v>1</v>
      </c>
      <c r="G10758">
        <v>0</v>
      </c>
      <c r="H10758" t="s">
        <v>61</v>
      </c>
      <c r="I10758" s="3">
        <v>146</v>
      </c>
      <c r="J10758">
        <v>0</v>
      </c>
      <c r="K10758" s="3">
        <v>1</v>
      </c>
      <c r="O10758">
        <v>29213</v>
      </c>
      <c r="P10758">
        <v>29213</v>
      </c>
    </row>
    <row r="10759" spans="1:16" x14ac:dyDescent="0.25">
      <c r="A10759" s="4" t="s">
        <v>14575</v>
      </c>
      <c r="B10759" t="s">
        <v>3820</v>
      </c>
      <c r="C10759">
        <v>0</v>
      </c>
      <c r="D10759">
        <v>0</v>
      </c>
      <c r="E10759">
        <v>4</v>
      </c>
      <c r="G10759">
        <v>0</v>
      </c>
      <c r="H10759" t="s">
        <v>61</v>
      </c>
      <c r="I10759" s="3">
        <v>14</v>
      </c>
      <c r="J10759">
        <v>0</v>
      </c>
      <c r="K10759" s="3">
        <v>0</v>
      </c>
      <c r="L10759" s="2">
        <v>8692.4</v>
      </c>
      <c r="O10759">
        <v>28692</v>
      </c>
      <c r="P10759">
        <v>28692</v>
      </c>
    </row>
    <row r="10760" spans="1:16" x14ac:dyDescent="0.25">
      <c r="A10760" s="4" t="s">
        <v>14576</v>
      </c>
      <c r="B10760" t="s">
        <v>1118</v>
      </c>
      <c r="C10760">
        <v>0</v>
      </c>
      <c r="D10760">
        <v>0</v>
      </c>
      <c r="E10760">
        <v>1</v>
      </c>
      <c r="G10760">
        <v>0</v>
      </c>
      <c r="H10760" t="s">
        <v>61</v>
      </c>
      <c r="I10760" s="3">
        <v>2</v>
      </c>
      <c r="J10760">
        <v>20</v>
      </c>
      <c r="K10760" s="3">
        <v>19</v>
      </c>
      <c r="O10760">
        <v>27982</v>
      </c>
      <c r="P10760">
        <v>27982</v>
      </c>
    </row>
    <row r="10761" spans="1:16" x14ac:dyDescent="0.25">
      <c r="A10761" s="4" t="s">
        <v>14577</v>
      </c>
      <c r="B10761" t="s">
        <v>14578</v>
      </c>
      <c r="C10761">
        <v>0</v>
      </c>
      <c r="D10761">
        <v>0</v>
      </c>
      <c r="E10761">
        <v>1</v>
      </c>
      <c r="G10761">
        <v>0</v>
      </c>
      <c r="H10761" t="s">
        <v>61</v>
      </c>
      <c r="I10761" s="3">
        <v>500</v>
      </c>
      <c r="J10761">
        <v>240</v>
      </c>
      <c r="K10761" s="3">
        <v>137</v>
      </c>
      <c r="O10761">
        <v>27920</v>
      </c>
      <c r="P10761">
        <v>27920</v>
      </c>
    </row>
    <row r="10762" spans="1:16" x14ac:dyDescent="0.25">
      <c r="A10762" s="4" t="s">
        <v>14579</v>
      </c>
      <c r="B10762" t="s">
        <v>14580</v>
      </c>
      <c r="C10762">
        <v>0</v>
      </c>
      <c r="D10762">
        <v>0</v>
      </c>
      <c r="E10762">
        <v>1</v>
      </c>
      <c r="G10762">
        <v>0</v>
      </c>
      <c r="H10762" t="s">
        <v>61</v>
      </c>
      <c r="I10762" s="3">
        <v>8</v>
      </c>
      <c r="J10762">
        <v>0</v>
      </c>
      <c r="K10762" s="3">
        <v>0</v>
      </c>
      <c r="O10762">
        <v>27661</v>
      </c>
      <c r="P10762">
        <v>27661</v>
      </c>
    </row>
    <row r="10763" spans="1:16" x14ac:dyDescent="0.25">
      <c r="A10763" s="4" t="s">
        <v>0</v>
      </c>
      <c r="B10763" t="s">
        <v>1</v>
      </c>
      <c r="D10763" t="s">
        <v>2</v>
      </c>
      <c r="E10763" t="s">
        <v>3</v>
      </c>
      <c r="F10763" t="s">
        <v>4</v>
      </c>
      <c r="G10763" t="s">
        <v>5</v>
      </c>
      <c r="H10763" t="s">
        <v>6</v>
      </c>
      <c r="I10763" s="3" t="s">
        <v>7</v>
      </c>
      <c r="J10763" t="s">
        <v>8</v>
      </c>
      <c r="L10763" t="s">
        <v>9</v>
      </c>
      <c r="M10763" t="s">
        <v>10</v>
      </c>
      <c r="N10763" t="s">
        <v>11</v>
      </c>
      <c r="O10763" t="s">
        <v>12</v>
      </c>
      <c r="P10763" t="s">
        <v>14581</v>
      </c>
    </row>
    <row r="10764" spans="1:16" x14ac:dyDescent="0.25">
      <c r="A10764" s="4" t="s">
        <v>14</v>
      </c>
      <c r="B10764" t="s">
        <v>15</v>
      </c>
      <c r="D10764" t="s">
        <v>16</v>
      </c>
      <c r="E10764" t="s">
        <v>17</v>
      </c>
      <c r="F10764" t="s">
        <v>18</v>
      </c>
      <c r="G10764" t="s">
        <v>19</v>
      </c>
      <c r="H10764" t="s">
        <v>20</v>
      </c>
      <c r="I10764" s="3" t="s">
        <v>21</v>
      </c>
      <c r="J10764" t="s">
        <v>8</v>
      </c>
      <c r="P10764" t="s">
        <v>14581</v>
      </c>
    </row>
    <row r="10766" spans="1:16" x14ac:dyDescent="0.25">
      <c r="A10766" s="4" t="s">
        <v>14473</v>
      </c>
      <c r="G10766">
        <v>31</v>
      </c>
      <c r="H10766" t="s">
        <v>23</v>
      </c>
      <c r="M10766" t="s">
        <v>24</v>
      </c>
      <c r="N10766" t="s">
        <v>25</v>
      </c>
      <c r="O10766" t="s">
        <v>26</v>
      </c>
      <c r="P10766" t="s">
        <v>27</v>
      </c>
    </row>
    <row r="10767" spans="1:16" x14ac:dyDescent="0.25">
      <c r="A10767" s="4" t="s">
        <v>14473</v>
      </c>
      <c r="B10767" t="s">
        <v>28</v>
      </c>
      <c r="C10767" t="s">
        <v>29</v>
      </c>
      <c r="D10767" t="s">
        <v>30</v>
      </c>
      <c r="E10767" t="s">
        <v>31</v>
      </c>
      <c r="F10767" t="s">
        <v>32</v>
      </c>
      <c r="G10767">
        <v>31</v>
      </c>
      <c r="H10767" t="s">
        <v>23</v>
      </c>
      <c r="M10767" t="s">
        <v>24</v>
      </c>
      <c r="N10767" t="s">
        <v>25</v>
      </c>
      <c r="O10767" t="s">
        <v>26</v>
      </c>
      <c r="P10767" t="s">
        <v>27</v>
      </c>
    </row>
    <row r="10769" spans="1:16" x14ac:dyDescent="0.25">
      <c r="A10769" s="4" t="s">
        <v>33</v>
      </c>
      <c r="B10769" t="s">
        <v>34</v>
      </c>
      <c r="C10769" t="s">
        <v>35</v>
      </c>
      <c r="D10769" t="s">
        <v>36</v>
      </c>
      <c r="E10769" t="s">
        <v>37</v>
      </c>
      <c r="F10769" t="s">
        <v>38</v>
      </c>
      <c r="G10769" t="s">
        <v>39</v>
      </c>
      <c r="H10769" t="s">
        <v>40</v>
      </c>
      <c r="I10769" s="3" t="s">
        <v>41</v>
      </c>
      <c r="J10769" t="s">
        <v>42</v>
      </c>
      <c r="K10769" s="3" t="s">
        <v>43</v>
      </c>
      <c r="L10769" t="s">
        <v>44</v>
      </c>
      <c r="M10769" t="s">
        <v>45</v>
      </c>
      <c r="N10769" t="s">
        <v>46</v>
      </c>
      <c r="O10769" t="s">
        <v>47</v>
      </c>
      <c r="P10769" t="s">
        <v>48</v>
      </c>
    </row>
    <row r="10770" spans="1:16" x14ac:dyDescent="0.25">
      <c r="A10770" s="4" t="s">
        <v>49</v>
      </c>
      <c r="B10770" t="s">
        <v>50</v>
      </c>
      <c r="C10770" t="s">
        <v>51</v>
      </c>
      <c r="D10770" t="s">
        <v>52</v>
      </c>
      <c r="E10770" t="s">
        <v>52</v>
      </c>
      <c r="F10770" t="s">
        <v>52</v>
      </c>
      <c r="G10770" t="s">
        <v>53</v>
      </c>
      <c r="H10770" t="s">
        <v>54</v>
      </c>
      <c r="I10770" s="3" t="s">
        <v>55</v>
      </c>
      <c r="J10770" t="s">
        <v>55</v>
      </c>
      <c r="K10770" s="3" t="s">
        <v>56</v>
      </c>
      <c r="L10770" t="s">
        <v>57</v>
      </c>
      <c r="M10770" t="s">
        <v>55</v>
      </c>
      <c r="N10770" t="s">
        <v>52</v>
      </c>
      <c r="O10770" t="s">
        <v>58</v>
      </c>
      <c r="P10770" t="s">
        <v>58</v>
      </c>
    </row>
    <row r="10771" spans="1:16" x14ac:dyDescent="0.25">
      <c r="A10771" s="4" t="s">
        <v>14582</v>
      </c>
      <c r="B10771" t="s">
        <v>14583</v>
      </c>
      <c r="C10771">
        <v>0</v>
      </c>
      <c r="D10771">
        <v>0</v>
      </c>
      <c r="E10771">
        <v>1</v>
      </c>
      <c r="G10771">
        <v>0</v>
      </c>
      <c r="H10771" t="s">
        <v>61</v>
      </c>
      <c r="I10771" s="3">
        <v>619</v>
      </c>
      <c r="J10771">
        <v>0</v>
      </c>
      <c r="K10771" s="3">
        <v>61</v>
      </c>
      <c r="O10771">
        <v>27105</v>
      </c>
      <c r="P10771">
        <v>27105</v>
      </c>
    </row>
    <row r="10772" spans="1:16" x14ac:dyDescent="0.25">
      <c r="A10772" s="4" t="s">
        <v>14584</v>
      </c>
      <c r="B10772" t="s">
        <v>14585</v>
      </c>
      <c r="C10772">
        <v>0</v>
      </c>
      <c r="D10772">
        <v>14</v>
      </c>
      <c r="E10772">
        <v>4</v>
      </c>
      <c r="G10772">
        <v>0</v>
      </c>
      <c r="H10772" t="s">
        <v>364</v>
      </c>
      <c r="I10772" s="3">
        <v>77</v>
      </c>
      <c r="J10772">
        <v>0</v>
      </c>
      <c r="K10772" s="3">
        <v>34</v>
      </c>
      <c r="O10772">
        <v>26797</v>
      </c>
      <c r="P10772">
        <v>26797</v>
      </c>
    </row>
    <row r="10773" spans="1:16" x14ac:dyDescent="0.25">
      <c r="A10773" s="4" t="s">
        <v>14586</v>
      </c>
      <c r="B10773" t="s">
        <v>14587</v>
      </c>
      <c r="C10773">
        <v>0</v>
      </c>
      <c r="D10773">
        <v>0</v>
      </c>
      <c r="E10773">
        <v>4</v>
      </c>
      <c r="G10773">
        <v>0</v>
      </c>
      <c r="H10773" t="s">
        <v>61</v>
      </c>
      <c r="I10773" s="3">
        <v>14</v>
      </c>
      <c r="J10773">
        <v>0</v>
      </c>
      <c r="K10773" s="3">
        <v>0</v>
      </c>
      <c r="O10773">
        <v>26644</v>
      </c>
      <c r="P10773">
        <v>26644</v>
      </c>
    </row>
    <row r="10774" spans="1:16" x14ac:dyDescent="0.25">
      <c r="A10774" s="4" t="s">
        <v>14588</v>
      </c>
      <c r="B10774" t="s">
        <v>229</v>
      </c>
      <c r="C10774">
        <v>0</v>
      </c>
      <c r="D10774">
        <v>0</v>
      </c>
      <c r="E10774">
        <v>1</v>
      </c>
      <c r="G10774">
        <v>0</v>
      </c>
      <c r="H10774" t="s">
        <v>61</v>
      </c>
      <c r="I10774" s="3">
        <v>17</v>
      </c>
      <c r="J10774">
        <v>0</v>
      </c>
      <c r="K10774" s="3">
        <v>0</v>
      </c>
      <c r="O10774">
        <v>26520</v>
      </c>
      <c r="P10774">
        <v>26520</v>
      </c>
    </row>
    <row r="10775" spans="1:16" x14ac:dyDescent="0.25">
      <c r="A10775" s="4" t="s">
        <v>14589</v>
      </c>
      <c r="B10775" t="s">
        <v>14590</v>
      </c>
      <c r="C10775">
        <v>0</v>
      </c>
      <c r="D10775">
        <v>0</v>
      </c>
      <c r="E10775">
        <v>1</v>
      </c>
      <c r="G10775">
        <v>0</v>
      </c>
      <c r="H10775" t="s">
        <v>4393</v>
      </c>
      <c r="I10775" s="3">
        <v>11</v>
      </c>
      <c r="J10775">
        <v>0</v>
      </c>
      <c r="K10775" s="3">
        <v>3</v>
      </c>
      <c r="O10775">
        <v>25860</v>
      </c>
      <c r="P10775">
        <v>25860</v>
      </c>
    </row>
    <row r="10776" spans="1:16" x14ac:dyDescent="0.25">
      <c r="A10776" s="4" t="s">
        <v>14591</v>
      </c>
      <c r="B10776" t="s">
        <v>14592</v>
      </c>
      <c r="C10776">
        <v>0</v>
      </c>
      <c r="D10776">
        <v>14</v>
      </c>
      <c r="E10776">
        <v>4</v>
      </c>
      <c r="G10776">
        <v>0</v>
      </c>
      <c r="H10776" t="s">
        <v>4390</v>
      </c>
      <c r="I10776" s="3">
        <v>133</v>
      </c>
      <c r="J10776">
        <v>0</v>
      </c>
      <c r="K10776" s="3">
        <v>20</v>
      </c>
      <c r="O10776">
        <v>25812</v>
      </c>
      <c r="P10776">
        <v>25812</v>
      </c>
    </row>
    <row r="10777" spans="1:16" x14ac:dyDescent="0.25">
      <c r="A10777" s="4" t="s">
        <v>14593</v>
      </c>
      <c r="B10777" t="s">
        <v>14594</v>
      </c>
      <c r="C10777">
        <v>0</v>
      </c>
      <c r="D10777">
        <v>0</v>
      </c>
      <c r="E10777">
        <v>4</v>
      </c>
      <c r="G10777">
        <v>0</v>
      </c>
      <c r="H10777" t="s">
        <v>61</v>
      </c>
      <c r="I10777" s="3">
        <v>81</v>
      </c>
      <c r="J10777">
        <v>0</v>
      </c>
      <c r="K10777" s="3">
        <v>2</v>
      </c>
      <c r="O10777">
        <v>25621</v>
      </c>
      <c r="P10777">
        <v>25621</v>
      </c>
    </row>
    <row r="10778" spans="1:16" x14ac:dyDescent="0.25">
      <c r="A10778" s="4" t="s">
        <v>14595</v>
      </c>
      <c r="B10778" t="s">
        <v>14596</v>
      </c>
      <c r="C10778">
        <v>0</v>
      </c>
      <c r="D10778">
        <v>0</v>
      </c>
      <c r="E10778">
        <v>1</v>
      </c>
      <c r="G10778">
        <v>0</v>
      </c>
      <c r="H10778" t="s">
        <v>61</v>
      </c>
      <c r="I10778" s="3">
        <v>597</v>
      </c>
      <c r="J10778">
        <v>3000</v>
      </c>
      <c r="K10778" s="3">
        <v>233</v>
      </c>
      <c r="O10778">
        <v>25604</v>
      </c>
      <c r="P10778">
        <v>25604</v>
      </c>
    </row>
    <row r="10779" spans="1:16" x14ac:dyDescent="0.25">
      <c r="A10779" s="4" t="s">
        <v>14597</v>
      </c>
      <c r="B10779" t="s">
        <v>480</v>
      </c>
      <c r="C10779">
        <v>0</v>
      </c>
      <c r="D10779">
        <v>0</v>
      </c>
      <c r="E10779">
        <v>1</v>
      </c>
      <c r="G10779">
        <v>0</v>
      </c>
      <c r="H10779" t="s">
        <v>61</v>
      </c>
      <c r="I10779" s="3">
        <v>0</v>
      </c>
      <c r="J10779">
        <v>50</v>
      </c>
      <c r="K10779" s="3">
        <v>4</v>
      </c>
      <c r="O10779">
        <v>25474</v>
      </c>
      <c r="P10779">
        <v>25474</v>
      </c>
    </row>
    <row r="10780" spans="1:16" x14ac:dyDescent="0.25">
      <c r="A10780" s="4" t="s">
        <v>14598</v>
      </c>
      <c r="B10780" t="s">
        <v>14599</v>
      </c>
      <c r="C10780">
        <v>0</v>
      </c>
      <c r="D10780">
        <v>10</v>
      </c>
      <c r="E10780">
        <v>1</v>
      </c>
      <c r="G10780">
        <v>0</v>
      </c>
      <c r="H10780" t="s">
        <v>4393</v>
      </c>
      <c r="I10780" s="3">
        <v>33</v>
      </c>
      <c r="J10780">
        <v>0</v>
      </c>
      <c r="K10780" s="3">
        <v>3</v>
      </c>
      <c r="O10780">
        <v>22974</v>
      </c>
      <c r="P10780">
        <v>22974</v>
      </c>
    </row>
    <row r="10781" spans="1:16" x14ac:dyDescent="0.25">
      <c r="A10781" s="4" t="s">
        <v>14600</v>
      </c>
      <c r="B10781" t="s">
        <v>14601</v>
      </c>
      <c r="C10781">
        <v>0</v>
      </c>
      <c r="D10781">
        <v>10</v>
      </c>
      <c r="E10781">
        <v>4</v>
      </c>
      <c r="G10781">
        <v>0</v>
      </c>
      <c r="H10781" t="s">
        <v>4390</v>
      </c>
      <c r="I10781" s="3">
        <v>22</v>
      </c>
      <c r="J10781">
        <v>13</v>
      </c>
      <c r="K10781" s="3">
        <v>20</v>
      </c>
      <c r="O10781">
        <v>22632</v>
      </c>
      <c r="P10781">
        <v>22632</v>
      </c>
    </row>
    <row r="10782" spans="1:16" x14ac:dyDescent="0.25">
      <c r="A10782" s="4" t="s">
        <v>14602</v>
      </c>
      <c r="B10782" t="s">
        <v>488</v>
      </c>
      <c r="C10782">
        <v>0</v>
      </c>
      <c r="D10782">
        <v>0</v>
      </c>
      <c r="E10782">
        <v>1</v>
      </c>
      <c r="G10782">
        <v>0</v>
      </c>
      <c r="H10782" t="s">
        <v>61</v>
      </c>
      <c r="I10782" s="3">
        <v>26</v>
      </c>
      <c r="J10782">
        <v>10</v>
      </c>
      <c r="K10782" s="3">
        <v>16</v>
      </c>
      <c r="O10782">
        <v>22135</v>
      </c>
      <c r="P10782">
        <v>22135</v>
      </c>
    </row>
    <row r="10783" spans="1:16" x14ac:dyDescent="0.25">
      <c r="A10783" s="4" t="s">
        <v>14603</v>
      </c>
      <c r="B10783" t="s">
        <v>14604</v>
      </c>
      <c r="C10783">
        <v>0</v>
      </c>
      <c r="D10783">
        <v>0</v>
      </c>
      <c r="E10783">
        <v>1</v>
      </c>
      <c r="G10783">
        <v>0</v>
      </c>
      <c r="H10783" t="s">
        <v>61</v>
      </c>
      <c r="I10783" s="3">
        <v>288</v>
      </c>
      <c r="J10783">
        <v>0</v>
      </c>
      <c r="K10783" s="3">
        <v>43</v>
      </c>
      <c r="O10783">
        <v>21102</v>
      </c>
      <c r="P10783">
        <v>21102</v>
      </c>
    </row>
    <row r="10784" spans="1:16" x14ac:dyDescent="0.25">
      <c r="A10784" s="4" t="s">
        <v>14605</v>
      </c>
      <c r="B10784" t="s">
        <v>10444</v>
      </c>
      <c r="C10784">
        <v>0</v>
      </c>
      <c r="D10784">
        <v>0</v>
      </c>
      <c r="E10784">
        <v>1</v>
      </c>
      <c r="G10784">
        <v>0</v>
      </c>
      <c r="H10784" t="s">
        <v>61</v>
      </c>
      <c r="I10784" s="3">
        <v>210</v>
      </c>
      <c r="J10784">
        <v>0</v>
      </c>
      <c r="K10784" s="3">
        <v>5</v>
      </c>
      <c r="O10784">
        <v>20118</v>
      </c>
      <c r="P10784">
        <v>20118</v>
      </c>
    </row>
    <row r="10785" spans="1:16" x14ac:dyDescent="0.25">
      <c r="A10785" s="4" t="s">
        <v>14606</v>
      </c>
      <c r="B10785" t="s">
        <v>14607</v>
      </c>
      <c r="C10785">
        <v>0</v>
      </c>
      <c r="D10785">
        <v>14</v>
      </c>
      <c r="E10785">
        <v>4</v>
      </c>
      <c r="G10785">
        <v>0</v>
      </c>
      <c r="H10785" t="s">
        <v>4390</v>
      </c>
      <c r="I10785" s="3">
        <v>55</v>
      </c>
      <c r="J10785">
        <v>0</v>
      </c>
      <c r="K10785" s="3">
        <v>20</v>
      </c>
      <c r="O10785">
        <v>19778</v>
      </c>
      <c r="P10785">
        <v>19778</v>
      </c>
    </row>
    <row r="10786" spans="1:16" x14ac:dyDescent="0.25">
      <c r="A10786" s="4" t="s">
        <v>14608</v>
      </c>
      <c r="B10786" t="s">
        <v>14609</v>
      </c>
      <c r="C10786">
        <v>0</v>
      </c>
      <c r="D10786">
        <v>10</v>
      </c>
      <c r="E10786">
        <v>4</v>
      </c>
      <c r="G10786">
        <v>0</v>
      </c>
      <c r="H10786" t="s">
        <v>91</v>
      </c>
      <c r="I10786" s="3">
        <v>28</v>
      </c>
      <c r="J10786">
        <v>10</v>
      </c>
      <c r="K10786" s="3">
        <v>15</v>
      </c>
      <c r="O10786">
        <v>19151</v>
      </c>
      <c r="P10786">
        <v>19151</v>
      </c>
    </row>
    <row r="10787" spans="1:16" x14ac:dyDescent="0.25">
      <c r="A10787" s="4" t="s">
        <v>14610</v>
      </c>
      <c r="B10787" t="s">
        <v>14611</v>
      </c>
      <c r="C10787">
        <v>0</v>
      </c>
      <c r="D10787">
        <v>0</v>
      </c>
      <c r="E10787">
        <v>1</v>
      </c>
      <c r="G10787">
        <v>0</v>
      </c>
      <c r="H10787" t="s">
        <v>61</v>
      </c>
      <c r="I10787" s="3">
        <v>5</v>
      </c>
      <c r="J10787">
        <v>0</v>
      </c>
      <c r="K10787" s="3">
        <v>0</v>
      </c>
      <c r="O10787">
        <v>18603</v>
      </c>
      <c r="P10787">
        <v>18603</v>
      </c>
    </row>
    <row r="10788" spans="1:16" x14ac:dyDescent="0.25">
      <c r="A10788" s="4" t="s">
        <v>14612</v>
      </c>
      <c r="B10788" t="s">
        <v>14613</v>
      </c>
      <c r="C10788">
        <v>0</v>
      </c>
      <c r="D10788">
        <v>0</v>
      </c>
      <c r="E10788">
        <v>1</v>
      </c>
      <c r="G10788">
        <v>0</v>
      </c>
      <c r="H10788" t="s">
        <v>61</v>
      </c>
      <c r="I10788" s="3">
        <v>149</v>
      </c>
      <c r="J10788">
        <v>0</v>
      </c>
      <c r="K10788" s="3">
        <v>19</v>
      </c>
      <c r="O10788">
        <v>18537</v>
      </c>
      <c r="P10788">
        <v>18537</v>
      </c>
    </row>
    <row r="10789" spans="1:16" x14ac:dyDescent="0.25">
      <c r="A10789" s="4" t="s">
        <v>14614</v>
      </c>
      <c r="B10789" t="s">
        <v>1897</v>
      </c>
      <c r="C10789">
        <v>0</v>
      </c>
      <c r="D10789">
        <v>0</v>
      </c>
      <c r="E10789">
        <v>1</v>
      </c>
      <c r="G10789">
        <v>0</v>
      </c>
      <c r="H10789" t="s">
        <v>61</v>
      </c>
      <c r="I10789" s="3">
        <v>233</v>
      </c>
      <c r="J10789">
        <v>400</v>
      </c>
      <c r="K10789" s="3">
        <v>386</v>
      </c>
      <c r="O10789">
        <v>17647</v>
      </c>
      <c r="P10789">
        <v>17647</v>
      </c>
    </row>
    <row r="10790" spans="1:16" x14ac:dyDescent="0.25">
      <c r="A10790" s="4" t="s">
        <v>14615</v>
      </c>
      <c r="B10790" t="s">
        <v>2725</v>
      </c>
      <c r="C10790">
        <v>0</v>
      </c>
      <c r="D10790">
        <v>0</v>
      </c>
      <c r="E10790">
        <v>1</v>
      </c>
      <c r="G10790">
        <v>0</v>
      </c>
      <c r="H10790" t="s">
        <v>61</v>
      </c>
      <c r="I10790" s="3">
        <v>45</v>
      </c>
      <c r="J10790">
        <v>0</v>
      </c>
      <c r="K10790" s="3">
        <v>3</v>
      </c>
      <c r="O10790">
        <v>17428</v>
      </c>
      <c r="P10790">
        <v>17428</v>
      </c>
    </row>
    <row r="10791" spans="1:16" x14ac:dyDescent="0.25">
      <c r="A10791" s="4" t="s">
        <v>14616</v>
      </c>
      <c r="B10791" t="s">
        <v>14617</v>
      </c>
      <c r="C10791">
        <v>0</v>
      </c>
      <c r="D10791">
        <v>0</v>
      </c>
      <c r="E10791">
        <v>1</v>
      </c>
      <c r="G10791">
        <v>0</v>
      </c>
      <c r="H10791" t="s">
        <v>61</v>
      </c>
      <c r="I10791" s="3">
        <v>1478</v>
      </c>
      <c r="J10791">
        <v>0</v>
      </c>
      <c r="K10791" s="3">
        <v>100</v>
      </c>
      <c r="O10791">
        <v>16086</v>
      </c>
      <c r="P10791">
        <v>16086</v>
      </c>
    </row>
    <row r="10792" spans="1:16" x14ac:dyDescent="0.25">
      <c r="A10792" s="4" t="s">
        <v>14618</v>
      </c>
      <c r="B10792" t="s">
        <v>14619</v>
      </c>
      <c r="C10792">
        <v>0</v>
      </c>
      <c r="D10792">
        <v>10</v>
      </c>
      <c r="E10792">
        <v>4</v>
      </c>
      <c r="G10792">
        <v>0</v>
      </c>
      <c r="H10792" t="s">
        <v>61</v>
      </c>
      <c r="I10792" s="3">
        <v>6</v>
      </c>
      <c r="J10792">
        <v>0</v>
      </c>
      <c r="K10792" s="3">
        <v>0</v>
      </c>
      <c r="L10792" s="2">
        <v>5768.9</v>
      </c>
      <c r="O10792">
        <v>15768</v>
      </c>
      <c r="P10792">
        <v>15768</v>
      </c>
    </row>
    <row r="10793" spans="1:16" x14ac:dyDescent="0.25">
      <c r="A10793" s="4" t="s">
        <v>14620</v>
      </c>
      <c r="B10793" t="s">
        <v>14560</v>
      </c>
      <c r="C10793">
        <v>0</v>
      </c>
      <c r="D10793">
        <v>0</v>
      </c>
      <c r="E10793">
        <v>1</v>
      </c>
      <c r="G10793">
        <v>0</v>
      </c>
      <c r="H10793" t="s">
        <v>61</v>
      </c>
      <c r="I10793" s="3">
        <v>4</v>
      </c>
      <c r="J10793">
        <v>0</v>
      </c>
      <c r="K10793" s="3">
        <v>0</v>
      </c>
      <c r="L10793" s="2">
        <v>5418.5</v>
      </c>
      <c r="O10793">
        <v>15418</v>
      </c>
      <c r="P10793">
        <v>15418</v>
      </c>
    </row>
    <row r="10794" spans="1:16" x14ac:dyDescent="0.25">
      <c r="A10794" s="4" t="s">
        <v>14621</v>
      </c>
      <c r="B10794" t="s">
        <v>4895</v>
      </c>
      <c r="C10794">
        <v>0</v>
      </c>
      <c r="D10794">
        <v>0</v>
      </c>
      <c r="E10794">
        <v>1</v>
      </c>
      <c r="G10794">
        <v>0</v>
      </c>
      <c r="H10794" t="s">
        <v>61</v>
      </c>
      <c r="I10794" s="3">
        <v>91</v>
      </c>
      <c r="J10794">
        <v>0</v>
      </c>
      <c r="K10794" s="3">
        <v>32</v>
      </c>
      <c r="O10794">
        <v>14895</v>
      </c>
      <c r="P10794">
        <v>14895</v>
      </c>
    </row>
    <row r="10795" spans="1:16" x14ac:dyDescent="0.25">
      <c r="A10795" s="4" t="s">
        <v>14622</v>
      </c>
      <c r="B10795" t="s">
        <v>14623</v>
      </c>
      <c r="C10795">
        <v>0</v>
      </c>
      <c r="D10795">
        <v>10</v>
      </c>
      <c r="E10795">
        <v>1</v>
      </c>
      <c r="G10795">
        <v>0</v>
      </c>
      <c r="H10795" t="s">
        <v>4393</v>
      </c>
      <c r="I10795" s="3">
        <v>33</v>
      </c>
      <c r="J10795">
        <v>0</v>
      </c>
      <c r="K10795" s="3">
        <v>2</v>
      </c>
      <c r="O10795">
        <v>14247</v>
      </c>
      <c r="P10795">
        <v>14247</v>
      </c>
    </row>
    <row r="10796" spans="1:16" x14ac:dyDescent="0.25">
      <c r="A10796" s="4" t="s">
        <v>14624</v>
      </c>
      <c r="B10796" t="s">
        <v>552</v>
      </c>
      <c r="C10796">
        <v>0</v>
      </c>
      <c r="D10796">
        <v>0</v>
      </c>
      <c r="E10796">
        <v>4</v>
      </c>
      <c r="G10796">
        <v>0</v>
      </c>
      <c r="H10796" t="s">
        <v>61</v>
      </c>
      <c r="I10796" s="3">
        <v>92</v>
      </c>
      <c r="J10796">
        <v>0</v>
      </c>
      <c r="K10796" s="3">
        <v>13</v>
      </c>
      <c r="O10796">
        <v>13209</v>
      </c>
      <c r="P10796">
        <v>13209</v>
      </c>
    </row>
    <row r="10797" spans="1:16" x14ac:dyDescent="0.25">
      <c r="A10797" s="4" t="s">
        <v>14625</v>
      </c>
      <c r="B10797" t="s">
        <v>14626</v>
      </c>
      <c r="C10797">
        <v>0</v>
      </c>
      <c r="D10797">
        <v>0</v>
      </c>
      <c r="E10797">
        <v>1</v>
      </c>
      <c r="G10797">
        <v>0</v>
      </c>
      <c r="H10797" t="s">
        <v>61</v>
      </c>
      <c r="I10797" s="3">
        <v>15</v>
      </c>
      <c r="J10797">
        <v>0</v>
      </c>
      <c r="K10797" s="3">
        <v>2</v>
      </c>
      <c r="O10797">
        <v>12904</v>
      </c>
      <c r="P10797">
        <v>12904</v>
      </c>
    </row>
    <row r="10798" spans="1:16" x14ac:dyDescent="0.25">
      <c r="A10798" s="4" t="s">
        <v>14627</v>
      </c>
      <c r="B10798" t="s">
        <v>14628</v>
      </c>
      <c r="C10798">
        <v>0</v>
      </c>
      <c r="D10798">
        <v>14</v>
      </c>
      <c r="E10798">
        <v>1</v>
      </c>
      <c r="G10798">
        <v>0</v>
      </c>
      <c r="H10798" t="s">
        <v>61</v>
      </c>
      <c r="I10798" s="3">
        <v>43</v>
      </c>
      <c r="J10798">
        <v>0</v>
      </c>
      <c r="K10798" s="3">
        <v>3</v>
      </c>
      <c r="O10798">
        <v>12806</v>
      </c>
      <c r="P10798">
        <v>12806</v>
      </c>
    </row>
    <row r="10799" spans="1:16" x14ac:dyDescent="0.25">
      <c r="A10799" s="4" t="s">
        <v>14629</v>
      </c>
      <c r="B10799" t="s">
        <v>14630</v>
      </c>
      <c r="C10799">
        <v>0</v>
      </c>
      <c r="D10799">
        <v>14</v>
      </c>
      <c r="E10799">
        <v>1</v>
      </c>
      <c r="G10799">
        <v>0</v>
      </c>
      <c r="H10799" t="s">
        <v>4390</v>
      </c>
      <c r="I10799" s="3">
        <v>94</v>
      </c>
      <c r="J10799">
        <v>0</v>
      </c>
      <c r="K10799" s="3">
        <v>17</v>
      </c>
      <c r="O10799">
        <v>12620</v>
      </c>
      <c r="P10799">
        <v>12620</v>
      </c>
    </row>
    <row r="10800" spans="1:16" x14ac:dyDescent="0.25">
      <c r="A10800" s="4" t="s">
        <v>14631</v>
      </c>
      <c r="B10800" t="s">
        <v>9709</v>
      </c>
      <c r="C10800">
        <v>0</v>
      </c>
      <c r="D10800">
        <v>0</v>
      </c>
      <c r="E10800">
        <v>1</v>
      </c>
      <c r="G10800">
        <v>0</v>
      </c>
      <c r="H10800" t="s">
        <v>61</v>
      </c>
      <c r="I10800" s="3">
        <v>6</v>
      </c>
      <c r="J10800">
        <v>0</v>
      </c>
      <c r="K10800" s="3">
        <v>1</v>
      </c>
      <c r="O10800">
        <v>12492</v>
      </c>
      <c r="P10800">
        <v>12492</v>
      </c>
    </row>
    <row r="10801" spans="1:16" x14ac:dyDescent="0.25">
      <c r="A10801" s="4" t="s">
        <v>14632</v>
      </c>
      <c r="B10801" t="s">
        <v>10356</v>
      </c>
      <c r="C10801">
        <v>0</v>
      </c>
      <c r="D10801">
        <v>0</v>
      </c>
      <c r="E10801">
        <v>1</v>
      </c>
      <c r="G10801">
        <v>0</v>
      </c>
      <c r="H10801" t="s">
        <v>61</v>
      </c>
      <c r="I10801" s="3">
        <v>3</v>
      </c>
      <c r="J10801">
        <v>0</v>
      </c>
      <c r="K10801" s="3">
        <v>0</v>
      </c>
      <c r="O10801">
        <v>12480</v>
      </c>
      <c r="P10801">
        <v>12480</v>
      </c>
    </row>
    <row r="10802" spans="1:16" x14ac:dyDescent="0.25">
      <c r="A10802" s="4" t="s">
        <v>14633</v>
      </c>
      <c r="B10802" t="s">
        <v>14634</v>
      </c>
      <c r="C10802">
        <v>0</v>
      </c>
      <c r="D10802">
        <v>0</v>
      </c>
      <c r="E10802">
        <v>1</v>
      </c>
      <c r="G10802">
        <v>0</v>
      </c>
      <c r="H10802" t="s">
        <v>61</v>
      </c>
      <c r="I10802" s="3">
        <v>996</v>
      </c>
      <c r="J10802">
        <v>0</v>
      </c>
      <c r="K10802" s="3">
        <v>195</v>
      </c>
      <c r="O10802">
        <v>12183</v>
      </c>
      <c r="P10802">
        <v>12183</v>
      </c>
    </row>
    <row r="10803" spans="1:16" x14ac:dyDescent="0.25">
      <c r="A10803" s="4" t="s">
        <v>14635</v>
      </c>
      <c r="B10803" t="s">
        <v>14636</v>
      </c>
      <c r="C10803">
        <v>0</v>
      </c>
      <c r="D10803">
        <v>14</v>
      </c>
      <c r="E10803">
        <v>4</v>
      </c>
      <c r="G10803">
        <v>0</v>
      </c>
      <c r="H10803" t="s">
        <v>91</v>
      </c>
      <c r="I10803" s="3">
        <v>16</v>
      </c>
      <c r="J10803">
        <v>2</v>
      </c>
      <c r="K10803" s="3">
        <v>8</v>
      </c>
      <c r="O10803">
        <v>11606</v>
      </c>
      <c r="P10803">
        <v>11606</v>
      </c>
    </row>
    <row r="10804" spans="1:16" x14ac:dyDescent="0.25">
      <c r="A10804" s="4" t="s">
        <v>14637</v>
      </c>
      <c r="B10804" t="s">
        <v>14638</v>
      </c>
      <c r="C10804">
        <v>0</v>
      </c>
      <c r="D10804">
        <v>0</v>
      </c>
      <c r="E10804">
        <v>1</v>
      </c>
      <c r="G10804">
        <v>0</v>
      </c>
      <c r="H10804" t="s">
        <v>61</v>
      </c>
      <c r="I10804" s="3">
        <v>17</v>
      </c>
      <c r="J10804">
        <v>0</v>
      </c>
      <c r="K10804" s="3">
        <v>15</v>
      </c>
      <c r="O10804">
        <v>10892</v>
      </c>
      <c r="P10804">
        <v>10892</v>
      </c>
    </row>
    <row r="10805" spans="1:16" x14ac:dyDescent="0.25">
      <c r="A10805" s="4" t="s">
        <v>14639</v>
      </c>
      <c r="B10805" t="s">
        <v>14640</v>
      </c>
      <c r="C10805">
        <v>0</v>
      </c>
      <c r="D10805">
        <v>0</v>
      </c>
      <c r="E10805">
        <v>1</v>
      </c>
      <c r="G10805">
        <v>0</v>
      </c>
      <c r="H10805" t="s">
        <v>61</v>
      </c>
      <c r="I10805" s="3">
        <v>502</v>
      </c>
      <c r="J10805">
        <v>0</v>
      </c>
      <c r="K10805" s="3">
        <v>39</v>
      </c>
      <c r="O10805">
        <v>10834</v>
      </c>
      <c r="P10805">
        <v>10834</v>
      </c>
    </row>
    <row r="10806" spans="1:16" x14ac:dyDescent="0.25">
      <c r="A10806" s="4" t="s">
        <v>14641</v>
      </c>
      <c r="B10806" t="s">
        <v>14642</v>
      </c>
      <c r="C10806">
        <v>0</v>
      </c>
      <c r="D10806">
        <v>0</v>
      </c>
      <c r="E10806">
        <v>1</v>
      </c>
      <c r="G10806">
        <v>0</v>
      </c>
      <c r="H10806" t="s">
        <v>61</v>
      </c>
      <c r="I10806" s="3">
        <v>371</v>
      </c>
      <c r="J10806">
        <v>180</v>
      </c>
      <c r="K10806" s="3">
        <v>2</v>
      </c>
      <c r="O10806">
        <v>10762</v>
      </c>
      <c r="P10806">
        <v>10762</v>
      </c>
    </row>
    <row r="10807" spans="1:16" x14ac:dyDescent="0.25">
      <c r="A10807" s="4" t="s">
        <v>14643</v>
      </c>
      <c r="B10807" t="s">
        <v>14644</v>
      </c>
      <c r="C10807">
        <v>0</v>
      </c>
      <c r="D10807">
        <v>14</v>
      </c>
      <c r="E10807">
        <v>4</v>
      </c>
      <c r="G10807">
        <v>0</v>
      </c>
      <c r="H10807" t="s">
        <v>4390</v>
      </c>
      <c r="I10807" s="3">
        <v>50</v>
      </c>
      <c r="J10807">
        <v>0</v>
      </c>
      <c r="K10807" s="3">
        <v>20</v>
      </c>
      <c r="O10807">
        <v>10682</v>
      </c>
      <c r="P10807">
        <v>10682</v>
      </c>
    </row>
    <row r="10808" spans="1:16" x14ac:dyDescent="0.25">
      <c r="A10808" s="4" t="s">
        <v>14645</v>
      </c>
      <c r="B10808" t="s">
        <v>3820</v>
      </c>
      <c r="C10808">
        <v>0</v>
      </c>
      <c r="D10808">
        <v>10</v>
      </c>
      <c r="E10808">
        <v>4</v>
      </c>
      <c r="G10808">
        <v>0</v>
      </c>
      <c r="H10808" t="s">
        <v>4393</v>
      </c>
      <c r="I10808" s="3">
        <v>5</v>
      </c>
      <c r="J10808">
        <v>3</v>
      </c>
      <c r="K10808" s="3">
        <v>3</v>
      </c>
      <c r="O10808">
        <v>10247</v>
      </c>
      <c r="P10808">
        <v>10247</v>
      </c>
    </row>
    <row r="10809" spans="1:16" x14ac:dyDescent="0.25">
      <c r="A10809" s="4" t="s">
        <v>14646</v>
      </c>
      <c r="B10809" t="s">
        <v>14647</v>
      </c>
      <c r="C10809">
        <v>0</v>
      </c>
      <c r="D10809">
        <v>0</v>
      </c>
      <c r="E10809">
        <v>1</v>
      </c>
      <c r="G10809">
        <v>0</v>
      </c>
      <c r="H10809" t="s">
        <v>61</v>
      </c>
      <c r="I10809" s="3">
        <v>8</v>
      </c>
      <c r="J10809">
        <v>0</v>
      </c>
      <c r="K10809" s="3">
        <v>0</v>
      </c>
      <c r="O10809">
        <v>9985</v>
      </c>
      <c r="P10809">
        <v>9985</v>
      </c>
    </row>
    <row r="10810" spans="1:16" x14ac:dyDescent="0.25">
      <c r="A10810" s="4" t="s">
        <v>14648</v>
      </c>
      <c r="B10810" t="s">
        <v>14649</v>
      </c>
      <c r="C10810">
        <v>0</v>
      </c>
      <c r="D10810">
        <v>0</v>
      </c>
      <c r="E10810">
        <v>4</v>
      </c>
      <c r="G10810">
        <v>0</v>
      </c>
      <c r="H10810" t="s">
        <v>61</v>
      </c>
      <c r="I10810" s="3">
        <v>46</v>
      </c>
      <c r="J10810">
        <v>0</v>
      </c>
      <c r="K10810" s="3">
        <v>14</v>
      </c>
      <c r="O10810">
        <v>9884</v>
      </c>
      <c r="P10810">
        <v>9884</v>
      </c>
    </row>
    <row r="10811" spans="1:16" x14ac:dyDescent="0.25">
      <c r="A10811" s="4" t="s">
        <v>14650</v>
      </c>
      <c r="B10811" t="s">
        <v>14651</v>
      </c>
      <c r="C10811">
        <v>0</v>
      </c>
      <c r="D10811">
        <v>10</v>
      </c>
      <c r="E10811">
        <v>1</v>
      </c>
      <c r="G10811">
        <v>0</v>
      </c>
      <c r="H10811" t="s">
        <v>364</v>
      </c>
      <c r="I10811" s="3">
        <v>114</v>
      </c>
      <c r="J10811">
        <v>0</v>
      </c>
      <c r="K10811" s="3">
        <v>57</v>
      </c>
      <c r="O10811">
        <v>9781</v>
      </c>
      <c r="P10811">
        <v>9781</v>
      </c>
    </row>
    <row r="10812" spans="1:16" x14ac:dyDescent="0.25">
      <c r="A10812" s="4" t="s">
        <v>14652</v>
      </c>
      <c r="B10812" t="s">
        <v>14653</v>
      </c>
      <c r="C10812">
        <v>0</v>
      </c>
      <c r="D10812">
        <v>0</v>
      </c>
      <c r="E10812">
        <v>4</v>
      </c>
      <c r="G10812">
        <v>0</v>
      </c>
      <c r="H10812" t="s">
        <v>61</v>
      </c>
      <c r="I10812" s="3">
        <v>33</v>
      </c>
      <c r="J10812">
        <v>0</v>
      </c>
      <c r="K10812" s="3">
        <v>0</v>
      </c>
      <c r="O10812">
        <v>9691</v>
      </c>
      <c r="P10812">
        <v>9691</v>
      </c>
    </row>
    <row r="10813" spans="1:16" x14ac:dyDescent="0.25">
      <c r="A10813" s="4" t="s">
        <v>14654</v>
      </c>
      <c r="B10813" t="s">
        <v>1230</v>
      </c>
      <c r="C10813">
        <v>0</v>
      </c>
      <c r="D10813">
        <v>0</v>
      </c>
      <c r="E10813">
        <v>0</v>
      </c>
      <c r="G10813">
        <v>0</v>
      </c>
      <c r="H10813" t="s">
        <v>61</v>
      </c>
      <c r="I10813" s="3">
        <v>21</v>
      </c>
      <c r="J10813">
        <v>26</v>
      </c>
      <c r="K10813" s="3">
        <v>36</v>
      </c>
      <c r="O10813">
        <v>9674</v>
      </c>
      <c r="P10813">
        <v>9674</v>
      </c>
    </row>
    <row r="10814" spans="1:16" x14ac:dyDescent="0.25">
      <c r="A10814" s="4" t="s">
        <v>14655</v>
      </c>
      <c r="B10814" t="s">
        <v>14656</v>
      </c>
      <c r="C10814">
        <v>0</v>
      </c>
      <c r="D10814">
        <v>0</v>
      </c>
      <c r="E10814">
        <v>1</v>
      </c>
      <c r="G10814">
        <v>0</v>
      </c>
      <c r="H10814" t="s">
        <v>91</v>
      </c>
      <c r="I10814" s="3">
        <v>0</v>
      </c>
      <c r="J10814">
        <v>20</v>
      </c>
      <c r="K10814" s="3">
        <v>8</v>
      </c>
      <c r="O10814">
        <v>9581</v>
      </c>
      <c r="P10814">
        <v>9581</v>
      </c>
    </row>
    <row r="10815" spans="1:16" x14ac:dyDescent="0.25">
      <c r="A10815" s="4" t="s">
        <v>14657</v>
      </c>
      <c r="B10815" t="s">
        <v>1206</v>
      </c>
      <c r="C10815">
        <v>0</v>
      </c>
      <c r="D10815">
        <v>0</v>
      </c>
      <c r="E10815">
        <v>1</v>
      </c>
      <c r="G10815">
        <v>0</v>
      </c>
      <c r="H10815" t="s">
        <v>61</v>
      </c>
      <c r="I10815" s="3">
        <v>12</v>
      </c>
      <c r="J10815">
        <v>36</v>
      </c>
      <c r="K10815" s="3">
        <v>35</v>
      </c>
      <c r="O10815">
        <v>9540</v>
      </c>
      <c r="P10815">
        <v>9540</v>
      </c>
    </row>
    <row r="10816" spans="1:16" x14ac:dyDescent="0.25">
      <c r="A10816" s="4" t="s">
        <v>14658</v>
      </c>
      <c r="B10816" t="s">
        <v>14659</v>
      </c>
      <c r="C10816">
        <v>0</v>
      </c>
      <c r="D10816">
        <v>10</v>
      </c>
      <c r="E10816">
        <v>4</v>
      </c>
      <c r="G10816">
        <v>0</v>
      </c>
      <c r="H10816" t="s">
        <v>91</v>
      </c>
      <c r="I10816" s="3">
        <v>7</v>
      </c>
      <c r="J10816">
        <v>20</v>
      </c>
      <c r="K10816" s="3">
        <v>15</v>
      </c>
      <c r="O10816">
        <v>9355</v>
      </c>
      <c r="P10816">
        <v>9355</v>
      </c>
    </row>
    <row r="10817" spans="1:16" x14ac:dyDescent="0.25">
      <c r="A10817" s="4" t="s">
        <v>14660</v>
      </c>
      <c r="B10817" t="s">
        <v>14661</v>
      </c>
      <c r="C10817">
        <v>0</v>
      </c>
      <c r="D10817">
        <v>0</v>
      </c>
      <c r="E10817">
        <v>1</v>
      </c>
      <c r="G10817">
        <v>0</v>
      </c>
      <c r="H10817" t="s">
        <v>61</v>
      </c>
      <c r="I10817" s="3">
        <v>61</v>
      </c>
      <c r="J10817">
        <v>0</v>
      </c>
      <c r="K10817" s="3">
        <v>15</v>
      </c>
      <c r="O10817">
        <v>9220</v>
      </c>
      <c r="P10817">
        <v>9220</v>
      </c>
    </row>
    <row r="10818" spans="1:16" x14ac:dyDescent="0.25">
      <c r="A10818" s="4" t="s">
        <v>14662</v>
      </c>
      <c r="B10818" t="s">
        <v>14663</v>
      </c>
      <c r="C10818">
        <v>0</v>
      </c>
      <c r="D10818">
        <v>10</v>
      </c>
      <c r="E10818">
        <v>4</v>
      </c>
      <c r="G10818">
        <v>0</v>
      </c>
      <c r="H10818" t="s">
        <v>14664</v>
      </c>
      <c r="I10818" s="3">
        <v>33</v>
      </c>
      <c r="J10818">
        <v>0</v>
      </c>
      <c r="K10818" s="3">
        <v>10</v>
      </c>
      <c r="O10818">
        <v>9167</v>
      </c>
      <c r="P10818">
        <v>9167</v>
      </c>
    </row>
    <row r="10819" spans="1:16" x14ac:dyDescent="0.25">
      <c r="A10819" s="4" t="s">
        <v>14665</v>
      </c>
      <c r="B10819" t="s">
        <v>14649</v>
      </c>
      <c r="C10819">
        <v>0</v>
      </c>
      <c r="D10819">
        <v>0</v>
      </c>
      <c r="E10819">
        <v>4</v>
      </c>
      <c r="G10819">
        <v>0</v>
      </c>
      <c r="H10819" t="s">
        <v>61</v>
      </c>
      <c r="I10819" s="3">
        <v>42</v>
      </c>
      <c r="J10819">
        <v>0</v>
      </c>
      <c r="K10819" s="3">
        <v>14</v>
      </c>
      <c r="O10819">
        <v>9081</v>
      </c>
      <c r="P10819">
        <v>9081</v>
      </c>
    </row>
    <row r="10820" spans="1:16" x14ac:dyDescent="0.25">
      <c r="A10820" s="4" t="s">
        <v>14666</v>
      </c>
      <c r="B10820" t="s">
        <v>14667</v>
      </c>
      <c r="C10820">
        <v>0</v>
      </c>
      <c r="D10820">
        <v>0</v>
      </c>
      <c r="E10820">
        <v>1</v>
      </c>
      <c r="G10820">
        <v>0</v>
      </c>
      <c r="H10820" t="s">
        <v>61</v>
      </c>
      <c r="I10820" s="3">
        <v>15</v>
      </c>
      <c r="J10820">
        <v>0</v>
      </c>
      <c r="K10820" s="3">
        <v>0</v>
      </c>
      <c r="O10820">
        <v>9079</v>
      </c>
      <c r="P10820">
        <v>9079</v>
      </c>
    </row>
    <row r="10821" spans="1:16" x14ac:dyDescent="0.25">
      <c r="A10821" s="4" t="s">
        <v>14668</v>
      </c>
      <c r="B10821" t="s">
        <v>972</v>
      </c>
      <c r="C10821">
        <v>0</v>
      </c>
      <c r="D10821">
        <v>0</v>
      </c>
      <c r="E10821">
        <v>1</v>
      </c>
      <c r="G10821">
        <v>0</v>
      </c>
      <c r="H10821" t="s">
        <v>61</v>
      </c>
      <c r="I10821" s="3">
        <v>7</v>
      </c>
      <c r="J10821">
        <v>0</v>
      </c>
      <c r="K10821" s="3">
        <v>0</v>
      </c>
      <c r="O10821">
        <v>9074</v>
      </c>
      <c r="P10821">
        <v>9074</v>
      </c>
    </row>
    <row r="10822" spans="1:16" x14ac:dyDescent="0.25">
      <c r="A10822" s="4" t="s">
        <v>14669</v>
      </c>
      <c r="B10822" t="s">
        <v>3418</v>
      </c>
      <c r="C10822">
        <v>0</v>
      </c>
      <c r="D10822">
        <v>14</v>
      </c>
      <c r="E10822">
        <v>1</v>
      </c>
      <c r="G10822">
        <v>0</v>
      </c>
      <c r="H10822" t="s">
        <v>91</v>
      </c>
      <c r="I10822" s="3">
        <v>65</v>
      </c>
      <c r="J10822">
        <v>0</v>
      </c>
      <c r="K10822" s="3">
        <v>20</v>
      </c>
      <c r="O10822">
        <v>8950</v>
      </c>
      <c r="P10822">
        <v>8950</v>
      </c>
    </row>
    <row r="10823" spans="1:16" x14ac:dyDescent="0.25">
      <c r="A10823" s="4" t="s">
        <v>14670</v>
      </c>
      <c r="B10823" t="s">
        <v>14671</v>
      </c>
      <c r="C10823">
        <v>0</v>
      </c>
      <c r="D10823">
        <v>0</v>
      </c>
      <c r="E10823">
        <v>1</v>
      </c>
      <c r="G10823">
        <v>0</v>
      </c>
      <c r="H10823" t="s">
        <v>61</v>
      </c>
      <c r="I10823" s="3">
        <v>422</v>
      </c>
      <c r="J10823">
        <v>0</v>
      </c>
      <c r="K10823" s="3">
        <v>21</v>
      </c>
      <c r="O10823">
        <v>8910</v>
      </c>
      <c r="P10823">
        <v>8910</v>
      </c>
    </row>
    <row r="10824" spans="1:16" x14ac:dyDescent="0.25">
      <c r="A10824" s="4" t="s">
        <v>14672</v>
      </c>
      <c r="B10824" t="s">
        <v>14003</v>
      </c>
      <c r="C10824">
        <v>0</v>
      </c>
      <c r="D10824">
        <v>0</v>
      </c>
      <c r="E10824">
        <v>1</v>
      </c>
      <c r="G10824">
        <v>0</v>
      </c>
      <c r="H10824" t="s">
        <v>61</v>
      </c>
      <c r="I10824" s="3">
        <v>16</v>
      </c>
      <c r="J10824">
        <v>0</v>
      </c>
      <c r="K10824" s="3">
        <v>0</v>
      </c>
      <c r="O10824">
        <v>8845</v>
      </c>
      <c r="P10824">
        <v>8845</v>
      </c>
    </row>
    <row r="10825" spans="1:16" x14ac:dyDescent="0.25">
      <c r="A10825" s="4" t="s">
        <v>14673</v>
      </c>
      <c r="B10825" t="s">
        <v>14674</v>
      </c>
      <c r="C10825">
        <v>0</v>
      </c>
      <c r="D10825">
        <v>10</v>
      </c>
      <c r="E10825">
        <v>1</v>
      </c>
      <c r="G10825">
        <v>0</v>
      </c>
      <c r="H10825" t="s">
        <v>61</v>
      </c>
      <c r="I10825" s="3">
        <v>0</v>
      </c>
      <c r="J10825">
        <v>20</v>
      </c>
      <c r="K10825" s="3">
        <v>1</v>
      </c>
      <c r="O10825">
        <v>8758</v>
      </c>
      <c r="P10825">
        <v>8758</v>
      </c>
    </row>
    <row r="10826" spans="1:16" x14ac:dyDescent="0.25">
      <c r="A10826" s="4" t="s">
        <v>14675</v>
      </c>
      <c r="B10826" t="s">
        <v>14626</v>
      </c>
      <c r="C10826">
        <v>0</v>
      </c>
      <c r="D10826">
        <v>0</v>
      </c>
      <c r="E10826">
        <v>1</v>
      </c>
      <c r="G10826">
        <v>0</v>
      </c>
      <c r="H10826" t="s">
        <v>4393</v>
      </c>
      <c r="I10826" s="3">
        <v>27</v>
      </c>
      <c r="J10826">
        <v>0</v>
      </c>
      <c r="K10826" s="3">
        <v>18</v>
      </c>
      <c r="O10826">
        <v>8617</v>
      </c>
      <c r="P10826">
        <v>8617</v>
      </c>
    </row>
    <row r="10827" spans="1:16" x14ac:dyDescent="0.25">
      <c r="A10827" s="4" t="s">
        <v>14676</v>
      </c>
      <c r="B10827" t="s">
        <v>3823</v>
      </c>
      <c r="C10827">
        <v>0</v>
      </c>
      <c r="D10827">
        <v>10</v>
      </c>
      <c r="E10827">
        <v>4</v>
      </c>
      <c r="G10827">
        <v>0</v>
      </c>
      <c r="H10827" t="s">
        <v>61</v>
      </c>
      <c r="I10827" s="3">
        <v>10</v>
      </c>
      <c r="J10827">
        <v>0</v>
      </c>
      <c r="K10827" s="3">
        <v>5</v>
      </c>
      <c r="O10827">
        <v>8453</v>
      </c>
      <c r="P10827">
        <v>8453</v>
      </c>
    </row>
    <row r="10828" spans="1:16" x14ac:dyDescent="0.25">
      <c r="A10828" s="4" t="s">
        <v>14677</v>
      </c>
      <c r="B10828" t="s">
        <v>14678</v>
      </c>
      <c r="C10828">
        <v>0</v>
      </c>
      <c r="D10828">
        <v>0</v>
      </c>
      <c r="E10828">
        <v>4</v>
      </c>
      <c r="G10828">
        <v>0</v>
      </c>
      <c r="H10828" t="s">
        <v>61</v>
      </c>
      <c r="I10828" s="3">
        <v>67</v>
      </c>
      <c r="J10828">
        <v>0</v>
      </c>
      <c r="K10828" s="3">
        <v>0</v>
      </c>
      <c r="O10828">
        <v>8408</v>
      </c>
      <c r="P10828">
        <v>8408</v>
      </c>
    </row>
    <row r="10829" spans="1:16" x14ac:dyDescent="0.25">
      <c r="A10829" s="4" t="s">
        <v>14679</v>
      </c>
      <c r="B10829" t="s">
        <v>3820</v>
      </c>
      <c r="C10829">
        <v>0</v>
      </c>
      <c r="D10829">
        <v>10</v>
      </c>
      <c r="E10829">
        <v>4</v>
      </c>
      <c r="G10829">
        <v>0</v>
      </c>
      <c r="H10829" t="s">
        <v>14664</v>
      </c>
      <c r="I10829" s="3">
        <v>0</v>
      </c>
      <c r="J10829">
        <v>16</v>
      </c>
      <c r="K10829" s="3">
        <v>12</v>
      </c>
      <c r="O10829">
        <v>8346</v>
      </c>
      <c r="P10829">
        <v>8346</v>
      </c>
    </row>
    <row r="10830" spans="1:16" x14ac:dyDescent="0.25">
      <c r="A10830" s="4" t="s">
        <v>0</v>
      </c>
      <c r="B10830" t="s">
        <v>1</v>
      </c>
      <c r="D10830" t="s">
        <v>2</v>
      </c>
      <c r="E10830" t="s">
        <v>3</v>
      </c>
      <c r="F10830" t="s">
        <v>4</v>
      </c>
      <c r="G10830" t="s">
        <v>5</v>
      </c>
      <c r="H10830" t="s">
        <v>6</v>
      </c>
      <c r="I10830" s="3" t="s">
        <v>7</v>
      </c>
      <c r="J10830" t="s">
        <v>8</v>
      </c>
      <c r="L10830" t="s">
        <v>9</v>
      </c>
      <c r="M10830" t="s">
        <v>10</v>
      </c>
      <c r="N10830" t="s">
        <v>11</v>
      </c>
      <c r="O10830" t="s">
        <v>12</v>
      </c>
      <c r="P10830" t="s">
        <v>14680</v>
      </c>
    </row>
    <row r="10831" spans="1:16" x14ac:dyDescent="0.25">
      <c r="A10831" s="4" t="s">
        <v>14</v>
      </c>
      <c r="B10831" t="s">
        <v>15</v>
      </c>
      <c r="D10831" t="s">
        <v>16</v>
      </c>
      <c r="E10831" t="s">
        <v>17</v>
      </c>
      <c r="F10831" t="s">
        <v>18</v>
      </c>
      <c r="G10831" t="s">
        <v>19</v>
      </c>
      <c r="H10831" t="s">
        <v>20</v>
      </c>
      <c r="I10831" s="3" t="s">
        <v>21</v>
      </c>
      <c r="J10831" t="s">
        <v>8</v>
      </c>
      <c r="P10831" t="s">
        <v>14680</v>
      </c>
    </row>
    <row r="10833" spans="1:16" x14ac:dyDescent="0.25">
      <c r="A10833" s="4" t="s">
        <v>14473</v>
      </c>
      <c r="G10833">
        <v>31</v>
      </c>
      <c r="H10833" t="s">
        <v>23</v>
      </c>
      <c r="M10833" t="s">
        <v>24</v>
      </c>
      <c r="N10833" t="s">
        <v>25</v>
      </c>
      <c r="O10833" t="s">
        <v>26</v>
      </c>
      <c r="P10833" t="s">
        <v>27</v>
      </c>
    </row>
    <row r="10834" spans="1:16" x14ac:dyDescent="0.25">
      <c r="A10834" s="4" t="s">
        <v>14473</v>
      </c>
      <c r="B10834" t="s">
        <v>28</v>
      </c>
      <c r="C10834" t="s">
        <v>29</v>
      </c>
      <c r="D10834" t="s">
        <v>30</v>
      </c>
      <c r="E10834" t="s">
        <v>31</v>
      </c>
      <c r="F10834" t="s">
        <v>32</v>
      </c>
      <c r="G10834">
        <v>31</v>
      </c>
      <c r="H10834" t="s">
        <v>23</v>
      </c>
      <c r="M10834" t="s">
        <v>24</v>
      </c>
      <c r="N10834" t="s">
        <v>25</v>
      </c>
      <c r="O10834" t="s">
        <v>26</v>
      </c>
      <c r="P10834" t="s">
        <v>27</v>
      </c>
    </row>
    <row r="10836" spans="1:16" x14ac:dyDescent="0.25">
      <c r="A10836" s="4" t="s">
        <v>33</v>
      </c>
      <c r="B10836" t="s">
        <v>34</v>
      </c>
      <c r="C10836" t="s">
        <v>35</v>
      </c>
      <c r="D10836" t="s">
        <v>36</v>
      </c>
      <c r="E10836" t="s">
        <v>37</v>
      </c>
      <c r="F10836" t="s">
        <v>38</v>
      </c>
      <c r="G10836" t="s">
        <v>39</v>
      </c>
      <c r="H10836" t="s">
        <v>40</v>
      </c>
      <c r="I10836" s="3" t="s">
        <v>41</v>
      </c>
      <c r="J10836" t="s">
        <v>42</v>
      </c>
      <c r="K10836" s="3" t="s">
        <v>43</v>
      </c>
      <c r="L10836" t="s">
        <v>44</v>
      </c>
      <c r="M10836" t="s">
        <v>45</v>
      </c>
      <c r="N10836" t="s">
        <v>46</v>
      </c>
      <c r="O10836" t="s">
        <v>47</v>
      </c>
      <c r="P10836" t="s">
        <v>48</v>
      </c>
    </row>
    <row r="10837" spans="1:16" x14ac:dyDescent="0.25">
      <c r="A10837" s="4" t="s">
        <v>49</v>
      </c>
      <c r="B10837" t="s">
        <v>50</v>
      </c>
      <c r="C10837" t="s">
        <v>51</v>
      </c>
      <c r="D10837" t="s">
        <v>52</v>
      </c>
      <c r="E10837" t="s">
        <v>52</v>
      </c>
      <c r="F10837" t="s">
        <v>52</v>
      </c>
      <c r="G10837" t="s">
        <v>53</v>
      </c>
      <c r="H10837" t="s">
        <v>54</v>
      </c>
      <c r="I10837" s="3" t="s">
        <v>55</v>
      </c>
      <c r="J10837" t="s">
        <v>55</v>
      </c>
      <c r="K10837" s="3" t="s">
        <v>56</v>
      </c>
      <c r="L10837" t="s">
        <v>57</v>
      </c>
      <c r="M10837" t="s">
        <v>55</v>
      </c>
      <c r="N10837" t="s">
        <v>52</v>
      </c>
      <c r="O10837" t="s">
        <v>58</v>
      </c>
      <c r="P10837" t="s">
        <v>58</v>
      </c>
    </row>
    <row r="10838" spans="1:16" x14ac:dyDescent="0.25">
      <c r="A10838" s="4" t="s">
        <v>14681</v>
      </c>
      <c r="B10838" t="s">
        <v>488</v>
      </c>
      <c r="C10838">
        <v>0</v>
      </c>
      <c r="D10838">
        <v>0</v>
      </c>
      <c r="E10838">
        <v>1</v>
      </c>
      <c r="G10838">
        <v>0</v>
      </c>
      <c r="H10838" t="s">
        <v>61</v>
      </c>
      <c r="I10838" s="3">
        <v>91</v>
      </c>
      <c r="J10838">
        <v>0</v>
      </c>
      <c r="K10838" s="3">
        <v>11</v>
      </c>
      <c r="O10838">
        <v>8217</v>
      </c>
      <c r="P10838">
        <v>8217</v>
      </c>
    </row>
    <row r="10839" spans="1:16" x14ac:dyDescent="0.25">
      <c r="A10839" s="4" t="s">
        <v>14682</v>
      </c>
      <c r="B10839" t="s">
        <v>3820</v>
      </c>
      <c r="C10839">
        <v>0</v>
      </c>
      <c r="D10839">
        <v>10</v>
      </c>
      <c r="E10839">
        <v>4</v>
      </c>
      <c r="G10839">
        <v>0</v>
      </c>
      <c r="H10839" t="s">
        <v>14664</v>
      </c>
      <c r="I10839" s="3">
        <v>0</v>
      </c>
      <c r="J10839">
        <v>9</v>
      </c>
      <c r="K10839" s="3">
        <v>5</v>
      </c>
      <c r="O10839">
        <v>8197</v>
      </c>
      <c r="P10839">
        <v>8197</v>
      </c>
    </row>
    <row r="10840" spans="1:16" x14ac:dyDescent="0.25">
      <c r="A10840" s="4" t="s">
        <v>14683</v>
      </c>
      <c r="B10840" t="s">
        <v>14684</v>
      </c>
      <c r="C10840">
        <v>0</v>
      </c>
      <c r="D10840">
        <v>0</v>
      </c>
      <c r="E10840">
        <v>4</v>
      </c>
      <c r="G10840">
        <v>0</v>
      </c>
      <c r="H10840" t="s">
        <v>61</v>
      </c>
      <c r="I10840" s="3">
        <v>10</v>
      </c>
      <c r="J10840">
        <v>24</v>
      </c>
      <c r="K10840" s="3">
        <v>17</v>
      </c>
      <c r="O10840">
        <v>8190</v>
      </c>
      <c r="P10840">
        <v>8190</v>
      </c>
    </row>
    <row r="10841" spans="1:16" x14ac:dyDescent="0.25">
      <c r="A10841" s="4" t="s">
        <v>14685</v>
      </c>
      <c r="B10841" t="s">
        <v>14686</v>
      </c>
      <c r="C10841">
        <v>0</v>
      </c>
      <c r="D10841">
        <v>0</v>
      </c>
      <c r="E10841">
        <v>1</v>
      </c>
      <c r="G10841">
        <v>0</v>
      </c>
      <c r="H10841" t="s">
        <v>61</v>
      </c>
      <c r="I10841" s="3">
        <v>30</v>
      </c>
      <c r="J10841">
        <v>40</v>
      </c>
      <c r="K10841" s="3">
        <v>32</v>
      </c>
      <c r="O10841">
        <v>8183</v>
      </c>
      <c r="P10841">
        <v>8183</v>
      </c>
    </row>
    <row r="10842" spans="1:16" x14ac:dyDescent="0.25">
      <c r="A10842" s="4" t="s">
        <v>14687</v>
      </c>
      <c r="B10842" t="s">
        <v>14688</v>
      </c>
      <c r="C10842">
        <v>0</v>
      </c>
      <c r="D10842">
        <v>0</v>
      </c>
      <c r="E10842">
        <v>1</v>
      </c>
      <c r="G10842">
        <v>0</v>
      </c>
      <c r="H10842" t="s">
        <v>61</v>
      </c>
      <c r="I10842" s="3">
        <v>583</v>
      </c>
      <c r="J10842">
        <v>0</v>
      </c>
      <c r="K10842" s="3">
        <v>55</v>
      </c>
      <c r="O10842">
        <v>8121</v>
      </c>
      <c r="P10842">
        <v>8121</v>
      </c>
    </row>
    <row r="10843" spans="1:16" x14ac:dyDescent="0.25">
      <c r="A10843" s="4" t="s">
        <v>14689</v>
      </c>
      <c r="B10843" t="s">
        <v>14690</v>
      </c>
      <c r="C10843">
        <v>0</v>
      </c>
      <c r="D10843">
        <v>0</v>
      </c>
      <c r="E10843">
        <v>1</v>
      </c>
      <c r="G10843">
        <v>0</v>
      </c>
      <c r="H10843" t="s">
        <v>61</v>
      </c>
      <c r="I10843" s="3">
        <v>22</v>
      </c>
      <c r="J10843">
        <v>234</v>
      </c>
      <c r="K10843" s="3">
        <v>32</v>
      </c>
      <c r="O10843">
        <v>7973</v>
      </c>
      <c r="P10843">
        <v>7973</v>
      </c>
    </row>
    <row r="10844" spans="1:16" x14ac:dyDescent="0.25">
      <c r="A10844" s="4" t="s">
        <v>14691</v>
      </c>
      <c r="B10844" t="s">
        <v>14692</v>
      </c>
      <c r="C10844">
        <v>0</v>
      </c>
      <c r="D10844">
        <v>14</v>
      </c>
      <c r="E10844">
        <v>4</v>
      </c>
      <c r="G10844">
        <v>0</v>
      </c>
      <c r="H10844" t="s">
        <v>4390</v>
      </c>
      <c r="I10844" s="3">
        <v>78</v>
      </c>
      <c r="J10844">
        <v>0</v>
      </c>
      <c r="K10844" s="3">
        <v>28</v>
      </c>
      <c r="O10844">
        <v>7825</v>
      </c>
      <c r="P10844">
        <v>7825</v>
      </c>
    </row>
    <row r="10845" spans="1:16" x14ac:dyDescent="0.25">
      <c r="A10845" s="4" t="s">
        <v>14693</v>
      </c>
      <c r="B10845" t="s">
        <v>1251</v>
      </c>
      <c r="C10845">
        <v>0</v>
      </c>
      <c r="D10845">
        <v>10</v>
      </c>
      <c r="E10845">
        <v>4</v>
      </c>
      <c r="G10845">
        <v>0</v>
      </c>
      <c r="H10845" t="s">
        <v>91</v>
      </c>
      <c r="I10845" s="3">
        <v>0</v>
      </c>
      <c r="J10845">
        <v>26</v>
      </c>
      <c r="K10845" s="3">
        <v>16</v>
      </c>
      <c r="O10845">
        <v>7609</v>
      </c>
      <c r="P10845">
        <v>7609</v>
      </c>
    </row>
    <row r="10846" spans="1:16" x14ac:dyDescent="0.25">
      <c r="A10846" s="4" t="s">
        <v>14694</v>
      </c>
      <c r="B10846" t="s">
        <v>14695</v>
      </c>
      <c r="C10846">
        <v>0</v>
      </c>
      <c r="D10846">
        <v>0</v>
      </c>
      <c r="E10846">
        <v>1</v>
      </c>
      <c r="G10846">
        <v>0</v>
      </c>
      <c r="H10846" t="s">
        <v>61</v>
      </c>
      <c r="I10846" s="3">
        <v>17</v>
      </c>
      <c r="J10846">
        <v>0</v>
      </c>
      <c r="K10846" s="3">
        <v>12</v>
      </c>
      <c r="O10846">
        <v>7508</v>
      </c>
      <c r="P10846">
        <v>7508</v>
      </c>
    </row>
    <row r="10847" spans="1:16" x14ac:dyDescent="0.25">
      <c r="A10847" s="4" t="s">
        <v>14696</v>
      </c>
      <c r="B10847" t="s">
        <v>14697</v>
      </c>
      <c r="C10847">
        <v>0</v>
      </c>
      <c r="D10847">
        <v>15</v>
      </c>
      <c r="E10847">
        <v>15</v>
      </c>
      <c r="G10847">
        <v>0</v>
      </c>
      <c r="H10847" t="s">
        <v>91</v>
      </c>
      <c r="I10847" s="3">
        <v>28</v>
      </c>
      <c r="J10847">
        <v>12</v>
      </c>
      <c r="K10847" s="3">
        <v>29</v>
      </c>
      <c r="O10847">
        <v>7430</v>
      </c>
      <c r="P10847">
        <v>7430</v>
      </c>
    </row>
    <row r="10848" spans="1:16" x14ac:dyDescent="0.25">
      <c r="A10848" s="4" t="s">
        <v>14698</v>
      </c>
      <c r="B10848" t="s">
        <v>14699</v>
      </c>
      <c r="C10848">
        <v>0</v>
      </c>
      <c r="D10848">
        <v>14</v>
      </c>
      <c r="E10848">
        <v>4</v>
      </c>
      <c r="G10848">
        <v>0</v>
      </c>
      <c r="H10848" t="s">
        <v>61</v>
      </c>
      <c r="I10848" s="3">
        <v>30</v>
      </c>
      <c r="J10848">
        <v>0</v>
      </c>
      <c r="K10848" s="3">
        <v>4</v>
      </c>
      <c r="O10848">
        <v>7243</v>
      </c>
      <c r="P10848">
        <v>7243</v>
      </c>
    </row>
    <row r="10849" spans="1:16" x14ac:dyDescent="0.25">
      <c r="A10849" s="4" t="s">
        <v>14700</v>
      </c>
      <c r="B10849" t="s">
        <v>14701</v>
      </c>
      <c r="C10849">
        <v>0</v>
      </c>
      <c r="D10849">
        <v>10</v>
      </c>
      <c r="E10849">
        <v>1</v>
      </c>
      <c r="G10849">
        <v>0</v>
      </c>
      <c r="H10849" t="s">
        <v>61</v>
      </c>
      <c r="I10849" s="3">
        <v>43</v>
      </c>
      <c r="J10849">
        <v>0</v>
      </c>
      <c r="K10849" s="3">
        <v>20</v>
      </c>
      <c r="O10849">
        <v>7219</v>
      </c>
      <c r="P10849">
        <v>7219</v>
      </c>
    </row>
    <row r="10850" spans="1:16" x14ac:dyDescent="0.25">
      <c r="A10850" s="4" t="s">
        <v>14702</v>
      </c>
      <c r="B10850" t="s">
        <v>14703</v>
      </c>
      <c r="C10850">
        <v>0</v>
      </c>
      <c r="D10850">
        <v>14</v>
      </c>
      <c r="E10850">
        <v>4</v>
      </c>
      <c r="G10850">
        <v>0</v>
      </c>
      <c r="H10850" t="s">
        <v>4390</v>
      </c>
      <c r="I10850" s="3">
        <v>8</v>
      </c>
      <c r="J10850">
        <v>31</v>
      </c>
      <c r="K10850" s="3">
        <v>24</v>
      </c>
      <c r="O10850">
        <v>7212</v>
      </c>
      <c r="P10850">
        <v>7212</v>
      </c>
    </row>
    <row r="10851" spans="1:16" x14ac:dyDescent="0.25">
      <c r="A10851" s="4" t="s">
        <v>14704</v>
      </c>
      <c r="B10851" t="s">
        <v>14705</v>
      </c>
      <c r="C10851">
        <v>0</v>
      </c>
      <c r="D10851">
        <v>14</v>
      </c>
      <c r="E10851">
        <v>1</v>
      </c>
      <c r="G10851">
        <v>0</v>
      </c>
      <c r="H10851" t="s">
        <v>4390</v>
      </c>
      <c r="I10851" s="3">
        <v>55</v>
      </c>
      <c r="J10851">
        <v>0</v>
      </c>
      <c r="K10851" s="3">
        <v>17</v>
      </c>
      <c r="O10851">
        <v>7201</v>
      </c>
      <c r="P10851">
        <v>7201</v>
      </c>
    </row>
    <row r="10852" spans="1:16" x14ac:dyDescent="0.25">
      <c r="A10852" s="4" t="s">
        <v>14706</v>
      </c>
      <c r="B10852" t="s">
        <v>14663</v>
      </c>
      <c r="C10852">
        <v>0</v>
      </c>
      <c r="D10852">
        <v>10</v>
      </c>
      <c r="E10852">
        <v>0</v>
      </c>
      <c r="G10852">
        <v>10</v>
      </c>
      <c r="H10852" t="s">
        <v>91</v>
      </c>
      <c r="I10852" s="3">
        <v>18</v>
      </c>
      <c r="J10852">
        <v>30</v>
      </c>
      <c r="K10852" s="3">
        <v>30</v>
      </c>
      <c r="O10852">
        <v>7174</v>
      </c>
      <c r="P10852">
        <v>7174</v>
      </c>
    </row>
    <row r="10853" spans="1:16" x14ac:dyDescent="0.25">
      <c r="A10853" s="4" t="s">
        <v>14707</v>
      </c>
      <c r="B10853" t="s">
        <v>14708</v>
      </c>
      <c r="C10853">
        <v>0</v>
      </c>
      <c r="D10853">
        <v>0</v>
      </c>
      <c r="E10853">
        <v>1</v>
      </c>
      <c r="G10853">
        <v>0</v>
      </c>
      <c r="H10853" t="s">
        <v>61</v>
      </c>
      <c r="I10853" s="3">
        <v>23</v>
      </c>
      <c r="J10853">
        <v>0</v>
      </c>
      <c r="K10853" s="3">
        <v>11</v>
      </c>
      <c r="O10853">
        <v>6853</v>
      </c>
      <c r="P10853">
        <v>6853</v>
      </c>
    </row>
    <row r="10854" spans="1:16" x14ac:dyDescent="0.25">
      <c r="A10854" s="4" t="s">
        <v>14709</v>
      </c>
      <c r="B10854" t="s">
        <v>14710</v>
      </c>
      <c r="C10854">
        <v>0</v>
      </c>
      <c r="D10854">
        <v>10</v>
      </c>
      <c r="E10854">
        <v>4</v>
      </c>
      <c r="G10854">
        <v>0</v>
      </c>
      <c r="H10854" t="s">
        <v>4393</v>
      </c>
      <c r="I10854" s="3">
        <v>7</v>
      </c>
      <c r="J10854">
        <v>20</v>
      </c>
      <c r="K10854" s="3">
        <v>17</v>
      </c>
      <c r="O10854">
        <v>6838</v>
      </c>
      <c r="P10854">
        <v>6838</v>
      </c>
    </row>
    <row r="10855" spans="1:16" x14ac:dyDescent="0.25">
      <c r="A10855" s="4" t="s">
        <v>14711</v>
      </c>
      <c r="B10855" t="s">
        <v>1897</v>
      </c>
      <c r="C10855">
        <v>0</v>
      </c>
      <c r="D10855">
        <v>0</v>
      </c>
      <c r="E10855">
        <v>1</v>
      </c>
      <c r="G10855">
        <v>0</v>
      </c>
      <c r="H10855" t="s">
        <v>61</v>
      </c>
      <c r="I10855" s="3">
        <v>44</v>
      </c>
      <c r="J10855">
        <v>0</v>
      </c>
      <c r="K10855" s="3">
        <v>11</v>
      </c>
      <c r="O10855">
        <v>6699</v>
      </c>
      <c r="P10855">
        <v>6699</v>
      </c>
    </row>
    <row r="10856" spans="1:16" x14ac:dyDescent="0.25">
      <c r="A10856" s="4" t="s">
        <v>14712</v>
      </c>
      <c r="B10856" t="s">
        <v>1479</v>
      </c>
      <c r="C10856">
        <v>0</v>
      </c>
      <c r="D10856">
        <v>0</v>
      </c>
      <c r="E10856">
        <v>1</v>
      </c>
      <c r="G10856">
        <v>0</v>
      </c>
      <c r="H10856" t="s">
        <v>61</v>
      </c>
      <c r="I10856" s="3">
        <v>102</v>
      </c>
      <c r="J10856">
        <v>0</v>
      </c>
      <c r="K10856" s="3">
        <v>13</v>
      </c>
      <c r="O10856">
        <v>6582</v>
      </c>
      <c r="P10856">
        <v>6582</v>
      </c>
    </row>
    <row r="10857" spans="1:16" x14ac:dyDescent="0.25">
      <c r="A10857" s="4" t="s">
        <v>14713</v>
      </c>
      <c r="B10857" t="s">
        <v>111</v>
      </c>
      <c r="C10857">
        <v>0</v>
      </c>
      <c r="D10857">
        <v>0</v>
      </c>
      <c r="E10857">
        <v>1</v>
      </c>
      <c r="G10857">
        <v>0</v>
      </c>
      <c r="H10857" t="s">
        <v>61</v>
      </c>
      <c r="I10857" s="3">
        <v>55</v>
      </c>
      <c r="J10857">
        <v>6</v>
      </c>
      <c r="K10857" s="3">
        <v>32</v>
      </c>
      <c r="O10857">
        <v>6568</v>
      </c>
      <c r="P10857">
        <v>6568</v>
      </c>
    </row>
    <row r="10858" spans="1:16" x14ac:dyDescent="0.25">
      <c r="A10858" s="4" t="s">
        <v>14714</v>
      </c>
      <c r="B10858" t="s">
        <v>3823</v>
      </c>
      <c r="C10858">
        <v>0</v>
      </c>
      <c r="D10858">
        <v>10</v>
      </c>
      <c r="E10858">
        <v>4</v>
      </c>
      <c r="G10858">
        <v>0</v>
      </c>
      <c r="H10858" t="s">
        <v>14664</v>
      </c>
      <c r="I10858" s="3">
        <v>4</v>
      </c>
      <c r="J10858">
        <v>18</v>
      </c>
      <c r="K10858" s="3">
        <v>18</v>
      </c>
      <c r="O10858">
        <v>6344</v>
      </c>
      <c r="P10858">
        <v>6344</v>
      </c>
    </row>
    <row r="10859" spans="1:16" x14ac:dyDescent="0.25">
      <c r="A10859" s="4" t="s">
        <v>14715</v>
      </c>
      <c r="B10859" t="s">
        <v>2767</v>
      </c>
      <c r="C10859">
        <v>0</v>
      </c>
      <c r="D10859">
        <v>0</v>
      </c>
      <c r="E10859">
        <v>4</v>
      </c>
      <c r="G10859">
        <v>0</v>
      </c>
      <c r="H10859" t="s">
        <v>61</v>
      </c>
      <c r="I10859" s="3">
        <v>36</v>
      </c>
      <c r="J10859">
        <v>0</v>
      </c>
      <c r="K10859" s="3">
        <v>30</v>
      </c>
      <c r="O10859">
        <v>6254</v>
      </c>
      <c r="P10859">
        <v>6254</v>
      </c>
    </row>
    <row r="10860" spans="1:16" x14ac:dyDescent="0.25">
      <c r="A10860" s="4" t="s">
        <v>14716</v>
      </c>
      <c r="B10860" t="s">
        <v>14717</v>
      </c>
      <c r="C10860">
        <v>0</v>
      </c>
      <c r="D10860">
        <v>14</v>
      </c>
      <c r="E10860">
        <v>4</v>
      </c>
      <c r="G10860">
        <v>0</v>
      </c>
      <c r="H10860" t="s">
        <v>4390</v>
      </c>
      <c r="I10860" s="3">
        <v>24</v>
      </c>
      <c r="J10860">
        <v>11</v>
      </c>
      <c r="K10860" s="3">
        <v>20</v>
      </c>
      <c r="O10860">
        <v>6219</v>
      </c>
      <c r="P10860">
        <v>6219</v>
      </c>
    </row>
    <row r="10861" spans="1:16" x14ac:dyDescent="0.25">
      <c r="A10861" s="4" t="s">
        <v>14718</v>
      </c>
      <c r="B10861" t="s">
        <v>14719</v>
      </c>
      <c r="C10861">
        <v>0</v>
      </c>
      <c r="D10861">
        <v>0</v>
      </c>
      <c r="E10861">
        <v>4</v>
      </c>
      <c r="G10861">
        <v>0</v>
      </c>
      <c r="H10861" t="s">
        <v>61</v>
      </c>
      <c r="I10861" s="3">
        <v>21</v>
      </c>
      <c r="J10861">
        <v>0</v>
      </c>
      <c r="K10861" s="3">
        <v>9</v>
      </c>
      <c r="O10861">
        <v>6186</v>
      </c>
      <c r="P10861">
        <v>6186</v>
      </c>
    </row>
    <row r="10862" spans="1:16" x14ac:dyDescent="0.25">
      <c r="A10862" s="4" t="s">
        <v>14720</v>
      </c>
      <c r="B10862" t="s">
        <v>14721</v>
      </c>
      <c r="C10862">
        <v>0</v>
      </c>
      <c r="D10862">
        <v>0</v>
      </c>
      <c r="E10862">
        <v>1</v>
      </c>
      <c r="G10862">
        <v>0</v>
      </c>
      <c r="H10862" t="s">
        <v>61</v>
      </c>
      <c r="I10862" s="3">
        <v>257</v>
      </c>
      <c r="J10862">
        <v>0</v>
      </c>
      <c r="K10862" s="3">
        <v>5</v>
      </c>
      <c r="O10862">
        <v>5896</v>
      </c>
      <c r="P10862">
        <v>5896</v>
      </c>
    </row>
    <row r="10863" spans="1:16" x14ac:dyDescent="0.25">
      <c r="A10863" s="4" t="s">
        <v>14722</v>
      </c>
      <c r="B10863" t="s">
        <v>4073</v>
      </c>
      <c r="C10863">
        <v>0</v>
      </c>
      <c r="D10863">
        <v>0</v>
      </c>
      <c r="E10863">
        <v>1</v>
      </c>
      <c r="G10863">
        <v>0</v>
      </c>
      <c r="H10863" t="s">
        <v>61</v>
      </c>
      <c r="I10863" s="3">
        <v>49</v>
      </c>
      <c r="J10863">
        <v>6</v>
      </c>
      <c r="K10863" s="3">
        <v>35</v>
      </c>
      <c r="O10863">
        <v>5890</v>
      </c>
      <c r="P10863">
        <v>5890</v>
      </c>
    </row>
    <row r="10864" spans="1:16" x14ac:dyDescent="0.25">
      <c r="A10864" s="4" t="s">
        <v>14723</v>
      </c>
      <c r="B10864" t="s">
        <v>14724</v>
      </c>
      <c r="C10864">
        <v>0</v>
      </c>
      <c r="D10864">
        <v>14</v>
      </c>
      <c r="E10864">
        <v>4</v>
      </c>
      <c r="G10864">
        <v>0</v>
      </c>
      <c r="H10864" t="s">
        <v>4390</v>
      </c>
      <c r="I10864" s="3">
        <v>52</v>
      </c>
      <c r="J10864">
        <v>3</v>
      </c>
      <c r="K10864" s="3">
        <v>40</v>
      </c>
      <c r="O10864">
        <v>5785</v>
      </c>
      <c r="P10864">
        <v>5785</v>
      </c>
    </row>
    <row r="10865" spans="1:16" x14ac:dyDescent="0.25">
      <c r="A10865" s="4" t="s">
        <v>14725</v>
      </c>
      <c r="B10865" t="s">
        <v>14726</v>
      </c>
      <c r="C10865">
        <v>0</v>
      </c>
      <c r="D10865">
        <v>0</v>
      </c>
      <c r="E10865">
        <v>1</v>
      </c>
      <c r="G10865">
        <v>0</v>
      </c>
      <c r="H10865" t="s">
        <v>61</v>
      </c>
      <c r="I10865" s="3">
        <v>21</v>
      </c>
      <c r="J10865">
        <v>0</v>
      </c>
      <c r="K10865" s="3">
        <v>1</v>
      </c>
      <c r="O10865">
        <v>5733</v>
      </c>
      <c r="P10865">
        <v>5733</v>
      </c>
    </row>
    <row r="10866" spans="1:16" x14ac:dyDescent="0.25">
      <c r="A10866" s="4" t="s">
        <v>14727</v>
      </c>
      <c r="B10866" t="s">
        <v>14667</v>
      </c>
      <c r="C10866">
        <v>0</v>
      </c>
      <c r="D10866">
        <v>0</v>
      </c>
      <c r="E10866">
        <v>1</v>
      </c>
      <c r="G10866">
        <v>0</v>
      </c>
      <c r="H10866" t="s">
        <v>61</v>
      </c>
      <c r="I10866" s="3">
        <v>0</v>
      </c>
      <c r="J10866">
        <v>20</v>
      </c>
      <c r="K10866" s="3">
        <v>7</v>
      </c>
      <c r="O10866">
        <v>5506</v>
      </c>
      <c r="P10866">
        <v>5506</v>
      </c>
    </row>
    <row r="10867" spans="1:16" x14ac:dyDescent="0.25">
      <c r="A10867" s="4" t="s">
        <v>14728</v>
      </c>
      <c r="B10867" t="s">
        <v>972</v>
      </c>
      <c r="C10867">
        <v>0</v>
      </c>
      <c r="D10867">
        <v>0</v>
      </c>
      <c r="E10867">
        <v>1</v>
      </c>
      <c r="G10867">
        <v>0</v>
      </c>
      <c r="H10867" t="s">
        <v>61</v>
      </c>
      <c r="I10867" s="3">
        <v>7</v>
      </c>
      <c r="J10867">
        <v>0</v>
      </c>
      <c r="K10867" s="3">
        <v>0</v>
      </c>
      <c r="O10867">
        <v>5405</v>
      </c>
      <c r="P10867">
        <v>5405</v>
      </c>
    </row>
    <row r="10868" spans="1:16" x14ac:dyDescent="0.25">
      <c r="A10868" s="4" t="s">
        <v>14729</v>
      </c>
      <c r="B10868" t="s">
        <v>14730</v>
      </c>
      <c r="C10868">
        <v>0</v>
      </c>
      <c r="D10868">
        <v>10</v>
      </c>
      <c r="E10868">
        <v>1</v>
      </c>
      <c r="G10868">
        <v>0</v>
      </c>
      <c r="H10868" t="s">
        <v>98</v>
      </c>
      <c r="I10868" s="3">
        <v>6</v>
      </c>
      <c r="J10868">
        <v>0</v>
      </c>
      <c r="K10868" s="3">
        <v>2</v>
      </c>
      <c r="O10868">
        <v>5403</v>
      </c>
      <c r="P10868">
        <v>5403</v>
      </c>
    </row>
    <row r="10869" spans="1:16" x14ac:dyDescent="0.25">
      <c r="A10869" s="4" t="s">
        <v>14731</v>
      </c>
      <c r="B10869" t="s">
        <v>14732</v>
      </c>
      <c r="C10869">
        <v>0</v>
      </c>
      <c r="D10869">
        <v>10</v>
      </c>
      <c r="E10869">
        <v>1</v>
      </c>
      <c r="G10869">
        <v>0</v>
      </c>
      <c r="H10869" t="s">
        <v>61</v>
      </c>
      <c r="I10869" s="3">
        <v>16</v>
      </c>
      <c r="J10869">
        <v>9</v>
      </c>
      <c r="K10869" s="3">
        <v>15</v>
      </c>
      <c r="O10869">
        <v>5260</v>
      </c>
      <c r="P10869">
        <v>5260</v>
      </c>
    </row>
    <row r="10870" spans="1:16" x14ac:dyDescent="0.25">
      <c r="A10870" s="4" t="s">
        <v>14733</v>
      </c>
      <c r="B10870" t="s">
        <v>14734</v>
      </c>
      <c r="C10870">
        <v>0</v>
      </c>
      <c r="D10870">
        <v>0</v>
      </c>
      <c r="E10870">
        <v>1</v>
      </c>
      <c r="G10870">
        <v>0</v>
      </c>
      <c r="H10870" t="s">
        <v>61</v>
      </c>
      <c r="I10870" s="3">
        <v>43</v>
      </c>
      <c r="J10870">
        <v>0</v>
      </c>
      <c r="K10870" s="3">
        <v>0</v>
      </c>
      <c r="L10870" s="2">
        <v>5203.8</v>
      </c>
      <c r="O10870">
        <v>5203</v>
      </c>
      <c r="P10870">
        <v>5203</v>
      </c>
    </row>
    <row r="10871" spans="1:16" x14ac:dyDescent="0.25">
      <c r="A10871" s="4" t="s">
        <v>14735</v>
      </c>
      <c r="B10871" t="s">
        <v>14736</v>
      </c>
      <c r="C10871">
        <v>0</v>
      </c>
      <c r="D10871">
        <v>14</v>
      </c>
      <c r="E10871">
        <v>4</v>
      </c>
      <c r="G10871">
        <v>0</v>
      </c>
      <c r="H10871" t="s">
        <v>4390</v>
      </c>
      <c r="I10871" s="3">
        <v>76</v>
      </c>
      <c r="J10871">
        <v>0</v>
      </c>
      <c r="K10871" s="3">
        <v>20</v>
      </c>
      <c r="O10871">
        <v>5194</v>
      </c>
      <c r="P10871">
        <v>5194</v>
      </c>
    </row>
    <row r="10872" spans="1:16" x14ac:dyDescent="0.25">
      <c r="A10872" s="4" t="s">
        <v>14737</v>
      </c>
      <c r="B10872" t="s">
        <v>14738</v>
      </c>
      <c r="C10872">
        <v>0</v>
      </c>
      <c r="D10872">
        <v>0</v>
      </c>
      <c r="E10872">
        <v>1</v>
      </c>
      <c r="G10872">
        <v>0</v>
      </c>
      <c r="H10872" t="s">
        <v>61</v>
      </c>
      <c r="I10872" s="3">
        <v>77</v>
      </c>
      <c r="J10872">
        <v>0</v>
      </c>
      <c r="K10872" s="3">
        <v>13</v>
      </c>
      <c r="O10872">
        <v>5141</v>
      </c>
      <c r="P10872">
        <v>5141</v>
      </c>
    </row>
    <row r="10873" spans="1:16" x14ac:dyDescent="0.25">
      <c r="A10873" s="4" t="s">
        <v>14739</v>
      </c>
      <c r="B10873" t="s">
        <v>14740</v>
      </c>
      <c r="C10873">
        <v>0</v>
      </c>
      <c r="D10873">
        <v>10</v>
      </c>
      <c r="E10873">
        <v>4</v>
      </c>
      <c r="G10873">
        <v>0</v>
      </c>
      <c r="H10873" t="s">
        <v>14664</v>
      </c>
      <c r="I10873" s="3">
        <v>0</v>
      </c>
      <c r="J10873">
        <v>10</v>
      </c>
      <c r="K10873" s="3">
        <v>1</v>
      </c>
      <c r="O10873">
        <v>4993</v>
      </c>
      <c r="P10873">
        <v>4993</v>
      </c>
    </row>
    <row r="10874" spans="1:16" x14ac:dyDescent="0.25">
      <c r="A10874" s="4" t="s">
        <v>14741</v>
      </c>
      <c r="B10874" t="s">
        <v>1422</v>
      </c>
      <c r="C10874">
        <v>0</v>
      </c>
      <c r="D10874">
        <v>0</v>
      </c>
      <c r="E10874">
        <v>1</v>
      </c>
      <c r="G10874">
        <v>0</v>
      </c>
      <c r="H10874" t="s">
        <v>61</v>
      </c>
      <c r="I10874" s="3">
        <v>2</v>
      </c>
      <c r="J10874">
        <v>16</v>
      </c>
      <c r="K10874" s="3">
        <v>15</v>
      </c>
      <c r="O10874">
        <v>4883</v>
      </c>
      <c r="P10874">
        <v>4883</v>
      </c>
    </row>
    <row r="10875" spans="1:16" x14ac:dyDescent="0.25">
      <c r="A10875" s="4" t="s">
        <v>14742</v>
      </c>
      <c r="B10875" t="s">
        <v>14743</v>
      </c>
      <c r="C10875">
        <v>0</v>
      </c>
      <c r="D10875">
        <v>10</v>
      </c>
      <c r="E10875">
        <v>4</v>
      </c>
      <c r="G10875">
        <v>0</v>
      </c>
      <c r="H10875" t="s">
        <v>4393</v>
      </c>
      <c r="I10875" s="3">
        <v>17</v>
      </c>
      <c r="J10875">
        <v>0</v>
      </c>
      <c r="K10875" s="3">
        <v>3</v>
      </c>
      <c r="O10875">
        <v>4801</v>
      </c>
      <c r="P10875">
        <v>4801</v>
      </c>
    </row>
    <row r="10876" spans="1:16" x14ac:dyDescent="0.25">
      <c r="A10876" s="4" t="s">
        <v>14744</v>
      </c>
      <c r="B10876" t="s">
        <v>14745</v>
      </c>
      <c r="C10876">
        <v>0</v>
      </c>
      <c r="D10876">
        <v>10</v>
      </c>
      <c r="E10876">
        <v>0</v>
      </c>
      <c r="G10876">
        <v>0</v>
      </c>
      <c r="H10876" t="s">
        <v>14746</v>
      </c>
      <c r="I10876" s="3">
        <v>12</v>
      </c>
      <c r="J10876">
        <v>0</v>
      </c>
      <c r="K10876" s="3">
        <v>2</v>
      </c>
      <c r="O10876">
        <v>4694</v>
      </c>
      <c r="P10876">
        <v>4694</v>
      </c>
    </row>
    <row r="10877" spans="1:16" x14ac:dyDescent="0.25">
      <c r="A10877" s="4" t="s">
        <v>14747</v>
      </c>
      <c r="B10877" t="s">
        <v>14748</v>
      </c>
      <c r="C10877">
        <v>0</v>
      </c>
      <c r="D10877">
        <v>0</v>
      </c>
      <c r="E10877">
        <v>1</v>
      </c>
      <c r="G10877">
        <v>0</v>
      </c>
      <c r="H10877" t="s">
        <v>61</v>
      </c>
      <c r="I10877" s="3">
        <v>139</v>
      </c>
      <c r="J10877">
        <v>78</v>
      </c>
      <c r="K10877" s="3">
        <v>44</v>
      </c>
      <c r="O10877">
        <v>4676</v>
      </c>
      <c r="P10877">
        <v>4676</v>
      </c>
    </row>
    <row r="10878" spans="1:16" x14ac:dyDescent="0.25">
      <c r="A10878" s="4" t="s">
        <v>14749</v>
      </c>
      <c r="B10878" t="s">
        <v>14750</v>
      </c>
      <c r="C10878">
        <v>0</v>
      </c>
      <c r="D10878">
        <v>0</v>
      </c>
      <c r="E10878">
        <v>1</v>
      </c>
      <c r="G10878">
        <v>0</v>
      </c>
      <c r="H10878" t="s">
        <v>61</v>
      </c>
      <c r="I10878" s="3">
        <v>17</v>
      </c>
      <c r="J10878">
        <v>20</v>
      </c>
      <c r="K10878" s="3">
        <v>19</v>
      </c>
      <c r="O10878">
        <v>4673</v>
      </c>
      <c r="P10878">
        <v>4673</v>
      </c>
    </row>
    <row r="10879" spans="1:16" x14ac:dyDescent="0.25">
      <c r="A10879" s="4" t="s">
        <v>14751</v>
      </c>
      <c r="B10879" t="s">
        <v>14752</v>
      </c>
      <c r="C10879">
        <v>0</v>
      </c>
      <c r="D10879">
        <v>0</v>
      </c>
      <c r="E10879">
        <v>1</v>
      </c>
      <c r="G10879">
        <v>0</v>
      </c>
      <c r="H10879" t="s">
        <v>61</v>
      </c>
      <c r="I10879" s="3">
        <v>468</v>
      </c>
      <c r="J10879">
        <v>0</v>
      </c>
      <c r="K10879" s="3">
        <v>0</v>
      </c>
      <c r="L10879" s="2">
        <v>4628.7</v>
      </c>
      <c r="O10879">
        <v>4628</v>
      </c>
      <c r="P10879">
        <v>4628</v>
      </c>
    </row>
    <row r="10880" spans="1:16" x14ac:dyDescent="0.25">
      <c r="A10880" s="4" t="s">
        <v>14753</v>
      </c>
      <c r="B10880" t="s">
        <v>4073</v>
      </c>
      <c r="C10880">
        <v>0</v>
      </c>
      <c r="D10880">
        <v>0</v>
      </c>
      <c r="E10880">
        <v>1</v>
      </c>
      <c r="G10880">
        <v>0</v>
      </c>
      <c r="H10880" t="s">
        <v>61</v>
      </c>
      <c r="I10880" s="3">
        <v>48</v>
      </c>
      <c r="J10880">
        <v>0</v>
      </c>
      <c r="K10880" s="3">
        <v>26</v>
      </c>
      <c r="O10880">
        <v>4523</v>
      </c>
      <c r="P10880">
        <v>4523</v>
      </c>
    </row>
    <row r="10881" spans="1:16" x14ac:dyDescent="0.25">
      <c r="A10881" s="4" t="s">
        <v>14754</v>
      </c>
      <c r="B10881" t="s">
        <v>14686</v>
      </c>
      <c r="C10881">
        <v>0</v>
      </c>
      <c r="D10881">
        <v>0</v>
      </c>
      <c r="E10881">
        <v>1</v>
      </c>
      <c r="G10881">
        <v>0</v>
      </c>
      <c r="H10881" t="s">
        <v>61</v>
      </c>
      <c r="I10881" s="3">
        <v>13</v>
      </c>
      <c r="J10881">
        <v>40</v>
      </c>
      <c r="K10881" s="3">
        <v>32</v>
      </c>
      <c r="O10881">
        <v>4522</v>
      </c>
      <c r="P10881">
        <v>4522</v>
      </c>
    </row>
    <row r="10882" spans="1:16" x14ac:dyDescent="0.25">
      <c r="A10882" s="4" t="s">
        <v>14755</v>
      </c>
      <c r="B10882" t="s">
        <v>488</v>
      </c>
      <c r="C10882">
        <v>0</v>
      </c>
      <c r="D10882">
        <v>0</v>
      </c>
      <c r="E10882">
        <v>1</v>
      </c>
      <c r="G10882">
        <v>0</v>
      </c>
      <c r="H10882" t="s">
        <v>61</v>
      </c>
      <c r="I10882" s="3">
        <v>96</v>
      </c>
      <c r="J10882">
        <v>0</v>
      </c>
      <c r="K10882" s="3">
        <v>16</v>
      </c>
      <c r="O10882">
        <v>4519</v>
      </c>
      <c r="P10882">
        <v>4519</v>
      </c>
    </row>
    <row r="10883" spans="1:16" x14ac:dyDescent="0.25">
      <c r="A10883" s="4" t="s">
        <v>14756</v>
      </c>
      <c r="B10883" t="s">
        <v>14757</v>
      </c>
      <c r="C10883">
        <v>0</v>
      </c>
      <c r="D10883">
        <v>0</v>
      </c>
      <c r="E10883">
        <v>4</v>
      </c>
      <c r="G10883">
        <v>0</v>
      </c>
      <c r="H10883" t="s">
        <v>4390</v>
      </c>
      <c r="I10883" s="3">
        <v>56</v>
      </c>
      <c r="J10883">
        <v>0</v>
      </c>
      <c r="K10883" s="3">
        <v>20</v>
      </c>
      <c r="O10883">
        <v>4492</v>
      </c>
      <c r="P10883">
        <v>4492</v>
      </c>
    </row>
    <row r="10884" spans="1:16" x14ac:dyDescent="0.25">
      <c r="A10884" s="4" t="s">
        <v>14758</v>
      </c>
      <c r="B10884" t="s">
        <v>3825</v>
      </c>
      <c r="C10884">
        <v>0</v>
      </c>
      <c r="D10884">
        <v>0</v>
      </c>
      <c r="E10884">
        <v>4</v>
      </c>
      <c r="G10884">
        <v>0</v>
      </c>
      <c r="H10884" t="s">
        <v>61</v>
      </c>
      <c r="I10884" s="3">
        <v>4</v>
      </c>
      <c r="J10884">
        <v>0</v>
      </c>
      <c r="K10884" s="3">
        <v>0</v>
      </c>
      <c r="L10884" s="2">
        <v>4476.8</v>
      </c>
      <c r="O10884">
        <v>4476</v>
      </c>
      <c r="P10884">
        <v>4476</v>
      </c>
    </row>
    <row r="10885" spans="1:16" x14ac:dyDescent="0.25">
      <c r="A10885" s="4" t="s">
        <v>14759</v>
      </c>
      <c r="B10885" t="s">
        <v>14760</v>
      </c>
      <c r="C10885">
        <v>0</v>
      </c>
      <c r="D10885">
        <v>0</v>
      </c>
      <c r="E10885">
        <v>1</v>
      </c>
      <c r="G10885">
        <v>0</v>
      </c>
      <c r="H10885" t="s">
        <v>61</v>
      </c>
      <c r="I10885" s="3">
        <v>17</v>
      </c>
      <c r="J10885">
        <v>0</v>
      </c>
      <c r="K10885" s="3">
        <v>12</v>
      </c>
      <c r="O10885">
        <v>4439</v>
      </c>
      <c r="P10885">
        <v>4439</v>
      </c>
    </row>
    <row r="10886" spans="1:16" x14ac:dyDescent="0.25">
      <c r="A10886" s="4" t="s">
        <v>14761</v>
      </c>
      <c r="B10886" t="s">
        <v>1897</v>
      </c>
      <c r="C10886">
        <v>0</v>
      </c>
      <c r="D10886">
        <v>0</v>
      </c>
      <c r="E10886">
        <v>0</v>
      </c>
      <c r="G10886">
        <v>0</v>
      </c>
      <c r="H10886" t="s">
        <v>61</v>
      </c>
      <c r="I10886" s="3">
        <v>79</v>
      </c>
      <c r="J10886">
        <v>0</v>
      </c>
      <c r="K10886" s="3">
        <v>40</v>
      </c>
      <c r="O10886">
        <v>4382</v>
      </c>
      <c r="P10886">
        <v>4382</v>
      </c>
    </row>
    <row r="10887" spans="1:16" x14ac:dyDescent="0.25">
      <c r="A10887" s="4" t="s">
        <v>14762</v>
      </c>
      <c r="B10887" t="s">
        <v>14763</v>
      </c>
      <c r="C10887">
        <v>0</v>
      </c>
      <c r="D10887">
        <v>10</v>
      </c>
      <c r="E10887">
        <v>4</v>
      </c>
      <c r="G10887">
        <v>0</v>
      </c>
      <c r="H10887" t="s">
        <v>4393</v>
      </c>
      <c r="I10887" s="3">
        <v>23</v>
      </c>
      <c r="J10887">
        <v>0</v>
      </c>
      <c r="K10887" s="3">
        <v>4</v>
      </c>
      <c r="O10887">
        <v>4353</v>
      </c>
      <c r="P10887">
        <v>4353</v>
      </c>
    </row>
    <row r="10888" spans="1:16" x14ac:dyDescent="0.25">
      <c r="A10888" s="4" t="s">
        <v>14764</v>
      </c>
      <c r="B10888" t="s">
        <v>4073</v>
      </c>
      <c r="C10888">
        <v>0</v>
      </c>
      <c r="D10888">
        <v>0</v>
      </c>
      <c r="E10888">
        <v>1</v>
      </c>
      <c r="G10888">
        <v>0</v>
      </c>
      <c r="H10888" t="s">
        <v>61</v>
      </c>
      <c r="I10888" s="3">
        <v>20</v>
      </c>
      <c r="J10888">
        <v>26</v>
      </c>
      <c r="K10888" s="3">
        <v>35</v>
      </c>
      <c r="O10888">
        <v>4319</v>
      </c>
      <c r="P10888">
        <v>4319</v>
      </c>
    </row>
    <row r="10889" spans="1:16" x14ac:dyDescent="0.25">
      <c r="A10889" s="4" t="s">
        <v>14765</v>
      </c>
      <c r="B10889" t="s">
        <v>14766</v>
      </c>
      <c r="C10889">
        <v>0</v>
      </c>
      <c r="D10889">
        <v>0</v>
      </c>
      <c r="E10889">
        <v>1</v>
      </c>
      <c r="G10889">
        <v>0</v>
      </c>
      <c r="H10889" t="s">
        <v>61</v>
      </c>
      <c r="I10889" s="3">
        <v>217</v>
      </c>
      <c r="J10889">
        <v>0</v>
      </c>
      <c r="K10889" s="3">
        <v>154</v>
      </c>
      <c r="O10889">
        <v>4199</v>
      </c>
      <c r="P10889">
        <v>4199</v>
      </c>
    </row>
    <row r="10890" spans="1:16" x14ac:dyDescent="0.25">
      <c r="A10890" s="4" t="s">
        <v>14767</v>
      </c>
      <c r="B10890" t="s">
        <v>2767</v>
      </c>
      <c r="C10890">
        <v>0</v>
      </c>
      <c r="D10890">
        <v>0</v>
      </c>
      <c r="E10890">
        <v>1</v>
      </c>
      <c r="G10890">
        <v>0</v>
      </c>
      <c r="H10890" t="s">
        <v>61</v>
      </c>
      <c r="I10890" s="3">
        <v>5</v>
      </c>
      <c r="J10890">
        <v>0</v>
      </c>
      <c r="K10890" s="3">
        <v>0</v>
      </c>
      <c r="O10890">
        <v>4144</v>
      </c>
      <c r="P10890">
        <v>4144</v>
      </c>
    </row>
    <row r="10891" spans="1:16" x14ac:dyDescent="0.25">
      <c r="A10891" s="4" t="s">
        <v>14768</v>
      </c>
      <c r="B10891" t="s">
        <v>14769</v>
      </c>
      <c r="C10891">
        <v>0</v>
      </c>
      <c r="D10891">
        <v>0</v>
      </c>
      <c r="E10891">
        <v>1</v>
      </c>
      <c r="G10891">
        <v>0</v>
      </c>
      <c r="H10891" t="s">
        <v>61</v>
      </c>
      <c r="I10891" s="3">
        <v>85</v>
      </c>
      <c r="J10891">
        <v>0</v>
      </c>
      <c r="K10891" s="3">
        <v>1</v>
      </c>
      <c r="O10891">
        <v>4127</v>
      </c>
      <c r="P10891">
        <v>4127</v>
      </c>
    </row>
    <row r="10892" spans="1:16" x14ac:dyDescent="0.25">
      <c r="A10892" s="4" t="s">
        <v>14770</v>
      </c>
      <c r="B10892" t="s">
        <v>14771</v>
      </c>
      <c r="C10892">
        <v>0</v>
      </c>
      <c r="D10892">
        <v>0</v>
      </c>
      <c r="E10892">
        <v>1</v>
      </c>
      <c r="G10892">
        <v>0</v>
      </c>
      <c r="H10892" t="s">
        <v>61</v>
      </c>
      <c r="I10892" s="3">
        <v>28</v>
      </c>
      <c r="J10892">
        <v>0</v>
      </c>
      <c r="K10892" s="3">
        <v>15</v>
      </c>
      <c r="O10892">
        <v>4014</v>
      </c>
      <c r="P10892">
        <v>4014</v>
      </c>
    </row>
    <row r="10893" spans="1:16" x14ac:dyDescent="0.25">
      <c r="A10893" s="4" t="s">
        <v>14772</v>
      </c>
      <c r="B10893" t="s">
        <v>14773</v>
      </c>
      <c r="C10893">
        <v>0</v>
      </c>
      <c r="D10893">
        <v>0</v>
      </c>
      <c r="E10893">
        <v>1</v>
      </c>
      <c r="G10893">
        <v>0</v>
      </c>
      <c r="H10893" t="s">
        <v>4393</v>
      </c>
      <c r="I10893" s="3">
        <v>28</v>
      </c>
      <c r="J10893">
        <v>19</v>
      </c>
      <c r="K10893" s="3">
        <v>42</v>
      </c>
      <c r="O10893">
        <v>3939</v>
      </c>
      <c r="P10893">
        <v>3939</v>
      </c>
    </row>
    <row r="10894" spans="1:16" x14ac:dyDescent="0.25">
      <c r="A10894" s="4" t="s">
        <v>14774</v>
      </c>
      <c r="B10894" t="s">
        <v>13039</v>
      </c>
      <c r="C10894">
        <v>0</v>
      </c>
      <c r="D10894">
        <v>14</v>
      </c>
      <c r="E10894">
        <v>1</v>
      </c>
      <c r="G10894">
        <v>0</v>
      </c>
      <c r="H10894" t="s">
        <v>364</v>
      </c>
      <c r="I10894" s="3">
        <v>19</v>
      </c>
      <c r="J10894">
        <v>152</v>
      </c>
      <c r="K10894" s="3">
        <v>141</v>
      </c>
      <c r="O10894">
        <v>3874</v>
      </c>
      <c r="P10894">
        <v>3874</v>
      </c>
    </row>
    <row r="10895" spans="1:16" x14ac:dyDescent="0.25">
      <c r="A10895" s="4" t="s">
        <v>14775</v>
      </c>
      <c r="B10895" t="s">
        <v>14776</v>
      </c>
      <c r="C10895">
        <v>0</v>
      </c>
      <c r="D10895">
        <v>10</v>
      </c>
      <c r="E10895">
        <v>1</v>
      </c>
      <c r="G10895">
        <v>0</v>
      </c>
      <c r="H10895" t="s">
        <v>98</v>
      </c>
      <c r="I10895" s="3">
        <v>0</v>
      </c>
      <c r="J10895">
        <v>10</v>
      </c>
      <c r="K10895" s="3">
        <v>8</v>
      </c>
      <c r="O10895">
        <v>3834</v>
      </c>
      <c r="P10895">
        <v>3834</v>
      </c>
    </row>
    <row r="10896" spans="1:16" x14ac:dyDescent="0.25">
      <c r="A10896" s="4" t="s">
        <v>14777</v>
      </c>
      <c r="B10896" t="s">
        <v>14778</v>
      </c>
      <c r="C10896">
        <v>0</v>
      </c>
      <c r="D10896">
        <v>0</v>
      </c>
      <c r="E10896">
        <v>1</v>
      </c>
      <c r="G10896">
        <v>0</v>
      </c>
      <c r="H10896" t="s">
        <v>61</v>
      </c>
      <c r="I10896" s="3">
        <v>42</v>
      </c>
      <c r="J10896">
        <v>0</v>
      </c>
      <c r="K10896" s="3">
        <v>2</v>
      </c>
      <c r="O10896">
        <v>3813</v>
      </c>
      <c r="P10896">
        <v>3813</v>
      </c>
    </row>
    <row r="10897" spans="1:16" x14ac:dyDescent="0.25">
      <c r="A10897" s="4" t="s">
        <v>0</v>
      </c>
      <c r="B10897" t="s">
        <v>1</v>
      </c>
      <c r="D10897" t="s">
        <v>2</v>
      </c>
      <c r="E10897" t="s">
        <v>3</v>
      </c>
      <c r="F10897" t="s">
        <v>4</v>
      </c>
      <c r="G10897" t="s">
        <v>5</v>
      </c>
      <c r="H10897" t="s">
        <v>6</v>
      </c>
      <c r="I10897" s="3" t="s">
        <v>7</v>
      </c>
      <c r="J10897" t="s">
        <v>8</v>
      </c>
      <c r="L10897" t="s">
        <v>9</v>
      </c>
      <c r="M10897" t="s">
        <v>10</v>
      </c>
      <c r="N10897" t="s">
        <v>11</v>
      </c>
      <c r="O10897" t="s">
        <v>12</v>
      </c>
      <c r="P10897" t="s">
        <v>14779</v>
      </c>
    </row>
    <row r="10898" spans="1:16" x14ac:dyDescent="0.25">
      <c r="A10898" s="4" t="s">
        <v>14</v>
      </c>
      <c r="B10898" t="s">
        <v>15</v>
      </c>
      <c r="D10898" t="s">
        <v>16</v>
      </c>
      <c r="E10898" t="s">
        <v>17</v>
      </c>
      <c r="F10898" t="s">
        <v>18</v>
      </c>
      <c r="G10898" t="s">
        <v>19</v>
      </c>
      <c r="H10898" t="s">
        <v>20</v>
      </c>
      <c r="I10898" s="3" t="s">
        <v>21</v>
      </c>
      <c r="J10898" t="s">
        <v>8</v>
      </c>
      <c r="P10898" t="s">
        <v>14779</v>
      </c>
    </row>
    <row r="10900" spans="1:16" x14ac:dyDescent="0.25">
      <c r="A10900" s="4" t="s">
        <v>14473</v>
      </c>
      <c r="G10900">
        <v>31</v>
      </c>
      <c r="H10900" t="s">
        <v>23</v>
      </c>
      <c r="M10900" t="s">
        <v>24</v>
      </c>
      <c r="N10900" t="s">
        <v>25</v>
      </c>
      <c r="O10900" t="s">
        <v>26</v>
      </c>
      <c r="P10900" t="s">
        <v>27</v>
      </c>
    </row>
    <row r="10901" spans="1:16" x14ac:dyDescent="0.25">
      <c r="A10901" s="4" t="s">
        <v>14473</v>
      </c>
      <c r="B10901" t="s">
        <v>28</v>
      </c>
      <c r="C10901" t="s">
        <v>29</v>
      </c>
      <c r="D10901" t="s">
        <v>30</v>
      </c>
      <c r="E10901" t="s">
        <v>31</v>
      </c>
      <c r="F10901" t="s">
        <v>32</v>
      </c>
      <c r="G10901">
        <v>31</v>
      </c>
      <c r="H10901" t="s">
        <v>23</v>
      </c>
      <c r="M10901" t="s">
        <v>24</v>
      </c>
      <c r="N10901" t="s">
        <v>25</v>
      </c>
      <c r="O10901" t="s">
        <v>26</v>
      </c>
      <c r="P10901" t="s">
        <v>27</v>
      </c>
    </row>
    <row r="10903" spans="1:16" x14ac:dyDescent="0.25">
      <c r="A10903" s="4" t="s">
        <v>33</v>
      </c>
      <c r="B10903" t="s">
        <v>34</v>
      </c>
      <c r="C10903" t="s">
        <v>35</v>
      </c>
      <c r="D10903" t="s">
        <v>36</v>
      </c>
      <c r="E10903" t="s">
        <v>37</v>
      </c>
      <c r="F10903" t="s">
        <v>38</v>
      </c>
      <c r="G10903" t="s">
        <v>39</v>
      </c>
      <c r="H10903" t="s">
        <v>40</v>
      </c>
      <c r="I10903" s="3" t="s">
        <v>41</v>
      </c>
      <c r="J10903" t="s">
        <v>42</v>
      </c>
      <c r="K10903" s="3" t="s">
        <v>43</v>
      </c>
      <c r="L10903" t="s">
        <v>44</v>
      </c>
      <c r="M10903" t="s">
        <v>45</v>
      </c>
      <c r="N10903" t="s">
        <v>46</v>
      </c>
      <c r="O10903" t="s">
        <v>47</v>
      </c>
      <c r="P10903" t="s">
        <v>48</v>
      </c>
    </row>
    <row r="10904" spans="1:16" x14ac:dyDescent="0.25">
      <c r="A10904" s="4" t="s">
        <v>49</v>
      </c>
      <c r="B10904" t="s">
        <v>50</v>
      </c>
      <c r="C10904" t="s">
        <v>51</v>
      </c>
      <c r="D10904" t="s">
        <v>52</v>
      </c>
      <c r="E10904" t="s">
        <v>52</v>
      </c>
      <c r="F10904" t="s">
        <v>52</v>
      </c>
      <c r="G10904" t="s">
        <v>53</v>
      </c>
      <c r="H10904" t="s">
        <v>54</v>
      </c>
      <c r="I10904" s="3" t="s">
        <v>55</v>
      </c>
      <c r="J10904" t="s">
        <v>55</v>
      </c>
      <c r="K10904" s="3" t="s">
        <v>56</v>
      </c>
      <c r="L10904" t="s">
        <v>57</v>
      </c>
      <c r="M10904" t="s">
        <v>55</v>
      </c>
      <c r="N10904" t="s">
        <v>52</v>
      </c>
      <c r="O10904" t="s">
        <v>58</v>
      </c>
      <c r="P10904" t="s">
        <v>58</v>
      </c>
    </row>
    <row r="10905" spans="1:16" x14ac:dyDescent="0.25">
      <c r="A10905" s="4" t="s">
        <v>14780</v>
      </c>
      <c r="B10905" t="s">
        <v>14781</v>
      </c>
      <c r="C10905">
        <v>0</v>
      </c>
      <c r="D10905">
        <v>14</v>
      </c>
      <c r="E10905">
        <v>4</v>
      </c>
      <c r="G10905">
        <v>0</v>
      </c>
      <c r="H10905" t="s">
        <v>61</v>
      </c>
      <c r="I10905" s="3">
        <v>20</v>
      </c>
      <c r="J10905">
        <v>0</v>
      </c>
      <c r="K10905" s="3">
        <v>4</v>
      </c>
      <c r="O10905">
        <v>3797</v>
      </c>
      <c r="P10905">
        <v>3797</v>
      </c>
    </row>
    <row r="10906" spans="1:16" x14ac:dyDescent="0.25">
      <c r="A10906" s="4" t="s">
        <v>14782</v>
      </c>
      <c r="B10906" t="s">
        <v>14783</v>
      </c>
      <c r="C10906">
        <v>0</v>
      </c>
      <c r="D10906">
        <v>0</v>
      </c>
      <c r="E10906">
        <v>1</v>
      </c>
      <c r="G10906">
        <v>0</v>
      </c>
      <c r="H10906" t="s">
        <v>61</v>
      </c>
      <c r="I10906" s="3">
        <v>45</v>
      </c>
      <c r="J10906">
        <v>4</v>
      </c>
      <c r="K10906" s="3">
        <v>29</v>
      </c>
      <c r="O10906">
        <v>3780</v>
      </c>
      <c r="P10906">
        <v>3780</v>
      </c>
    </row>
    <row r="10907" spans="1:16" x14ac:dyDescent="0.25">
      <c r="A10907" s="4" t="s">
        <v>14784</v>
      </c>
      <c r="B10907" t="s">
        <v>14785</v>
      </c>
      <c r="C10907">
        <v>0</v>
      </c>
      <c r="D10907">
        <v>0</v>
      </c>
      <c r="E10907">
        <v>1</v>
      </c>
      <c r="G10907">
        <v>0</v>
      </c>
      <c r="H10907" t="s">
        <v>61</v>
      </c>
      <c r="I10907" s="3">
        <v>64</v>
      </c>
      <c r="J10907">
        <v>0</v>
      </c>
      <c r="K10907" s="3">
        <v>5</v>
      </c>
      <c r="O10907">
        <v>3773</v>
      </c>
      <c r="P10907">
        <v>3773</v>
      </c>
    </row>
    <row r="10908" spans="1:16" x14ac:dyDescent="0.25">
      <c r="A10908" s="4" t="s">
        <v>14786</v>
      </c>
      <c r="B10908" t="s">
        <v>4073</v>
      </c>
      <c r="C10908">
        <v>0</v>
      </c>
      <c r="D10908">
        <v>0</v>
      </c>
      <c r="E10908">
        <v>1</v>
      </c>
      <c r="G10908">
        <v>0</v>
      </c>
      <c r="H10908" t="s">
        <v>61</v>
      </c>
      <c r="I10908" s="3">
        <v>26</v>
      </c>
      <c r="J10908">
        <v>0</v>
      </c>
      <c r="K10908" s="3">
        <v>20</v>
      </c>
      <c r="O10908">
        <v>3627</v>
      </c>
      <c r="P10908">
        <v>3627</v>
      </c>
    </row>
    <row r="10909" spans="1:16" x14ac:dyDescent="0.25">
      <c r="A10909" s="4" t="s">
        <v>14787</v>
      </c>
      <c r="B10909" t="s">
        <v>14788</v>
      </c>
      <c r="C10909">
        <v>0</v>
      </c>
      <c r="D10909">
        <v>0</v>
      </c>
      <c r="E10909">
        <v>1</v>
      </c>
      <c r="G10909">
        <v>0</v>
      </c>
      <c r="H10909" t="s">
        <v>61</v>
      </c>
      <c r="I10909" s="3">
        <v>120</v>
      </c>
      <c r="J10909">
        <v>126</v>
      </c>
      <c r="K10909" s="3">
        <v>28</v>
      </c>
      <c r="O10909">
        <v>3626</v>
      </c>
      <c r="P10909">
        <v>3626</v>
      </c>
    </row>
    <row r="10910" spans="1:16" x14ac:dyDescent="0.25">
      <c r="A10910" s="4" t="s">
        <v>14789</v>
      </c>
      <c r="B10910" t="s">
        <v>14790</v>
      </c>
      <c r="C10910">
        <v>0</v>
      </c>
      <c r="D10910">
        <v>10</v>
      </c>
      <c r="E10910">
        <v>20</v>
      </c>
      <c r="G10910">
        <v>0</v>
      </c>
      <c r="H10910" t="s">
        <v>4393</v>
      </c>
      <c r="I10910" s="3">
        <v>7</v>
      </c>
      <c r="J10910">
        <v>20</v>
      </c>
      <c r="K10910" s="3">
        <v>8</v>
      </c>
      <c r="O10910">
        <v>3539</v>
      </c>
      <c r="P10910">
        <v>3539</v>
      </c>
    </row>
    <row r="10911" spans="1:16" x14ac:dyDescent="0.25">
      <c r="A10911" s="4" t="s">
        <v>14791</v>
      </c>
      <c r="B10911" t="s">
        <v>3211</v>
      </c>
      <c r="C10911">
        <v>0</v>
      </c>
      <c r="D10911">
        <v>0</v>
      </c>
      <c r="E10911">
        <v>1</v>
      </c>
      <c r="G10911">
        <v>0</v>
      </c>
      <c r="H10911" t="s">
        <v>61</v>
      </c>
      <c r="I10911" s="3">
        <v>15</v>
      </c>
      <c r="J10911">
        <v>0</v>
      </c>
      <c r="K10911" s="3">
        <v>9</v>
      </c>
      <c r="O10911">
        <v>3476</v>
      </c>
      <c r="P10911">
        <v>3476</v>
      </c>
    </row>
    <row r="10912" spans="1:16" x14ac:dyDescent="0.25">
      <c r="A10912" s="4" t="s">
        <v>14792</v>
      </c>
      <c r="B10912" t="s">
        <v>3823</v>
      </c>
      <c r="C10912">
        <v>0</v>
      </c>
      <c r="D10912">
        <v>10</v>
      </c>
      <c r="E10912">
        <v>4</v>
      </c>
      <c r="G10912">
        <v>0</v>
      </c>
      <c r="H10912" t="s">
        <v>61</v>
      </c>
      <c r="I10912" s="3">
        <v>7</v>
      </c>
      <c r="J10912">
        <v>0</v>
      </c>
      <c r="K10912" s="3">
        <v>5</v>
      </c>
      <c r="O10912">
        <v>3381</v>
      </c>
      <c r="P10912">
        <v>3381</v>
      </c>
    </row>
    <row r="10913" spans="1:16" x14ac:dyDescent="0.25">
      <c r="A10913" s="4" t="s">
        <v>14793</v>
      </c>
      <c r="B10913" t="s">
        <v>563</v>
      </c>
      <c r="C10913">
        <v>0</v>
      </c>
      <c r="D10913">
        <v>0</v>
      </c>
      <c r="E10913">
        <v>1</v>
      </c>
      <c r="G10913">
        <v>0</v>
      </c>
      <c r="H10913" t="s">
        <v>61</v>
      </c>
      <c r="I10913" s="3">
        <v>60</v>
      </c>
      <c r="J10913">
        <v>0</v>
      </c>
      <c r="K10913" s="3">
        <v>13</v>
      </c>
      <c r="O10913">
        <v>3379</v>
      </c>
      <c r="P10913">
        <v>3379</v>
      </c>
    </row>
    <row r="10914" spans="1:16" x14ac:dyDescent="0.25">
      <c r="A10914" s="4" t="s">
        <v>14794</v>
      </c>
      <c r="B10914" t="s">
        <v>14795</v>
      </c>
      <c r="C10914">
        <v>0</v>
      </c>
      <c r="D10914">
        <v>0</v>
      </c>
      <c r="E10914">
        <v>1</v>
      </c>
      <c r="G10914">
        <v>0</v>
      </c>
      <c r="H10914" t="s">
        <v>61</v>
      </c>
      <c r="I10914" s="3">
        <v>32</v>
      </c>
      <c r="J10914">
        <v>0</v>
      </c>
      <c r="K10914" s="3">
        <v>18</v>
      </c>
      <c r="O10914">
        <v>3350</v>
      </c>
      <c r="P10914">
        <v>3350</v>
      </c>
    </row>
    <row r="10915" spans="1:16" x14ac:dyDescent="0.25">
      <c r="A10915" s="4" t="s">
        <v>14796</v>
      </c>
      <c r="B10915" t="s">
        <v>488</v>
      </c>
      <c r="C10915">
        <v>0</v>
      </c>
      <c r="D10915">
        <v>0</v>
      </c>
      <c r="E10915">
        <v>1</v>
      </c>
      <c r="G10915">
        <v>0</v>
      </c>
      <c r="H10915" t="s">
        <v>61</v>
      </c>
      <c r="I10915" s="3">
        <v>56</v>
      </c>
      <c r="J10915">
        <v>0</v>
      </c>
      <c r="K10915" s="3">
        <v>0</v>
      </c>
      <c r="L10915" s="2">
        <v>3336.4</v>
      </c>
      <c r="O10915">
        <v>3336</v>
      </c>
      <c r="P10915">
        <v>3336</v>
      </c>
    </row>
    <row r="10916" spans="1:16" x14ac:dyDescent="0.25">
      <c r="A10916" s="4" t="s">
        <v>14797</v>
      </c>
      <c r="B10916" t="s">
        <v>5248</v>
      </c>
      <c r="C10916">
        <v>0</v>
      </c>
      <c r="D10916">
        <v>0</v>
      </c>
      <c r="E10916">
        <v>1</v>
      </c>
      <c r="G10916">
        <v>0</v>
      </c>
      <c r="H10916" t="s">
        <v>61</v>
      </c>
      <c r="I10916" s="3">
        <v>328</v>
      </c>
      <c r="J10916">
        <v>223</v>
      </c>
      <c r="K10916" s="3">
        <v>44</v>
      </c>
      <c r="O10916">
        <v>3311</v>
      </c>
      <c r="P10916">
        <v>3311</v>
      </c>
    </row>
    <row r="10917" spans="1:16" x14ac:dyDescent="0.25">
      <c r="A10917" s="4" t="s">
        <v>14798</v>
      </c>
      <c r="B10917" t="s">
        <v>1156</v>
      </c>
      <c r="C10917">
        <v>0</v>
      </c>
      <c r="D10917">
        <v>10</v>
      </c>
      <c r="E10917">
        <v>4</v>
      </c>
      <c r="G10917">
        <v>0</v>
      </c>
      <c r="H10917" t="s">
        <v>98</v>
      </c>
      <c r="I10917" s="3">
        <v>2</v>
      </c>
      <c r="J10917">
        <v>10</v>
      </c>
      <c r="K10917" s="3">
        <v>10</v>
      </c>
      <c r="O10917">
        <v>3216</v>
      </c>
      <c r="P10917">
        <v>3216</v>
      </c>
    </row>
    <row r="10918" spans="1:16" x14ac:dyDescent="0.25">
      <c r="A10918" s="4" t="s">
        <v>14799</v>
      </c>
      <c r="B10918" t="s">
        <v>14552</v>
      </c>
      <c r="C10918">
        <v>0</v>
      </c>
      <c r="D10918">
        <v>10</v>
      </c>
      <c r="E10918">
        <v>4</v>
      </c>
      <c r="G10918">
        <v>0</v>
      </c>
      <c r="H10918" t="s">
        <v>14664</v>
      </c>
      <c r="I10918" s="3">
        <v>2</v>
      </c>
      <c r="J10918">
        <v>5</v>
      </c>
      <c r="K10918" s="3">
        <v>3</v>
      </c>
      <c r="O10918">
        <v>3153</v>
      </c>
      <c r="P10918">
        <v>3153</v>
      </c>
    </row>
    <row r="10919" spans="1:16" x14ac:dyDescent="0.25">
      <c r="A10919" s="4" t="s">
        <v>14800</v>
      </c>
      <c r="B10919" t="s">
        <v>14801</v>
      </c>
      <c r="C10919">
        <v>0</v>
      </c>
      <c r="D10919">
        <v>0</v>
      </c>
      <c r="E10919">
        <v>4</v>
      </c>
      <c r="G10919">
        <v>0</v>
      </c>
      <c r="H10919" t="s">
        <v>61</v>
      </c>
      <c r="I10919" s="3">
        <v>2</v>
      </c>
      <c r="J10919">
        <v>60</v>
      </c>
      <c r="K10919" s="3">
        <v>52</v>
      </c>
      <c r="O10919">
        <v>3063</v>
      </c>
      <c r="P10919">
        <v>3063</v>
      </c>
    </row>
    <row r="10920" spans="1:16" x14ac:dyDescent="0.25">
      <c r="A10920" s="4" t="s">
        <v>14802</v>
      </c>
      <c r="B10920" t="s">
        <v>14803</v>
      </c>
      <c r="C10920">
        <v>0</v>
      </c>
      <c r="D10920">
        <v>0</v>
      </c>
      <c r="E10920">
        <v>1</v>
      </c>
      <c r="G10920">
        <v>0</v>
      </c>
      <c r="H10920" t="s">
        <v>61</v>
      </c>
      <c r="I10920" s="3">
        <v>3</v>
      </c>
      <c r="J10920">
        <v>0</v>
      </c>
      <c r="K10920" s="3">
        <v>0</v>
      </c>
      <c r="O10920">
        <v>3043</v>
      </c>
      <c r="P10920">
        <v>3043</v>
      </c>
    </row>
    <row r="10921" spans="1:16" x14ac:dyDescent="0.25">
      <c r="A10921" s="4" t="s">
        <v>14804</v>
      </c>
      <c r="B10921" t="s">
        <v>5037</v>
      </c>
      <c r="C10921">
        <v>0</v>
      </c>
      <c r="D10921">
        <v>0</v>
      </c>
      <c r="E10921">
        <v>1</v>
      </c>
      <c r="G10921">
        <v>0</v>
      </c>
      <c r="H10921" t="s">
        <v>4393</v>
      </c>
      <c r="I10921" s="3">
        <v>23</v>
      </c>
      <c r="J10921">
        <v>17</v>
      </c>
      <c r="K10921" s="3">
        <v>35</v>
      </c>
      <c r="O10921">
        <v>2976</v>
      </c>
      <c r="P10921">
        <v>2976</v>
      </c>
    </row>
    <row r="10922" spans="1:16" x14ac:dyDescent="0.25">
      <c r="A10922" s="4" t="s">
        <v>14805</v>
      </c>
      <c r="B10922" t="s">
        <v>14806</v>
      </c>
      <c r="C10922">
        <v>0</v>
      </c>
      <c r="D10922">
        <v>0</v>
      </c>
      <c r="E10922">
        <v>0</v>
      </c>
      <c r="G10922">
        <v>0</v>
      </c>
      <c r="H10922" t="s">
        <v>61</v>
      </c>
      <c r="I10922" s="3">
        <v>32</v>
      </c>
      <c r="J10922">
        <v>24</v>
      </c>
      <c r="K10922" s="3">
        <v>35</v>
      </c>
      <c r="O10922">
        <v>2971</v>
      </c>
      <c r="P10922">
        <v>2971</v>
      </c>
    </row>
    <row r="10923" spans="1:16" x14ac:dyDescent="0.25">
      <c r="A10923" s="4" t="s">
        <v>14807</v>
      </c>
      <c r="B10923" t="s">
        <v>13039</v>
      </c>
      <c r="C10923">
        <v>0</v>
      </c>
      <c r="D10923">
        <v>14</v>
      </c>
      <c r="E10923">
        <v>1</v>
      </c>
      <c r="G10923">
        <v>0</v>
      </c>
      <c r="H10923" t="s">
        <v>4390</v>
      </c>
      <c r="I10923" s="3">
        <v>14</v>
      </c>
      <c r="J10923">
        <v>16</v>
      </c>
      <c r="K10923" s="3">
        <v>15</v>
      </c>
      <c r="O10923">
        <v>2938</v>
      </c>
      <c r="P10923">
        <v>2938</v>
      </c>
    </row>
    <row r="10924" spans="1:16" x14ac:dyDescent="0.25">
      <c r="A10924" s="4" t="s">
        <v>14808</v>
      </c>
      <c r="B10924" t="s">
        <v>14809</v>
      </c>
      <c r="C10924">
        <v>0</v>
      </c>
      <c r="D10924">
        <v>0</v>
      </c>
      <c r="E10924">
        <v>4</v>
      </c>
      <c r="G10924">
        <v>0</v>
      </c>
      <c r="H10924" t="s">
        <v>364</v>
      </c>
      <c r="I10924" s="3">
        <v>37</v>
      </c>
      <c r="J10924">
        <v>19</v>
      </c>
      <c r="K10924" s="3">
        <v>26</v>
      </c>
      <c r="O10924">
        <v>2905</v>
      </c>
      <c r="P10924">
        <v>2905</v>
      </c>
    </row>
    <row r="10925" spans="1:16" x14ac:dyDescent="0.25">
      <c r="A10925" s="4" t="s">
        <v>14810</v>
      </c>
      <c r="B10925" t="s">
        <v>14811</v>
      </c>
      <c r="C10925">
        <v>0</v>
      </c>
      <c r="D10925">
        <v>10</v>
      </c>
      <c r="E10925">
        <v>1</v>
      </c>
      <c r="G10925">
        <v>0</v>
      </c>
      <c r="H10925" t="s">
        <v>61</v>
      </c>
      <c r="I10925" s="3">
        <v>26</v>
      </c>
      <c r="J10925">
        <v>0</v>
      </c>
      <c r="K10925" s="3">
        <v>20</v>
      </c>
      <c r="O10925">
        <v>2761</v>
      </c>
      <c r="P10925">
        <v>2761</v>
      </c>
    </row>
    <row r="10926" spans="1:16" x14ac:dyDescent="0.25">
      <c r="A10926" s="4" t="s">
        <v>14812</v>
      </c>
      <c r="B10926" t="s">
        <v>3899</v>
      </c>
      <c r="C10926">
        <v>0</v>
      </c>
      <c r="D10926">
        <v>0</v>
      </c>
      <c r="E10926">
        <v>1</v>
      </c>
      <c r="G10926">
        <v>0</v>
      </c>
      <c r="H10926" t="s">
        <v>61</v>
      </c>
      <c r="I10926" s="3">
        <v>82</v>
      </c>
      <c r="J10926">
        <v>0</v>
      </c>
      <c r="K10926" s="3">
        <v>8</v>
      </c>
      <c r="O10926">
        <v>2747</v>
      </c>
      <c r="P10926">
        <v>2747</v>
      </c>
    </row>
    <row r="10927" spans="1:16" x14ac:dyDescent="0.25">
      <c r="A10927" s="4" t="s">
        <v>14813</v>
      </c>
      <c r="B10927" t="s">
        <v>14814</v>
      </c>
      <c r="C10927">
        <v>0</v>
      </c>
      <c r="D10927">
        <v>0</v>
      </c>
      <c r="E10927">
        <v>1</v>
      </c>
      <c r="G10927">
        <v>0</v>
      </c>
      <c r="H10927" t="s">
        <v>61</v>
      </c>
      <c r="I10927" s="3">
        <v>32</v>
      </c>
      <c r="J10927">
        <v>50</v>
      </c>
      <c r="K10927" s="3">
        <v>50</v>
      </c>
      <c r="O10927">
        <v>2694</v>
      </c>
      <c r="P10927">
        <v>2694</v>
      </c>
    </row>
    <row r="10928" spans="1:16" x14ac:dyDescent="0.25">
      <c r="A10928" s="4" t="s">
        <v>14815</v>
      </c>
      <c r="B10928" t="s">
        <v>2736</v>
      </c>
      <c r="C10928">
        <v>0</v>
      </c>
      <c r="D10928">
        <v>0</v>
      </c>
      <c r="E10928">
        <v>1</v>
      </c>
      <c r="G10928">
        <v>0</v>
      </c>
      <c r="H10928" t="s">
        <v>61</v>
      </c>
      <c r="I10928" s="3">
        <v>5</v>
      </c>
      <c r="J10928">
        <v>20</v>
      </c>
      <c r="K10928" s="3">
        <v>6</v>
      </c>
      <c r="O10928">
        <v>2571</v>
      </c>
      <c r="P10928">
        <v>2571</v>
      </c>
    </row>
    <row r="10929" spans="1:16" x14ac:dyDescent="0.25">
      <c r="A10929" s="4" t="s">
        <v>14816</v>
      </c>
      <c r="B10929" t="s">
        <v>14817</v>
      </c>
      <c r="C10929">
        <v>0</v>
      </c>
      <c r="D10929">
        <v>14</v>
      </c>
      <c r="E10929">
        <v>4</v>
      </c>
      <c r="G10929">
        <v>0</v>
      </c>
      <c r="H10929" t="s">
        <v>4390</v>
      </c>
      <c r="I10929" s="3">
        <v>13</v>
      </c>
      <c r="J10929">
        <v>22</v>
      </c>
      <c r="K10929" s="3">
        <v>20</v>
      </c>
      <c r="O10929">
        <v>2556</v>
      </c>
      <c r="P10929">
        <v>2556</v>
      </c>
    </row>
    <row r="10930" spans="1:16" x14ac:dyDescent="0.25">
      <c r="A10930" s="4" t="s">
        <v>14818</v>
      </c>
      <c r="B10930" t="s">
        <v>2767</v>
      </c>
      <c r="C10930">
        <v>0</v>
      </c>
      <c r="D10930">
        <v>14</v>
      </c>
      <c r="E10930">
        <v>4</v>
      </c>
      <c r="G10930">
        <v>0</v>
      </c>
      <c r="H10930" t="s">
        <v>4390</v>
      </c>
      <c r="I10930" s="3">
        <v>41</v>
      </c>
      <c r="J10930">
        <v>14</v>
      </c>
      <c r="K10930" s="3">
        <v>40</v>
      </c>
      <c r="O10930">
        <v>2526</v>
      </c>
      <c r="P10930">
        <v>2526</v>
      </c>
    </row>
    <row r="10931" spans="1:16" x14ac:dyDescent="0.25">
      <c r="A10931" s="4" t="s">
        <v>14819</v>
      </c>
      <c r="B10931" t="s">
        <v>14820</v>
      </c>
      <c r="C10931">
        <v>0</v>
      </c>
      <c r="D10931">
        <v>0</v>
      </c>
      <c r="E10931">
        <v>0</v>
      </c>
      <c r="G10931">
        <v>0</v>
      </c>
      <c r="H10931" t="s">
        <v>61</v>
      </c>
      <c r="I10931" s="3">
        <v>7</v>
      </c>
      <c r="J10931">
        <v>25</v>
      </c>
      <c r="K10931" s="3">
        <v>17</v>
      </c>
      <c r="O10931">
        <v>2523</v>
      </c>
      <c r="P10931">
        <v>2523</v>
      </c>
    </row>
    <row r="10932" spans="1:16" x14ac:dyDescent="0.25">
      <c r="A10932" s="4" t="s">
        <v>14821</v>
      </c>
      <c r="B10932" t="s">
        <v>14822</v>
      </c>
      <c r="C10932">
        <v>0</v>
      </c>
      <c r="D10932">
        <v>0</v>
      </c>
      <c r="E10932">
        <v>0</v>
      </c>
      <c r="G10932">
        <v>0</v>
      </c>
      <c r="H10932" t="s">
        <v>61</v>
      </c>
      <c r="I10932" s="3">
        <v>7</v>
      </c>
      <c r="J10932">
        <v>0</v>
      </c>
      <c r="K10932" s="3">
        <v>0</v>
      </c>
      <c r="O10932">
        <v>2467</v>
      </c>
      <c r="P10932">
        <v>2467</v>
      </c>
    </row>
    <row r="10933" spans="1:16" x14ac:dyDescent="0.25">
      <c r="A10933" s="4" t="s">
        <v>14823</v>
      </c>
      <c r="B10933" t="s">
        <v>1218</v>
      </c>
      <c r="C10933">
        <v>0</v>
      </c>
      <c r="D10933">
        <v>0</v>
      </c>
      <c r="E10933">
        <v>1</v>
      </c>
      <c r="G10933">
        <v>0</v>
      </c>
      <c r="H10933" t="s">
        <v>61</v>
      </c>
      <c r="I10933" s="3">
        <v>18</v>
      </c>
      <c r="J10933">
        <v>0</v>
      </c>
      <c r="K10933" s="3">
        <v>6</v>
      </c>
      <c r="O10933">
        <v>2461</v>
      </c>
      <c r="P10933">
        <v>2461</v>
      </c>
    </row>
    <row r="10934" spans="1:16" x14ac:dyDescent="0.25">
      <c r="A10934" s="4" t="s">
        <v>14824</v>
      </c>
      <c r="B10934" t="s">
        <v>14825</v>
      </c>
      <c r="C10934">
        <v>0</v>
      </c>
      <c r="D10934">
        <v>10</v>
      </c>
      <c r="E10934">
        <v>1</v>
      </c>
      <c r="G10934">
        <v>0</v>
      </c>
      <c r="H10934" t="s">
        <v>61</v>
      </c>
      <c r="I10934" s="3">
        <v>26</v>
      </c>
      <c r="J10934">
        <v>0</v>
      </c>
      <c r="K10934" s="3">
        <v>20</v>
      </c>
      <c r="O10934">
        <v>2365</v>
      </c>
      <c r="P10934">
        <v>2365</v>
      </c>
    </row>
    <row r="10935" spans="1:16" x14ac:dyDescent="0.25">
      <c r="A10935" s="4" t="s">
        <v>14826</v>
      </c>
      <c r="B10935" t="s">
        <v>14809</v>
      </c>
      <c r="C10935">
        <v>0</v>
      </c>
      <c r="D10935">
        <v>14</v>
      </c>
      <c r="E10935">
        <v>4</v>
      </c>
      <c r="G10935">
        <v>0</v>
      </c>
      <c r="H10935" t="s">
        <v>364</v>
      </c>
      <c r="I10935" s="3">
        <v>66</v>
      </c>
      <c r="J10935">
        <v>0</v>
      </c>
      <c r="K10935" s="3">
        <v>34</v>
      </c>
      <c r="O10935">
        <v>2329</v>
      </c>
      <c r="P10935">
        <v>2329</v>
      </c>
    </row>
    <row r="10936" spans="1:16" x14ac:dyDescent="0.25">
      <c r="A10936" s="4" t="s">
        <v>14827</v>
      </c>
      <c r="B10936" t="s">
        <v>14828</v>
      </c>
      <c r="C10936">
        <v>0</v>
      </c>
      <c r="D10936">
        <v>0</v>
      </c>
      <c r="E10936">
        <v>1</v>
      </c>
      <c r="G10936">
        <v>0</v>
      </c>
      <c r="H10936" t="s">
        <v>61</v>
      </c>
      <c r="I10936" s="3">
        <v>60</v>
      </c>
      <c r="J10936">
        <v>0</v>
      </c>
      <c r="K10936" s="3">
        <v>5</v>
      </c>
      <c r="O10936">
        <v>2187</v>
      </c>
      <c r="P10936">
        <v>2187</v>
      </c>
    </row>
    <row r="10937" spans="1:16" x14ac:dyDescent="0.25">
      <c r="A10937" s="4" t="s">
        <v>14829</v>
      </c>
      <c r="B10937" t="s">
        <v>5671</v>
      </c>
      <c r="C10937">
        <v>0</v>
      </c>
      <c r="D10937">
        <v>0</v>
      </c>
      <c r="E10937">
        <v>4</v>
      </c>
      <c r="G10937">
        <v>0</v>
      </c>
      <c r="H10937" t="s">
        <v>91</v>
      </c>
      <c r="I10937" s="3">
        <v>38</v>
      </c>
      <c r="J10937">
        <v>0</v>
      </c>
      <c r="K10937" s="3">
        <v>26</v>
      </c>
      <c r="O10937">
        <v>2184</v>
      </c>
      <c r="P10937">
        <v>2184</v>
      </c>
    </row>
    <row r="10938" spans="1:16" x14ac:dyDescent="0.25">
      <c r="A10938" s="4" t="s">
        <v>14830</v>
      </c>
      <c r="B10938" t="s">
        <v>12963</v>
      </c>
      <c r="C10938">
        <v>0</v>
      </c>
      <c r="D10938">
        <v>0</v>
      </c>
      <c r="E10938">
        <v>0</v>
      </c>
      <c r="G10938">
        <v>0</v>
      </c>
      <c r="H10938" t="s">
        <v>61</v>
      </c>
      <c r="I10938" s="3">
        <v>36</v>
      </c>
      <c r="J10938">
        <v>0</v>
      </c>
      <c r="K10938" s="3">
        <v>30</v>
      </c>
      <c r="O10938">
        <v>2168</v>
      </c>
      <c r="P10938">
        <v>2168</v>
      </c>
    </row>
    <row r="10939" spans="1:16" x14ac:dyDescent="0.25">
      <c r="A10939" s="4" t="s">
        <v>14831</v>
      </c>
      <c r="B10939" t="s">
        <v>14832</v>
      </c>
      <c r="C10939">
        <v>0</v>
      </c>
      <c r="D10939">
        <v>10</v>
      </c>
      <c r="E10939">
        <v>1</v>
      </c>
      <c r="G10939">
        <v>0</v>
      </c>
      <c r="H10939" t="s">
        <v>4393</v>
      </c>
      <c r="I10939" s="3">
        <v>6</v>
      </c>
      <c r="J10939">
        <v>0</v>
      </c>
      <c r="K10939" s="3">
        <v>0</v>
      </c>
      <c r="O10939">
        <v>2166</v>
      </c>
      <c r="P10939">
        <v>2166</v>
      </c>
    </row>
    <row r="10940" spans="1:16" x14ac:dyDescent="0.25">
      <c r="A10940" s="4" t="s">
        <v>14833</v>
      </c>
      <c r="B10940" t="s">
        <v>3825</v>
      </c>
      <c r="C10940">
        <v>0</v>
      </c>
      <c r="D10940">
        <v>10</v>
      </c>
      <c r="E10940">
        <v>4</v>
      </c>
      <c r="G10940">
        <v>0</v>
      </c>
      <c r="H10940" t="s">
        <v>98</v>
      </c>
      <c r="I10940" s="3">
        <v>2</v>
      </c>
      <c r="J10940">
        <v>0</v>
      </c>
      <c r="K10940" s="3">
        <v>0</v>
      </c>
      <c r="O10940">
        <v>2160</v>
      </c>
      <c r="P10940">
        <v>2160</v>
      </c>
    </row>
    <row r="10941" spans="1:16" x14ac:dyDescent="0.25">
      <c r="A10941" s="4" t="s">
        <v>14834</v>
      </c>
      <c r="B10941" t="s">
        <v>2980</v>
      </c>
      <c r="C10941">
        <v>0</v>
      </c>
      <c r="D10941">
        <v>0</v>
      </c>
      <c r="E10941">
        <v>1</v>
      </c>
      <c r="G10941">
        <v>0</v>
      </c>
      <c r="H10941" t="s">
        <v>61</v>
      </c>
      <c r="I10941" s="3">
        <v>3</v>
      </c>
      <c r="J10941">
        <v>2</v>
      </c>
      <c r="K10941" s="3">
        <v>4</v>
      </c>
      <c r="O10941">
        <v>2149</v>
      </c>
      <c r="P10941">
        <v>2149</v>
      </c>
    </row>
    <row r="10942" spans="1:16" x14ac:dyDescent="0.25">
      <c r="A10942" s="4" t="s">
        <v>14835</v>
      </c>
      <c r="B10942" t="s">
        <v>14836</v>
      </c>
      <c r="C10942">
        <v>0</v>
      </c>
      <c r="D10942">
        <v>0</v>
      </c>
      <c r="E10942">
        <v>1</v>
      </c>
      <c r="G10942">
        <v>0</v>
      </c>
      <c r="H10942" t="s">
        <v>61</v>
      </c>
      <c r="I10942" s="3">
        <v>19</v>
      </c>
      <c r="J10942">
        <v>0</v>
      </c>
      <c r="K10942" s="3">
        <v>2</v>
      </c>
      <c r="O10942">
        <v>2126</v>
      </c>
      <c r="P10942">
        <v>2126</v>
      </c>
    </row>
    <row r="10943" spans="1:16" x14ac:dyDescent="0.25">
      <c r="A10943" s="4" t="s">
        <v>14837</v>
      </c>
      <c r="B10943" t="s">
        <v>14838</v>
      </c>
      <c r="C10943">
        <v>0</v>
      </c>
      <c r="D10943">
        <v>0</v>
      </c>
      <c r="E10943">
        <v>0</v>
      </c>
      <c r="G10943">
        <v>0</v>
      </c>
      <c r="H10943" t="s">
        <v>61</v>
      </c>
      <c r="I10943" s="3">
        <v>6</v>
      </c>
      <c r="J10943">
        <v>50</v>
      </c>
      <c r="K10943" s="3">
        <v>35</v>
      </c>
      <c r="O10943">
        <v>2087</v>
      </c>
      <c r="P10943">
        <v>2087</v>
      </c>
    </row>
    <row r="10944" spans="1:16" x14ac:dyDescent="0.25">
      <c r="A10944" s="4" t="s">
        <v>14839</v>
      </c>
      <c r="B10944" t="s">
        <v>2721</v>
      </c>
      <c r="C10944">
        <v>0</v>
      </c>
      <c r="D10944">
        <v>0</v>
      </c>
      <c r="E10944">
        <v>1</v>
      </c>
      <c r="G10944">
        <v>0</v>
      </c>
      <c r="H10944" t="s">
        <v>61</v>
      </c>
      <c r="I10944" s="3">
        <v>4</v>
      </c>
      <c r="J10944">
        <v>20</v>
      </c>
      <c r="K10944" s="3">
        <v>6</v>
      </c>
      <c r="O10944">
        <v>2077</v>
      </c>
      <c r="P10944">
        <v>2077</v>
      </c>
    </row>
    <row r="10945" spans="1:16" x14ac:dyDescent="0.25">
      <c r="A10945" s="4" t="s">
        <v>14840</v>
      </c>
      <c r="B10945" t="s">
        <v>504</v>
      </c>
      <c r="C10945">
        <v>0</v>
      </c>
      <c r="D10945">
        <v>0</v>
      </c>
      <c r="E10945">
        <v>1</v>
      </c>
      <c r="G10945">
        <v>0</v>
      </c>
      <c r="H10945" t="s">
        <v>61</v>
      </c>
      <c r="I10945" s="3">
        <v>7</v>
      </c>
      <c r="J10945">
        <v>0</v>
      </c>
      <c r="K10945" s="3">
        <v>0</v>
      </c>
      <c r="O10945">
        <v>2025</v>
      </c>
      <c r="P10945">
        <v>2025</v>
      </c>
    </row>
    <row r="10946" spans="1:16" x14ac:dyDescent="0.25">
      <c r="A10946" s="4" t="s">
        <v>14841</v>
      </c>
      <c r="B10946" t="s">
        <v>4073</v>
      </c>
      <c r="C10946">
        <v>0</v>
      </c>
      <c r="D10946">
        <v>0</v>
      </c>
      <c r="E10946">
        <v>1</v>
      </c>
      <c r="G10946">
        <v>0</v>
      </c>
      <c r="H10946" t="s">
        <v>61</v>
      </c>
      <c r="I10946" s="3">
        <v>23</v>
      </c>
      <c r="J10946">
        <v>0</v>
      </c>
      <c r="K10946" s="3">
        <v>21</v>
      </c>
      <c r="O10946">
        <v>2001</v>
      </c>
      <c r="P10946">
        <v>2001</v>
      </c>
    </row>
    <row r="10947" spans="1:16" x14ac:dyDescent="0.25">
      <c r="A10947" s="4" t="s">
        <v>14842</v>
      </c>
      <c r="B10947" t="s">
        <v>14843</v>
      </c>
      <c r="C10947">
        <v>0</v>
      </c>
      <c r="D10947">
        <v>0</v>
      </c>
      <c r="E10947">
        <v>1</v>
      </c>
      <c r="G10947">
        <v>0</v>
      </c>
      <c r="H10947" t="s">
        <v>61</v>
      </c>
      <c r="I10947" s="3">
        <v>92</v>
      </c>
      <c r="J10947">
        <v>0</v>
      </c>
      <c r="K10947" s="3">
        <v>1</v>
      </c>
      <c r="O10947">
        <v>1997</v>
      </c>
      <c r="P10947">
        <v>1997</v>
      </c>
    </row>
    <row r="10948" spans="1:16" x14ac:dyDescent="0.25">
      <c r="A10948" s="4" t="s">
        <v>14844</v>
      </c>
      <c r="B10948" t="s">
        <v>14845</v>
      </c>
      <c r="C10948">
        <v>0</v>
      </c>
      <c r="D10948">
        <v>0</v>
      </c>
      <c r="E10948">
        <v>1</v>
      </c>
      <c r="G10948">
        <v>0</v>
      </c>
      <c r="H10948" t="s">
        <v>61</v>
      </c>
      <c r="I10948" s="3">
        <v>12</v>
      </c>
      <c r="J10948">
        <v>30</v>
      </c>
      <c r="K10948" s="3">
        <v>15</v>
      </c>
      <c r="O10948">
        <v>1981</v>
      </c>
      <c r="P10948">
        <v>1981</v>
      </c>
    </row>
    <row r="10949" spans="1:16" x14ac:dyDescent="0.25">
      <c r="A10949" s="4" t="s">
        <v>14846</v>
      </c>
      <c r="B10949" t="s">
        <v>11057</v>
      </c>
      <c r="C10949">
        <v>0</v>
      </c>
      <c r="D10949">
        <v>10</v>
      </c>
      <c r="E10949">
        <v>1</v>
      </c>
      <c r="G10949">
        <v>0</v>
      </c>
      <c r="H10949" t="s">
        <v>61</v>
      </c>
      <c r="I10949" s="3">
        <v>161</v>
      </c>
      <c r="J10949">
        <v>0</v>
      </c>
      <c r="K10949" s="3">
        <v>65</v>
      </c>
      <c r="O10949">
        <v>1956</v>
      </c>
      <c r="P10949">
        <v>1956</v>
      </c>
    </row>
    <row r="10950" spans="1:16" x14ac:dyDescent="0.25">
      <c r="A10950" s="4" t="s">
        <v>14847</v>
      </c>
      <c r="B10950" t="s">
        <v>14820</v>
      </c>
      <c r="C10950">
        <v>0</v>
      </c>
      <c r="D10950">
        <v>0</v>
      </c>
      <c r="E10950">
        <v>1</v>
      </c>
      <c r="G10950">
        <v>0</v>
      </c>
      <c r="H10950" t="s">
        <v>61</v>
      </c>
      <c r="I10950" s="3">
        <v>16</v>
      </c>
      <c r="J10950">
        <v>0</v>
      </c>
      <c r="K10950" s="3">
        <v>0</v>
      </c>
      <c r="O10950">
        <v>1954</v>
      </c>
      <c r="P10950">
        <v>1954</v>
      </c>
    </row>
    <row r="10951" spans="1:16" x14ac:dyDescent="0.25">
      <c r="A10951" s="4" t="s">
        <v>14848</v>
      </c>
      <c r="B10951" t="s">
        <v>14849</v>
      </c>
      <c r="C10951">
        <v>0</v>
      </c>
      <c r="D10951">
        <v>0</v>
      </c>
      <c r="E10951">
        <v>1</v>
      </c>
      <c r="G10951">
        <v>0</v>
      </c>
      <c r="H10951" t="s">
        <v>61</v>
      </c>
      <c r="I10951" s="3">
        <v>1</v>
      </c>
      <c r="J10951">
        <v>4</v>
      </c>
      <c r="K10951" s="3">
        <v>4</v>
      </c>
      <c r="O10951">
        <v>1938</v>
      </c>
      <c r="P10951">
        <v>1938</v>
      </c>
    </row>
    <row r="10952" spans="1:16" x14ac:dyDescent="0.25">
      <c r="A10952" s="4" t="s">
        <v>14850</v>
      </c>
      <c r="B10952" t="s">
        <v>1646</v>
      </c>
      <c r="C10952">
        <v>0</v>
      </c>
      <c r="D10952">
        <v>0</v>
      </c>
      <c r="E10952">
        <v>1</v>
      </c>
      <c r="G10952">
        <v>0</v>
      </c>
      <c r="H10952" t="s">
        <v>91</v>
      </c>
      <c r="I10952" s="3">
        <v>26</v>
      </c>
      <c r="J10952">
        <v>0</v>
      </c>
      <c r="K10952" s="3">
        <v>1</v>
      </c>
      <c r="O10952">
        <v>1906</v>
      </c>
      <c r="P10952">
        <v>1906</v>
      </c>
    </row>
    <row r="10953" spans="1:16" x14ac:dyDescent="0.25">
      <c r="A10953" s="4" t="s">
        <v>14851</v>
      </c>
      <c r="B10953" t="s">
        <v>14852</v>
      </c>
      <c r="C10953">
        <v>0</v>
      </c>
      <c r="D10953">
        <v>0</v>
      </c>
      <c r="E10953">
        <v>1</v>
      </c>
      <c r="G10953">
        <v>0</v>
      </c>
      <c r="H10953" t="s">
        <v>61</v>
      </c>
      <c r="I10953" s="3">
        <v>39</v>
      </c>
      <c r="J10953">
        <v>0</v>
      </c>
      <c r="K10953" s="3">
        <v>2</v>
      </c>
      <c r="O10953">
        <v>1881</v>
      </c>
      <c r="P10953">
        <v>1881</v>
      </c>
    </row>
    <row r="10954" spans="1:16" x14ac:dyDescent="0.25">
      <c r="A10954" s="4" t="s">
        <v>14853</v>
      </c>
      <c r="B10954" t="s">
        <v>4799</v>
      </c>
      <c r="C10954">
        <v>0</v>
      </c>
      <c r="D10954">
        <v>0</v>
      </c>
      <c r="E10954">
        <v>4</v>
      </c>
      <c r="G10954">
        <v>0</v>
      </c>
      <c r="H10954" t="s">
        <v>4390</v>
      </c>
      <c r="I10954" s="3">
        <v>26</v>
      </c>
      <c r="J10954">
        <v>9</v>
      </c>
      <c r="K10954" s="3">
        <v>20</v>
      </c>
      <c r="O10954">
        <v>1872</v>
      </c>
      <c r="P10954">
        <v>1872</v>
      </c>
    </row>
    <row r="10955" spans="1:16" x14ac:dyDescent="0.25">
      <c r="A10955" s="4" t="s">
        <v>14854</v>
      </c>
      <c r="B10955" t="s">
        <v>14855</v>
      </c>
      <c r="C10955">
        <v>0</v>
      </c>
      <c r="D10955">
        <v>14</v>
      </c>
      <c r="E10955">
        <v>4</v>
      </c>
      <c r="G10955">
        <v>0</v>
      </c>
      <c r="H10955" t="s">
        <v>4390</v>
      </c>
      <c r="I10955" s="3">
        <v>14</v>
      </c>
      <c r="J10955">
        <v>21</v>
      </c>
      <c r="K10955" s="3">
        <v>20</v>
      </c>
      <c r="O10955">
        <v>1859</v>
      </c>
      <c r="P10955">
        <v>1859</v>
      </c>
    </row>
    <row r="10956" spans="1:16" x14ac:dyDescent="0.25">
      <c r="A10956" s="4" t="s">
        <v>14856</v>
      </c>
      <c r="B10956" t="s">
        <v>14857</v>
      </c>
      <c r="C10956">
        <v>0</v>
      </c>
      <c r="D10956">
        <v>0</v>
      </c>
      <c r="E10956">
        <v>1</v>
      </c>
      <c r="G10956">
        <v>0</v>
      </c>
      <c r="H10956" t="s">
        <v>61</v>
      </c>
      <c r="I10956" s="3">
        <v>26</v>
      </c>
      <c r="J10956">
        <v>0</v>
      </c>
      <c r="K10956" s="3">
        <v>18</v>
      </c>
      <c r="O10956">
        <v>1794</v>
      </c>
      <c r="P10956">
        <v>1794</v>
      </c>
    </row>
    <row r="10957" spans="1:16" x14ac:dyDescent="0.25">
      <c r="A10957" s="4" t="s">
        <v>14858</v>
      </c>
      <c r="B10957" t="s">
        <v>14859</v>
      </c>
      <c r="C10957">
        <v>0</v>
      </c>
      <c r="D10957">
        <v>0</v>
      </c>
      <c r="E10957">
        <v>0</v>
      </c>
      <c r="G10957">
        <v>0</v>
      </c>
      <c r="H10957" t="s">
        <v>61</v>
      </c>
      <c r="I10957" s="3">
        <v>45</v>
      </c>
      <c r="J10957">
        <v>36</v>
      </c>
      <c r="K10957" s="3">
        <v>70</v>
      </c>
      <c r="O10957">
        <v>1792</v>
      </c>
      <c r="P10957">
        <v>1792</v>
      </c>
    </row>
    <row r="10958" spans="1:16" x14ac:dyDescent="0.25">
      <c r="A10958" s="4" t="s">
        <v>14860</v>
      </c>
      <c r="B10958" t="s">
        <v>14861</v>
      </c>
      <c r="C10958">
        <v>0</v>
      </c>
      <c r="D10958">
        <v>10</v>
      </c>
      <c r="E10958">
        <v>1</v>
      </c>
      <c r="G10958">
        <v>0</v>
      </c>
      <c r="H10958" t="s">
        <v>61</v>
      </c>
      <c r="I10958" s="3">
        <v>9</v>
      </c>
      <c r="J10958">
        <v>0</v>
      </c>
      <c r="K10958" s="3">
        <v>2</v>
      </c>
      <c r="O10958">
        <v>1786</v>
      </c>
      <c r="P10958">
        <v>1786</v>
      </c>
    </row>
    <row r="10959" spans="1:16" x14ac:dyDescent="0.25">
      <c r="A10959" s="4" t="s">
        <v>14862</v>
      </c>
      <c r="B10959" t="s">
        <v>4073</v>
      </c>
      <c r="C10959">
        <v>0</v>
      </c>
      <c r="D10959">
        <v>0</v>
      </c>
      <c r="E10959">
        <v>1</v>
      </c>
      <c r="G10959">
        <v>0</v>
      </c>
      <c r="H10959" t="s">
        <v>61</v>
      </c>
      <c r="I10959" s="3">
        <v>6</v>
      </c>
      <c r="J10959">
        <v>0</v>
      </c>
      <c r="K10959" s="3">
        <v>0</v>
      </c>
      <c r="O10959">
        <v>1783</v>
      </c>
      <c r="P10959">
        <v>1783</v>
      </c>
    </row>
    <row r="10960" spans="1:16" x14ac:dyDescent="0.25">
      <c r="A10960" s="4" t="s">
        <v>14863</v>
      </c>
      <c r="B10960" t="s">
        <v>2872</v>
      </c>
      <c r="C10960">
        <v>0</v>
      </c>
      <c r="D10960">
        <v>0</v>
      </c>
      <c r="E10960">
        <v>1</v>
      </c>
      <c r="G10960">
        <v>0</v>
      </c>
      <c r="H10960" t="s">
        <v>61</v>
      </c>
      <c r="I10960" s="3">
        <v>20</v>
      </c>
      <c r="J10960">
        <v>0</v>
      </c>
      <c r="K10960" s="3">
        <v>6</v>
      </c>
      <c r="O10960">
        <v>1747</v>
      </c>
      <c r="P10960">
        <v>1747</v>
      </c>
    </row>
    <row r="10961" spans="1:16" x14ac:dyDescent="0.25">
      <c r="A10961" s="4" t="s">
        <v>14864</v>
      </c>
      <c r="B10961" t="s">
        <v>14865</v>
      </c>
      <c r="C10961">
        <v>0</v>
      </c>
      <c r="D10961">
        <v>14</v>
      </c>
      <c r="E10961">
        <v>4</v>
      </c>
      <c r="G10961">
        <v>0</v>
      </c>
      <c r="H10961" t="s">
        <v>4390</v>
      </c>
      <c r="I10961" s="3">
        <v>60</v>
      </c>
      <c r="J10961">
        <v>0</v>
      </c>
      <c r="K10961" s="3">
        <v>22</v>
      </c>
      <c r="O10961">
        <v>1700</v>
      </c>
      <c r="P10961">
        <v>1700</v>
      </c>
    </row>
    <row r="10962" spans="1:16" x14ac:dyDescent="0.25">
      <c r="A10962" s="4" t="s">
        <v>14866</v>
      </c>
      <c r="B10962" t="s">
        <v>1646</v>
      </c>
      <c r="C10962">
        <v>0</v>
      </c>
      <c r="D10962">
        <v>0</v>
      </c>
      <c r="E10962">
        <v>1</v>
      </c>
      <c r="G10962">
        <v>0</v>
      </c>
      <c r="H10962" t="s">
        <v>61</v>
      </c>
      <c r="I10962" s="3">
        <v>115</v>
      </c>
      <c r="J10962">
        <v>61</v>
      </c>
      <c r="K10962" s="3">
        <v>67</v>
      </c>
      <c r="O10962">
        <v>1677</v>
      </c>
      <c r="P10962">
        <v>1677</v>
      </c>
    </row>
    <row r="10963" spans="1:16" x14ac:dyDescent="0.25">
      <c r="A10963" s="4" t="s">
        <v>14867</v>
      </c>
      <c r="B10963" t="s">
        <v>14868</v>
      </c>
      <c r="C10963">
        <v>0</v>
      </c>
      <c r="D10963">
        <v>0</v>
      </c>
      <c r="E10963">
        <v>1</v>
      </c>
      <c r="G10963">
        <v>0</v>
      </c>
      <c r="H10963" t="s">
        <v>61</v>
      </c>
      <c r="I10963" s="3">
        <v>2</v>
      </c>
      <c r="J10963">
        <v>0</v>
      </c>
      <c r="K10963" s="3">
        <v>0</v>
      </c>
      <c r="O10963">
        <v>1660</v>
      </c>
      <c r="P10963">
        <v>1660</v>
      </c>
    </row>
    <row r="10964" spans="1:16" x14ac:dyDescent="0.25">
      <c r="A10964" s="4" t="s">
        <v>0</v>
      </c>
      <c r="B10964" t="s">
        <v>1</v>
      </c>
      <c r="D10964" t="s">
        <v>2</v>
      </c>
      <c r="E10964" t="s">
        <v>3</v>
      </c>
      <c r="F10964" t="s">
        <v>4</v>
      </c>
      <c r="G10964" t="s">
        <v>5</v>
      </c>
      <c r="H10964" t="s">
        <v>6</v>
      </c>
      <c r="I10964" s="3" t="s">
        <v>7</v>
      </c>
      <c r="J10964" t="s">
        <v>8</v>
      </c>
      <c r="L10964" t="s">
        <v>9</v>
      </c>
      <c r="M10964" t="s">
        <v>10</v>
      </c>
      <c r="N10964" t="s">
        <v>11</v>
      </c>
      <c r="O10964" t="s">
        <v>12</v>
      </c>
      <c r="P10964" t="s">
        <v>14869</v>
      </c>
    </row>
    <row r="10965" spans="1:16" x14ac:dyDescent="0.25">
      <c r="A10965" s="4" t="s">
        <v>14</v>
      </c>
      <c r="B10965" t="s">
        <v>15</v>
      </c>
      <c r="D10965" t="s">
        <v>16</v>
      </c>
      <c r="E10965" t="s">
        <v>17</v>
      </c>
      <c r="F10965" t="s">
        <v>18</v>
      </c>
      <c r="G10965" t="s">
        <v>19</v>
      </c>
      <c r="H10965" t="s">
        <v>20</v>
      </c>
      <c r="I10965" s="3" t="s">
        <v>21</v>
      </c>
      <c r="J10965" t="s">
        <v>8</v>
      </c>
      <c r="P10965" t="s">
        <v>14869</v>
      </c>
    </row>
    <row r="10967" spans="1:16" x14ac:dyDescent="0.25">
      <c r="A10967" s="4" t="s">
        <v>14473</v>
      </c>
      <c r="G10967">
        <v>31</v>
      </c>
      <c r="H10967" t="s">
        <v>23</v>
      </c>
      <c r="M10967" t="s">
        <v>24</v>
      </c>
      <c r="N10967" t="s">
        <v>25</v>
      </c>
      <c r="O10967" t="s">
        <v>26</v>
      </c>
      <c r="P10967" t="s">
        <v>27</v>
      </c>
    </row>
    <row r="10968" spans="1:16" x14ac:dyDescent="0.25">
      <c r="A10968" s="4" t="s">
        <v>14473</v>
      </c>
      <c r="B10968" t="s">
        <v>28</v>
      </c>
      <c r="C10968" t="s">
        <v>29</v>
      </c>
      <c r="D10968" t="s">
        <v>30</v>
      </c>
      <c r="E10968" t="s">
        <v>31</v>
      </c>
      <c r="F10968" t="s">
        <v>32</v>
      </c>
      <c r="G10968">
        <v>31</v>
      </c>
      <c r="H10968" t="s">
        <v>23</v>
      </c>
      <c r="M10968" t="s">
        <v>24</v>
      </c>
      <c r="N10968" t="s">
        <v>25</v>
      </c>
      <c r="O10968" t="s">
        <v>26</v>
      </c>
      <c r="P10968" t="s">
        <v>27</v>
      </c>
    </row>
    <row r="10970" spans="1:16" x14ac:dyDescent="0.25">
      <c r="A10970" s="4" t="s">
        <v>33</v>
      </c>
      <c r="B10970" t="s">
        <v>34</v>
      </c>
      <c r="C10970" t="s">
        <v>35</v>
      </c>
      <c r="D10970" t="s">
        <v>36</v>
      </c>
      <c r="E10970" t="s">
        <v>37</v>
      </c>
      <c r="F10970" t="s">
        <v>38</v>
      </c>
      <c r="G10970" t="s">
        <v>39</v>
      </c>
      <c r="H10970" t="s">
        <v>40</v>
      </c>
      <c r="I10970" s="3" t="s">
        <v>41</v>
      </c>
      <c r="J10970" t="s">
        <v>42</v>
      </c>
      <c r="K10970" s="3" t="s">
        <v>43</v>
      </c>
      <c r="L10970" t="s">
        <v>44</v>
      </c>
      <c r="M10970" t="s">
        <v>45</v>
      </c>
      <c r="N10970" t="s">
        <v>46</v>
      </c>
      <c r="O10970" t="s">
        <v>47</v>
      </c>
      <c r="P10970" t="s">
        <v>48</v>
      </c>
    </row>
    <row r="10971" spans="1:16" x14ac:dyDescent="0.25">
      <c r="A10971" s="4" t="s">
        <v>49</v>
      </c>
      <c r="B10971" t="s">
        <v>50</v>
      </c>
      <c r="C10971" t="s">
        <v>51</v>
      </c>
      <c r="D10971" t="s">
        <v>52</v>
      </c>
      <c r="E10971" t="s">
        <v>52</v>
      </c>
      <c r="F10971" t="s">
        <v>52</v>
      </c>
      <c r="G10971" t="s">
        <v>53</v>
      </c>
      <c r="H10971" t="s">
        <v>54</v>
      </c>
      <c r="I10971" s="3" t="s">
        <v>55</v>
      </c>
      <c r="J10971" t="s">
        <v>55</v>
      </c>
      <c r="K10971" s="3" t="s">
        <v>56</v>
      </c>
      <c r="L10971" t="s">
        <v>57</v>
      </c>
      <c r="M10971" t="s">
        <v>55</v>
      </c>
      <c r="N10971" t="s">
        <v>52</v>
      </c>
      <c r="O10971" t="s">
        <v>58</v>
      </c>
      <c r="P10971" t="s">
        <v>58</v>
      </c>
    </row>
    <row r="10972" spans="1:16" x14ac:dyDescent="0.25">
      <c r="A10972" s="4" t="s">
        <v>14870</v>
      </c>
      <c r="B10972" t="s">
        <v>14871</v>
      </c>
      <c r="C10972">
        <v>0</v>
      </c>
      <c r="D10972">
        <v>0</v>
      </c>
      <c r="E10972">
        <v>1</v>
      </c>
      <c r="G10972">
        <v>0</v>
      </c>
      <c r="H10972" t="s">
        <v>61</v>
      </c>
      <c r="I10972" s="3">
        <v>63</v>
      </c>
      <c r="J10972">
        <v>0</v>
      </c>
      <c r="K10972" s="3">
        <v>0</v>
      </c>
      <c r="O10972">
        <v>1635</v>
      </c>
      <c r="P10972">
        <v>1635</v>
      </c>
    </row>
    <row r="10973" spans="1:16" x14ac:dyDescent="0.25">
      <c r="A10973" s="4" t="s">
        <v>14872</v>
      </c>
      <c r="B10973" t="s">
        <v>14873</v>
      </c>
      <c r="C10973">
        <v>0</v>
      </c>
      <c r="D10973">
        <v>0</v>
      </c>
      <c r="E10973">
        <v>1</v>
      </c>
      <c r="G10973">
        <v>0</v>
      </c>
      <c r="H10973" t="s">
        <v>61</v>
      </c>
      <c r="I10973" s="3">
        <v>48</v>
      </c>
      <c r="J10973">
        <v>0</v>
      </c>
      <c r="K10973" s="3">
        <v>44</v>
      </c>
      <c r="O10973">
        <v>1590</v>
      </c>
      <c r="P10973">
        <v>1590</v>
      </c>
    </row>
    <row r="10974" spans="1:16" x14ac:dyDescent="0.25">
      <c r="A10974" s="4" t="s">
        <v>14874</v>
      </c>
      <c r="B10974" t="s">
        <v>14875</v>
      </c>
      <c r="C10974">
        <v>0</v>
      </c>
      <c r="D10974">
        <v>0</v>
      </c>
      <c r="E10974">
        <v>1</v>
      </c>
      <c r="G10974">
        <v>0</v>
      </c>
      <c r="H10974" t="s">
        <v>61</v>
      </c>
      <c r="I10974" s="3">
        <v>13</v>
      </c>
      <c r="J10974">
        <v>0</v>
      </c>
      <c r="K10974" s="3">
        <v>0</v>
      </c>
      <c r="L10974" s="2">
        <v>1573.2</v>
      </c>
      <c r="O10974">
        <v>1573</v>
      </c>
      <c r="P10974">
        <v>1573</v>
      </c>
    </row>
    <row r="10975" spans="1:16" x14ac:dyDescent="0.25">
      <c r="A10975" s="4" t="s">
        <v>14876</v>
      </c>
      <c r="B10975" t="s">
        <v>14877</v>
      </c>
      <c r="C10975">
        <v>0</v>
      </c>
      <c r="D10975">
        <v>10</v>
      </c>
      <c r="E10975">
        <v>1</v>
      </c>
      <c r="G10975">
        <v>0</v>
      </c>
      <c r="H10975" t="s">
        <v>61</v>
      </c>
      <c r="I10975" s="3">
        <v>2</v>
      </c>
      <c r="J10975">
        <v>10</v>
      </c>
      <c r="K10975" s="3">
        <v>6</v>
      </c>
      <c r="O10975">
        <v>1564</v>
      </c>
      <c r="P10975">
        <v>1564</v>
      </c>
    </row>
    <row r="10976" spans="1:16" x14ac:dyDescent="0.25">
      <c r="A10976" s="4" t="s">
        <v>14878</v>
      </c>
      <c r="B10976" t="s">
        <v>14879</v>
      </c>
      <c r="C10976">
        <v>0</v>
      </c>
      <c r="D10976">
        <v>0</v>
      </c>
      <c r="E10976">
        <v>1</v>
      </c>
      <c r="G10976">
        <v>0</v>
      </c>
      <c r="H10976" t="s">
        <v>61</v>
      </c>
      <c r="I10976" s="3">
        <v>40</v>
      </c>
      <c r="J10976">
        <v>0</v>
      </c>
      <c r="K10976" s="3">
        <v>23</v>
      </c>
      <c r="O10976">
        <v>1548</v>
      </c>
      <c r="P10976">
        <v>1548</v>
      </c>
    </row>
    <row r="10977" spans="1:16" x14ac:dyDescent="0.25">
      <c r="A10977" s="4" t="s">
        <v>14880</v>
      </c>
      <c r="B10977" t="s">
        <v>1251</v>
      </c>
      <c r="C10977">
        <v>0</v>
      </c>
      <c r="D10977">
        <v>10</v>
      </c>
      <c r="E10977">
        <v>4</v>
      </c>
      <c r="G10977">
        <v>0</v>
      </c>
      <c r="H10977" t="s">
        <v>61</v>
      </c>
      <c r="I10977" s="3">
        <v>4</v>
      </c>
      <c r="J10977">
        <v>0</v>
      </c>
      <c r="K10977" s="3">
        <v>2</v>
      </c>
      <c r="O10977">
        <v>1521</v>
      </c>
      <c r="P10977">
        <v>1521</v>
      </c>
    </row>
    <row r="10978" spans="1:16" x14ac:dyDescent="0.25">
      <c r="A10978" s="4" t="s">
        <v>14881</v>
      </c>
      <c r="B10978" t="s">
        <v>14882</v>
      </c>
      <c r="C10978">
        <v>0</v>
      </c>
      <c r="D10978">
        <v>0</v>
      </c>
      <c r="E10978">
        <v>1</v>
      </c>
      <c r="G10978">
        <v>0</v>
      </c>
      <c r="H10978" t="s">
        <v>61</v>
      </c>
      <c r="I10978" s="3">
        <v>125</v>
      </c>
      <c r="J10978">
        <v>0</v>
      </c>
      <c r="K10978" s="3">
        <v>3</v>
      </c>
      <c r="O10978">
        <v>1507</v>
      </c>
      <c r="P10978">
        <v>1507</v>
      </c>
    </row>
    <row r="10979" spans="1:16" x14ac:dyDescent="0.25">
      <c r="A10979" s="4" t="s">
        <v>14883</v>
      </c>
      <c r="B10979" t="s">
        <v>14884</v>
      </c>
      <c r="C10979">
        <v>0</v>
      </c>
      <c r="D10979">
        <v>0</v>
      </c>
      <c r="E10979">
        <v>4</v>
      </c>
      <c r="G10979">
        <v>0</v>
      </c>
      <c r="H10979" t="s">
        <v>61</v>
      </c>
      <c r="I10979" s="3">
        <v>2</v>
      </c>
      <c r="J10979">
        <v>0</v>
      </c>
      <c r="K10979" s="3">
        <v>0</v>
      </c>
      <c r="O10979">
        <v>1497</v>
      </c>
      <c r="P10979">
        <v>1497</v>
      </c>
    </row>
    <row r="10980" spans="1:16" x14ac:dyDescent="0.25">
      <c r="A10980" s="4" t="s">
        <v>14885</v>
      </c>
      <c r="B10980" t="s">
        <v>4073</v>
      </c>
      <c r="C10980">
        <v>0</v>
      </c>
      <c r="D10980">
        <v>0</v>
      </c>
      <c r="E10980">
        <v>1</v>
      </c>
      <c r="G10980">
        <v>0</v>
      </c>
      <c r="H10980" t="s">
        <v>61</v>
      </c>
      <c r="I10980" s="3">
        <v>10</v>
      </c>
      <c r="J10980">
        <v>0</v>
      </c>
      <c r="K10980" s="3">
        <v>1</v>
      </c>
      <c r="O10980">
        <v>1495</v>
      </c>
      <c r="P10980">
        <v>1495</v>
      </c>
    </row>
    <row r="10981" spans="1:16" x14ac:dyDescent="0.25">
      <c r="A10981" s="4" t="s">
        <v>14886</v>
      </c>
      <c r="B10981" t="s">
        <v>4454</v>
      </c>
      <c r="C10981">
        <v>0</v>
      </c>
      <c r="D10981">
        <v>0</v>
      </c>
      <c r="E10981">
        <v>1</v>
      </c>
      <c r="G10981">
        <v>0</v>
      </c>
      <c r="H10981" t="s">
        <v>61</v>
      </c>
      <c r="I10981" s="3">
        <v>9</v>
      </c>
      <c r="J10981">
        <v>0</v>
      </c>
      <c r="K10981" s="3">
        <v>0</v>
      </c>
      <c r="L10981" s="2">
        <v>1479.2</v>
      </c>
      <c r="O10981">
        <v>1479</v>
      </c>
      <c r="P10981">
        <v>1479</v>
      </c>
    </row>
    <row r="10982" spans="1:16" x14ac:dyDescent="0.25">
      <c r="A10982" s="4" t="s">
        <v>14887</v>
      </c>
      <c r="B10982" t="s">
        <v>1813</v>
      </c>
      <c r="C10982">
        <v>0</v>
      </c>
      <c r="D10982">
        <v>0</v>
      </c>
      <c r="E10982">
        <v>4</v>
      </c>
      <c r="G10982">
        <v>0</v>
      </c>
      <c r="H10982" t="s">
        <v>61</v>
      </c>
      <c r="I10982" s="3">
        <v>45</v>
      </c>
      <c r="J10982">
        <v>0</v>
      </c>
      <c r="K10982" s="3">
        <v>0</v>
      </c>
      <c r="O10982">
        <v>1474</v>
      </c>
      <c r="P10982">
        <v>1474</v>
      </c>
    </row>
    <row r="10983" spans="1:16" x14ac:dyDescent="0.25">
      <c r="A10983" s="4" t="s">
        <v>14888</v>
      </c>
      <c r="B10983" t="s">
        <v>1707</v>
      </c>
      <c r="C10983">
        <v>0</v>
      </c>
      <c r="D10983">
        <v>0</v>
      </c>
      <c r="E10983">
        <v>4</v>
      </c>
      <c r="G10983">
        <v>0</v>
      </c>
      <c r="H10983" t="s">
        <v>61</v>
      </c>
      <c r="I10983" s="3">
        <v>48</v>
      </c>
      <c r="J10983">
        <v>0</v>
      </c>
      <c r="K10983" s="3">
        <v>36</v>
      </c>
      <c r="O10983">
        <v>1422</v>
      </c>
      <c r="P10983">
        <v>1422</v>
      </c>
    </row>
    <row r="10984" spans="1:16" x14ac:dyDescent="0.25">
      <c r="A10984" s="4" t="s">
        <v>14889</v>
      </c>
      <c r="B10984" t="s">
        <v>14890</v>
      </c>
      <c r="C10984">
        <v>0</v>
      </c>
      <c r="D10984">
        <v>0</v>
      </c>
      <c r="E10984">
        <v>1</v>
      </c>
      <c r="G10984">
        <v>0</v>
      </c>
      <c r="H10984" t="s">
        <v>61</v>
      </c>
      <c r="I10984" s="3">
        <v>29</v>
      </c>
      <c r="J10984">
        <v>0</v>
      </c>
      <c r="K10984" s="3">
        <v>1</v>
      </c>
      <c r="O10984">
        <v>1395</v>
      </c>
      <c r="P10984">
        <v>1395</v>
      </c>
    </row>
    <row r="10985" spans="1:16" x14ac:dyDescent="0.25">
      <c r="A10985" s="4" t="s">
        <v>14891</v>
      </c>
      <c r="B10985" t="s">
        <v>14892</v>
      </c>
      <c r="C10985">
        <v>0</v>
      </c>
      <c r="D10985">
        <v>0</v>
      </c>
      <c r="E10985">
        <v>1</v>
      </c>
      <c r="G10985">
        <v>0</v>
      </c>
      <c r="H10985" t="s">
        <v>61</v>
      </c>
      <c r="I10985" s="3">
        <v>29</v>
      </c>
      <c r="J10985">
        <v>0</v>
      </c>
      <c r="K10985" s="3">
        <v>1</v>
      </c>
      <c r="O10985">
        <v>1393</v>
      </c>
      <c r="P10985">
        <v>1393</v>
      </c>
    </row>
    <row r="10986" spans="1:16" x14ac:dyDescent="0.25">
      <c r="A10986" s="4" t="s">
        <v>14893</v>
      </c>
      <c r="B10986" t="s">
        <v>2058</v>
      </c>
      <c r="C10986">
        <v>0</v>
      </c>
      <c r="D10986">
        <v>10</v>
      </c>
      <c r="E10986">
        <v>1</v>
      </c>
      <c r="G10986">
        <v>0</v>
      </c>
      <c r="H10986" t="s">
        <v>61</v>
      </c>
      <c r="I10986" s="3">
        <v>327</v>
      </c>
      <c r="J10986">
        <v>0</v>
      </c>
      <c r="K10986" s="3">
        <v>1</v>
      </c>
      <c r="O10986">
        <v>1390</v>
      </c>
      <c r="P10986">
        <v>1390</v>
      </c>
    </row>
    <row r="10987" spans="1:16" x14ac:dyDescent="0.25">
      <c r="A10987" s="4" t="s">
        <v>14894</v>
      </c>
      <c r="B10987" t="s">
        <v>2721</v>
      </c>
      <c r="C10987">
        <v>0</v>
      </c>
      <c r="D10987">
        <v>0</v>
      </c>
      <c r="E10987">
        <v>1</v>
      </c>
      <c r="G10987">
        <v>0</v>
      </c>
      <c r="H10987" t="s">
        <v>61</v>
      </c>
      <c r="I10987" s="3">
        <v>15</v>
      </c>
      <c r="J10987">
        <v>0</v>
      </c>
      <c r="K10987" s="3">
        <v>9</v>
      </c>
      <c r="O10987">
        <v>1374</v>
      </c>
      <c r="P10987">
        <v>1374</v>
      </c>
    </row>
    <row r="10988" spans="1:16" x14ac:dyDescent="0.25">
      <c r="A10988" s="4" t="s">
        <v>14895</v>
      </c>
      <c r="B10988" t="s">
        <v>14896</v>
      </c>
      <c r="C10988">
        <v>0</v>
      </c>
      <c r="D10988">
        <v>0</v>
      </c>
      <c r="E10988">
        <v>1</v>
      </c>
      <c r="G10988">
        <v>0</v>
      </c>
      <c r="H10988" t="s">
        <v>61</v>
      </c>
      <c r="I10988" s="3">
        <v>143</v>
      </c>
      <c r="J10988">
        <v>0</v>
      </c>
      <c r="K10988" s="3">
        <v>100</v>
      </c>
      <c r="O10988">
        <v>1368</v>
      </c>
      <c r="P10988">
        <v>1368</v>
      </c>
    </row>
    <row r="10989" spans="1:16" x14ac:dyDescent="0.25">
      <c r="A10989" s="4" t="s">
        <v>14897</v>
      </c>
      <c r="B10989" t="s">
        <v>14898</v>
      </c>
      <c r="C10989">
        <v>0</v>
      </c>
      <c r="D10989">
        <v>0</v>
      </c>
      <c r="E10989">
        <v>1</v>
      </c>
      <c r="G10989">
        <v>0</v>
      </c>
      <c r="H10989" t="s">
        <v>61</v>
      </c>
      <c r="I10989" s="3">
        <v>28</v>
      </c>
      <c r="J10989">
        <v>0</v>
      </c>
      <c r="K10989" s="3">
        <v>1</v>
      </c>
      <c r="O10989">
        <v>1365</v>
      </c>
      <c r="P10989">
        <v>1365</v>
      </c>
    </row>
    <row r="10990" spans="1:16" x14ac:dyDescent="0.25">
      <c r="A10990" s="4" t="s">
        <v>14899</v>
      </c>
      <c r="B10990" t="s">
        <v>14836</v>
      </c>
      <c r="C10990">
        <v>0</v>
      </c>
      <c r="D10990">
        <v>0</v>
      </c>
      <c r="E10990">
        <v>1</v>
      </c>
      <c r="G10990">
        <v>0</v>
      </c>
      <c r="H10990" t="s">
        <v>61</v>
      </c>
      <c r="I10990" s="3">
        <v>15</v>
      </c>
      <c r="J10990">
        <v>0</v>
      </c>
      <c r="K10990" s="3">
        <v>2</v>
      </c>
      <c r="O10990">
        <v>1335</v>
      </c>
      <c r="P10990">
        <v>1335</v>
      </c>
    </row>
    <row r="10991" spans="1:16" x14ac:dyDescent="0.25">
      <c r="A10991" s="4" t="s">
        <v>14900</v>
      </c>
      <c r="B10991" t="s">
        <v>14901</v>
      </c>
      <c r="C10991">
        <v>0</v>
      </c>
      <c r="D10991">
        <v>0</v>
      </c>
      <c r="E10991">
        <v>4</v>
      </c>
      <c r="G10991">
        <v>0</v>
      </c>
      <c r="H10991" t="s">
        <v>364</v>
      </c>
      <c r="I10991" s="3">
        <v>72</v>
      </c>
      <c r="J10991">
        <v>15</v>
      </c>
      <c r="K10991" s="3">
        <v>50</v>
      </c>
      <c r="O10991">
        <v>1322</v>
      </c>
      <c r="P10991">
        <v>1322</v>
      </c>
    </row>
    <row r="10992" spans="1:16" x14ac:dyDescent="0.25">
      <c r="A10992" s="4" t="s">
        <v>14902</v>
      </c>
      <c r="B10992" t="s">
        <v>14903</v>
      </c>
      <c r="C10992">
        <v>0</v>
      </c>
      <c r="D10992">
        <v>0</v>
      </c>
      <c r="E10992">
        <v>1</v>
      </c>
      <c r="G10992">
        <v>0</v>
      </c>
      <c r="H10992" t="s">
        <v>61</v>
      </c>
      <c r="I10992" s="3">
        <v>19</v>
      </c>
      <c r="J10992">
        <v>0</v>
      </c>
      <c r="K10992" s="3">
        <v>9</v>
      </c>
      <c r="O10992">
        <v>1311</v>
      </c>
      <c r="P10992">
        <v>1311</v>
      </c>
    </row>
    <row r="10993" spans="1:16" x14ac:dyDescent="0.25">
      <c r="A10993" s="4" t="s">
        <v>14904</v>
      </c>
      <c r="B10993" t="s">
        <v>14905</v>
      </c>
      <c r="C10993">
        <v>0</v>
      </c>
      <c r="D10993">
        <v>0</v>
      </c>
      <c r="E10993">
        <v>1</v>
      </c>
      <c r="G10993">
        <v>0</v>
      </c>
      <c r="H10993" t="s">
        <v>61</v>
      </c>
      <c r="I10993" s="3">
        <v>6</v>
      </c>
      <c r="J10993">
        <v>96</v>
      </c>
      <c r="K10993" s="3">
        <v>9</v>
      </c>
      <c r="O10993">
        <v>1310</v>
      </c>
      <c r="P10993">
        <v>1310</v>
      </c>
    </row>
    <row r="10994" spans="1:16" x14ac:dyDescent="0.25">
      <c r="A10994" s="4" t="s">
        <v>14906</v>
      </c>
      <c r="B10994" t="s">
        <v>1646</v>
      </c>
      <c r="C10994">
        <v>0</v>
      </c>
      <c r="D10994">
        <v>0</v>
      </c>
      <c r="E10994">
        <v>1</v>
      </c>
      <c r="G10994">
        <v>0</v>
      </c>
      <c r="H10994" t="s">
        <v>91</v>
      </c>
      <c r="I10994" s="3">
        <v>18</v>
      </c>
      <c r="J10994">
        <v>0</v>
      </c>
      <c r="K10994" s="3">
        <v>1</v>
      </c>
      <c r="O10994">
        <v>1296</v>
      </c>
      <c r="P10994">
        <v>1296</v>
      </c>
    </row>
    <row r="10995" spans="1:16" x14ac:dyDescent="0.25">
      <c r="A10995" s="4" t="s">
        <v>14907</v>
      </c>
      <c r="B10995" t="s">
        <v>14908</v>
      </c>
      <c r="C10995">
        <v>0</v>
      </c>
      <c r="D10995">
        <v>0</v>
      </c>
      <c r="E10995">
        <v>1</v>
      </c>
      <c r="G10995">
        <v>0</v>
      </c>
      <c r="H10995" t="s">
        <v>61</v>
      </c>
      <c r="I10995" s="3">
        <v>54</v>
      </c>
      <c r="J10995">
        <v>0</v>
      </c>
      <c r="K10995" s="3">
        <v>3</v>
      </c>
      <c r="O10995">
        <v>1268</v>
      </c>
      <c r="P10995">
        <v>1268</v>
      </c>
    </row>
    <row r="10996" spans="1:16" x14ac:dyDescent="0.25">
      <c r="A10996" s="4" t="s">
        <v>14909</v>
      </c>
      <c r="B10996" t="s">
        <v>14910</v>
      </c>
      <c r="C10996">
        <v>0</v>
      </c>
      <c r="D10996">
        <v>0</v>
      </c>
      <c r="E10996">
        <v>4</v>
      </c>
      <c r="G10996">
        <v>0</v>
      </c>
      <c r="H10996" t="s">
        <v>61</v>
      </c>
      <c r="I10996" s="3">
        <v>18</v>
      </c>
      <c r="J10996">
        <v>0</v>
      </c>
      <c r="K10996" s="3">
        <v>5</v>
      </c>
      <c r="O10996">
        <v>1260</v>
      </c>
      <c r="P10996">
        <v>1260</v>
      </c>
    </row>
    <row r="10997" spans="1:16" x14ac:dyDescent="0.25">
      <c r="A10997" s="4" t="s">
        <v>14911</v>
      </c>
      <c r="B10997" t="s">
        <v>14912</v>
      </c>
      <c r="C10997">
        <v>0</v>
      </c>
      <c r="D10997">
        <v>0</v>
      </c>
      <c r="E10997">
        <v>1</v>
      </c>
      <c r="G10997">
        <v>0</v>
      </c>
      <c r="H10997" t="s">
        <v>61</v>
      </c>
      <c r="I10997" s="3">
        <v>26</v>
      </c>
      <c r="J10997">
        <v>0</v>
      </c>
      <c r="K10997" s="3">
        <v>19</v>
      </c>
      <c r="O10997">
        <v>1241</v>
      </c>
      <c r="P10997">
        <v>1241</v>
      </c>
    </row>
    <row r="10998" spans="1:16" x14ac:dyDescent="0.25">
      <c r="A10998" s="4" t="s">
        <v>14913</v>
      </c>
      <c r="B10998" t="s">
        <v>14914</v>
      </c>
      <c r="C10998">
        <v>0</v>
      </c>
      <c r="D10998">
        <v>0</v>
      </c>
      <c r="E10998">
        <v>1</v>
      </c>
      <c r="G10998">
        <v>0</v>
      </c>
      <c r="H10998" t="s">
        <v>61</v>
      </c>
      <c r="I10998" s="3">
        <v>73</v>
      </c>
      <c r="J10998">
        <v>0</v>
      </c>
      <c r="K10998" s="3">
        <v>18</v>
      </c>
      <c r="O10998">
        <v>1225</v>
      </c>
      <c r="P10998">
        <v>1225</v>
      </c>
    </row>
    <row r="10999" spans="1:16" x14ac:dyDescent="0.25">
      <c r="A10999" s="4" t="s">
        <v>14915</v>
      </c>
      <c r="B10999" t="s">
        <v>14916</v>
      </c>
      <c r="C10999">
        <v>0</v>
      </c>
      <c r="D10999">
        <v>0</v>
      </c>
      <c r="E10999">
        <v>1</v>
      </c>
      <c r="G10999">
        <v>0</v>
      </c>
      <c r="H10999" t="s">
        <v>91</v>
      </c>
      <c r="I10999" s="3">
        <v>24</v>
      </c>
      <c r="J10999">
        <v>0</v>
      </c>
      <c r="K10999" s="3">
        <v>11</v>
      </c>
      <c r="O10999">
        <v>1216</v>
      </c>
      <c r="P10999">
        <v>1216</v>
      </c>
    </row>
    <row r="11000" spans="1:16" x14ac:dyDescent="0.25">
      <c r="A11000" s="4" t="s">
        <v>14917</v>
      </c>
      <c r="B11000" t="s">
        <v>2872</v>
      </c>
      <c r="C11000">
        <v>0</v>
      </c>
      <c r="D11000">
        <v>0</v>
      </c>
      <c r="E11000">
        <v>1</v>
      </c>
      <c r="G11000">
        <v>0</v>
      </c>
      <c r="H11000" t="s">
        <v>61</v>
      </c>
      <c r="I11000" s="3">
        <v>19</v>
      </c>
      <c r="J11000">
        <v>0</v>
      </c>
      <c r="K11000" s="3">
        <v>9</v>
      </c>
      <c r="O11000">
        <v>1211</v>
      </c>
      <c r="P11000">
        <v>1211</v>
      </c>
    </row>
    <row r="11001" spans="1:16" x14ac:dyDescent="0.25">
      <c r="A11001" s="4" t="s">
        <v>14918</v>
      </c>
      <c r="B11001" t="s">
        <v>14919</v>
      </c>
      <c r="C11001">
        <v>0</v>
      </c>
      <c r="D11001">
        <v>0</v>
      </c>
      <c r="E11001">
        <v>1</v>
      </c>
      <c r="G11001">
        <v>0</v>
      </c>
      <c r="H11001" t="s">
        <v>61</v>
      </c>
      <c r="I11001" s="3">
        <v>11</v>
      </c>
      <c r="J11001">
        <v>0</v>
      </c>
      <c r="K11001" s="3">
        <v>1</v>
      </c>
      <c r="O11001">
        <v>1206</v>
      </c>
      <c r="P11001">
        <v>1206</v>
      </c>
    </row>
    <row r="11002" spans="1:16" x14ac:dyDescent="0.25">
      <c r="A11002" s="4" t="s">
        <v>14920</v>
      </c>
      <c r="B11002" t="s">
        <v>14921</v>
      </c>
      <c r="C11002">
        <v>0</v>
      </c>
      <c r="D11002">
        <v>10</v>
      </c>
      <c r="E11002">
        <v>4</v>
      </c>
      <c r="G11002">
        <v>0</v>
      </c>
      <c r="H11002" t="s">
        <v>4393</v>
      </c>
      <c r="I11002" s="3">
        <v>15</v>
      </c>
      <c r="J11002">
        <v>0</v>
      </c>
      <c r="K11002" s="3">
        <v>3</v>
      </c>
      <c r="O11002">
        <v>1192</v>
      </c>
      <c r="P11002">
        <v>1192</v>
      </c>
    </row>
    <row r="11003" spans="1:16" x14ac:dyDescent="0.25">
      <c r="A11003" s="4" t="s">
        <v>14922</v>
      </c>
      <c r="B11003" t="s">
        <v>2884</v>
      </c>
      <c r="C11003">
        <v>0</v>
      </c>
      <c r="D11003">
        <v>5</v>
      </c>
      <c r="E11003">
        <v>1</v>
      </c>
      <c r="G11003">
        <v>0</v>
      </c>
      <c r="H11003" t="s">
        <v>98</v>
      </c>
      <c r="I11003" s="3">
        <v>11</v>
      </c>
      <c r="J11003">
        <v>10</v>
      </c>
      <c r="K11003" s="3">
        <v>10</v>
      </c>
      <c r="O11003">
        <v>1189</v>
      </c>
      <c r="P11003">
        <v>1189</v>
      </c>
    </row>
    <row r="11004" spans="1:16" x14ac:dyDescent="0.25">
      <c r="A11004" s="4" t="s">
        <v>14923</v>
      </c>
      <c r="B11004" t="s">
        <v>1413</v>
      </c>
      <c r="C11004">
        <v>0</v>
      </c>
      <c r="D11004">
        <v>0</v>
      </c>
      <c r="E11004">
        <v>1</v>
      </c>
      <c r="G11004">
        <v>0</v>
      </c>
      <c r="H11004" t="s">
        <v>61</v>
      </c>
      <c r="I11004" s="3">
        <v>290</v>
      </c>
      <c r="J11004">
        <v>0</v>
      </c>
      <c r="K11004" s="3">
        <v>0</v>
      </c>
      <c r="L11004" s="2">
        <v>1187.3</v>
      </c>
      <c r="O11004">
        <v>1187</v>
      </c>
      <c r="P11004">
        <v>1187</v>
      </c>
    </row>
    <row r="11005" spans="1:16" x14ac:dyDescent="0.25">
      <c r="A11005" s="4" t="s">
        <v>14924</v>
      </c>
      <c r="B11005" t="s">
        <v>14925</v>
      </c>
      <c r="C11005">
        <v>0</v>
      </c>
      <c r="D11005">
        <v>0</v>
      </c>
      <c r="E11005">
        <v>4</v>
      </c>
      <c r="G11005">
        <v>0</v>
      </c>
      <c r="H11005" t="s">
        <v>61</v>
      </c>
      <c r="I11005" s="3">
        <v>7</v>
      </c>
      <c r="J11005">
        <v>0</v>
      </c>
      <c r="K11005" s="3">
        <v>0</v>
      </c>
      <c r="O11005">
        <v>1120</v>
      </c>
      <c r="P11005">
        <v>1120</v>
      </c>
    </row>
    <row r="11006" spans="1:16" x14ac:dyDescent="0.25">
      <c r="A11006" s="4" t="s">
        <v>14926</v>
      </c>
      <c r="B11006" t="s">
        <v>14927</v>
      </c>
      <c r="C11006">
        <v>0</v>
      </c>
      <c r="D11006">
        <v>14</v>
      </c>
      <c r="E11006">
        <v>4</v>
      </c>
      <c r="G11006">
        <v>0</v>
      </c>
      <c r="H11006" t="s">
        <v>4390</v>
      </c>
      <c r="I11006" s="3">
        <v>36</v>
      </c>
      <c r="J11006">
        <v>0</v>
      </c>
      <c r="K11006" s="3">
        <v>20</v>
      </c>
      <c r="O11006">
        <v>1104</v>
      </c>
      <c r="P11006">
        <v>1104</v>
      </c>
    </row>
    <row r="11007" spans="1:16" x14ac:dyDescent="0.25">
      <c r="A11007" s="4" t="s">
        <v>14928</v>
      </c>
      <c r="B11007" t="s">
        <v>14929</v>
      </c>
      <c r="C11007">
        <v>0</v>
      </c>
      <c r="D11007">
        <v>0</v>
      </c>
      <c r="E11007">
        <v>0</v>
      </c>
      <c r="G11007">
        <v>0</v>
      </c>
      <c r="H11007" t="s">
        <v>61</v>
      </c>
      <c r="I11007" s="3">
        <v>74</v>
      </c>
      <c r="J11007">
        <v>0</v>
      </c>
      <c r="K11007" s="3">
        <v>7</v>
      </c>
      <c r="O11007">
        <v>1097</v>
      </c>
      <c r="P11007">
        <v>1097</v>
      </c>
    </row>
    <row r="11008" spans="1:16" x14ac:dyDescent="0.25">
      <c r="A11008" s="4" t="s">
        <v>14930</v>
      </c>
      <c r="B11008" t="s">
        <v>14898</v>
      </c>
      <c r="C11008">
        <v>0</v>
      </c>
      <c r="D11008">
        <v>0</v>
      </c>
      <c r="E11008">
        <v>1</v>
      </c>
      <c r="G11008">
        <v>0</v>
      </c>
      <c r="H11008" t="s">
        <v>61</v>
      </c>
      <c r="I11008" s="3">
        <v>29</v>
      </c>
      <c r="J11008">
        <v>0</v>
      </c>
      <c r="K11008" s="3">
        <v>2</v>
      </c>
      <c r="O11008">
        <v>1047</v>
      </c>
      <c r="P11008">
        <v>1047</v>
      </c>
    </row>
    <row r="11009" spans="1:16" x14ac:dyDescent="0.25">
      <c r="A11009" s="4" t="s">
        <v>14931</v>
      </c>
      <c r="B11009" t="s">
        <v>14932</v>
      </c>
      <c r="C11009">
        <v>0</v>
      </c>
      <c r="D11009">
        <v>0</v>
      </c>
      <c r="E11009">
        <v>4</v>
      </c>
      <c r="G11009">
        <v>0</v>
      </c>
      <c r="H11009" t="s">
        <v>61</v>
      </c>
      <c r="I11009" s="3">
        <v>172</v>
      </c>
      <c r="J11009">
        <v>0</v>
      </c>
      <c r="K11009" s="3">
        <v>0</v>
      </c>
      <c r="O11009">
        <v>1033</v>
      </c>
      <c r="P11009">
        <v>1033</v>
      </c>
    </row>
    <row r="11010" spans="1:16" x14ac:dyDescent="0.25">
      <c r="A11010" s="4" t="s">
        <v>14933</v>
      </c>
      <c r="B11010" t="s">
        <v>1187</v>
      </c>
      <c r="C11010">
        <v>0</v>
      </c>
      <c r="D11010">
        <v>0</v>
      </c>
      <c r="E11010">
        <v>1</v>
      </c>
      <c r="G11010">
        <v>0</v>
      </c>
      <c r="H11010" t="s">
        <v>4393</v>
      </c>
      <c r="I11010" s="3">
        <v>8</v>
      </c>
      <c r="J11010">
        <v>0</v>
      </c>
      <c r="K11010" s="3">
        <v>2</v>
      </c>
      <c r="O11010">
        <v>1032</v>
      </c>
      <c r="P11010">
        <v>1032</v>
      </c>
    </row>
    <row r="11011" spans="1:16" x14ac:dyDescent="0.25">
      <c r="A11011" s="4" t="s">
        <v>14934</v>
      </c>
      <c r="B11011" t="s">
        <v>14935</v>
      </c>
      <c r="C11011">
        <v>0</v>
      </c>
      <c r="D11011">
        <v>0</v>
      </c>
      <c r="E11011">
        <v>1</v>
      </c>
      <c r="G11011">
        <v>0</v>
      </c>
      <c r="H11011" t="s">
        <v>61</v>
      </c>
      <c r="I11011" s="3">
        <v>69</v>
      </c>
      <c r="J11011">
        <v>0</v>
      </c>
      <c r="K11011" s="3">
        <v>0</v>
      </c>
      <c r="O11011">
        <v>1025</v>
      </c>
      <c r="P11011">
        <v>1025</v>
      </c>
    </row>
    <row r="11012" spans="1:16" x14ac:dyDescent="0.25">
      <c r="A11012" s="4" t="s">
        <v>14936</v>
      </c>
      <c r="B11012" t="s">
        <v>1128</v>
      </c>
      <c r="C11012">
        <v>0</v>
      </c>
      <c r="D11012">
        <v>0</v>
      </c>
      <c r="E11012">
        <v>1</v>
      </c>
      <c r="G11012">
        <v>0</v>
      </c>
      <c r="H11012" t="s">
        <v>61</v>
      </c>
      <c r="I11012" s="3">
        <v>5</v>
      </c>
      <c r="J11012">
        <v>0</v>
      </c>
      <c r="K11012" s="3">
        <v>0</v>
      </c>
      <c r="O11012">
        <v>1011</v>
      </c>
      <c r="P11012">
        <v>1011</v>
      </c>
    </row>
    <row r="11013" spans="1:16" x14ac:dyDescent="0.25">
      <c r="A11013" s="4" t="s">
        <v>14937</v>
      </c>
      <c r="B11013" t="s">
        <v>14898</v>
      </c>
      <c r="C11013">
        <v>0</v>
      </c>
      <c r="D11013">
        <v>0</v>
      </c>
      <c r="E11013">
        <v>1</v>
      </c>
      <c r="G11013">
        <v>0</v>
      </c>
      <c r="H11013" t="s">
        <v>61</v>
      </c>
      <c r="I11013" s="3">
        <v>28</v>
      </c>
      <c r="J11013">
        <v>0</v>
      </c>
      <c r="K11013" s="3">
        <v>2</v>
      </c>
      <c r="O11013">
        <v>1008</v>
      </c>
      <c r="P11013">
        <v>1008</v>
      </c>
    </row>
    <row r="11014" spans="1:16" x14ac:dyDescent="0.25">
      <c r="A11014" s="4" t="s">
        <v>14938</v>
      </c>
      <c r="B11014" t="s">
        <v>14939</v>
      </c>
      <c r="C11014">
        <v>0</v>
      </c>
      <c r="D11014">
        <v>0</v>
      </c>
      <c r="E11014">
        <v>4</v>
      </c>
      <c r="G11014">
        <v>0</v>
      </c>
      <c r="H11014" t="s">
        <v>61</v>
      </c>
      <c r="I11014" s="3">
        <v>30</v>
      </c>
      <c r="J11014">
        <v>0</v>
      </c>
      <c r="K11014" s="3">
        <v>27</v>
      </c>
      <c r="O11014">
        <v>1004</v>
      </c>
      <c r="P11014">
        <v>1004</v>
      </c>
    </row>
    <row r="11015" spans="1:16" x14ac:dyDescent="0.25">
      <c r="A11015" s="4" t="s">
        <v>14940</v>
      </c>
      <c r="B11015" t="s">
        <v>14941</v>
      </c>
      <c r="C11015">
        <v>0</v>
      </c>
      <c r="D11015">
        <v>10</v>
      </c>
      <c r="E11015">
        <v>4</v>
      </c>
      <c r="G11015">
        <v>20</v>
      </c>
      <c r="H11015" t="s">
        <v>91</v>
      </c>
      <c r="I11015" s="3">
        <v>23</v>
      </c>
      <c r="J11015">
        <v>0</v>
      </c>
      <c r="K11015" s="3">
        <v>3</v>
      </c>
      <c r="O11015">
        <v>982</v>
      </c>
      <c r="P11015">
        <v>982</v>
      </c>
    </row>
    <row r="11016" spans="1:16" x14ac:dyDescent="0.25">
      <c r="A11016" s="4" t="s">
        <v>14942</v>
      </c>
      <c r="B11016" t="s">
        <v>14943</v>
      </c>
      <c r="C11016">
        <v>0</v>
      </c>
      <c r="D11016">
        <v>10</v>
      </c>
      <c r="E11016">
        <v>1</v>
      </c>
      <c r="G11016">
        <v>0</v>
      </c>
      <c r="H11016" t="s">
        <v>61</v>
      </c>
      <c r="I11016" s="3">
        <v>33</v>
      </c>
      <c r="J11016">
        <v>0</v>
      </c>
      <c r="K11016" s="3">
        <v>11</v>
      </c>
      <c r="O11016">
        <v>970</v>
      </c>
      <c r="P11016">
        <v>970</v>
      </c>
    </row>
    <row r="11017" spans="1:16" x14ac:dyDescent="0.25">
      <c r="A11017" s="4" t="s">
        <v>14944</v>
      </c>
      <c r="B11017" t="s">
        <v>14898</v>
      </c>
      <c r="C11017">
        <v>0</v>
      </c>
      <c r="D11017">
        <v>0</v>
      </c>
      <c r="E11017">
        <v>1</v>
      </c>
      <c r="G11017">
        <v>0</v>
      </c>
      <c r="H11017" t="s">
        <v>61</v>
      </c>
      <c r="I11017" s="3">
        <v>27</v>
      </c>
      <c r="J11017">
        <v>0</v>
      </c>
      <c r="K11017" s="3">
        <v>2</v>
      </c>
      <c r="O11017">
        <v>969</v>
      </c>
      <c r="P11017">
        <v>969</v>
      </c>
    </row>
    <row r="11018" spans="1:16" x14ac:dyDescent="0.25">
      <c r="A11018" s="4" t="s">
        <v>14945</v>
      </c>
      <c r="B11018" t="s">
        <v>14946</v>
      </c>
      <c r="C11018">
        <v>0</v>
      </c>
      <c r="D11018">
        <v>0</v>
      </c>
      <c r="E11018">
        <v>1</v>
      </c>
      <c r="G11018">
        <v>0</v>
      </c>
      <c r="H11018" t="s">
        <v>61</v>
      </c>
      <c r="I11018" s="3">
        <v>65</v>
      </c>
      <c r="J11018">
        <v>0</v>
      </c>
      <c r="K11018" s="3">
        <v>41</v>
      </c>
      <c r="O11018">
        <v>966</v>
      </c>
      <c r="P11018">
        <v>966</v>
      </c>
    </row>
    <row r="11019" spans="1:16" x14ac:dyDescent="0.25">
      <c r="A11019" s="4" t="s">
        <v>14947</v>
      </c>
      <c r="B11019" t="s">
        <v>14948</v>
      </c>
      <c r="C11019">
        <v>0</v>
      </c>
      <c r="D11019">
        <v>0</v>
      </c>
      <c r="E11019">
        <v>0</v>
      </c>
      <c r="G11019">
        <v>0</v>
      </c>
      <c r="H11019" t="s">
        <v>61</v>
      </c>
      <c r="I11019" s="3">
        <v>15</v>
      </c>
      <c r="J11019">
        <v>27</v>
      </c>
      <c r="K11019" s="3">
        <v>35</v>
      </c>
      <c r="O11019">
        <v>963</v>
      </c>
      <c r="P11019">
        <v>963</v>
      </c>
    </row>
    <row r="11020" spans="1:16" x14ac:dyDescent="0.25">
      <c r="A11020" s="4" t="s">
        <v>14949</v>
      </c>
      <c r="B11020" t="s">
        <v>14950</v>
      </c>
      <c r="C11020">
        <v>0</v>
      </c>
      <c r="D11020">
        <v>0</v>
      </c>
      <c r="E11020">
        <v>4</v>
      </c>
      <c r="G11020">
        <v>0</v>
      </c>
      <c r="H11020" t="s">
        <v>61</v>
      </c>
      <c r="I11020" s="3">
        <v>15</v>
      </c>
      <c r="J11020">
        <v>27</v>
      </c>
      <c r="K11020" s="3">
        <v>35</v>
      </c>
      <c r="O11020">
        <v>963</v>
      </c>
      <c r="P11020">
        <v>963</v>
      </c>
    </row>
    <row r="11021" spans="1:16" x14ac:dyDescent="0.25">
      <c r="A11021" s="4" t="s">
        <v>14951</v>
      </c>
      <c r="B11021" t="s">
        <v>3211</v>
      </c>
      <c r="C11021">
        <v>0</v>
      </c>
      <c r="D11021">
        <v>0</v>
      </c>
      <c r="E11021">
        <v>1</v>
      </c>
      <c r="G11021">
        <v>0</v>
      </c>
      <c r="H11021" t="s">
        <v>61</v>
      </c>
      <c r="I11021" s="3">
        <v>13</v>
      </c>
      <c r="J11021">
        <v>30</v>
      </c>
      <c r="K11021" s="3">
        <v>20</v>
      </c>
      <c r="O11021">
        <v>959</v>
      </c>
      <c r="P11021">
        <v>959</v>
      </c>
    </row>
    <row r="11022" spans="1:16" x14ac:dyDescent="0.25">
      <c r="A11022" s="4" t="s">
        <v>14952</v>
      </c>
      <c r="B11022" t="s">
        <v>856</v>
      </c>
      <c r="C11022">
        <v>0</v>
      </c>
      <c r="D11022">
        <v>0</v>
      </c>
      <c r="E11022">
        <v>1</v>
      </c>
      <c r="G11022">
        <v>0</v>
      </c>
      <c r="H11022" t="s">
        <v>61</v>
      </c>
      <c r="I11022" s="3">
        <v>26</v>
      </c>
      <c r="J11022">
        <v>0</v>
      </c>
      <c r="K11022" s="3">
        <v>3</v>
      </c>
      <c r="O11022">
        <v>945</v>
      </c>
      <c r="P11022">
        <v>945</v>
      </c>
    </row>
    <row r="11023" spans="1:16" x14ac:dyDescent="0.25">
      <c r="A11023" s="4" t="s">
        <v>14953</v>
      </c>
      <c r="B11023" t="s">
        <v>14954</v>
      </c>
      <c r="C11023">
        <v>0</v>
      </c>
      <c r="D11023">
        <v>0</v>
      </c>
      <c r="E11023">
        <v>1</v>
      </c>
      <c r="G11023">
        <v>0</v>
      </c>
      <c r="H11023" t="s">
        <v>61</v>
      </c>
      <c r="I11023" s="3">
        <v>21</v>
      </c>
      <c r="J11023">
        <v>0</v>
      </c>
      <c r="K11023" s="3">
        <v>20</v>
      </c>
      <c r="O11023">
        <v>940</v>
      </c>
      <c r="P11023">
        <v>940</v>
      </c>
    </row>
    <row r="11024" spans="1:16" x14ac:dyDescent="0.25">
      <c r="A11024" s="4" t="s">
        <v>14955</v>
      </c>
      <c r="B11024" t="s">
        <v>14956</v>
      </c>
      <c r="C11024">
        <v>0</v>
      </c>
      <c r="D11024">
        <v>0</v>
      </c>
      <c r="E11024">
        <v>1</v>
      </c>
      <c r="G11024">
        <v>0</v>
      </c>
      <c r="H11024" t="s">
        <v>61</v>
      </c>
      <c r="I11024" s="3">
        <v>12</v>
      </c>
      <c r="J11024">
        <v>0</v>
      </c>
      <c r="K11024" s="3">
        <v>3</v>
      </c>
      <c r="O11024">
        <v>938</v>
      </c>
      <c r="P11024">
        <v>938</v>
      </c>
    </row>
    <row r="11025" spans="1:16" x14ac:dyDescent="0.25">
      <c r="A11025" s="4" t="s">
        <v>14957</v>
      </c>
      <c r="B11025" t="s">
        <v>14958</v>
      </c>
      <c r="C11025">
        <v>0</v>
      </c>
      <c r="D11025">
        <v>0</v>
      </c>
      <c r="E11025">
        <v>4</v>
      </c>
      <c r="G11025">
        <v>0</v>
      </c>
      <c r="H11025" t="s">
        <v>61</v>
      </c>
      <c r="I11025" s="3">
        <v>8</v>
      </c>
      <c r="J11025">
        <v>10</v>
      </c>
      <c r="K11025" s="3">
        <v>15</v>
      </c>
      <c r="O11025">
        <v>919</v>
      </c>
      <c r="P11025">
        <v>919</v>
      </c>
    </row>
    <row r="11026" spans="1:16" x14ac:dyDescent="0.25">
      <c r="A11026" s="4" t="s">
        <v>14959</v>
      </c>
      <c r="B11026" t="s">
        <v>376</v>
      </c>
      <c r="C11026">
        <v>0</v>
      </c>
      <c r="D11026">
        <v>0</v>
      </c>
      <c r="E11026">
        <v>1</v>
      </c>
      <c r="G11026">
        <v>0</v>
      </c>
      <c r="H11026" t="s">
        <v>61</v>
      </c>
      <c r="I11026" s="3">
        <v>27</v>
      </c>
      <c r="J11026">
        <v>126</v>
      </c>
      <c r="K11026" s="3">
        <v>120</v>
      </c>
      <c r="O11026">
        <v>866</v>
      </c>
      <c r="P11026">
        <v>866</v>
      </c>
    </row>
    <row r="11027" spans="1:16" x14ac:dyDescent="0.25">
      <c r="A11027" s="4" t="s">
        <v>14960</v>
      </c>
      <c r="B11027" t="s">
        <v>14898</v>
      </c>
      <c r="C11027">
        <v>0</v>
      </c>
      <c r="D11027">
        <v>0</v>
      </c>
      <c r="E11027">
        <v>1</v>
      </c>
      <c r="G11027">
        <v>0</v>
      </c>
      <c r="H11027" t="s">
        <v>61</v>
      </c>
      <c r="I11027" s="3">
        <v>36</v>
      </c>
      <c r="J11027">
        <v>0</v>
      </c>
      <c r="K11027" s="3">
        <v>0</v>
      </c>
      <c r="O11027">
        <v>856</v>
      </c>
      <c r="P11027">
        <v>856</v>
      </c>
    </row>
    <row r="11028" spans="1:16" x14ac:dyDescent="0.25">
      <c r="A11028" s="4" t="s">
        <v>14961</v>
      </c>
      <c r="B11028" t="s">
        <v>3211</v>
      </c>
      <c r="C11028">
        <v>0</v>
      </c>
      <c r="D11028">
        <v>0</v>
      </c>
      <c r="E11028">
        <v>1</v>
      </c>
      <c r="G11028">
        <v>0</v>
      </c>
      <c r="H11028" t="s">
        <v>61</v>
      </c>
      <c r="I11028" s="3">
        <v>10</v>
      </c>
      <c r="J11028">
        <v>30</v>
      </c>
      <c r="K11028" s="3">
        <v>20</v>
      </c>
      <c r="O11028">
        <v>849</v>
      </c>
      <c r="P11028">
        <v>849</v>
      </c>
    </row>
    <row r="11029" spans="1:16" x14ac:dyDescent="0.25">
      <c r="A11029" s="4" t="s">
        <v>14962</v>
      </c>
      <c r="B11029" t="s">
        <v>14963</v>
      </c>
      <c r="C11029">
        <v>0</v>
      </c>
      <c r="D11029">
        <v>0</v>
      </c>
      <c r="E11029">
        <v>0</v>
      </c>
      <c r="G11029">
        <v>0</v>
      </c>
      <c r="H11029" t="s">
        <v>61</v>
      </c>
      <c r="I11029" s="3">
        <v>24</v>
      </c>
      <c r="J11029">
        <v>0</v>
      </c>
      <c r="K11029" s="3">
        <v>20</v>
      </c>
      <c r="O11029">
        <v>810</v>
      </c>
      <c r="P11029">
        <v>810</v>
      </c>
    </row>
    <row r="11030" spans="1:16" x14ac:dyDescent="0.25">
      <c r="A11030" s="4" t="s">
        <v>14964</v>
      </c>
      <c r="B11030" t="s">
        <v>14965</v>
      </c>
      <c r="C11030">
        <v>0</v>
      </c>
      <c r="D11030">
        <v>0</v>
      </c>
      <c r="E11030">
        <v>1</v>
      </c>
      <c r="G11030">
        <v>0</v>
      </c>
      <c r="H11030" t="s">
        <v>61</v>
      </c>
      <c r="I11030" s="3">
        <v>10</v>
      </c>
      <c r="J11030">
        <v>0</v>
      </c>
      <c r="K11030" s="3">
        <v>2</v>
      </c>
      <c r="O11030">
        <v>780</v>
      </c>
      <c r="P11030">
        <v>780</v>
      </c>
    </row>
    <row r="11031" spans="1:16" x14ac:dyDescent="0.25">
      <c r="A11031" s="4" t="s">
        <v>0</v>
      </c>
      <c r="B11031" t="s">
        <v>1</v>
      </c>
      <c r="D11031" t="s">
        <v>2</v>
      </c>
      <c r="E11031" t="s">
        <v>3</v>
      </c>
      <c r="F11031" t="s">
        <v>4</v>
      </c>
      <c r="G11031" t="s">
        <v>5</v>
      </c>
      <c r="H11031" t="s">
        <v>6</v>
      </c>
      <c r="I11031" s="3" t="s">
        <v>7</v>
      </c>
      <c r="J11031" t="s">
        <v>8</v>
      </c>
      <c r="L11031" t="s">
        <v>9</v>
      </c>
      <c r="M11031" t="s">
        <v>10</v>
      </c>
      <c r="N11031" t="s">
        <v>11</v>
      </c>
      <c r="O11031" t="s">
        <v>12</v>
      </c>
      <c r="P11031" t="s">
        <v>14966</v>
      </c>
    </row>
    <row r="11032" spans="1:16" x14ac:dyDescent="0.25">
      <c r="A11032" s="4" t="s">
        <v>14</v>
      </c>
      <c r="B11032" t="s">
        <v>15</v>
      </c>
      <c r="D11032" t="s">
        <v>16</v>
      </c>
      <c r="E11032" t="s">
        <v>17</v>
      </c>
      <c r="F11032" t="s">
        <v>18</v>
      </c>
      <c r="G11032" t="s">
        <v>19</v>
      </c>
      <c r="H11032" t="s">
        <v>20</v>
      </c>
      <c r="I11032" s="3" t="s">
        <v>21</v>
      </c>
      <c r="J11032" t="s">
        <v>8</v>
      </c>
      <c r="P11032" t="s">
        <v>14966</v>
      </c>
    </row>
    <row r="11034" spans="1:16" x14ac:dyDescent="0.25">
      <c r="A11034" s="4" t="s">
        <v>14473</v>
      </c>
      <c r="G11034">
        <v>31</v>
      </c>
      <c r="H11034" t="s">
        <v>23</v>
      </c>
      <c r="M11034" t="s">
        <v>24</v>
      </c>
      <c r="N11034" t="s">
        <v>25</v>
      </c>
      <c r="O11034" t="s">
        <v>26</v>
      </c>
      <c r="P11034" t="s">
        <v>27</v>
      </c>
    </row>
    <row r="11035" spans="1:16" x14ac:dyDescent="0.25">
      <c r="A11035" s="4" t="s">
        <v>14473</v>
      </c>
      <c r="B11035" t="s">
        <v>28</v>
      </c>
      <c r="C11035" t="s">
        <v>29</v>
      </c>
      <c r="D11035" t="s">
        <v>30</v>
      </c>
      <c r="E11035" t="s">
        <v>31</v>
      </c>
      <c r="F11035" t="s">
        <v>32</v>
      </c>
      <c r="G11035">
        <v>31</v>
      </c>
      <c r="H11035" t="s">
        <v>23</v>
      </c>
      <c r="M11035" t="s">
        <v>24</v>
      </c>
      <c r="N11035" t="s">
        <v>25</v>
      </c>
      <c r="O11035" t="s">
        <v>26</v>
      </c>
      <c r="P11035" t="s">
        <v>27</v>
      </c>
    </row>
    <row r="11037" spans="1:16" x14ac:dyDescent="0.25">
      <c r="A11037" s="4" t="s">
        <v>33</v>
      </c>
      <c r="B11037" t="s">
        <v>34</v>
      </c>
      <c r="C11037" t="s">
        <v>35</v>
      </c>
      <c r="D11037" t="s">
        <v>36</v>
      </c>
      <c r="E11037" t="s">
        <v>37</v>
      </c>
      <c r="F11037" t="s">
        <v>38</v>
      </c>
      <c r="G11037" t="s">
        <v>39</v>
      </c>
      <c r="H11037" t="s">
        <v>40</v>
      </c>
      <c r="I11037" s="3" t="s">
        <v>41</v>
      </c>
      <c r="J11037" t="s">
        <v>42</v>
      </c>
      <c r="K11037" s="3" t="s">
        <v>43</v>
      </c>
      <c r="L11037" t="s">
        <v>44</v>
      </c>
      <c r="M11037" t="s">
        <v>45</v>
      </c>
      <c r="N11037" t="s">
        <v>46</v>
      </c>
      <c r="O11037" t="s">
        <v>47</v>
      </c>
      <c r="P11037" t="s">
        <v>48</v>
      </c>
    </row>
    <row r="11038" spans="1:16" x14ac:dyDescent="0.25">
      <c r="A11038" s="4" t="s">
        <v>49</v>
      </c>
      <c r="B11038" t="s">
        <v>50</v>
      </c>
      <c r="C11038" t="s">
        <v>51</v>
      </c>
      <c r="D11038" t="s">
        <v>52</v>
      </c>
      <c r="E11038" t="s">
        <v>52</v>
      </c>
      <c r="F11038" t="s">
        <v>52</v>
      </c>
      <c r="G11038" t="s">
        <v>53</v>
      </c>
      <c r="H11038" t="s">
        <v>54</v>
      </c>
      <c r="I11038" s="3" t="s">
        <v>55</v>
      </c>
      <c r="J11038" t="s">
        <v>55</v>
      </c>
      <c r="K11038" s="3" t="s">
        <v>56</v>
      </c>
      <c r="L11038" t="s">
        <v>57</v>
      </c>
      <c r="M11038" t="s">
        <v>55</v>
      </c>
      <c r="N11038" t="s">
        <v>52</v>
      </c>
      <c r="O11038" t="s">
        <v>58</v>
      </c>
      <c r="P11038" t="s">
        <v>58</v>
      </c>
    </row>
    <row r="11039" spans="1:16" x14ac:dyDescent="0.25">
      <c r="A11039" s="4" t="s">
        <v>14967</v>
      </c>
      <c r="B11039" t="s">
        <v>14968</v>
      </c>
      <c r="C11039">
        <v>0</v>
      </c>
      <c r="D11039">
        <v>14</v>
      </c>
      <c r="E11039">
        <v>4</v>
      </c>
      <c r="G11039">
        <v>0</v>
      </c>
      <c r="H11039" t="s">
        <v>4390</v>
      </c>
      <c r="I11039" s="3">
        <v>52</v>
      </c>
      <c r="J11039">
        <v>3</v>
      </c>
      <c r="K11039" s="3">
        <v>40</v>
      </c>
      <c r="O11039">
        <v>773</v>
      </c>
      <c r="P11039">
        <v>773</v>
      </c>
    </row>
    <row r="11040" spans="1:16" x14ac:dyDescent="0.25">
      <c r="A11040" s="4" t="s">
        <v>14969</v>
      </c>
      <c r="B11040" t="s">
        <v>376</v>
      </c>
      <c r="C11040">
        <v>0</v>
      </c>
      <c r="D11040">
        <v>0</v>
      </c>
      <c r="E11040">
        <v>1</v>
      </c>
      <c r="G11040">
        <v>0</v>
      </c>
      <c r="H11040" t="s">
        <v>61</v>
      </c>
      <c r="I11040" s="3">
        <v>58</v>
      </c>
      <c r="J11040">
        <v>0</v>
      </c>
      <c r="K11040" s="3">
        <v>40</v>
      </c>
      <c r="O11040">
        <v>764</v>
      </c>
      <c r="P11040">
        <v>764</v>
      </c>
    </row>
    <row r="11041" spans="1:16" x14ac:dyDescent="0.25">
      <c r="A11041" s="4" t="s">
        <v>14970</v>
      </c>
      <c r="B11041" t="s">
        <v>14898</v>
      </c>
      <c r="C11041">
        <v>0</v>
      </c>
      <c r="D11041">
        <v>0</v>
      </c>
      <c r="E11041">
        <v>1</v>
      </c>
      <c r="G11041">
        <v>0</v>
      </c>
      <c r="H11041" t="s">
        <v>61</v>
      </c>
      <c r="I11041" s="3">
        <v>9</v>
      </c>
      <c r="J11041">
        <v>0</v>
      </c>
      <c r="K11041" s="3">
        <v>0</v>
      </c>
      <c r="O11041">
        <v>760</v>
      </c>
      <c r="P11041">
        <v>760</v>
      </c>
    </row>
    <row r="11042" spans="1:16" x14ac:dyDescent="0.25">
      <c r="A11042" s="4" t="s">
        <v>14971</v>
      </c>
      <c r="B11042" t="s">
        <v>14972</v>
      </c>
      <c r="C11042">
        <v>0</v>
      </c>
      <c r="D11042">
        <v>0</v>
      </c>
      <c r="E11042">
        <v>1</v>
      </c>
      <c r="G11042">
        <v>0</v>
      </c>
      <c r="H11042" t="s">
        <v>61</v>
      </c>
      <c r="I11042" s="3">
        <v>5</v>
      </c>
      <c r="J11042">
        <v>0</v>
      </c>
      <c r="K11042" s="3">
        <v>0</v>
      </c>
      <c r="L11042">
        <v>760.3</v>
      </c>
      <c r="O11042">
        <v>760</v>
      </c>
      <c r="P11042">
        <v>760</v>
      </c>
    </row>
    <row r="11043" spans="1:16" x14ac:dyDescent="0.25">
      <c r="A11043" s="4" t="s">
        <v>14973</v>
      </c>
      <c r="B11043" t="s">
        <v>1154</v>
      </c>
      <c r="C11043">
        <v>0</v>
      </c>
      <c r="D11043">
        <v>0</v>
      </c>
      <c r="E11043">
        <v>1</v>
      </c>
      <c r="G11043">
        <v>0</v>
      </c>
      <c r="H11043" t="s">
        <v>61</v>
      </c>
      <c r="I11043" s="3">
        <v>4</v>
      </c>
      <c r="J11043">
        <v>0</v>
      </c>
      <c r="K11043" s="3">
        <v>1</v>
      </c>
      <c r="O11043">
        <v>752</v>
      </c>
      <c r="P11043">
        <v>752</v>
      </c>
    </row>
    <row r="11044" spans="1:16" x14ac:dyDescent="0.25">
      <c r="A11044" s="4" t="s">
        <v>14974</v>
      </c>
      <c r="B11044" t="s">
        <v>1128</v>
      </c>
      <c r="C11044">
        <v>0</v>
      </c>
      <c r="D11044">
        <v>0</v>
      </c>
      <c r="E11044">
        <v>1</v>
      </c>
      <c r="G11044">
        <v>0</v>
      </c>
      <c r="H11044" t="s">
        <v>61</v>
      </c>
      <c r="I11044" s="3">
        <v>4</v>
      </c>
      <c r="J11044">
        <v>0</v>
      </c>
      <c r="K11044" s="3">
        <v>1</v>
      </c>
      <c r="O11044">
        <v>752</v>
      </c>
      <c r="P11044">
        <v>752</v>
      </c>
    </row>
    <row r="11045" spans="1:16" x14ac:dyDescent="0.25">
      <c r="A11045" s="4" t="s">
        <v>14975</v>
      </c>
      <c r="B11045" t="s">
        <v>14976</v>
      </c>
      <c r="C11045">
        <v>0</v>
      </c>
      <c r="D11045">
        <v>0</v>
      </c>
      <c r="E11045">
        <v>4</v>
      </c>
      <c r="G11045">
        <v>0</v>
      </c>
      <c r="H11045" t="s">
        <v>61</v>
      </c>
      <c r="I11045" s="3">
        <v>35</v>
      </c>
      <c r="J11045">
        <v>0</v>
      </c>
      <c r="K11045" s="3">
        <v>0</v>
      </c>
      <c r="O11045">
        <v>748</v>
      </c>
      <c r="P11045">
        <v>748</v>
      </c>
    </row>
    <row r="11046" spans="1:16" x14ac:dyDescent="0.25">
      <c r="A11046" s="4" t="s">
        <v>14977</v>
      </c>
      <c r="B11046" t="s">
        <v>14978</v>
      </c>
      <c r="C11046">
        <v>0</v>
      </c>
      <c r="D11046">
        <v>0</v>
      </c>
      <c r="E11046">
        <v>1</v>
      </c>
      <c r="G11046">
        <v>0</v>
      </c>
      <c r="H11046" t="s">
        <v>61</v>
      </c>
      <c r="I11046" s="3">
        <v>84</v>
      </c>
      <c r="J11046">
        <v>49</v>
      </c>
      <c r="K11046" s="3">
        <v>125</v>
      </c>
      <c r="O11046">
        <v>741</v>
      </c>
      <c r="P11046">
        <v>741</v>
      </c>
    </row>
    <row r="11047" spans="1:16" x14ac:dyDescent="0.25">
      <c r="A11047" s="4" t="s">
        <v>14979</v>
      </c>
      <c r="B11047" t="s">
        <v>1813</v>
      </c>
      <c r="C11047">
        <v>0</v>
      </c>
      <c r="D11047">
        <v>0</v>
      </c>
      <c r="E11047">
        <v>4</v>
      </c>
      <c r="G11047">
        <v>0</v>
      </c>
      <c r="H11047" t="s">
        <v>61</v>
      </c>
      <c r="I11047" s="3">
        <v>24</v>
      </c>
      <c r="J11047">
        <v>0</v>
      </c>
      <c r="K11047" s="3">
        <v>0</v>
      </c>
      <c r="O11047">
        <v>739</v>
      </c>
      <c r="P11047">
        <v>739</v>
      </c>
    </row>
    <row r="11048" spans="1:16" x14ac:dyDescent="0.25">
      <c r="A11048" s="4" t="s">
        <v>14980</v>
      </c>
      <c r="B11048" t="s">
        <v>787</v>
      </c>
      <c r="C11048">
        <v>0</v>
      </c>
      <c r="D11048">
        <v>0</v>
      </c>
      <c r="E11048">
        <v>1</v>
      </c>
      <c r="G11048">
        <v>0</v>
      </c>
      <c r="H11048" t="s">
        <v>61</v>
      </c>
      <c r="I11048" s="3">
        <v>8</v>
      </c>
      <c r="J11048">
        <v>0</v>
      </c>
      <c r="K11048" s="3">
        <v>0</v>
      </c>
      <c r="L11048">
        <v>730</v>
      </c>
      <c r="O11048">
        <v>730</v>
      </c>
      <c r="P11048">
        <v>730</v>
      </c>
    </row>
    <row r="11049" spans="1:16" x14ac:dyDescent="0.25">
      <c r="A11049" s="4" t="s">
        <v>14981</v>
      </c>
      <c r="B11049" t="s">
        <v>1479</v>
      </c>
      <c r="C11049">
        <v>0</v>
      </c>
      <c r="D11049">
        <v>0</v>
      </c>
      <c r="E11049">
        <v>4</v>
      </c>
      <c r="G11049">
        <v>0</v>
      </c>
      <c r="H11049" t="s">
        <v>61</v>
      </c>
      <c r="I11049" s="3">
        <v>12</v>
      </c>
      <c r="J11049">
        <v>0</v>
      </c>
      <c r="K11049" s="3">
        <v>2</v>
      </c>
      <c r="O11049">
        <v>716</v>
      </c>
      <c r="P11049">
        <v>716</v>
      </c>
    </row>
    <row r="11050" spans="1:16" x14ac:dyDescent="0.25">
      <c r="A11050" s="4" t="s">
        <v>14982</v>
      </c>
      <c r="B11050" t="s">
        <v>14983</v>
      </c>
      <c r="C11050">
        <v>0</v>
      </c>
      <c r="D11050">
        <v>0</v>
      </c>
      <c r="E11050">
        <v>1</v>
      </c>
      <c r="G11050">
        <v>0</v>
      </c>
      <c r="H11050" t="s">
        <v>61</v>
      </c>
      <c r="I11050" s="3">
        <v>5</v>
      </c>
      <c r="J11050">
        <v>0</v>
      </c>
      <c r="K11050" s="3">
        <v>0</v>
      </c>
      <c r="O11050">
        <v>716</v>
      </c>
      <c r="P11050">
        <v>716</v>
      </c>
    </row>
    <row r="11051" spans="1:16" x14ac:dyDescent="0.25">
      <c r="A11051" s="4" t="s">
        <v>14984</v>
      </c>
      <c r="B11051" t="s">
        <v>14985</v>
      </c>
      <c r="C11051">
        <v>0</v>
      </c>
      <c r="D11051">
        <v>0</v>
      </c>
      <c r="E11051">
        <v>4</v>
      </c>
      <c r="G11051">
        <v>0</v>
      </c>
      <c r="H11051" t="s">
        <v>4390</v>
      </c>
      <c r="I11051" s="3">
        <v>48</v>
      </c>
      <c r="J11051">
        <v>0</v>
      </c>
      <c r="K11051" s="3">
        <v>20</v>
      </c>
      <c r="O11051">
        <v>714</v>
      </c>
      <c r="P11051">
        <v>714</v>
      </c>
    </row>
    <row r="11052" spans="1:16" x14ac:dyDescent="0.25">
      <c r="A11052" s="4" t="s">
        <v>14986</v>
      </c>
      <c r="B11052" t="s">
        <v>14987</v>
      </c>
      <c r="C11052">
        <v>0</v>
      </c>
      <c r="D11052">
        <v>0</v>
      </c>
      <c r="E11052">
        <v>1</v>
      </c>
      <c r="G11052">
        <v>0</v>
      </c>
      <c r="H11052" t="s">
        <v>61</v>
      </c>
      <c r="I11052" s="3">
        <v>39</v>
      </c>
      <c r="J11052">
        <v>0</v>
      </c>
      <c r="K11052" s="3">
        <v>30</v>
      </c>
      <c r="O11052">
        <v>686</v>
      </c>
      <c r="P11052">
        <v>686</v>
      </c>
    </row>
    <row r="11053" spans="1:16" x14ac:dyDescent="0.25">
      <c r="A11053" s="4" t="s">
        <v>14988</v>
      </c>
      <c r="B11053" t="s">
        <v>14989</v>
      </c>
      <c r="C11053">
        <v>0</v>
      </c>
      <c r="D11053">
        <v>0</v>
      </c>
      <c r="E11053">
        <v>0</v>
      </c>
      <c r="G11053">
        <v>0</v>
      </c>
      <c r="H11053" t="s">
        <v>61</v>
      </c>
      <c r="I11053" s="3">
        <v>11</v>
      </c>
      <c r="J11053">
        <v>16</v>
      </c>
      <c r="K11053" s="3">
        <v>17</v>
      </c>
      <c r="O11053">
        <v>683</v>
      </c>
      <c r="P11053">
        <v>683</v>
      </c>
    </row>
    <row r="11054" spans="1:16" x14ac:dyDescent="0.25">
      <c r="A11054" s="4" t="s">
        <v>14990</v>
      </c>
      <c r="B11054" t="s">
        <v>3211</v>
      </c>
      <c r="C11054">
        <v>0</v>
      </c>
      <c r="D11054">
        <v>0</v>
      </c>
      <c r="E11054">
        <v>1</v>
      </c>
      <c r="G11054">
        <v>0</v>
      </c>
      <c r="H11054" t="s">
        <v>61</v>
      </c>
      <c r="I11054" s="3">
        <v>6</v>
      </c>
      <c r="J11054">
        <v>32</v>
      </c>
      <c r="K11054" s="3">
        <v>20</v>
      </c>
      <c r="O11054">
        <v>681</v>
      </c>
      <c r="P11054">
        <v>681</v>
      </c>
    </row>
    <row r="11055" spans="1:16" x14ac:dyDescent="0.25">
      <c r="A11055" s="4" t="s">
        <v>14991</v>
      </c>
      <c r="B11055" t="s">
        <v>14992</v>
      </c>
      <c r="C11055">
        <v>0</v>
      </c>
      <c r="D11055">
        <v>0</v>
      </c>
      <c r="E11055">
        <v>4</v>
      </c>
      <c r="G11055">
        <v>0</v>
      </c>
      <c r="H11055" t="s">
        <v>61</v>
      </c>
      <c r="I11055" s="3">
        <v>35</v>
      </c>
      <c r="J11055">
        <v>40</v>
      </c>
      <c r="K11055" s="3">
        <v>70</v>
      </c>
      <c r="O11055">
        <v>672</v>
      </c>
      <c r="P11055">
        <v>672</v>
      </c>
    </row>
    <row r="11056" spans="1:16" x14ac:dyDescent="0.25">
      <c r="A11056" s="4" t="s">
        <v>14993</v>
      </c>
      <c r="B11056" t="s">
        <v>3438</v>
      </c>
      <c r="C11056">
        <v>0</v>
      </c>
      <c r="D11056">
        <v>0</v>
      </c>
      <c r="E11056">
        <v>1</v>
      </c>
      <c r="G11056">
        <v>0</v>
      </c>
      <c r="H11056" t="s">
        <v>61</v>
      </c>
      <c r="I11056" s="3">
        <v>2</v>
      </c>
      <c r="J11056">
        <v>4</v>
      </c>
      <c r="K11056" s="3">
        <v>5</v>
      </c>
      <c r="O11056">
        <v>665</v>
      </c>
      <c r="P11056">
        <v>665</v>
      </c>
    </row>
    <row r="11057" spans="1:16" x14ac:dyDescent="0.25">
      <c r="A11057" s="4" t="s">
        <v>14994</v>
      </c>
      <c r="B11057" t="s">
        <v>14995</v>
      </c>
      <c r="C11057">
        <v>0</v>
      </c>
      <c r="D11057">
        <v>0</v>
      </c>
      <c r="E11057">
        <v>1</v>
      </c>
      <c r="G11057">
        <v>0</v>
      </c>
      <c r="H11057" t="s">
        <v>61</v>
      </c>
      <c r="I11057" s="3">
        <v>59</v>
      </c>
      <c r="J11057">
        <v>0</v>
      </c>
      <c r="K11057" s="3">
        <v>11</v>
      </c>
      <c r="O11057">
        <v>663</v>
      </c>
      <c r="P11057">
        <v>663</v>
      </c>
    </row>
    <row r="11058" spans="1:16" x14ac:dyDescent="0.25">
      <c r="A11058" s="4" t="s">
        <v>14996</v>
      </c>
      <c r="B11058" t="s">
        <v>2884</v>
      </c>
      <c r="C11058">
        <v>0</v>
      </c>
      <c r="D11058">
        <v>0</v>
      </c>
      <c r="E11058">
        <v>1</v>
      </c>
      <c r="G11058">
        <v>0</v>
      </c>
      <c r="H11058" t="s">
        <v>61</v>
      </c>
      <c r="I11058" s="3">
        <v>12</v>
      </c>
      <c r="J11058">
        <v>0</v>
      </c>
      <c r="K11058" s="3">
        <v>6</v>
      </c>
      <c r="O11058">
        <v>662</v>
      </c>
      <c r="P11058">
        <v>662</v>
      </c>
    </row>
    <row r="11059" spans="1:16" x14ac:dyDescent="0.25">
      <c r="A11059" s="4" t="s">
        <v>14997</v>
      </c>
      <c r="B11059" t="s">
        <v>14998</v>
      </c>
      <c r="C11059">
        <v>0</v>
      </c>
      <c r="D11059">
        <v>0</v>
      </c>
      <c r="E11059">
        <v>1</v>
      </c>
      <c r="G11059">
        <v>0</v>
      </c>
      <c r="H11059" t="s">
        <v>61</v>
      </c>
      <c r="I11059" s="3">
        <v>90</v>
      </c>
      <c r="J11059">
        <v>0</v>
      </c>
      <c r="K11059" s="3">
        <v>64</v>
      </c>
      <c r="O11059">
        <v>658</v>
      </c>
      <c r="P11059">
        <v>658</v>
      </c>
    </row>
    <row r="11060" spans="1:16" x14ac:dyDescent="0.25">
      <c r="A11060" s="4" t="s">
        <v>14999</v>
      </c>
      <c r="B11060" t="s">
        <v>4658</v>
      </c>
      <c r="C11060">
        <v>0</v>
      </c>
      <c r="D11060">
        <v>0</v>
      </c>
      <c r="E11060">
        <v>1</v>
      </c>
      <c r="G11060">
        <v>0</v>
      </c>
      <c r="H11060" t="s">
        <v>61</v>
      </c>
      <c r="I11060" s="3">
        <v>19</v>
      </c>
      <c r="J11060">
        <v>0</v>
      </c>
      <c r="K11060" s="3">
        <v>11</v>
      </c>
      <c r="O11060">
        <v>656</v>
      </c>
      <c r="P11060">
        <v>656</v>
      </c>
    </row>
    <row r="11061" spans="1:16" x14ac:dyDescent="0.25">
      <c r="A11061" s="4" t="s">
        <v>15000</v>
      </c>
      <c r="B11061" t="s">
        <v>15001</v>
      </c>
      <c r="C11061">
        <v>0</v>
      </c>
      <c r="D11061">
        <v>10</v>
      </c>
      <c r="E11061">
        <v>4</v>
      </c>
      <c r="G11061">
        <v>0</v>
      </c>
      <c r="H11061" t="s">
        <v>61</v>
      </c>
      <c r="I11061" s="3">
        <v>2</v>
      </c>
      <c r="J11061">
        <v>0</v>
      </c>
      <c r="K11061" s="3">
        <v>0</v>
      </c>
      <c r="O11061">
        <v>643</v>
      </c>
      <c r="P11061">
        <v>643</v>
      </c>
    </row>
    <row r="11062" spans="1:16" x14ac:dyDescent="0.25">
      <c r="A11062" s="4" t="s">
        <v>15002</v>
      </c>
      <c r="B11062" t="s">
        <v>15003</v>
      </c>
      <c r="C11062">
        <v>0</v>
      </c>
      <c r="D11062">
        <v>0</v>
      </c>
      <c r="E11062">
        <v>4</v>
      </c>
      <c r="G11062">
        <v>0</v>
      </c>
      <c r="H11062" t="s">
        <v>61</v>
      </c>
      <c r="I11062" s="3">
        <v>4</v>
      </c>
      <c r="J11062">
        <v>2</v>
      </c>
      <c r="K11062" s="3">
        <v>5</v>
      </c>
      <c r="O11062">
        <v>640</v>
      </c>
      <c r="P11062">
        <v>640</v>
      </c>
    </row>
    <row r="11063" spans="1:16" x14ac:dyDescent="0.25">
      <c r="A11063" s="4" t="s">
        <v>15004</v>
      </c>
      <c r="B11063" t="s">
        <v>15005</v>
      </c>
      <c r="C11063">
        <v>0</v>
      </c>
      <c r="D11063">
        <v>0</v>
      </c>
      <c r="E11063">
        <v>1</v>
      </c>
      <c r="G11063">
        <v>0</v>
      </c>
      <c r="H11063" t="s">
        <v>61</v>
      </c>
      <c r="I11063" s="3">
        <v>74</v>
      </c>
      <c r="J11063">
        <v>0</v>
      </c>
      <c r="K11063" s="3">
        <v>22</v>
      </c>
      <c r="O11063">
        <v>640</v>
      </c>
      <c r="P11063">
        <v>640</v>
      </c>
    </row>
    <row r="11064" spans="1:16" x14ac:dyDescent="0.25">
      <c r="A11064" s="4" t="s">
        <v>15006</v>
      </c>
      <c r="B11064" t="s">
        <v>15007</v>
      </c>
      <c r="C11064">
        <v>0</v>
      </c>
      <c r="D11064">
        <v>0</v>
      </c>
      <c r="E11064">
        <v>1</v>
      </c>
      <c r="G11064">
        <v>0</v>
      </c>
      <c r="H11064" t="s">
        <v>61</v>
      </c>
      <c r="I11064" s="3">
        <v>10</v>
      </c>
      <c r="J11064">
        <v>0</v>
      </c>
      <c r="K11064" s="3">
        <v>3</v>
      </c>
      <c r="O11064">
        <v>639</v>
      </c>
      <c r="P11064">
        <v>639</v>
      </c>
    </row>
    <row r="11065" spans="1:16" x14ac:dyDescent="0.25">
      <c r="A11065" s="4" t="s">
        <v>15008</v>
      </c>
      <c r="B11065" t="s">
        <v>15009</v>
      </c>
      <c r="C11065">
        <v>0</v>
      </c>
      <c r="D11065">
        <v>0</v>
      </c>
      <c r="E11065">
        <v>1</v>
      </c>
      <c r="G11065">
        <v>0</v>
      </c>
      <c r="H11065" t="s">
        <v>61</v>
      </c>
      <c r="I11065" s="3">
        <v>2</v>
      </c>
      <c r="J11065">
        <v>60</v>
      </c>
      <c r="K11065" s="3">
        <v>15</v>
      </c>
      <c r="O11065">
        <v>635</v>
      </c>
      <c r="P11065">
        <v>635</v>
      </c>
    </row>
    <row r="11066" spans="1:16" x14ac:dyDescent="0.25">
      <c r="A11066" s="4" t="s">
        <v>15010</v>
      </c>
      <c r="B11066" t="s">
        <v>14845</v>
      </c>
      <c r="C11066">
        <v>0</v>
      </c>
      <c r="D11066">
        <v>0</v>
      </c>
      <c r="E11066">
        <v>1</v>
      </c>
      <c r="G11066">
        <v>0</v>
      </c>
      <c r="H11066" t="s">
        <v>61</v>
      </c>
      <c r="I11066" s="3">
        <v>13</v>
      </c>
      <c r="J11066">
        <v>32</v>
      </c>
      <c r="K11066" s="3">
        <v>15</v>
      </c>
      <c r="O11066">
        <v>625</v>
      </c>
      <c r="P11066">
        <v>625</v>
      </c>
    </row>
    <row r="11067" spans="1:16" x14ac:dyDescent="0.25">
      <c r="A11067" s="4" t="s">
        <v>15011</v>
      </c>
      <c r="B11067" t="s">
        <v>15012</v>
      </c>
      <c r="C11067">
        <v>0</v>
      </c>
      <c r="D11067">
        <v>0</v>
      </c>
      <c r="E11067">
        <v>1</v>
      </c>
      <c r="G11067">
        <v>0</v>
      </c>
      <c r="H11067" t="s">
        <v>61</v>
      </c>
      <c r="I11067" s="3">
        <v>29</v>
      </c>
      <c r="J11067">
        <v>0</v>
      </c>
      <c r="K11067" s="3">
        <v>19</v>
      </c>
      <c r="O11067">
        <v>610</v>
      </c>
      <c r="P11067">
        <v>610</v>
      </c>
    </row>
    <row r="11068" spans="1:16" x14ac:dyDescent="0.25">
      <c r="A11068" s="4" t="s">
        <v>15013</v>
      </c>
      <c r="B11068" t="s">
        <v>15014</v>
      </c>
      <c r="C11068">
        <v>0</v>
      </c>
      <c r="D11068">
        <v>0</v>
      </c>
      <c r="E11068">
        <v>4</v>
      </c>
      <c r="G11068">
        <v>0</v>
      </c>
      <c r="H11068" t="s">
        <v>61</v>
      </c>
      <c r="I11068" s="3">
        <v>7</v>
      </c>
      <c r="J11068">
        <v>0</v>
      </c>
      <c r="K11068" s="3">
        <v>3</v>
      </c>
      <c r="O11068">
        <v>600</v>
      </c>
      <c r="P11068">
        <v>600</v>
      </c>
    </row>
    <row r="11069" spans="1:16" x14ac:dyDescent="0.25">
      <c r="A11069" s="4" t="s">
        <v>15015</v>
      </c>
      <c r="B11069" t="s">
        <v>2948</v>
      </c>
      <c r="C11069">
        <v>0</v>
      </c>
      <c r="D11069">
        <v>0</v>
      </c>
      <c r="E11069">
        <v>1</v>
      </c>
      <c r="G11069">
        <v>0</v>
      </c>
      <c r="H11069" t="s">
        <v>61</v>
      </c>
      <c r="I11069" s="3">
        <v>1</v>
      </c>
      <c r="J11069">
        <v>0</v>
      </c>
      <c r="K11069" s="3">
        <v>0</v>
      </c>
      <c r="O11069">
        <v>587</v>
      </c>
      <c r="P11069">
        <v>587</v>
      </c>
    </row>
    <row r="11070" spans="1:16" x14ac:dyDescent="0.25">
      <c r="A11070" s="4" t="s">
        <v>15016</v>
      </c>
      <c r="B11070" t="s">
        <v>15017</v>
      </c>
      <c r="C11070">
        <v>0</v>
      </c>
      <c r="D11070">
        <v>0</v>
      </c>
      <c r="E11070">
        <v>1</v>
      </c>
      <c r="G11070">
        <v>0</v>
      </c>
      <c r="H11070" t="s">
        <v>61</v>
      </c>
      <c r="I11070" s="3">
        <v>20</v>
      </c>
      <c r="J11070">
        <v>0</v>
      </c>
      <c r="K11070" s="3">
        <v>16</v>
      </c>
      <c r="O11070">
        <v>582</v>
      </c>
      <c r="P11070">
        <v>582</v>
      </c>
    </row>
    <row r="11071" spans="1:16" x14ac:dyDescent="0.25">
      <c r="A11071" s="4" t="s">
        <v>15018</v>
      </c>
      <c r="B11071" t="s">
        <v>1342</v>
      </c>
      <c r="C11071">
        <v>0</v>
      </c>
      <c r="D11071">
        <v>0</v>
      </c>
      <c r="E11071">
        <v>1</v>
      </c>
      <c r="G11071">
        <v>0</v>
      </c>
      <c r="H11071" t="s">
        <v>61</v>
      </c>
      <c r="I11071" s="3">
        <v>5</v>
      </c>
      <c r="J11071">
        <v>0</v>
      </c>
      <c r="K11071" s="3">
        <v>2</v>
      </c>
      <c r="O11071">
        <v>577</v>
      </c>
      <c r="P11071">
        <v>577</v>
      </c>
    </row>
    <row r="11072" spans="1:16" x14ac:dyDescent="0.25">
      <c r="A11072" s="4" t="s">
        <v>15019</v>
      </c>
      <c r="B11072" t="s">
        <v>14898</v>
      </c>
      <c r="C11072">
        <v>0</v>
      </c>
      <c r="D11072">
        <v>0</v>
      </c>
      <c r="E11072">
        <v>1</v>
      </c>
      <c r="G11072">
        <v>0</v>
      </c>
      <c r="H11072" t="s">
        <v>61</v>
      </c>
      <c r="I11072" s="3">
        <v>8</v>
      </c>
      <c r="J11072">
        <v>0</v>
      </c>
      <c r="K11072" s="3">
        <v>0</v>
      </c>
      <c r="O11072">
        <v>567</v>
      </c>
      <c r="P11072">
        <v>567</v>
      </c>
    </row>
    <row r="11073" spans="1:16" x14ac:dyDescent="0.25">
      <c r="A11073" s="4" t="s">
        <v>15020</v>
      </c>
      <c r="B11073" t="s">
        <v>15021</v>
      </c>
      <c r="C11073">
        <v>0</v>
      </c>
      <c r="D11073">
        <v>0</v>
      </c>
      <c r="E11073">
        <v>1</v>
      </c>
      <c r="G11073">
        <v>0</v>
      </c>
      <c r="H11073" t="s">
        <v>61</v>
      </c>
      <c r="I11073" s="3">
        <v>7</v>
      </c>
      <c r="J11073">
        <v>48</v>
      </c>
      <c r="K11073" s="3">
        <v>35</v>
      </c>
      <c r="O11073">
        <v>556</v>
      </c>
      <c r="P11073">
        <v>556</v>
      </c>
    </row>
    <row r="11074" spans="1:16" x14ac:dyDescent="0.25">
      <c r="A11074" s="4" t="s">
        <v>15022</v>
      </c>
      <c r="B11074" t="s">
        <v>1479</v>
      </c>
      <c r="C11074">
        <v>0</v>
      </c>
      <c r="D11074">
        <v>0</v>
      </c>
      <c r="E11074">
        <v>1</v>
      </c>
      <c r="G11074">
        <v>0</v>
      </c>
      <c r="H11074" t="s">
        <v>61</v>
      </c>
      <c r="I11074" s="3">
        <v>21</v>
      </c>
      <c r="J11074">
        <v>0</v>
      </c>
      <c r="K11074" s="3">
        <v>15</v>
      </c>
      <c r="O11074">
        <v>554</v>
      </c>
      <c r="P11074">
        <v>554</v>
      </c>
    </row>
    <row r="11075" spans="1:16" x14ac:dyDescent="0.25">
      <c r="A11075" s="4" t="s">
        <v>15023</v>
      </c>
      <c r="B11075" t="s">
        <v>1813</v>
      </c>
      <c r="C11075">
        <v>0</v>
      </c>
      <c r="D11075">
        <v>0</v>
      </c>
      <c r="E11075">
        <v>4</v>
      </c>
      <c r="G11075">
        <v>0</v>
      </c>
      <c r="H11075" t="s">
        <v>61</v>
      </c>
      <c r="I11075" s="3">
        <v>45</v>
      </c>
      <c r="J11075">
        <v>3</v>
      </c>
      <c r="K11075" s="3">
        <v>17</v>
      </c>
      <c r="O11075">
        <v>544</v>
      </c>
      <c r="P11075">
        <v>544</v>
      </c>
    </row>
    <row r="11076" spans="1:16" x14ac:dyDescent="0.25">
      <c r="A11076" s="4" t="s">
        <v>15024</v>
      </c>
      <c r="B11076" t="s">
        <v>3258</v>
      </c>
      <c r="C11076">
        <v>0</v>
      </c>
      <c r="D11076">
        <v>0</v>
      </c>
      <c r="E11076">
        <v>1</v>
      </c>
      <c r="G11076">
        <v>0</v>
      </c>
      <c r="H11076" t="s">
        <v>61</v>
      </c>
      <c r="I11076" s="3">
        <v>4</v>
      </c>
      <c r="J11076">
        <v>24</v>
      </c>
      <c r="K11076" s="3">
        <v>9</v>
      </c>
      <c r="O11076">
        <v>543</v>
      </c>
      <c r="P11076">
        <v>543</v>
      </c>
    </row>
    <row r="11077" spans="1:16" x14ac:dyDescent="0.25">
      <c r="A11077" s="4" t="s">
        <v>15025</v>
      </c>
      <c r="B11077" t="s">
        <v>5317</v>
      </c>
      <c r="C11077">
        <v>0</v>
      </c>
      <c r="D11077">
        <v>0</v>
      </c>
      <c r="E11077">
        <v>1</v>
      </c>
      <c r="G11077">
        <v>0</v>
      </c>
      <c r="H11077" t="s">
        <v>61</v>
      </c>
      <c r="I11077" s="3">
        <v>30</v>
      </c>
      <c r="J11077">
        <v>33</v>
      </c>
      <c r="K11077" s="3">
        <v>0</v>
      </c>
      <c r="O11077">
        <v>537</v>
      </c>
      <c r="P11077">
        <v>537</v>
      </c>
    </row>
    <row r="11078" spans="1:16" x14ac:dyDescent="0.25">
      <c r="A11078" s="4" t="s">
        <v>15026</v>
      </c>
      <c r="B11078" t="s">
        <v>15027</v>
      </c>
      <c r="C11078">
        <v>0</v>
      </c>
      <c r="D11078">
        <v>0</v>
      </c>
      <c r="E11078">
        <v>1</v>
      </c>
      <c r="G11078">
        <v>0</v>
      </c>
      <c r="H11078" t="s">
        <v>61</v>
      </c>
      <c r="I11078" s="3">
        <v>59</v>
      </c>
      <c r="J11078">
        <v>0</v>
      </c>
      <c r="K11078" s="3">
        <v>0</v>
      </c>
      <c r="O11078">
        <v>532</v>
      </c>
      <c r="P11078">
        <v>532</v>
      </c>
    </row>
    <row r="11079" spans="1:16" x14ac:dyDescent="0.25">
      <c r="A11079" s="4" t="s">
        <v>15028</v>
      </c>
      <c r="B11079" t="s">
        <v>3211</v>
      </c>
      <c r="C11079">
        <v>0</v>
      </c>
      <c r="D11079">
        <v>0</v>
      </c>
      <c r="E11079">
        <v>1</v>
      </c>
      <c r="G11079">
        <v>0</v>
      </c>
      <c r="H11079" t="s">
        <v>61</v>
      </c>
      <c r="I11079" s="3">
        <v>6</v>
      </c>
      <c r="J11079">
        <v>30</v>
      </c>
      <c r="K11079" s="3">
        <v>20</v>
      </c>
      <c r="O11079">
        <v>531</v>
      </c>
      <c r="P11079">
        <v>531</v>
      </c>
    </row>
    <row r="11080" spans="1:16" x14ac:dyDescent="0.25">
      <c r="A11080" s="4" t="s">
        <v>15029</v>
      </c>
      <c r="B11080" t="s">
        <v>2448</v>
      </c>
      <c r="C11080">
        <v>0</v>
      </c>
      <c r="D11080">
        <v>0</v>
      </c>
      <c r="E11080">
        <v>1</v>
      </c>
      <c r="G11080">
        <v>0</v>
      </c>
      <c r="H11080" t="s">
        <v>61</v>
      </c>
      <c r="I11080" s="3">
        <v>10</v>
      </c>
      <c r="J11080">
        <v>0</v>
      </c>
      <c r="K11080" s="3">
        <v>2</v>
      </c>
      <c r="O11080">
        <v>528</v>
      </c>
      <c r="P11080">
        <v>528</v>
      </c>
    </row>
    <row r="11081" spans="1:16" x14ac:dyDescent="0.25">
      <c r="A11081" s="4" t="s">
        <v>15030</v>
      </c>
      <c r="B11081" t="s">
        <v>15031</v>
      </c>
      <c r="C11081">
        <v>0</v>
      </c>
      <c r="D11081">
        <v>0</v>
      </c>
      <c r="E11081">
        <v>1</v>
      </c>
      <c r="G11081">
        <v>0</v>
      </c>
      <c r="H11081" t="s">
        <v>61</v>
      </c>
      <c r="I11081" s="3">
        <v>24</v>
      </c>
      <c r="J11081">
        <v>0</v>
      </c>
      <c r="K11081" s="3">
        <v>2</v>
      </c>
      <c r="O11081">
        <v>528</v>
      </c>
      <c r="P11081">
        <v>528</v>
      </c>
    </row>
    <row r="11082" spans="1:16" x14ac:dyDescent="0.25">
      <c r="A11082" s="4" t="s">
        <v>15032</v>
      </c>
      <c r="B11082" t="s">
        <v>1187</v>
      </c>
      <c r="C11082">
        <v>0</v>
      </c>
      <c r="D11082">
        <v>0</v>
      </c>
      <c r="E11082">
        <v>1</v>
      </c>
      <c r="G11082">
        <v>0</v>
      </c>
      <c r="H11082" t="s">
        <v>4393</v>
      </c>
      <c r="I11082" s="3">
        <v>20</v>
      </c>
      <c r="J11082">
        <v>3</v>
      </c>
      <c r="K11082" s="3">
        <v>18</v>
      </c>
      <c r="O11082">
        <v>513</v>
      </c>
      <c r="P11082">
        <v>513</v>
      </c>
    </row>
    <row r="11083" spans="1:16" x14ac:dyDescent="0.25">
      <c r="A11083" s="4" t="s">
        <v>15033</v>
      </c>
      <c r="B11083" t="s">
        <v>15034</v>
      </c>
      <c r="C11083">
        <v>0</v>
      </c>
      <c r="D11083">
        <v>0</v>
      </c>
      <c r="E11083">
        <v>1</v>
      </c>
      <c r="G11083">
        <v>0</v>
      </c>
      <c r="H11083" t="s">
        <v>61</v>
      </c>
      <c r="I11083" s="3">
        <v>1</v>
      </c>
      <c r="J11083">
        <v>24</v>
      </c>
      <c r="K11083" s="3">
        <v>3</v>
      </c>
      <c r="O11083">
        <v>509</v>
      </c>
      <c r="P11083">
        <v>509</v>
      </c>
    </row>
    <row r="11084" spans="1:16" x14ac:dyDescent="0.25">
      <c r="A11084" s="4" t="s">
        <v>15035</v>
      </c>
      <c r="B11084" t="s">
        <v>15036</v>
      </c>
      <c r="C11084">
        <v>0</v>
      </c>
      <c r="D11084">
        <v>0</v>
      </c>
      <c r="E11084">
        <v>1</v>
      </c>
      <c r="G11084">
        <v>6</v>
      </c>
      <c r="H11084" t="s">
        <v>61</v>
      </c>
      <c r="I11084" s="3">
        <v>2</v>
      </c>
      <c r="J11084">
        <v>30</v>
      </c>
      <c r="K11084" s="3">
        <v>28</v>
      </c>
      <c r="O11084">
        <v>508</v>
      </c>
      <c r="P11084">
        <v>508</v>
      </c>
    </row>
    <row r="11085" spans="1:16" x14ac:dyDescent="0.25">
      <c r="A11085" s="4" t="s">
        <v>15037</v>
      </c>
      <c r="B11085" t="s">
        <v>15038</v>
      </c>
      <c r="C11085">
        <v>0</v>
      </c>
      <c r="D11085">
        <v>0</v>
      </c>
      <c r="E11085">
        <v>1</v>
      </c>
      <c r="G11085">
        <v>0</v>
      </c>
      <c r="H11085" t="s">
        <v>61</v>
      </c>
      <c r="I11085" s="3">
        <v>88</v>
      </c>
      <c r="J11085">
        <v>0</v>
      </c>
      <c r="K11085" s="3">
        <v>45</v>
      </c>
      <c r="O11085">
        <v>501</v>
      </c>
      <c r="P11085">
        <v>501</v>
      </c>
    </row>
    <row r="11086" spans="1:16" x14ac:dyDescent="0.25">
      <c r="A11086" s="4" t="s">
        <v>15039</v>
      </c>
      <c r="B11086" t="s">
        <v>15040</v>
      </c>
      <c r="C11086">
        <v>0</v>
      </c>
      <c r="D11086">
        <v>0</v>
      </c>
      <c r="E11086">
        <v>0</v>
      </c>
      <c r="G11086">
        <v>0</v>
      </c>
      <c r="H11086" t="s">
        <v>61</v>
      </c>
      <c r="I11086" s="3">
        <v>22</v>
      </c>
      <c r="J11086">
        <v>26</v>
      </c>
      <c r="K11086" s="3">
        <v>35</v>
      </c>
      <c r="O11086">
        <v>497</v>
      </c>
      <c r="P11086">
        <v>497</v>
      </c>
    </row>
    <row r="11087" spans="1:16" x14ac:dyDescent="0.25">
      <c r="A11087" s="4" t="s">
        <v>15041</v>
      </c>
      <c r="B11087" t="s">
        <v>4658</v>
      </c>
      <c r="C11087">
        <v>0</v>
      </c>
      <c r="D11087">
        <v>0</v>
      </c>
      <c r="E11087">
        <v>1</v>
      </c>
      <c r="G11087">
        <v>0</v>
      </c>
      <c r="H11087" t="s">
        <v>61</v>
      </c>
      <c r="I11087" s="3">
        <v>13</v>
      </c>
      <c r="J11087">
        <v>0</v>
      </c>
      <c r="K11087" s="3">
        <v>6</v>
      </c>
      <c r="O11087">
        <v>491</v>
      </c>
      <c r="P11087">
        <v>491</v>
      </c>
    </row>
    <row r="11088" spans="1:16" x14ac:dyDescent="0.25">
      <c r="A11088" s="4" t="s">
        <v>15042</v>
      </c>
      <c r="B11088" t="s">
        <v>1479</v>
      </c>
      <c r="C11088">
        <v>0</v>
      </c>
      <c r="D11088">
        <v>15</v>
      </c>
      <c r="E11088">
        <v>1</v>
      </c>
      <c r="G11088">
        <v>0</v>
      </c>
      <c r="H11088" t="s">
        <v>61</v>
      </c>
      <c r="I11088" s="3">
        <v>24</v>
      </c>
      <c r="J11088">
        <v>0</v>
      </c>
      <c r="K11088" s="3">
        <v>17</v>
      </c>
      <c r="O11088">
        <v>487</v>
      </c>
      <c r="P11088">
        <v>487</v>
      </c>
    </row>
    <row r="11089" spans="1:16" x14ac:dyDescent="0.25">
      <c r="A11089" s="4" t="s">
        <v>15043</v>
      </c>
      <c r="B11089" t="s">
        <v>14845</v>
      </c>
      <c r="C11089">
        <v>0</v>
      </c>
      <c r="D11089">
        <v>0</v>
      </c>
      <c r="E11089">
        <v>0</v>
      </c>
      <c r="G11089">
        <v>0</v>
      </c>
      <c r="H11089" t="s">
        <v>61</v>
      </c>
      <c r="I11089" s="3">
        <v>4</v>
      </c>
      <c r="J11089">
        <v>24</v>
      </c>
      <c r="K11089" s="3">
        <v>20</v>
      </c>
      <c r="O11089">
        <v>469</v>
      </c>
      <c r="P11089">
        <v>469</v>
      </c>
    </row>
    <row r="11090" spans="1:16" x14ac:dyDescent="0.25">
      <c r="A11090" s="4" t="s">
        <v>15044</v>
      </c>
      <c r="B11090" t="s">
        <v>15045</v>
      </c>
      <c r="C11090">
        <v>0</v>
      </c>
      <c r="D11090">
        <v>0</v>
      </c>
      <c r="E11090">
        <v>4</v>
      </c>
      <c r="G11090">
        <v>0</v>
      </c>
      <c r="H11090" t="s">
        <v>4390</v>
      </c>
      <c r="I11090" s="3">
        <v>18</v>
      </c>
      <c r="J11090">
        <v>17</v>
      </c>
      <c r="K11090" s="3">
        <v>20</v>
      </c>
      <c r="O11090">
        <v>468</v>
      </c>
      <c r="P11090">
        <v>468</v>
      </c>
    </row>
    <row r="11091" spans="1:16" x14ac:dyDescent="0.25">
      <c r="A11091" s="4" t="s">
        <v>15046</v>
      </c>
      <c r="B11091" t="s">
        <v>15047</v>
      </c>
      <c r="C11091">
        <v>0</v>
      </c>
      <c r="D11091">
        <v>0</v>
      </c>
      <c r="E11091">
        <v>1</v>
      </c>
      <c r="G11091">
        <v>0</v>
      </c>
      <c r="H11091" t="s">
        <v>61</v>
      </c>
      <c r="I11091" s="3">
        <v>1964</v>
      </c>
      <c r="J11091">
        <v>0</v>
      </c>
      <c r="K11091" s="3">
        <v>3</v>
      </c>
      <c r="O11091">
        <v>468</v>
      </c>
      <c r="P11091">
        <v>468</v>
      </c>
    </row>
    <row r="11092" spans="1:16" x14ac:dyDescent="0.25">
      <c r="A11092" s="4" t="s">
        <v>15048</v>
      </c>
      <c r="B11092" t="s">
        <v>15049</v>
      </c>
      <c r="C11092">
        <v>0</v>
      </c>
      <c r="D11092">
        <v>0</v>
      </c>
      <c r="E11092">
        <v>1</v>
      </c>
      <c r="G11092">
        <v>0</v>
      </c>
      <c r="H11092" t="s">
        <v>61</v>
      </c>
      <c r="I11092" s="3">
        <v>40</v>
      </c>
      <c r="J11092">
        <v>0</v>
      </c>
      <c r="K11092" s="3">
        <v>32</v>
      </c>
      <c r="O11092">
        <v>463</v>
      </c>
      <c r="P11092">
        <v>463</v>
      </c>
    </row>
    <row r="11093" spans="1:16" x14ac:dyDescent="0.25">
      <c r="A11093" s="4" t="s">
        <v>15050</v>
      </c>
      <c r="B11093" t="s">
        <v>15051</v>
      </c>
      <c r="C11093">
        <v>0</v>
      </c>
      <c r="D11093">
        <v>2</v>
      </c>
      <c r="E11093">
        <v>1</v>
      </c>
      <c r="G11093">
        <v>0</v>
      </c>
      <c r="H11093" t="s">
        <v>61</v>
      </c>
      <c r="I11093" s="3">
        <v>20</v>
      </c>
      <c r="J11093">
        <v>0</v>
      </c>
      <c r="K11093" s="3">
        <v>0</v>
      </c>
      <c r="L11093">
        <v>459</v>
      </c>
      <c r="O11093">
        <v>459</v>
      </c>
      <c r="P11093">
        <v>459</v>
      </c>
    </row>
    <row r="11094" spans="1:16" x14ac:dyDescent="0.25">
      <c r="A11094" s="4" t="s">
        <v>15052</v>
      </c>
      <c r="B11094" t="s">
        <v>15053</v>
      </c>
      <c r="C11094">
        <v>0</v>
      </c>
      <c r="D11094">
        <v>0</v>
      </c>
      <c r="E11094">
        <v>4</v>
      </c>
      <c r="G11094">
        <v>0</v>
      </c>
      <c r="H11094" t="s">
        <v>61</v>
      </c>
      <c r="I11094" s="3">
        <v>44</v>
      </c>
      <c r="J11094">
        <v>0</v>
      </c>
      <c r="K11094" s="3">
        <v>14</v>
      </c>
      <c r="O11094">
        <v>449</v>
      </c>
      <c r="P11094">
        <v>449</v>
      </c>
    </row>
    <row r="11095" spans="1:16" x14ac:dyDescent="0.25">
      <c r="A11095" s="4" t="s">
        <v>15054</v>
      </c>
      <c r="B11095" t="s">
        <v>14898</v>
      </c>
      <c r="C11095">
        <v>0</v>
      </c>
      <c r="D11095">
        <v>0</v>
      </c>
      <c r="E11095">
        <v>1</v>
      </c>
      <c r="G11095">
        <v>0</v>
      </c>
      <c r="H11095" t="s">
        <v>61</v>
      </c>
      <c r="I11095" s="3">
        <v>8</v>
      </c>
      <c r="J11095">
        <v>0</v>
      </c>
      <c r="K11095" s="3">
        <v>1</v>
      </c>
      <c r="O11095">
        <v>447</v>
      </c>
      <c r="P11095">
        <v>447</v>
      </c>
    </row>
    <row r="11096" spans="1:16" x14ac:dyDescent="0.25">
      <c r="A11096" s="4" t="s">
        <v>15055</v>
      </c>
      <c r="B11096" t="s">
        <v>2770</v>
      </c>
      <c r="C11096">
        <v>0</v>
      </c>
      <c r="D11096">
        <v>15</v>
      </c>
      <c r="E11096">
        <v>1</v>
      </c>
      <c r="G11096">
        <v>0</v>
      </c>
      <c r="H11096" t="s">
        <v>61</v>
      </c>
      <c r="I11096" s="3">
        <v>18</v>
      </c>
      <c r="J11096">
        <v>0</v>
      </c>
      <c r="K11096" s="3">
        <v>14</v>
      </c>
      <c r="O11096">
        <v>439</v>
      </c>
      <c r="P11096">
        <v>439</v>
      </c>
    </row>
    <row r="11097" spans="1:16" x14ac:dyDescent="0.25">
      <c r="A11097" s="4" t="s">
        <v>15056</v>
      </c>
      <c r="B11097" t="s">
        <v>15057</v>
      </c>
      <c r="C11097">
        <v>0</v>
      </c>
      <c r="D11097">
        <v>0</v>
      </c>
      <c r="E11097">
        <v>1</v>
      </c>
      <c r="G11097">
        <v>0</v>
      </c>
      <c r="H11097" t="s">
        <v>61</v>
      </c>
      <c r="I11097" s="3">
        <v>13</v>
      </c>
      <c r="J11097">
        <v>0</v>
      </c>
      <c r="K11097" s="3">
        <v>4</v>
      </c>
      <c r="O11097">
        <v>439</v>
      </c>
      <c r="P11097">
        <v>439</v>
      </c>
    </row>
    <row r="11098" spans="1:16" x14ac:dyDescent="0.25">
      <c r="A11098" s="4" t="s">
        <v>0</v>
      </c>
      <c r="B11098" t="s">
        <v>1</v>
      </c>
      <c r="D11098" t="s">
        <v>2</v>
      </c>
      <c r="E11098" t="s">
        <v>3</v>
      </c>
      <c r="F11098" t="s">
        <v>4</v>
      </c>
      <c r="G11098" t="s">
        <v>5</v>
      </c>
      <c r="H11098" t="s">
        <v>6</v>
      </c>
      <c r="I11098" s="3" t="s">
        <v>7</v>
      </c>
      <c r="J11098" t="s">
        <v>8</v>
      </c>
      <c r="L11098" t="s">
        <v>9</v>
      </c>
      <c r="M11098" t="s">
        <v>10</v>
      </c>
      <c r="N11098" t="s">
        <v>11</v>
      </c>
      <c r="O11098" t="s">
        <v>12</v>
      </c>
      <c r="P11098" t="s">
        <v>15058</v>
      </c>
    </row>
    <row r="11099" spans="1:16" x14ac:dyDescent="0.25">
      <c r="A11099" s="4" t="s">
        <v>14</v>
      </c>
      <c r="B11099" t="s">
        <v>15</v>
      </c>
      <c r="D11099" t="s">
        <v>16</v>
      </c>
      <c r="E11099" t="s">
        <v>17</v>
      </c>
      <c r="F11099" t="s">
        <v>18</v>
      </c>
      <c r="G11099" t="s">
        <v>19</v>
      </c>
      <c r="H11099" t="s">
        <v>20</v>
      </c>
      <c r="I11099" s="3" t="s">
        <v>21</v>
      </c>
      <c r="J11099" t="s">
        <v>8</v>
      </c>
      <c r="P11099" t="s">
        <v>15058</v>
      </c>
    </row>
    <row r="11101" spans="1:16" x14ac:dyDescent="0.25">
      <c r="A11101" s="4" t="s">
        <v>14473</v>
      </c>
      <c r="G11101">
        <v>31</v>
      </c>
      <c r="H11101" t="s">
        <v>23</v>
      </c>
      <c r="M11101" t="s">
        <v>24</v>
      </c>
      <c r="N11101" t="s">
        <v>25</v>
      </c>
      <c r="O11101" t="s">
        <v>26</v>
      </c>
      <c r="P11101" t="s">
        <v>27</v>
      </c>
    </row>
    <row r="11102" spans="1:16" x14ac:dyDescent="0.25">
      <c r="A11102" s="4" t="s">
        <v>14473</v>
      </c>
      <c r="B11102" t="s">
        <v>28</v>
      </c>
      <c r="C11102" t="s">
        <v>29</v>
      </c>
      <c r="D11102" t="s">
        <v>30</v>
      </c>
      <c r="E11102" t="s">
        <v>31</v>
      </c>
      <c r="F11102" t="s">
        <v>32</v>
      </c>
      <c r="G11102">
        <v>31</v>
      </c>
      <c r="H11102" t="s">
        <v>23</v>
      </c>
      <c r="M11102" t="s">
        <v>24</v>
      </c>
      <c r="N11102" t="s">
        <v>25</v>
      </c>
      <c r="O11102" t="s">
        <v>26</v>
      </c>
      <c r="P11102" t="s">
        <v>27</v>
      </c>
    </row>
    <row r="11104" spans="1:16" x14ac:dyDescent="0.25">
      <c r="A11104" s="4" t="s">
        <v>33</v>
      </c>
      <c r="B11104" t="s">
        <v>34</v>
      </c>
      <c r="C11104" t="s">
        <v>35</v>
      </c>
      <c r="D11104" t="s">
        <v>36</v>
      </c>
      <c r="E11104" t="s">
        <v>37</v>
      </c>
      <c r="F11104" t="s">
        <v>38</v>
      </c>
      <c r="G11104" t="s">
        <v>39</v>
      </c>
      <c r="H11104" t="s">
        <v>40</v>
      </c>
      <c r="I11104" s="3" t="s">
        <v>41</v>
      </c>
      <c r="J11104" t="s">
        <v>42</v>
      </c>
      <c r="K11104" s="3" t="s">
        <v>43</v>
      </c>
      <c r="L11104" t="s">
        <v>44</v>
      </c>
      <c r="M11104" t="s">
        <v>45</v>
      </c>
      <c r="N11104" t="s">
        <v>46</v>
      </c>
      <c r="O11104" t="s">
        <v>47</v>
      </c>
      <c r="P11104" t="s">
        <v>48</v>
      </c>
    </row>
    <row r="11105" spans="1:16" x14ac:dyDescent="0.25">
      <c r="A11105" s="4" t="s">
        <v>49</v>
      </c>
      <c r="B11105" t="s">
        <v>50</v>
      </c>
      <c r="C11105" t="s">
        <v>51</v>
      </c>
      <c r="D11105" t="s">
        <v>52</v>
      </c>
      <c r="E11105" t="s">
        <v>52</v>
      </c>
      <c r="F11105" t="s">
        <v>52</v>
      </c>
      <c r="G11105" t="s">
        <v>53</v>
      </c>
      <c r="H11105" t="s">
        <v>54</v>
      </c>
      <c r="I11105" s="3" t="s">
        <v>55</v>
      </c>
      <c r="J11105" t="s">
        <v>55</v>
      </c>
      <c r="K11105" s="3" t="s">
        <v>56</v>
      </c>
      <c r="L11105" t="s">
        <v>57</v>
      </c>
      <c r="M11105" t="s">
        <v>55</v>
      </c>
      <c r="N11105" t="s">
        <v>52</v>
      </c>
      <c r="O11105" t="s">
        <v>58</v>
      </c>
      <c r="P11105" t="s">
        <v>58</v>
      </c>
    </row>
    <row r="11106" spans="1:16" x14ac:dyDescent="0.25">
      <c r="A11106" s="4" t="s">
        <v>15059</v>
      </c>
      <c r="B11106" t="s">
        <v>1813</v>
      </c>
      <c r="C11106">
        <v>0</v>
      </c>
      <c r="D11106">
        <v>0</v>
      </c>
      <c r="E11106">
        <v>4</v>
      </c>
      <c r="G11106">
        <v>0</v>
      </c>
      <c r="H11106" t="s">
        <v>61</v>
      </c>
      <c r="I11106" s="3">
        <v>21</v>
      </c>
      <c r="J11106">
        <v>0</v>
      </c>
      <c r="K11106" s="3">
        <v>2</v>
      </c>
      <c r="O11106">
        <v>437</v>
      </c>
      <c r="P11106">
        <v>437</v>
      </c>
    </row>
    <row r="11107" spans="1:16" x14ac:dyDescent="0.25">
      <c r="A11107" s="4" t="s">
        <v>15060</v>
      </c>
      <c r="B11107" t="s">
        <v>15061</v>
      </c>
      <c r="C11107">
        <v>0</v>
      </c>
      <c r="D11107">
        <v>0</v>
      </c>
      <c r="E11107">
        <v>1</v>
      </c>
      <c r="G11107">
        <v>0</v>
      </c>
      <c r="H11107" t="s">
        <v>61</v>
      </c>
      <c r="I11107" s="3">
        <v>37</v>
      </c>
      <c r="J11107">
        <v>40</v>
      </c>
      <c r="K11107" s="3">
        <v>64</v>
      </c>
      <c r="O11107">
        <v>430</v>
      </c>
      <c r="P11107">
        <v>430</v>
      </c>
    </row>
    <row r="11108" spans="1:16" x14ac:dyDescent="0.25">
      <c r="A11108" s="4" t="s">
        <v>15062</v>
      </c>
      <c r="B11108" t="s">
        <v>14882</v>
      </c>
      <c r="C11108">
        <v>0</v>
      </c>
      <c r="D11108">
        <v>0</v>
      </c>
      <c r="E11108">
        <v>0</v>
      </c>
      <c r="G11108">
        <v>0</v>
      </c>
      <c r="H11108" t="s">
        <v>61</v>
      </c>
      <c r="I11108" s="3">
        <v>20</v>
      </c>
      <c r="J11108">
        <v>0</v>
      </c>
      <c r="K11108" s="3">
        <v>17</v>
      </c>
      <c r="O11108">
        <v>424</v>
      </c>
      <c r="P11108">
        <v>424</v>
      </c>
    </row>
    <row r="11109" spans="1:16" x14ac:dyDescent="0.25">
      <c r="A11109" s="4" t="s">
        <v>15063</v>
      </c>
      <c r="B11109" t="s">
        <v>1813</v>
      </c>
      <c r="C11109">
        <v>0</v>
      </c>
      <c r="D11109">
        <v>0</v>
      </c>
      <c r="E11109">
        <v>4</v>
      </c>
      <c r="G11109">
        <v>0</v>
      </c>
      <c r="H11109" t="s">
        <v>61</v>
      </c>
      <c r="I11109" s="3">
        <v>21</v>
      </c>
      <c r="J11109">
        <v>0</v>
      </c>
      <c r="K11109" s="3">
        <v>2</v>
      </c>
      <c r="O11109">
        <v>422</v>
      </c>
      <c r="P11109">
        <v>422</v>
      </c>
    </row>
    <row r="11110" spans="1:16" x14ac:dyDescent="0.25">
      <c r="A11110" s="4" t="s">
        <v>15064</v>
      </c>
      <c r="B11110" t="s">
        <v>15065</v>
      </c>
      <c r="C11110">
        <v>0</v>
      </c>
      <c r="D11110">
        <v>0</v>
      </c>
      <c r="E11110">
        <v>1</v>
      </c>
      <c r="G11110">
        <v>0</v>
      </c>
      <c r="H11110" t="s">
        <v>61</v>
      </c>
      <c r="I11110" s="3">
        <v>10</v>
      </c>
      <c r="J11110">
        <v>0</v>
      </c>
      <c r="K11110" s="3">
        <v>0</v>
      </c>
      <c r="O11110">
        <v>418</v>
      </c>
      <c r="P11110">
        <v>418</v>
      </c>
    </row>
    <row r="11111" spans="1:16" x14ac:dyDescent="0.25">
      <c r="A11111" s="4" t="s">
        <v>15066</v>
      </c>
      <c r="B11111" t="s">
        <v>15021</v>
      </c>
      <c r="C11111">
        <v>0</v>
      </c>
      <c r="D11111">
        <v>0</v>
      </c>
      <c r="E11111">
        <v>0</v>
      </c>
      <c r="G11111">
        <v>0</v>
      </c>
      <c r="H11111" t="s">
        <v>61</v>
      </c>
      <c r="I11111" s="3">
        <v>7</v>
      </c>
      <c r="J11111">
        <v>48</v>
      </c>
      <c r="K11111" s="3">
        <v>35</v>
      </c>
      <c r="O11111">
        <v>401</v>
      </c>
      <c r="P11111">
        <v>401</v>
      </c>
    </row>
    <row r="11112" spans="1:16" x14ac:dyDescent="0.25">
      <c r="A11112" s="4" t="s">
        <v>15067</v>
      </c>
      <c r="B11112" t="s">
        <v>1358</v>
      </c>
      <c r="C11112">
        <v>0</v>
      </c>
      <c r="D11112">
        <v>0</v>
      </c>
      <c r="E11112">
        <v>0</v>
      </c>
      <c r="G11112">
        <v>0</v>
      </c>
      <c r="H11112" t="s">
        <v>61</v>
      </c>
      <c r="I11112" s="3">
        <v>23</v>
      </c>
      <c r="J11112">
        <v>0</v>
      </c>
      <c r="K11112" s="3">
        <v>20</v>
      </c>
      <c r="O11112">
        <v>401</v>
      </c>
      <c r="P11112">
        <v>401</v>
      </c>
    </row>
    <row r="11113" spans="1:16" x14ac:dyDescent="0.25">
      <c r="A11113" s="4" t="s">
        <v>15068</v>
      </c>
      <c r="B11113" t="s">
        <v>1479</v>
      </c>
      <c r="C11113">
        <v>0</v>
      </c>
      <c r="D11113">
        <v>0</v>
      </c>
      <c r="E11113">
        <v>4</v>
      </c>
      <c r="G11113">
        <v>0</v>
      </c>
      <c r="H11113" t="s">
        <v>61</v>
      </c>
      <c r="I11113" s="3">
        <v>5</v>
      </c>
      <c r="J11113">
        <v>0</v>
      </c>
      <c r="K11113" s="3">
        <v>0</v>
      </c>
      <c r="O11113">
        <v>400</v>
      </c>
      <c r="P11113">
        <v>400</v>
      </c>
    </row>
    <row r="11114" spans="1:16" x14ac:dyDescent="0.25">
      <c r="A11114" s="4" t="s">
        <v>15069</v>
      </c>
      <c r="B11114" t="s">
        <v>14898</v>
      </c>
      <c r="C11114">
        <v>0</v>
      </c>
      <c r="D11114">
        <v>0</v>
      </c>
      <c r="E11114">
        <v>1</v>
      </c>
      <c r="G11114">
        <v>0</v>
      </c>
      <c r="H11114" t="s">
        <v>61</v>
      </c>
      <c r="I11114" s="3">
        <v>5</v>
      </c>
      <c r="J11114">
        <v>0</v>
      </c>
      <c r="K11114" s="3">
        <v>0</v>
      </c>
      <c r="O11114">
        <v>384</v>
      </c>
      <c r="P11114">
        <v>384</v>
      </c>
    </row>
    <row r="11115" spans="1:16" x14ac:dyDescent="0.25">
      <c r="A11115" s="4" t="s">
        <v>15070</v>
      </c>
      <c r="B11115" t="s">
        <v>15071</v>
      </c>
      <c r="C11115">
        <v>0</v>
      </c>
      <c r="D11115">
        <v>0</v>
      </c>
      <c r="E11115">
        <v>1</v>
      </c>
      <c r="G11115">
        <v>0</v>
      </c>
      <c r="H11115" t="s">
        <v>61</v>
      </c>
      <c r="I11115" s="3">
        <v>49</v>
      </c>
      <c r="J11115">
        <v>0</v>
      </c>
      <c r="K11115" s="3">
        <v>2</v>
      </c>
      <c r="O11115">
        <v>379</v>
      </c>
      <c r="P11115">
        <v>379</v>
      </c>
    </row>
    <row r="11116" spans="1:16" x14ac:dyDescent="0.25">
      <c r="A11116" s="4" t="s">
        <v>15072</v>
      </c>
      <c r="B11116" t="s">
        <v>3899</v>
      </c>
      <c r="C11116">
        <v>0</v>
      </c>
      <c r="D11116">
        <v>0</v>
      </c>
      <c r="E11116">
        <v>1</v>
      </c>
      <c r="G11116">
        <v>0</v>
      </c>
      <c r="H11116" t="s">
        <v>61</v>
      </c>
      <c r="I11116" s="3">
        <v>16</v>
      </c>
      <c r="J11116">
        <v>0</v>
      </c>
      <c r="K11116" s="3">
        <v>4</v>
      </c>
      <c r="O11116">
        <v>364</v>
      </c>
      <c r="P11116">
        <v>364</v>
      </c>
    </row>
    <row r="11117" spans="1:16" x14ac:dyDescent="0.25">
      <c r="A11117" s="4" t="s">
        <v>15073</v>
      </c>
      <c r="B11117" t="s">
        <v>15021</v>
      </c>
      <c r="C11117">
        <v>0</v>
      </c>
      <c r="D11117">
        <v>0</v>
      </c>
      <c r="E11117">
        <v>1</v>
      </c>
      <c r="G11117">
        <v>0</v>
      </c>
      <c r="H11117" t="s">
        <v>61</v>
      </c>
      <c r="I11117" s="3">
        <v>5</v>
      </c>
      <c r="J11117">
        <v>48</v>
      </c>
      <c r="K11117" s="3">
        <v>35</v>
      </c>
      <c r="O11117">
        <v>361</v>
      </c>
      <c r="P11117">
        <v>361</v>
      </c>
    </row>
    <row r="11118" spans="1:16" x14ac:dyDescent="0.25">
      <c r="A11118" s="4" t="s">
        <v>15074</v>
      </c>
      <c r="B11118" t="s">
        <v>15075</v>
      </c>
      <c r="C11118">
        <v>0</v>
      </c>
      <c r="D11118">
        <v>0</v>
      </c>
      <c r="E11118">
        <v>4</v>
      </c>
      <c r="G11118">
        <v>0</v>
      </c>
      <c r="H11118" t="s">
        <v>61</v>
      </c>
      <c r="I11118" s="3">
        <v>8</v>
      </c>
      <c r="J11118">
        <v>0</v>
      </c>
      <c r="K11118" s="3">
        <v>4</v>
      </c>
      <c r="O11118">
        <v>356</v>
      </c>
      <c r="P11118">
        <v>356</v>
      </c>
    </row>
    <row r="11119" spans="1:16" x14ac:dyDescent="0.25">
      <c r="A11119" s="4" t="s">
        <v>15076</v>
      </c>
      <c r="B11119" t="s">
        <v>376</v>
      </c>
      <c r="C11119">
        <v>0</v>
      </c>
      <c r="D11119">
        <v>0</v>
      </c>
      <c r="E11119">
        <v>0</v>
      </c>
      <c r="G11119">
        <v>0</v>
      </c>
      <c r="H11119" t="s">
        <v>61</v>
      </c>
      <c r="I11119" s="3">
        <v>25</v>
      </c>
      <c r="J11119">
        <v>0</v>
      </c>
      <c r="K11119" s="3">
        <v>15</v>
      </c>
      <c r="O11119">
        <v>347</v>
      </c>
      <c r="P11119">
        <v>347</v>
      </c>
    </row>
    <row r="11120" spans="1:16" x14ac:dyDescent="0.25">
      <c r="A11120" s="4" t="s">
        <v>15077</v>
      </c>
      <c r="B11120" t="s">
        <v>1646</v>
      </c>
      <c r="C11120">
        <v>0</v>
      </c>
      <c r="D11120">
        <v>0</v>
      </c>
      <c r="E11120">
        <v>1</v>
      </c>
      <c r="G11120">
        <v>0</v>
      </c>
      <c r="H11120" t="s">
        <v>61</v>
      </c>
      <c r="I11120" s="3">
        <v>34</v>
      </c>
      <c r="J11120">
        <v>0</v>
      </c>
      <c r="K11120" s="3">
        <v>15</v>
      </c>
      <c r="O11120">
        <v>334</v>
      </c>
      <c r="P11120">
        <v>334</v>
      </c>
    </row>
    <row r="11121" spans="1:16" x14ac:dyDescent="0.25">
      <c r="A11121" s="4" t="s">
        <v>15078</v>
      </c>
      <c r="B11121" t="s">
        <v>14845</v>
      </c>
      <c r="C11121">
        <v>0</v>
      </c>
      <c r="D11121">
        <v>0</v>
      </c>
      <c r="E11121">
        <v>0</v>
      </c>
      <c r="G11121">
        <v>0</v>
      </c>
      <c r="H11121" t="s">
        <v>61</v>
      </c>
      <c r="I11121" s="3">
        <v>4</v>
      </c>
      <c r="J11121">
        <v>32</v>
      </c>
      <c r="K11121" s="3">
        <v>15</v>
      </c>
      <c r="O11121">
        <v>324</v>
      </c>
      <c r="P11121">
        <v>324</v>
      </c>
    </row>
    <row r="11122" spans="1:16" x14ac:dyDescent="0.25">
      <c r="A11122" s="4" t="s">
        <v>15079</v>
      </c>
      <c r="B11122" t="s">
        <v>1813</v>
      </c>
      <c r="C11122">
        <v>0</v>
      </c>
      <c r="D11122">
        <v>0</v>
      </c>
      <c r="E11122">
        <v>4</v>
      </c>
      <c r="G11122">
        <v>0</v>
      </c>
      <c r="H11122" t="s">
        <v>61</v>
      </c>
      <c r="I11122" s="3">
        <v>35</v>
      </c>
      <c r="J11122">
        <v>0</v>
      </c>
      <c r="K11122" s="3">
        <v>17</v>
      </c>
      <c r="O11122">
        <v>322</v>
      </c>
      <c r="P11122">
        <v>322</v>
      </c>
    </row>
    <row r="11123" spans="1:16" x14ac:dyDescent="0.25">
      <c r="A11123" s="4" t="s">
        <v>15080</v>
      </c>
      <c r="B11123" t="s">
        <v>14898</v>
      </c>
      <c r="C11123">
        <v>0</v>
      </c>
      <c r="D11123">
        <v>0</v>
      </c>
      <c r="E11123">
        <v>1</v>
      </c>
      <c r="G11123">
        <v>0</v>
      </c>
      <c r="H11123" t="s">
        <v>61</v>
      </c>
      <c r="I11123" s="3">
        <v>5</v>
      </c>
      <c r="J11123">
        <v>0</v>
      </c>
      <c r="K11123" s="3">
        <v>1</v>
      </c>
      <c r="O11123">
        <v>322</v>
      </c>
      <c r="P11123">
        <v>322</v>
      </c>
    </row>
    <row r="11124" spans="1:16" x14ac:dyDescent="0.25">
      <c r="A11124" s="4" t="s">
        <v>15081</v>
      </c>
      <c r="B11124" t="s">
        <v>1646</v>
      </c>
      <c r="C11124">
        <v>0</v>
      </c>
      <c r="D11124">
        <v>0</v>
      </c>
      <c r="E11124">
        <v>1</v>
      </c>
      <c r="G11124">
        <v>0</v>
      </c>
      <c r="H11124" t="s">
        <v>61</v>
      </c>
      <c r="I11124" s="3">
        <v>9</v>
      </c>
      <c r="J11124">
        <v>10</v>
      </c>
      <c r="K11124" s="3">
        <v>15</v>
      </c>
      <c r="O11124">
        <v>304</v>
      </c>
      <c r="P11124">
        <v>304</v>
      </c>
    </row>
    <row r="11125" spans="1:16" x14ac:dyDescent="0.25">
      <c r="A11125" s="4" t="s">
        <v>15082</v>
      </c>
      <c r="B11125" t="s">
        <v>15083</v>
      </c>
      <c r="C11125">
        <v>0</v>
      </c>
      <c r="D11125">
        <v>0</v>
      </c>
      <c r="E11125">
        <v>1</v>
      </c>
      <c r="G11125">
        <v>0</v>
      </c>
      <c r="H11125" t="s">
        <v>61</v>
      </c>
      <c r="I11125" s="3">
        <v>11</v>
      </c>
      <c r="J11125">
        <v>0</v>
      </c>
      <c r="K11125" s="3">
        <v>2</v>
      </c>
      <c r="O11125">
        <v>277</v>
      </c>
      <c r="P11125">
        <v>277</v>
      </c>
    </row>
    <row r="11126" spans="1:16" x14ac:dyDescent="0.25">
      <c r="A11126" s="4" t="s">
        <v>15084</v>
      </c>
      <c r="B11126" t="s">
        <v>15085</v>
      </c>
      <c r="C11126">
        <v>0</v>
      </c>
      <c r="D11126">
        <v>0</v>
      </c>
      <c r="E11126">
        <v>1</v>
      </c>
      <c r="G11126">
        <v>0</v>
      </c>
      <c r="H11126" t="s">
        <v>61</v>
      </c>
      <c r="I11126" s="3">
        <v>19</v>
      </c>
      <c r="J11126">
        <v>0</v>
      </c>
      <c r="K11126" s="3">
        <v>17</v>
      </c>
      <c r="O11126">
        <v>270</v>
      </c>
      <c r="P11126">
        <v>270</v>
      </c>
    </row>
    <row r="11127" spans="1:16" x14ac:dyDescent="0.25">
      <c r="A11127" s="4" t="s">
        <v>15086</v>
      </c>
      <c r="B11127" t="s">
        <v>15087</v>
      </c>
      <c r="C11127">
        <v>0</v>
      </c>
      <c r="D11127">
        <v>0</v>
      </c>
      <c r="E11127">
        <v>1</v>
      </c>
      <c r="G11127">
        <v>0</v>
      </c>
      <c r="H11127" t="s">
        <v>61</v>
      </c>
      <c r="I11127" s="3">
        <v>7</v>
      </c>
      <c r="J11127">
        <v>0</v>
      </c>
      <c r="K11127" s="3">
        <v>2</v>
      </c>
      <c r="O11127">
        <v>264</v>
      </c>
      <c r="P11127">
        <v>264</v>
      </c>
    </row>
    <row r="11128" spans="1:16" x14ac:dyDescent="0.25">
      <c r="A11128" s="4" t="s">
        <v>15088</v>
      </c>
      <c r="B11128" t="s">
        <v>15089</v>
      </c>
      <c r="C11128">
        <v>0</v>
      </c>
      <c r="D11128">
        <v>0</v>
      </c>
      <c r="E11128">
        <v>0</v>
      </c>
      <c r="G11128">
        <v>0</v>
      </c>
      <c r="H11128" t="s">
        <v>61</v>
      </c>
      <c r="I11128" s="3">
        <v>24</v>
      </c>
      <c r="J11128">
        <v>0</v>
      </c>
      <c r="K11128" s="3">
        <v>20</v>
      </c>
      <c r="O11128">
        <v>260</v>
      </c>
      <c r="P11128">
        <v>260</v>
      </c>
    </row>
    <row r="11129" spans="1:16" x14ac:dyDescent="0.25">
      <c r="A11129" s="4" t="s">
        <v>15090</v>
      </c>
      <c r="B11129" t="s">
        <v>14898</v>
      </c>
      <c r="C11129">
        <v>0</v>
      </c>
      <c r="D11129">
        <v>0</v>
      </c>
      <c r="E11129">
        <v>1</v>
      </c>
      <c r="G11129">
        <v>0</v>
      </c>
      <c r="H11129" t="s">
        <v>61</v>
      </c>
      <c r="I11129" s="3">
        <v>8</v>
      </c>
      <c r="J11129">
        <v>0</v>
      </c>
      <c r="K11129" s="3">
        <v>1</v>
      </c>
      <c r="O11129">
        <v>253</v>
      </c>
      <c r="P11129">
        <v>253</v>
      </c>
    </row>
    <row r="11130" spans="1:16" x14ac:dyDescent="0.25">
      <c r="A11130" s="4" t="s">
        <v>15091</v>
      </c>
      <c r="B11130" t="s">
        <v>15092</v>
      </c>
      <c r="C11130">
        <v>0</v>
      </c>
      <c r="D11130">
        <v>0</v>
      </c>
      <c r="E11130">
        <v>1</v>
      </c>
      <c r="G11130">
        <v>0</v>
      </c>
      <c r="H11130" t="s">
        <v>61</v>
      </c>
      <c r="I11130" s="3">
        <v>19</v>
      </c>
      <c r="J11130">
        <v>0</v>
      </c>
      <c r="K11130" s="3">
        <v>15</v>
      </c>
      <c r="O11130">
        <v>253</v>
      </c>
      <c r="P11130">
        <v>253</v>
      </c>
    </row>
    <row r="11131" spans="1:16" x14ac:dyDescent="0.25">
      <c r="A11131" s="4" t="s">
        <v>15093</v>
      </c>
      <c r="B11131" t="s">
        <v>14898</v>
      </c>
      <c r="C11131">
        <v>0</v>
      </c>
      <c r="D11131">
        <v>0</v>
      </c>
      <c r="E11131">
        <v>1</v>
      </c>
      <c r="G11131">
        <v>0</v>
      </c>
      <c r="H11131" t="s">
        <v>61</v>
      </c>
      <c r="I11131" s="3">
        <v>7</v>
      </c>
      <c r="J11131">
        <v>0</v>
      </c>
      <c r="K11131" s="3">
        <v>1</v>
      </c>
      <c r="O11131">
        <v>252</v>
      </c>
      <c r="P11131">
        <v>252</v>
      </c>
    </row>
    <row r="11132" spans="1:16" x14ac:dyDescent="0.25">
      <c r="A11132" s="4" t="s">
        <v>15094</v>
      </c>
      <c r="B11132" t="s">
        <v>14898</v>
      </c>
      <c r="C11132">
        <v>0</v>
      </c>
      <c r="D11132">
        <v>0</v>
      </c>
      <c r="E11132">
        <v>1</v>
      </c>
      <c r="G11132">
        <v>0</v>
      </c>
      <c r="H11132" t="s">
        <v>61</v>
      </c>
      <c r="I11132" s="3">
        <v>3</v>
      </c>
      <c r="J11132">
        <v>0</v>
      </c>
      <c r="K11132" s="3">
        <v>0</v>
      </c>
      <c r="O11132">
        <v>251</v>
      </c>
      <c r="P11132">
        <v>251</v>
      </c>
    </row>
    <row r="11133" spans="1:16" x14ac:dyDescent="0.25">
      <c r="A11133" s="4" t="s">
        <v>15095</v>
      </c>
      <c r="B11133" t="s">
        <v>15096</v>
      </c>
      <c r="C11133">
        <v>0</v>
      </c>
      <c r="D11133">
        <v>0</v>
      </c>
      <c r="E11133">
        <v>1</v>
      </c>
      <c r="G11133">
        <v>0</v>
      </c>
      <c r="H11133" t="s">
        <v>61</v>
      </c>
      <c r="I11133" s="3">
        <v>14</v>
      </c>
      <c r="J11133">
        <v>0</v>
      </c>
      <c r="K11133" s="3">
        <v>0</v>
      </c>
      <c r="O11133">
        <v>247</v>
      </c>
      <c r="P11133">
        <v>247</v>
      </c>
    </row>
    <row r="11134" spans="1:16" x14ac:dyDescent="0.25">
      <c r="A11134" s="4" t="s">
        <v>15097</v>
      </c>
      <c r="B11134" t="s">
        <v>15098</v>
      </c>
      <c r="C11134">
        <v>0</v>
      </c>
      <c r="D11134">
        <v>0</v>
      </c>
      <c r="E11134">
        <v>4</v>
      </c>
      <c r="G11134">
        <v>0</v>
      </c>
      <c r="H11134" t="s">
        <v>61</v>
      </c>
      <c r="I11134" s="3">
        <v>7</v>
      </c>
      <c r="J11134">
        <v>0</v>
      </c>
      <c r="K11134" s="3">
        <v>0</v>
      </c>
      <c r="O11134">
        <v>243</v>
      </c>
      <c r="P11134">
        <v>243</v>
      </c>
    </row>
    <row r="11135" spans="1:16" x14ac:dyDescent="0.25">
      <c r="A11135" s="4" t="s">
        <v>15099</v>
      </c>
      <c r="B11135" t="s">
        <v>4680</v>
      </c>
      <c r="C11135">
        <v>0</v>
      </c>
      <c r="D11135">
        <v>0</v>
      </c>
      <c r="E11135">
        <v>1</v>
      </c>
      <c r="G11135">
        <v>0</v>
      </c>
      <c r="H11135" t="s">
        <v>61</v>
      </c>
      <c r="I11135" s="3">
        <v>17</v>
      </c>
      <c r="J11135">
        <v>0</v>
      </c>
      <c r="K11135" s="3">
        <v>16</v>
      </c>
      <c r="O11135">
        <v>225</v>
      </c>
      <c r="P11135">
        <v>225</v>
      </c>
    </row>
    <row r="11136" spans="1:16" x14ac:dyDescent="0.25">
      <c r="A11136" s="4" t="s">
        <v>15100</v>
      </c>
      <c r="B11136" t="s">
        <v>15101</v>
      </c>
      <c r="C11136">
        <v>0</v>
      </c>
      <c r="D11136">
        <v>0</v>
      </c>
      <c r="E11136">
        <v>1</v>
      </c>
      <c r="G11136">
        <v>0</v>
      </c>
      <c r="H11136" t="s">
        <v>61</v>
      </c>
      <c r="I11136" s="3">
        <v>37</v>
      </c>
      <c r="J11136">
        <v>0</v>
      </c>
      <c r="K11136" s="3">
        <v>35</v>
      </c>
      <c r="O11136">
        <v>225</v>
      </c>
      <c r="P11136">
        <v>225</v>
      </c>
    </row>
    <row r="11137" spans="1:16" x14ac:dyDescent="0.25">
      <c r="A11137" s="4" t="s">
        <v>15102</v>
      </c>
      <c r="B11137" t="s">
        <v>1413</v>
      </c>
      <c r="C11137">
        <v>0</v>
      </c>
      <c r="D11137">
        <v>0</v>
      </c>
      <c r="E11137">
        <v>1</v>
      </c>
      <c r="G11137">
        <v>0</v>
      </c>
      <c r="H11137" t="s">
        <v>61</v>
      </c>
      <c r="I11137" s="3">
        <v>39</v>
      </c>
      <c r="J11137">
        <v>0</v>
      </c>
      <c r="K11137" s="3">
        <v>0</v>
      </c>
      <c r="O11137">
        <v>222</v>
      </c>
      <c r="P11137">
        <v>222</v>
      </c>
    </row>
    <row r="11138" spans="1:16" x14ac:dyDescent="0.25">
      <c r="A11138" s="4" t="s">
        <v>15103</v>
      </c>
      <c r="B11138" t="s">
        <v>1813</v>
      </c>
      <c r="C11138">
        <v>0</v>
      </c>
      <c r="D11138">
        <v>0</v>
      </c>
      <c r="E11138">
        <v>4</v>
      </c>
      <c r="G11138">
        <v>0</v>
      </c>
      <c r="H11138" t="s">
        <v>61</v>
      </c>
      <c r="I11138" s="3">
        <v>22</v>
      </c>
      <c r="J11138">
        <v>4</v>
      </c>
      <c r="K11138" s="3">
        <v>13</v>
      </c>
      <c r="O11138">
        <v>222</v>
      </c>
      <c r="P11138">
        <v>222</v>
      </c>
    </row>
    <row r="11139" spans="1:16" x14ac:dyDescent="0.25">
      <c r="A11139" s="4" t="s">
        <v>15104</v>
      </c>
      <c r="B11139" t="s">
        <v>1813</v>
      </c>
      <c r="C11139">
        <v>0</v>
      </c>
      <c r="D11139">
        <v>0</v>
      </c>
      <c r="E11139">
        <v>4</v>
      </c>
      <c r="G11139">
        <v>0</v>
      </c>
      <c r="H11139" t="s">
        <v>61</v>
      </c>
      <c r="I11139" s="3">
        <v>18</v>
      </c>
      <c r="J11139">
        <v>4</v>
      </c>
      <c r="K11139" s="3">
        <v>11</v>
      </c>
      <c r="O11139">
        <v>219</v>
      </c>
      <c r="P11139">
        <v>219</v>
      </c>
    </row>
    <row r="11140" spans="1:16" x14ac:dyDescent="0.25">
      <c r="A11140" s="4" t="s">
        <v>15105</v>
      </c>
      <c r="B11140" t="s">
        <v>1813</v>
      </c>
      <c r="C11140">
        <v>0</v>
      </c>
      <c r="D11140">
        <v>0</v>
      </c>
      <c r="E11140">
        <v>4</v>
      </c>
      <c r="G11140">
        <v>0</v>
      </c>
      <c r="H11140" t="s">
        <v>61</v>
      </c>
      <c r="I11140" s="3">
        <v>18</v>
      </c>
      <c r="J11140">
        <v>4</v>
      </c>
      <c r="K11140" s="3">
        <v>11</v>
      </c>
      <c r="O11140">
        <v>215</v>
      </c>
      <c r="P11140">
        <v>215</v>
      </c>
    </row>
    <row r="11141" spans="1:16" x14ac:dyDescent="0.25">
      <c r="A11141" s="4" t="s">
        <v>15106</v>
      </c>
      <c r="B11141" t="s">
        <v>15107</v>
      </c>
      <c r="C11141">
        <v>0</v>
      </c>
      <c r="D11141">
        <v>0</v>
      </c>
      <c r="E11141">
        <v>1</v>
      </c>
      <c r="G11141">
        <v>10</v>
      </c>
      <c r="H11141" t="s">
        <v>61</v>
      </c>
      <c r="I11141" s="3">
        <v>3</v>
      </c>
      <c r="J11141">
        <v>35</v>
      </c>
      <c r="K11141" s="3">
        <v>35</v>
      </c>
      <c r="O11141">
        <v>210</v>
      </c>
      <c r="P11141">
        <v>210</v>
      </c>
    </row>
    <row r="11142" spans="1:16" x14ac:dyDescent="0.25">
      <c r="A11142" s="4" t="s">
        <v>15108</v>
      </c>
      <c r="B11142" t="s">
        <v>376</v>
      </c>
      <c r="C11142">
        <v>0</v>
      </c>
      <c r="D11142">
        <v>0</v>
      </c>
      <c r="E11142">
        <v>4</v>
      </c>
      <c r="G11142">
        <v>0</v>
      </c>
      <c r="H11142" t="s">
        <v>61</v>
      </c>
      <c r="I11142" s="3">
        <v>31</v>
      </c>
      <c r="J11142">
        <v>0</v>
      </c>
      <c r="K11142" s="3">
        <v>4</v>
      </c>
      <c r="O11142">
        <v>206</v>
      </c>
      <c r="P11142">
        <v>206</v>
      </c>
    </row>
    <row r="11143" spans="1:16" x14ac:dyDescent="0.25">
      <c r="A11143" s="4" t="s">
        <v>15109</v>
      </c>
      <c r="B11143" t="s">
        <v>1813</v>
      </c>
      <c r="C11143">
        <v>0</v>
      </c>
      <c r="D11143">
        <v>0</v>
      </c>
      <c r="E11143">
        <v>4</v>
      </c>
      <c r="G11143">
        <v>0</v>
      </c>
      <c r="H11143" t="s">
        <v>61</v>
      </c>
      <c r="I11143" s="3">
        <v>12</v>
      </c>
      <c r="J11143">
        <v>0</v>
      </c>
      <c r="K11143" s="3">
        <v>4</v>
      </c>
      <c r="O11143">
        <v>206</v>
      </c>
      <c r="P11143">
        <v>206</v>
      </c>
    </row>
    <row r="11144" spans="1:16" x14ac:dyDescent="0.25">
      <c r="A11144" s="4" t="s">
        <v>15110</v>
      </c>
      <c r="B11144" t="s">
        <v>15075</v>
      </c>
      <c r="C11144">
        <v>0</v>
      </c>
      <c r="D11144">
        <v>0</v>
      </c>
      <c r="E11144">
        <v>4</v>
      </c>
      <c r="G11144">
        <v>0</v>
      </c>
      <c r="H11144" t="s">
        <v>61</v>
      </c>
      <c r="I11144" s="3">
        <v>5</v>
      </c>
      <c r="J11144">
        <v>0</v>
      </c>
      <c r="K11144" s="3">
        <v>4</v>
      </c>
      <c r="O11144">
        <v>203</v>
      </c>
      <c r="P11144">
        <v>203</v>
      </c>
    </row>
    <row r="11145" spans="1:16" x14ac:dyDescent="0.25">
      <c r="A11145" s="4" t="s">
        <v>15111</v>
      </c>
      <c r="B11145" t="s">
        <v>1813</v>
      </c>
      <c r="C11145">
        <v>0</v>
      </c>
      <c r="D11145">
        <v>0</v>
      </c>
      <c r="E11145">
        <v>4</v>
      </c>
      <c r="G11145">
        <v>0</v>
      </c>
      <c r="H11145" t="s">
        <v>61</v>
      </c>
      <c r="I11145" s="3">
        <v>14</v>
      </c>
      <c r="J11145">
        <v>0</v>
      </c>
      <c r="K11145" s="3">
        <v>4</v>
      </c>
      <c r="O11145">
        <v>198</v>
      </c>
      <c r="P11145">
        <v>198</v>
      </c>
    </row>
    <row r="11146" spans="1:16" x14ac:dyDescent="0.25">
      <c r="A11146" s="4" t="s">
        <v>15112</v>
      </c>
      <c r="B11146" t="s">
        <v>1479</v>
      </c>
      <c r="C11146">
        <v>0</v>
      </c>
      <c r="D11146">
        <v>0</v>
      </c>
      <c r="E11146">
        <v>1</v>
      </c>
      <c r="G11146">
        <v>0</v>
      </c>
      <c r="H11146" t="s">
        <v>61</v>
      </c>
      <c r="I11146" s="3">
        <v>15</v>
      </c>
      <c r="J11146">
        <v>0</v>
      </c>
      <c r="K11146" s="3">
        <v>12</v>
      </c>
      <c r="O11146">
        <v>198</v>
      </c>
      <c r="P11146">
        <v>198</v>
      </c>
    </row>
    <row r="11147" spans="1:16" x14ac:dyDescent="0.25">
      <c r="A11147" s="4" t="s">
        <v>15113</v>
      </c>
      <c r="B11147" t="s">
        <v>1490</v>
      </c>
      <c r="C11147">
        <v>0</v>
      </c>
      <c r="D11147">
        <v>0</v>
      </c>
      <c r="E11147">
        <v>0</v>
      </c>
      <c r="G11147">
        <v>0</v>
      </c>
      <c r="H11147" t="s">
        <v>61</v>
      </c>
      <c r="I11147" s="3">
        <v>23</v>
      </c>
      <c r="J11147">
        <v>0</v>
      </c>
      <c r="K11147" s="3">
        <v>20</v>
      </c>
      <c r="O11147">
        <v>195</v>
      </c>
      <c r="P11147">
        <v>195</v>
      </c>
    </row>
    <row r="11148" spans="1:16" x14ac:dyDescent="0.25">
      <c r="A11148" s="4" t="s">
        <v>15114</v>
      </c>
      <c r="B11148" t="s">
        <v>15051</v>
      </c>
      <c r="C11148">
        <v>0</v>
      </c>
      <c r="D11148">
        <v>2</v>
      </c>
      <c r="E11148">
        <v>1</v>
      </c>
      <c r="G11148">
        <v>0</v>
      </c>
      <c r="H11148" t="s">
        <v>61</v>
      </c>
      <c r="I11148" s="3">
        <v>8</v>
      </c>
      <c r="J11148">
        <v>0</v>
      </c>
      <c r="K11148" s="3">
        <v>0</v>
      </c>
      <c r="L11148">
        <v>183.6</v>
      </c>
      <c r="O11148">
        <v>183</v>
      </c>
      <c r="P11148">
        <v>183</v>
      </c>
    </row>
    <row r="11149" spans="1:16" x14ac:dyDescent="0.25">
      <c r="A11149" s="4" t="s">
        <v>15115</v>
      </c>
      <c r="B11149" t="s">
        <v>759</v>
      </c>
      <c r="C11149">
        <v>0</v>
      </c>
      <c r="D11149">
        <v>0</v>
      </c>
      <c r="E11149">
        <v>1</v>
      </c>
      <c r="G11149">
        <v>0</v>
      </c>
      <c r="H11149" t="s">
        <v>61</v>
      </c>
      <c r="I11149" s="3">
        <v>2</v>
      </c>
      <c r="J11149">
        <v>0</v>
      </c>
      <c r="K11149" s="3">
        <v>0</v>
      </c>
      <c r="O11149">
        <v>182</v>
      </c>
      <c r="P11149">
        <v>182</v>
      </c>
    </row>
    <row r="11150" spans="1:16" x14ac:dyDescent="0.25">
      <c r="A11150" s="4" t="s">
        <v>15116</v>
      </c>
      <c r="B11150" t="s">
        <v>3211</v>
      </c>
      <c r="C11150">
        <v>0</v>
      </c>
      <c r="D11150">
        <v>0</v>
      </c>
      <c r="E11150">
        <v>0</v>
      </c>
      <c r="G11150">
        <v>0</v>
      </c>
      <c r="H11150" t="s">
        <v>61</v>
      </c>
      <c r="I11150" s="3">
        <v>3</v>
      </c>
      <c r="J11150">
        <v>30</v>
      </c>
      <c r="K11150" s="3">
        <v>20</v>
      </c>
      <c r="O11150">
        <v>180</v>
      </c>
      <c r="P11150">
        <v>180</v>
      </c>
    </row>
    <row r="11151" spans="1:16" x14ac:dyDescent="0.25">
      <c r="A11151" s="4" t="s">
        <v>15117</v>
      </c>
      <c r="B11151" t="s">
        <v>15118</v>
      </c>
      <c r="C11151">
        <v>0</v>
      </c>
      <c r="D11151">
        <v>0</v>
      </c>
      <c r="E11151">
        <v>1</v>
      </c>
      <c r="G11151">
        <v>0</v>
      </c>
      <c r="H11151" t="s">
        <v>61</v>
      </c>
      <c r="I11151" s="3">
        <v>521</v>
      </c>
      <c r="J11151">
        <v>0</v>
      </c>
      <c r="K11151" s="3">
        <v>120</v>
      </c>
      <c r="O11151">
        <v>174</v>
      </c>
      <c r="P11151">
        <v>174</v>
      </c>
    </row>
    <row r="11152" spans="1:16" x14ac:dyDescent="0.25">
      <c r="A11152" s="4" t="s">
        <v>15119</v>
      </c>
      <c r="B11152" t="s">
        <v>15120</v>
      </c>
      <c r="C11152">
        <v>0</v>
      </c>
      <c r="D11152">
        <v>0</v>
      </c>
      <c r="E11152">
        <v>4</v>
      </c>
      <c r="G11152">
        <v>0</v>
      </c>
      <c r="H11152" t="s">
        <v>61</v>
      </c>
      <c r="I11152" s="3">
        <v>1</v>
      </c>
      <c r="J11152">
        <v>4</v>
      </c>
      <c r="K11152" s="3">
        <v>4</v>
      </c>
      <c r="O11152">
        <v>171</v>
      </c>
      <c r="P11152">
        <v>171</v>
      </c>
    </row>
    <row r="11153" spans="1:16" x14ac:dyDescent="0.25">
      <c r="A11153" s="4" t="s">
        <v>15121</v>
      </c>
      <c r="B11153" t="s">
        <v>15122</v>
      </c>
      <c r="C11153">
        <v>0</v>
      </c>
      <c r="D11153">
        <v>0</v>
      </c>
      <c r="E11153">
        <v>1</v>
      </c>
      <c r="G11153">
        <v>0</v>
      </c>
      <c r="H11153" t="s">
        <v>61</v>
      </c>
      <c r="I11153" s="3">
        <v>5</v>
      </c>
      <c r="J11153">
        <v>0</v>
      </c>
      <c r="K11153" s="3">
        <v>1</v>
      </c>
      <c r="O11153">
        <v>171</v>
      </c>
      <c r="P11153">
        <v>171</v>
      </c>
    </row>
    <row r="11154" spans="1:16" x14ac:dyDescent="0.25">
      <c r="A11154" s="4" t="s">
        <v>15123</v>
      </c>
      <c r="B11154" t="s">
        <v>2186</v>
      </c>
      <c r="C11154">
        <v>0</v>
      </c>
      <c r="D11154">
        <v>0</v>
      </c>
      <c r="E11154">
        <v>4</v>
      </c>
      <c r="G11154">
        <v>0</v>
      </c>
      <c r="H11154" t="s">
        <v>61</v>
      </c>
      <c r="I11154" s="3">
        <v>5</v>
      </c>
      <c r="J11154">
        <v>0</v>
      </c>
      <c r="K11154" s="3">
        <v>4</v>
      </c>
      <c r="O11154">
        <v>167</v>
      </c>
      <c r="P11154">
        <v>167</v>
      </c>
    </row>
    <row r="11155" spans="1:16" x14ac:dyDescent="0.25">
      <c r="A11155" s="4" t="s">
        <v>15124</v>
      </c>
      <c r="B11155" t="s">
        <v>15125</v>
      </c>
      <c r="C11155">
        <v>0</v>
      </c>
      <c r="D11155">
        <v>0</v>
      </c>
      <c r="E11155">
        <v>1</v>
      </c>
      <c r="G11155">
        <v>0</v>
      </c>
      <c r="H11155" t="s">
        <v>61</v>
      </c>
      <c r="I11155" s="3">
        <v>40</v>
      </c>
      <c r="J11155">
        <v>0</v>
      </c>
      <c r="K11155" s="3">
        <v>35</v>
      </c>
      <c r="O11155">
        <v>161</v>
      </c>
      <c r="P11155">
        <v>161</v>
      </c>
    </row>
    <row r="11156" spans="1:16" x14ac:dyDescent="0.25">
      <c r="A11156" s="4" t="s">
        <v>15126</v>
      </c>
      <c r="B11156" t="s">
        <v>2201</v>
      </c>
      <c r="C11156">
        <v>0</v>
      </c>
      <c r="D11156">
        <v>0</v>
      </c>
      <c r="E11156">
        <v>4</v>
      </c>
      <c r="G11156">
        <v>0</v>
      </c>
      <c r="H11156" t="s">
        <v>61</v>
      </c>
      <c r="I11156" s="3">
        <v>5</v>
      </c>
      <c r="J11156">
        <v>0</v>
      </c>
      <c r="K11156" s="3">
        <v>4</v>
      </c>
      <c r="O11156">
        <v>159</v>
      </c>
      <c r="P11156">
        <v>159</v>
      </c>
    </row>
    <row r="11157" spans="1:16" x14ac:dyDescent="0.25">
      <c r="A11157" s="4" t="s">
        <v>15127</v>
      </c>
      <c r="B11157" t="s">
        <v>15128</v>
      </c>
      <c r="C11157">
        <v>0</v>
      </c>
      <c r="D11157">
        <v>0</v>
      </c>
      <c r="E11157">
        <v>4</v>
      </c>
      <c r="G11157">
        <v>0</v>
      </c>
      <c r="H11157" t="s">
        <v>61</v>
      </c>
      <c r="I11157" s="3">
        <v>1</v>
      </c>
      <c r="J11157">
        <v>4</v>
      </c>
      <c r="K11157" s="3">
        <v>4</v>
      </c>
      <c r="O11157">
        <v>158</v>
      </c>
      <c r="P11157">
        <v>158</v>
      </c>
    </row>
    <row r="11158" spans="1:16" x14ac:dyDescent="0.25">
      <c r="A11158" s="4" t="s">
        <v>15129</v>
      </c>
      <c r="B11158" t="s">
        <v>15130</v>
      </c>
      <c r="C11158">
        <v>0</v>
      </c>
      <c r="D11158">
        <v>0</v>
      </c>
      <c r="E11158">
        <v>1</v>
      </c>
      <c r="G11158">
        <v>0</v>
      </c>
      <c r="H11158" t="s">
        <v>61</v>
      </c>
      <c r="I11158" s="3">
        <v>3</v>
      </c>
      <c r="J11158">
        <v>0</v>
      </c>
      <c r="K11158" s="3">
        <v>2</v>
      </c>
      <c r="O11158">
        <v>155</v>
      </c>
      <c r="P11158">
        <v>155</v>
      </c>
    </row>
    <row r="11159" spans="1:16" x14ac:dyDescent="0.25">
      <c r="A11159" s="4" t="s">
        <v>15131</v>
      </c>
      <c r="B11159" t="s">
        <v>1479</v>
      </c>
      <c r="C11159">
        <v>0</v>
      </c>
      <c r="D11159">
        <v>0</v>
      </c>
      <c r="E11159">
        <v>1</v>
      </c>
      <c r="G11159">
        <v>0</v>
      </c>
      <c r="H11159" t="s">
        <v>61</v>
      </c>
      <c r="I11159" s="3">
        <v>15</v>
      </c>
      <c r="J11159">
        <v>0</v>
      </c>
      <c r="K11159" s="3">
        <v>12</v>
      </c>
      <c r="O11159">
        <v>152</v>
      </c>
      <c r="P11159">
        <v>152</v>
      </c>
    </row>
    <row r="11160" spans="1:16" x14ac:dyDescent="0.25">
      <c r="A11160" s="4" t="s">
        <v>15132</v>
      </c>
      <c r="B11160" t="s">
        <v>14882</v>
      </c>
      <c r="C11160">
        <v>0</v>
      </c>
      <c r="D11160">
        <v>0</v>
      </c>
      <c r="E11160">
        <v>0</v>
      </c>
      <c r="G11160">
        <v>0</v>
      </c>
      <c r="H11160" t="s">
        <v>61</v>
      </c>
      <c r="I11160" s="3">
        <v>4</v>
      </c>
      <c r="J11160">
        <v>0</v>
      </c>
      <c r="K11160" s="3">
        <v>3</v>
      </c>
      <c r="O11160">
        <v>146</v>
      </c>
      <c r="P11160">
        <v>146</v>
      </c>
    </row>
    <row r="11161" spans="1:16" x14ac:dyDescent="0.25">
      <c r="A11161" s="4" t="s">
        <v>15133</v>
      </c>
      <c r="B11161" t="s">
        <v>15134</v>
      </c>
      <c r="C11161">
        <v>0</v>
      </c>
      <c r="D11161">
        <v>0</v>
      </c>
      <c r="E11161">
        <v>4</v>
      </c>
      <c r="G11161">
        <v>0</v>
      </c>
      <c r="H11161" t="s">
        <v>61</v>
      </c>
      <c r="I11161" s="3">
        <v>5</v>
      </c>
      <c r="J11161">
        <v>0</v>
      </c>
      <c r="K11161" s="3">
        <v>4</v>
      </c>
      <c r="O11161">
        <v>145</v>
      </c>
      <c r="P11161">
        <v>145</v>
      </c>
    </row>
    <row r="11162" spans="1:16" x14ac:dyDescent="0.25">
      <c r="A11162" s="4" t="s">
        <v>15135</v>
      </c>
      <c r="B11162" t="s">
        <v>1813</v>
      </c>
      <c r="C11162">
        <v>0</v>
      </c>
      <c r="D11162">
        <v>0</v>
      </c>
      <c r="E11162">
        <v>4</v>
      </c>
      <c r="G11162">
        <v>0</v>
      </c>
      <c r="H11162" t="s">
        <v>61</v>
      </c>
      <c r="I11162" s="3">
        <v>10</v>
      </c>
      <c r="J11162">
        <v>0</v>
      </c>
      <c r="K11162" s="3">
        <v>4</v>
      </c>
      <c r="O11162">
        <v>145</v>
      </c>
      <c r="P11162">
        <v>145</v>
      </c>
    </row>
    <row r="11163" spans="1:16" x14ac:dyDescent="0.25">
      <c r="A11163" s="4" t="s">
        <v>15136</v>
      </c>
      <c r="B11163" t="s">
        <v>14882</v>
      </c>
      <c r="C11163">
        <v>0</v>
      </c>
      <c r="D11163">
        <v>0</v>
      </c>
      <c r="E11163">
        <v>0</v>
      </c>
      <c r="G11163">
        <v>0</v>
      </c>
      <c r="H11163" t="s">
        <v>61</v>
      </c>
      <c r="I11163" s="3">
        <v>4</v>
      </c>
      <c r="J11163">
        <v>24</v>
      </c>
      <c r="K11163" s="3">
        <v>17</v>
      </c>
      <c r="O11163">
        <v>144</v>
      </c>
      <c r="P11163">
        <v>144</v>
      </c>
    </row>
    <row r="11164" spans="1:16" x14ac:dyDescent="0.25">
      <c r="A11164" s="4" t="s">
        <v>15137</v>
      </c>
      <c r="B11164" t="s">
        <v>1479</v>
      </c>
      <c r="C11164">
        <v>0</v>
      </c>
      <c r="D11164">
        <v>0</v>
      </c>
      <c r="E11164">
        <v>4</v>
      </c>
      <c r="G11164">
        <v>0</v>
      </c>
      <c r="H11164" t="s">
        <v>61</v>
      </c>
      <c r="I11164" s="3">
        <v>4</v>
      </c>
      <c r="J11164">
        <v>0</v>
      </c>
      <c r="K11164" s="3">
        <v>2</v>
      </c>
      <c r="O11164">
        <v>143</v>
      </c>
      <c r="P11164">
        <v>143</v>
      </c>
    </row>
    <row r="11165" spans="1:16" x14ac:dyDescent="0.25">
      <c r="A11165" s="4" t="s">
        <v>0</v>
      </c>
      <c r="B11165" t="s">
        <v>1</v>
      </c>
      <c r="D11165" t="s">
        <v>2</v>
      </c>
      <c r="E11165" t="s">
        <v>3</v>
      </c>
      <c r="F11165" t="s">
        <v>4</v>
      </c>
      <c r="G11165" t="s">
        <v>5</v>
      </c>
      <c r="H11165" t="s">
        <v>6</v>
      </c>
      <c r="I11165" s="3" t="s">
        <v>7</v>
      </c>
      <c r="J11165" t="s">
        <v>8</v>
      </c>
      <c r="L11165" t="s">
        <v>9</v>
      </c>
      <c r="M11165" t="s">
        <v>10</v>
      </c>
      <c r="N11165" t="s">
        <v>11</v>
      </c>
      <c r="O11165" t="s">
        <v>12</v>
      </c>
      <c r="P11165" t="s">
        <v>15138</v>
      </c>
    </row>
    <row r="11166" spans="1:16" x14ac:dyDescent="0.25">
      <c r="A11166" s="4" t="s">
        <v>14</v>
      </c>
      <c r="B11166" t="s">
        <v>15</v>
      </c>
      <c r="D11166" t="s">
        <v>16</v>
      </c>
      <c r="E11166" t="s">
        <v>17</v>
      </c>
      <c r="F11166" t="s">
        <v>18</v>
      </c>
      <c r="G11166" t="s">
        <v>19</v>
      </c>
      <c r="H11166" t="s">
        <v>20</v>
      </c>
      <c r="I11166" s="3" t="s">
        <v>21</v>
      </c>
      <c r="J11166" t="s">
        <v>8</v>
      </c>
      <c r="P11166" t="s">
        <v>15138</v>
      </c>
    </row>
    <row r="11168" spans="1:16" x14ac:dyDescent="0.25">
      <c r="A11168" s="4" t="s">
        <v>14473</v>
      </c>
      <c r="G11168">
        <v>31</v>
      </c>
      <c r="H11168" t="s">
        <v>23</v>
      </c>
      <c r="M11168" t="s">
        <v>24</v>
      </c>
      <c r="N11168" t="s">
        <v>25</v>
      </c>
      <c r="O11168" t="s">
        <v>26</v>
      </c>
      <c r="P11168" t="s">
        <v>27</v>
      </c>
    </row>
    <row r="11169" spans="1:16" x14ac:dyDescent="0.25">
      <c r="A11169" s="4" t="s">
        <v>14473</v>
      </c>
      <c r="B11169" t="s">
        <v>28</v>
      </c>
      <c r="C11169" t="s">
        <v>29</v>
      </c>
      <c r="D11169" t="s">
        <v>30</v>
      </c>
      <c r="E11169" t="s">
        <v>31</v>
      </c>
      <c r="F11169" t="s">
        <v>32</v>
      </c>
      <c r="G11169">
        <v>31</v>
      </c>
      <c r="H11169" t="s">
        <v>23</v>
      </c>
      <c r="M11169" t="s">
        <v>24</v>
      </c>
      <c r="N11169" t="s">
        <v>25</v>
      </c>
      <c r="O11169" t="s">
        <v>26</v>
      </c>
      <c r="P11169" t="s">
        <v>27</v>
      </c>
    </row>
    <row r="11171" spans="1:16" x14ac:dyDescent="0.25">
      <c r="A11171" s="4" t="s">
        <v>33</v>
      </c>
      <c r="B11171" t="s">
        <v>34</v>
      </c>
      <c r="C11171" t="s">
        <v>35</v>
      </c>
      <c r="D11171" t="s">
        <v>36</v>
      </c>
      <c r="E11171" t="s">
        <v>37</v>
      </c>
      <c r="F11171" t="s">
        <v>38</v>
      </c>
      <c r="G11171" t="s">
        <v>39</v>
      </c>
      <c r="H11171" t="s">
        <v>40</v>
      </c>
      <c r="I11171" s="3" t="s">
        <v>41</v>
      </c>
      <c r="J11171" t="s">
        <v>42</v>
      </c>
      <c r="K11171" s="3" t="s">
        <v>43</v>
      </c>
      <c r="L11171" t="s">
        <v>44</v>
      </c>
      <c r="M11171" t="s">
        <v>45</v>
      </c>
      <c r="N11171" t="s">
        <v>46</v>
      </c>
      <c r="O11171" t="s">
        <v>47</v>
      </c>
      <c r="P11171" t="s">
        <v>48</v>
      </c>
    </row>
    <row r="11172" spans="1:16" x14ac:dyDescent="0.25">
      <c r="A11172" s="4" t="s">
        <v>49</v>
      </c>
      <c r="B11172" t="s">
        <v>50</v>
      </c>
      <c r="C11172" t="s">
        <v>51</v>
      </c>
      <c r="D11172" t="s">
        <v>52</v>
      </c>
      <c r="E11172" t="s">
        <v>52</v>
      </c>
      <c r="F11172" t="s">
        <v>52</v>
      </c>
      <c r="G11172" t="s">
        <v>53</v>
      </c>
      <c r="H11172" t="s">
        <v>54</v>
      </c>
      <c r="I11172" s="3" t="s">
        <v>55</v>
      </c>
      <c r="J11172" t="s">
        <v>55</v>
      </c>
      <c r="K11172" s="3" t="s">
        <v>56</v>
      </c>
      <c r="L11172" t="s">
        <v>57</v>
      </c>
      <c r="M11172" t="s">
        <v>55</v>
      </c>
      <c r="N11172" t="s">
        <v>52</v>
      </c>
      <c r="O11172" t="s">
        <v>58</v>
      </c>
      <c r="P11172" t="s">
        <v>58</v>
      </c>
    </row>
    <row r="11173" spans="1:16" x14ac:dyDescent="0.25">
      <c r="A11173" s="4" t="s">
        <v>15139</v>
      </c>
      <c r="B11173" t="s">
        <v>15140</v>
      </c>
      <c r="C11173">
        <v>0</v>
      </c>
      <c r="D11173">
        <v>0</v>
      </c>
      <c r="E11173">
        <v>0</v>
      </c>
      <c r="G11173">
        <v>0</v>
      </c>
      <c r="H11173" t="s">
        <v>61</v>
      </c>
      <c r="I11173" s="3">
        <v>14</v>
      </c>
      <c r="J11173">
        <v>0</v>
      </c>
      <c r="K11173" s="3">
        <v>2</v>
      </c>
      <c r="O11173">
        <v>138</v>
      </c>
      <c r="P11173">
        <v>138</v>
      </c>
    </row>
    <row r="11174" spans="1:16" x14ac:dyDescent="0.25">
      <c r="A11174" s="4" t="s">
        <v>15141</v>
      </c>
      <c r="B11174" t="s">
        <v>858</v>
      </c>
      <c r="C11174">
        <v>0</v>
      </c>
      <c r="D11174">
        <v>0</v>
      </c>
      <c r="E11174">
        <v>0</v>
      </c>
      <c r="G11174">
        <v>0</v>
      </c>
      <c r="H11174" t="s">
        <v>61</v>
      </c>
      <c r="I11174" s="3">
        <v>87</v>
      </c>
      <c r="J11174">
        <v>0</v>
      </c>
      <c r="K11174" s="3">
        <v>35</v>
      </c>
      <c r="O11174">
        <v>135</v>
      </c>
      <c r="P11174">
        <v>135</v>
      </c>
    </row>
    <row r="11175" spans="1:16" x14ac:dyDescent="0.25">
      <c r="A11175" s="4" t="s">
        <v>15142</v>
      </c>
      <c r="B11175" t="s">
        <v>15143</v>
      </c>
      <c r="C11175">
        <v>0</v>
      </c>
      <c r="D11175">
        <v>0</v>
      </c>
      <c r="E11175">
        <v>1</v>
      </c>
      <c r="G11175">
        <v>0</v>
      </c>
      <c r="H11175" t="s">
        <v>61</v>
      </c>
      <c r="I11175" s="3">
        <v>24</v>
      </c>
      <c r="J11175">
        <v>0</v>
      </c>
      <c r="K11175" s="3">
        <v>15</v>
      </c>
      <c r="O11175">
        <v>129</v>
      </c>
      <c r="P11175">
        <v>129</v>
      </c>
    </row>
    <row r="11176" spans="1:16" x14ac:dyDescent="0.25">
      <c r="A11176" s="4" t="s">
        <v>15144</v>
      </c>
      <c r="B11176" t="s">
        <v>3211</v>
      </c>
      <c r="C11176">
        <v>0</v>
      </c>
      <c r="D11176">
        <v>0</v>
      </c>
      <c r="E11176">
        <v>1</v>
      </c>
      <c r="G11176">
        <v>0</v>
      </c>
      <c r="H11176" t="s">
        <v>61</v>
      </c>
      <c r="I11176" s="3">
        <v>31</v>
      </c>
      <c r="J11176">
        <v>0</v>
      </c>
      <c r="K11176" s="3">
        <v>20</v>
      </c>
      <c r="O11176">
        <v>127</v>
      </c>
      <c r="P11176">
        <v>127</v>
      </c>
    </row>
    <row r="11177" spans="1:16" x14ac:dyDescent="0.25">
      <c r="A11177" s="4" t="s">
        <v>15145</v>
      </c>
      <c r="B11177" t="s">
        <v>15146</v>
      </c>
      <c r="C11177">
        <v>0</v>
      </c>
      <c r="D11177">
        <v>15</v>
      </c>
      <c r="E11177">
        <v>1</v>
      </c>
      <c r="G11177">
        <v>0</v>
      </c>
      <c r="H11177" t="s">
        <v>61</v>
      </c>
      <c r="I11177" s="3">
        <v>80</v>
      </c>
      <c r="J11177">
        <v>0</v>
      </c>
      <c r="K11177" s="3">
        <v>76</v>
      </c>
      <c r="O11177">
        <v>119</v>
      </c>
      <c r="P11177">
        <v>119</v>
      </c>
    </row>
    <row r="11178" spans="1:16" x14ac:dyDescent="0.25">
      <c r="A11178" s="4" t="s">
        <v>15147</v>
      </c>
      <c r="B11178" t="s">
        <v>15148</v>
      </c>
      <c r="C11178">
        <v>0</v>
      </c>
      <c r="D11178">
        <v>0</v>
      </c>
      <c r="E11178">
        <v>1</v>
      </c>
      <c r="G11178">
        <v>0</v>
      </c>
      <c r="H11178" t="s">
        <v>61</v>
      </c>
      <c r="I11178" s="3">
        <v>24</v>
      </c>
      <c r="J11178">
        <v>0</v>
      </c>
      <c r="K11178" s="3">
        <v>16</v>
      </c>
      <c r="O11178">
        <v>119</v>
      </c>
      <c r="P11178">
        <v>119</v>
      </c>
    </row>
    <row r="11179" spans="1:16" x14ac:dyDescent="0.25">
      <c r="A11179" s="4" t="s">
        <v>15149</v>
      </c>
      <c r="B11179" t="s">
        <v>15150</v>
      </c>
      <c r="C11179">
        <v>0</v>
      </c>
      <c r="D11179">
        <v>10</v>
      </c>
      <c r="E11179">
        <v>1</v>
      </c>
      <c r="G11179">
        <v>0</v>
      </c>
      <c r="H11179" t="s">
        <v>61</v>
      </c>
      <c r="I11179" s="3">
        <v>3</v>
      </c>
      <c r="J11179">
        <v>0</v>
      </c>
      <c r="K11179" s="3">
        <v>2</v>
      </c>
      <c r="O11179">
        <v>118</v>
      </c>
      <c r="P11179">
        <v>118</v>
      </c>
    </row>
    <row r="11180" spans="1:16" x14ac:dyDescent="0.25">
      <c r="A11180" s="4" t="s">
        <v>15151</v>
      </c>
      <c r="B11180" t="s">
        <v>1479</v>
      </c>
      <c r="C11180">
        <v>0</v>
      </c>
      <c r="D11180">
        <v>0</v>
      </c>
      <c r="E11180">
        <v>1</v>
      </c>
      <c r="G11180">
        <v>0</v>
      </c>
      <c r="H11180" t="s">
        <v>61</v>
      </c>
      <c r="I11180" s="3">
        <v>5</v>
      </c>
      <c r="J11180">
        <v>0</v>
      </c>
      <c r="K11180" s="3">
        <v>3</v>
      </c>
      <c r="O11180">
        <v>115</v>
      </c>
      <c r="P11180">
        <v>115</v>
      </c>
    </row>
    <row r="11181" spans="1:16" x14ac:dyDescent="0.25">
      <c r="A11181" s="4" t="s">
        <v>15152</v>
      </c>
      <c r="B11181" t="s">
        <v>15153</v>
      </c>
      <c r="C11181">
        <v>0</v>
      </c>
      <c r="D11181">
        <v>0</v>
      </c>
      <c r="E11181">
        <v>1</v>
      </c>
      <c r="G11181">
        <v>0</v>
      </c>
      <c r="H11181" t="s">
        <v>61</v>
      </c>
      <c r="I11181" s="3">
        <v>2</v>
      </c>
      <c r="J11181">
        <v>0</v>
      </c>
      <c r="K11181" s="3">
        <v>0</v>
      </c>
      <c r="O11181">
        <v>114</v>
      </c>
      <c r="P11181">
        <v>114</v>
      </c>
    </row>
    <row r="11182" spans="1:16" x14ac:dyDescent="0.25">
      <c r="A11182" s="4" t="s">
        <v>15154</v>
      </c>
      <c r="B11182" t="s">
        <v>15153</v>
      </c>
      <c r="C11182">
        <v>0</v>
      </c>
      <c r="D11182">
        <v>0</v>
      </c>
      <c r="E11182">
        <v>1</v>
      </c>
      <c r="G11182">
        <v>0</v>
      </c>
      <c r="H11182" t="s">
        <v>61</v>
      </c>
      <c r="I11182" s="3">
        <v>2</v>
      </c>
      <c r="J11182">
        <v>0</v>
      </c>
      <c r="K11182" s="3">
        <v>0</v>
      </c>
      <c r="O11182">
        <v>114</v>
      </c>
      <c r="P11182">
        <v>114</v>
      </c>
    </row>
    <row r="11183" spans="1:16" x14ac:dyDescent="0.25">
      <c r="A11183" s="4" t="s">
        <v>15155</v>
      </c>
      <c r="B11183" t="s">
        <v>15156</v>
      </c>
      <c r="C11183">
        <v>0</v>
      </c>
      <c r="D11183">
        <v>0</v>
      </c>
      <c r="E11183">
        <v>4</v>
      </c>
      <c r="G11183">
        <v>0</v>
      </c>
      <c r="H11183" t="s">
        <v>61</v>
      </c>
      <c r="I11183" s="3">
        <v>1</v>
      </c>
      <c r="J11183">
        <v>4</v>
      </c>
      <c r="K11183" s="3">
        <v>4</v>
      </c>
      <c r="O11183">
        <v>112</v>
      </c>
      <c r="P11183">
        <v>112</v>
      </c>
    </row>
    <row r="11184" spans="1:16" x14ac:dyDescent="0.25">
      <c r="A11184" s="4" t="s">
        <v>15157</v>
      </c>
      <c r="B11184" t="s">
        <v>14898</v>
      </c>
      <c r="C11184">
        <v>0</v>
      </c>
      <c r="D11184">
        <v>0</v>
      </c>
      <c r="E11184">
        <v>1</v>
      </c>
      <c r="G11184">
        <v>0</v>
      </c>
      <c r="H11184" t="s">
        <v>61</v>
      </c>
      <c r="I11184" s="3">
        <v>8</v>
      </c>
      <c r="J11184">
        <v>0</v>
      </c>
      <c r="K11184" s="3">
        <v>4</v>
      </c>
      <c r="O11184">
        <v>110</v>
      </c>
      <c r="P11184">
        <v>110</v>
      </c>
    </row>
    <row r="11185" spans="1:16" x14ac:dyDescent="0.25">
      <c r="A11185" s="4" t="s">
        <v>15158</v>
      </c>
      <c r="B11185" t="s">
        <v>15159</v>
      </c>
      <c r="C11185">
        <v>0</v>
      </c>
      <c r="D11185">
        <v>0</v>
      </c>
      <c r="E11185">
        <v>1</v>
      </c>
      <c r="G11185">
        <v>0</v>
      </c>
      <c r="H11185" t="s">
        <v>61</v>
      </c>
      <c r="I11185" s="3">
        <v>101</v>
      </c>
      <c r="J11185">
        <v>0</v>
      </c>
      <c r="K11185" s="3">
        <v>20</v>
      </c>
      <c r="O11185">
        <v>110</v>
      </c>
      <c r="P11185">
        <v>110</v>
      </c>
    </row>
    <row r="11186" spans="1:16" x14ac:dyDescent="0.25">
      <c r="A11186" s="4" t="s">
        <v>15160</v>
      </c>
      <c r="B11186" t="s">
        <v>15057</v>
      </c>
      <c r="C11186">
        <v>0</v>
      </c>
      <c r="D11186">
        <v>0</v>
      </c>
      <c r="E11186">
        <v>1</v>
      </c>
      <c r="G11186">
        <v>0</v>
      </c>
      <c r="H11186" t="s">
        <v>61</v>
      </c>
      <c r="I11186" s="3">
        <v>7</v>
      </c>
      <c r="J11186">
        <v>0</v>
      </c>
      <c r="K11186" s="3">
        <v>1</v>
      </c>
      <c r="O11186">
        <v>109</v>
      </c>
      <c r="P11186">
        <v>109</v>
      </c>
    </row>
    <row r="11187" spans="1:16" x14ac:dyDescent="0.25">
      <c r="A11187" s="4" t="s">
        <v>15161</v>
      </c>
      <c r="B11187" t="s">
        <v>15153</v>
      </c>
      <c r="C11187">
        <v>0</v>
      </c>
      <c r="D11187">
        <v>0</v>
      </c>
      <c r="E11187">
        <v>1</v>
      </c>
      <c r="G11187">
        <v>0</v>
      </c>
      <c r="H11187" t="s">
        <v>61</v>
      </c>
      <c r="I11187" s="3">
        <v>2</v>
      </c>
      <c r="J11187">
        <v>0</v>
      </c>
      <c r="K11187" s="3">
        <v>0</v>
      </c>
      <c r="O11187">
        <v>107</v>
      </c>
      <c r="P11187">
        <v>107</v>
      </c>
    </row>
    <row r="11188" spans="1:16" x14ac:dyDescent="0.25">
      <c r="A11188" s="4" t="s">
        <v>15162</v>
      </c>
      <c r="B11188" t="s">
        <v>15163</v>
      </c>
      <c r="C11188">
        <v>0</v>
      </c>
      <c r="D11188">
        <v>0</v>
      </c>
      <c r="E11188">
        <v>4</v>
      </c>
      <c r="G11188">
        <v>0</v>
      </c>
      <c r="H11188" t="s">
        <v>61</v>
      </c>
      <c r="I11188" s="3">
        <v>1</v>
      </c>
      <c r="J11188">
        <v>0</v>
      </c>
      <c r="K11188" s="3">
        <v>0</v>
      </c>
      <c r="O11188">
        <v>105</v>
      </c>
      <c r="P11188">
        <v>105</v>
      </c>
    </row>
    <row r="11189" spans="1:16" x14ac:dyDescent="0.25">
      <c r="A11189" s="4" t="s">
        <v>15164</v>
      </c>
      <c r="B11189" t="s">
        <v>15165</v>
      </c>
      <c r="C11189">
        <v>0</v>
      </c>
      <c r="D11189">
        <v>10</v>
      </c>
      <c r="E11189">
        <v>1</v>
      </c>
      <c r="G11189">
        <v>0</v>
      </c>
      <c r="H11189" t="s">
        <v>61</v>
      </c>
      <c r="I11189" s="3">
        <v>11</v>
      </c>
      <c r="J11189">
        <v>5</v>
      </c>
      <c r="K11189" s="3">
        <v>14</v>
      </c>
      <c r="O11189">
        <v>104</v>
      </c>
      <c r="P11189">
        <v>104</v>
      </c>
    </row>
    <row r="11190" spans="1:16" x14ac:dyDescent="0.25">
      <c r="A11190" s="4" t="s">
        <v>15166</v>
      </c>
      <c r="B11190" t="s">
        <v>15021</v>
      </c>
      <c r="C11190">
        <v>0</v>
      </c>
      <c r="D11190">
        <v>0</v>
      </c>
      <c r="E11190">
        <v>1</v>
      </c>
      <c r="G11190">
        <v>0</v>
      </c>
      <c r="H11190" t="s">
        <v>61</v>
      </c>
      <c r="I11190" s="3">
        <v>16</v>
      </c>
      <c r="J11190">
        <v>24</v>
      </c>
      <c r="K11190" s="3">
        <v>35</v>
      </c>
      <c r="O11190">
        <v>100</v>
      </c>
      <c r="P11190">
        <v>100</v>
      </c>
    </row>
    <row r="11191" spans="1:16" x14ac:dyDescent="0.25">
      <c r="A11191" s="4" t="s">
        <v>15167</v>
      </c>
      <c r="B11191" t="s">
        <v>14898</v>
      </c>
      <c r="C11191">
        <v>0</v>
      </c>
      <c r="D11191">
        <v>0</v>
      </c>
      <c r="E11191">
        <v>1</v>
      </c>
      <c r="G11191">
        <v>0</v>
      </c>
      <c r="H11191" t="s">
        <v>61</v>
      </c>
      <c r="I11191" s="3">
        <v>8</v>
      </c>
      <c r="J11191">
        <v>0</v>
      </c>
      <c r="K11191" s="3">
        <v>4</v>
      </c>
      <c r="O11191">
        <v>99</v>
      </c>
      <c r="P11191">
        <v>99</v>
      </c>
    </row>
    <row r="11192" spans="1:16" x14ac:dyDescent="0.25">
      <c r="A11192" s="4" t="s">
        <v>15168</v>
      </c>
      <c r="B11192" t="s">
        <v>2186</v>
      </c>
      <c r="C11192">
        <v>0</v>
      </c>
      <c r="D11192">
        <v>0</v>
      </c>
      <c r="E11192">
        <v>4</v>
      </c>
      <c r="G11192">
        <v>0</v>
      </c>
      <c r="H11192" t="s">
        <v>61</v>
      </c>
      <c r="I11192" s="3">
        <v>5</v>
      </c>
      <c r="J11192">
        <v>0</v>
      </c>
      <c r="K11192" s="3">
        <v>4</v>
      </c>
      <c r="O11192">
        <v>96</v>
      </c>
      <c r="P11192">
        <v>96</v>
      </c>
    </row>
    <row r="11193" spans="1:16" x14ac:dyDescent="0.25">
      <c r="A11193" s="4" t="s">
        <v>15169</v>
      </c>
      <c r="B11193" t="s">
        <v>1584</v>
      </c>
      <c r="C11193">
        <v>0</v>
      </c>
      <c r="D11193">
        <v>0</v>
      </c>
      <c r="E11193">
        <v>1</v>
      </c>
      <c r="G11193">
        <v>0</v>
      </c>
      <c r="H11193" t="s">
        <v>61</v>
      </c>
      <c r="I11193" s="3">
        <v>1</v>
      </c>
      <c r="J11193">
        <v>24</v>
      </c>
      <c r="K11193" s="3">
        <v>20</v>
      </c>
      <c r="O11193">
        <v>95</v>
      </c>
      <c r="P11193">
        <v>95</v>
      </c>
    </row>
    <row r="11194" spans="1:16" x14ac:dyDescent="0.25">
      <c r="A11194" s="4" t="s">
        <v>15170</v>
      </c>
      <c r="B11194" t="s">
        <v>2201</v>
      </c>
      <c r="C11194">
        <v>0</v>
      </c>
      <c r="D11194">
        <v>0</v>
      </c>
      <c r="E11194">
        <v>4</v>
      </c>
      <c r="G11194">
        <v>0</v>
      </c>
      <c r="H11194" t="s">
        <v>61</v>
      </c>
      <c r="I11194" s="3">
        <v>5</v>
      </c>
      <c r="J11194">
        <v>0</v>
      </c>
      <c r="K11194" s="3">
        <v>4</v>
      </c>
      <c r="O11194">
        <v>94</v>
      </c>
      <c r="P11194">
        <v>94</v>
      </c>
    </row>
    <row r="11195" spans="1:16" x14ac:dyDescent="0.25">
      <c r="A11195" s="4" t="s">
        <v>15171</v>
      </c>
      <c r="B11195" t="s">
        <v>1479</v>
      </c>
      <c r="C11195">
        <v>0</v>
      </c>
      <c r="D11195">
        <v>0</v>
      </c>
      <c r="E11195">
        <v>1</v>
      </c>
      <c r="G11195">
        <v>0</v>
      </c>
      <c r="H11195" t="s">
        <v>61</v>
      </c>
      <c r="I11195" s="3">
        <v>10</v>
      </c>
      <c r="J11195">
        <v>0</v>
      </c>
      <c r="K11195" s="3">
        <v>9</v>
      </c>
      <c r="O11195">
        <v>90</v>
      </c>
      <c r="P11195">
        <v>90</v>
      </c>
    </row>
    <row r="11196" spans="1:16" x14ac:dyDescent="0.25">
      <c r="A11196" s="4" t="s">
        <v>15172</v>
      </c>
      <c r="B11196" t="s">
        <v>3211</v>
      </c>
      <c r="C11196">
        <v>0</v>
      </c>
      <c r="D11196">
        <v>0</v>
      </c>
      <c r="E11196">
        <v>0</v>
      </c>
      <c r="G11196">
        <v>0</v>
      </c>
      <c r="H11196" t="s">
        <v>61</v>
      </c>
      <c r="I11196" s="3">
        <v>72</v>
      </c>
      <c r="J11196">
        <v>0</v>
      </c>
      <c r="K11196" s="3">
        <v>60</v>
      </c>
      <c r="O11196">
        <v>83</v>
      </c>
      <c r="P11196">
        <v>83</v>
      </c>
    </row>
    <row r="11197" spans="1:16" x14ac:dyDescent="0.25">
      <c r="A11197" s="4" t="s">
        <v>15173</v>
      </c>
      <c r="B11197" t="s">
        <v>5112</v>
      </c>
      <c r="C11197">
        <v>0</v>
      </c>
      <c r="D11197">
        <v>0</v>
      </c>
      <c r="E11197">
        <v>1</v>
      </c>
      <c r="G11197">
        <v>0</v>
      </c>
      <c r="H11197" t="s">
        <v>61</v>
      </c>
      <c r="I11197" s="3">
        <v>20</v>
      </c>
      <c r="J11197">
        <v>24</v>
      </c>
      <c r="K11197" s="3">
        <v>35</v>
      </c>
      <c r="O11197">
        <v>82</v>
      </c>
      <c r="P11197">
        <v>82</v>
      </c>
    </row>
    <row r="11198" spans="1:16" x14ac:dyDescent="0.25">
      <c r="A11198" s="4" t="s">
        <v>15174</v>
      </c>
      <c r="B11198" t="s">
        <v>1479</v>
      </c>
      <c r="C11198">
        <v>0</v>
      </c>
      <c r="D11198">
        <v>0</v>
      </c>
      <c r="E11198">
        <v>4</v>
      </c>
      <c r="G11198">
        <v>0</v>
      </c>
      <c r="H11198" t="s">
        <v>61</v>
      </c>
      <c r="I11198" s="3">
        <v>14</v>
      </c>
      <c r="J11198">
        <v>0</v>
      </c>
      <c r="K11198" s="3">
        <v>12</v>
      </c>
      <c r="O11198">
        <v>79</v>
      </c>
      <c r="P11198">
        <v>79</v>
      </c>
    </row>
    <row r="11199" spans="1:16" x14ac:dyDescent="0.25">
      <c r="A11199" s="4" t="s">
        <v>15175</v>
      </c>
      <c r="B11199" t="s">
        <v>1479</v>
      </c>
      <c r="C11199">
        <v>0</v>
      </c>
      <c r="D11199">
        <v>0</v>
      </c>
      <c r="E11199">
        <v>4</v>
      </c>
      <c r="G11199">
        <v>0</v>
      </c>
      <c r="H11199" t="s">
        <v>61</v>
      </c>
      <c r="I11199" s="3">
        <v>2</v>
      </c>
      <c r="J11199">
        <v>0</v>
      </c>
      <c r="K11199" s="3">
        <v>0</v>
      </c>
      <c r="O11199">
        <v>77</v>
      </c>
      <c r="P11199">
        <v>77</v>
      </c>
    </row>
    <row r="11200" spans="1:16" x14ac:dyDescent="0.25">
      <c r="A11200" s="4" t="s">
        <v>15176</v>
      </c>
      <c r="B11200" t="s">
        <v>14898</v>
      </c>
      <c r="C11200">
        <v>0</v>
      </c>
      <c r="D11200">
        <v>0</v>
      </c>
      <c r="E11200">
        <v>1</v>
      </c>
      <c r="G11200">
        <v>0</v>
      </c>
      <c r="H11200" t="s">
        <v>61</v>
      </c>
      <c r="I11200" s="3">
        <v>6</v>
      </c>
      <c r="J11200">
        <v>0</v>
      </c>
      <c r="K11200" s="3">
        <v>1</v>
      </c>
      <c r="O11200">
        <v>73</v>
      </c>
      <c r="P11200">
        <v>73</v>
      </c>
    </row>
    <row r="11201" spans="1:16" x14ac:dyDescent="0.25">
      <c r="A11201" s="4" t="s">
        <v>15177</v>
      </c>
      <c r="B11201" t="s">
        <v>15178</v>
      </c>
      <c r="C11201">
        <v>0</v>
      </c>
      <c r="D11201">
        <v>0</v>
      </c>
      <c r="E11201">
        <v>1</v>
      </c>
      <c r="G11201">
        <v>0</v>
      </c>
      <c r="H11201" t="s">
        <v>61</v>
      </c>
      <c r="I11201" s="3">
        <v>103</v>
      </c>
      <c r="J11201">
        <v>0</v>
      </c>
      <c r="K11201" s="3">
        <v>0</v>
      </c>
      <c r="O11201">
        <v>72</v>
      </c>
      <c r="P11201">
        <v>72</v>
      </c>
    </row>
    <row r="11202" spans="1:16" x14ac:dyDescent="0.25">
      <c r="A11202" s="4" t="s">
        <v>15179</v>
      </c>
      <c r="B11202" t="s">
        <v>1479</v>
      </c>
      <c r="C11202">
        <v>0</v>
      </c>
      <c r="D11202">
        <v>0</v>
      </c>
      <c r="E11202">
        <v>4</v>
      </c>
      <c r="G11202">
        <v>0</v>
      </c>
      <c r="H11202" t="s">
        <v>61</v>
      </c>
      <c r="I11202" s="3">
        <v>14</v>
      </c>
      <c r="J11202">
        <v>0</v>
      </c>
      <c r="K11202" s="3">
        <v>12</v>
      </c>
      <c r="O11202">
        <v>70</v>
      </c>
      <c r="P11202">
        <v>70</v>
      </c>
    </row>
    <row r="11203" spans="1:16" x14ac:dyDescent="0.25">
      <c r="A11203" s="4" t="s">
        <v>15180</v>
      </c>
      <c r="B11203" t="s">
        <v>1479</v>
      </c>
      <c r="C11203">
        <v>0</v>
      </c>
      <c r="D11203">
        <v>0</v>
      </c>
      <c r="E11203">
        <v>4</v>
      </c>
      <c r="G11203">
        <v>0</v>
      </c>
      <c r="H11203" t="s">
        <v>61</v>
      </c>
      <c r="I11203" s="3">
        <v>14</v>
      </c>
      <c r="J11203">
        <v>0</v>
      </c>
      <c r="K11203" s="3">
        <v>12</v>
      </c>
      <c r="O11203">
        <v>70</v>
      </c>
      <c r="P11203">
        <v>70</v>
      </c>
    </row>
    <row r="11204" spans="1:16" x14ac:dyDescent="0.25">
      <c r="A11204" s="4" t="s">
        <v>15181</v>
      </c>
      <c r="B11204" t="s">
        <v>15182</v>
      </c>
      <c r="C11204">
        <v>0</v>
      </c>
      <c r="D11204">
        <v>10</v>
      </c>
      <c r="E11204">
        <v>4</v>
      </c>
      <c r="G11204">
        <v>0</v>
      </c>
      <c r="H11204" t="s">
        <v>61</v>
      </c>
      <c r="I11204" s="3">
        <v>12</v>
      </c>
      <c r="J11204">
        <v>7</v>
      </c>
      <c r="K11204" s="3">
        <v>18</v>
      </c>
      <c r="O11204">
        <v>68</v>
      </c>
      <c r="P11204">
        <v>68</v>
      </c>
    </row>
    <row r="11205" spans="1:16" x14ac:dyDescent="0.25">
      <c r="A11205" s="4" t="s">
        <v>15183</v>
      </c>
      <c r="B11205" t="s">
        <v>15184</v>
      </c>
      <c r="C11205">
        <v>0</v>
      </c>
      <c r="D11205">
        <v>0</v>
      </c>
      <c r="E11205">
        <v>0</v>
      </c>
      <c r="G11205">
        <v>0</v>
      </c>
      <c r="H11205" t="s">
        <v>61</v>
      </c>
      <c r="I11205" s="3">
        <v>2</v>
      </c>
      <c r="J11205">
        <v>24</v>
      </c>
      <c r="K11205" s="3">
        <v>20</v>
      </c>
      <c r="O11205">
        <v>67</v>
      </c>
      <c r="P11205">
        <v>67</v>
      </c>
    </row>
    <row r="11206" spans="1:16" x14ac:dyDescent="0.25">
      <c r="A11206" s="4" t="s">
        <v>15185</v>
      </c>
      <c r="B11206" t="s">
        <v>15186</v>
      </c>
      <c r="C11206">
        <v>0</v>
      </c>
      <c r="D11206">
        <v>0</v>
      </c>
      <c r="E11206">
        <v>1</v>
      </c>
      <c r="G11206">
        <v>0</v>
      </c>
      <c r="H11206" t="s">
        <v>61</v>
      </c>
      <c r="I11206" s="3">
        <v>40</v>
      </c>
      <c r="J11206">
        <v>0</v>
      </c>
      <c r="K11206" s="3">
        <v>0</v>
      </c>
      <c r="L11206">
        <v>65.5</v>
      </c>
      <c r="O11206">
        <v>65</v>
      </c>
      <c r="P11206">
        <v>65</v>
      </c>
    </row>
    <row r="11207" spans="1:16" x14ac:dyDescent="0.25">
      <c r="A11207" s="4" t="s">
        <v>15187</v>
      </c>
      <c r="B11207" t="s">
        <v>15188</v>
      </c>
      <c r="C11207">
        <v>0</v>
      </c>
      <c r="D11207">
        <v>0</v>
      </c>
      <c r="E11207">
        <v>0</v>
      </c>
      <c r="G11207">
        <v>0</v>
      </c>
      <c r="H11207" t="s">
        <v>61</v>
      </c>
      <c r="I11207" s="3">
        <v>1822</v>
      </c>
      <c r="J11207">
        <v>0</v>
      </c>
      <c r="K11207" s="3">
        <v>576</v>
      </c>
      <c r="O11207">
        <v>63</v>
      </c>
      <c r="P11207">
        <v>63</v>
      </c>
    </row>
    <row r="11208" spans="1:16" x14ac:dyDescent="0.25">
      <c r="A11208" s="4" t="s">
        <v>15189</v>
      </c>
      <c r="B11208" t="s">
        <v>15190</v>
      </c>
      <c r="C11208">
        <v>0</v>
      </c>
      <c r="D11208">
        <v>0</v>
      </c>
      <c r="E11208">
        <v>1</v>
      </c>
      <c r="G11208">
        <v>0</v>
      </c>
      <c r="H11208" t="s">
        <v>61</v>
      </c>
      <c r="I11208" s="3">
        <v>4</v>
      </c>
      <c r="J11208">
        <v>0</v>
      </c>
      <c r="K11208" s="3">
        <v>3</v>
      </c>
      <c r="O11208">
        <v>62</v>
      </c>
      <c r="P11208">
        <v>62</v>
      </c>
    </row>
    <row r="11209" spans="1:16" x14ac:dyDescent="0.25">
      <c r="A11209" s="4" t="s">
        <v>15191</v>
      </c>
      <c r="B11209" t="s">
        <v>15192</v>
      </c>
      <c r="C11209">
        <v>0</v>
      </c>
      <c r="D11209">
        <v>0</v>
      </c>
      <c r="E11209">
        <v>1</v>
      </c>
      <c r="G11209">
        <v>0</v>
      </c>
      <c r="H11209" t="s">
        <v>61</v>
      </c>
      <c r="I11209" s="3">
        <v>8</v>
      </c>
      <c r="J11209">
        <v>0</v>
      </c>
      <c r="K11209" s="3">
        <v>5</v>
      </c>
      <c r="O11209">
        <v>62</v>
      </c>
      <c r="P11209">
        <v>62</v>
      </c>
    </row>
    <row r="11210" spans="1:16" x14ac:dyDescent="0.25">
      <c r="A11210" s="4" t="s">
        <v>15193</v>
      </c>
      <c r="B11210" t="s">
        <v>1813</v>
      </c>
      <c r="C11210">
        <v>0</v>
      </c>
      <c r="D11210">
        <v>0</v>
      </c>
      <c r="E11210">
        <v>4</v>
      </c>
      <c r="G11210">
        <v>0</v>
      </c>
      <c r="H11210" t="s">
        <v>61</v>
      </c>
      <c r="I11210" s="3">
        <v>23</v>
      </c>
      <c r="J11210">
        <v>21</v>
      </c>
      <c r="K11210" s="3">
        <v>40</v>
      </c>
      <c r="O11210">
        <v>59</v>
      </c>
      <c r="P11210">
        <v>59</v>
      </c>
    </row>
    <row r="11211" spans="1:16" x14ac:dyDescent="0.25">
      <c r="A11211" s="4" t="s">
        <v>15194</v>
      </c>
      <c r="B11211" t="s">
        <v>15195</v>
      </c>
      <c r="C11211">
        <v>0</v>
      </c>
      <c r="D11211">
        <v>0</v>
      </c>
      <c r="E11211">
        <v>1</v>
      </c>
      <c r="G11211">
        <v>0</v>
      </c>
      <c r="H11211" t="s">
        <v>61</v>
      </c>
      <c r="I11211" s="3">
        <v>1</v>
      </c>
      <c r="J11211">
        <v>0</v>
      </c>
      <c r="K11211" s="3">
        <v>0</v>
      </c>
      <c r="O11211">
        <v>59</v>
      </c>
      <c r="P11211">
        <v>59</v>
      </c>
    </row>
    <row r="11212" spans="1:16" x14ac:dyDescent="0.25">
      <c r="A11212" s="4" t="s">
        <v>15196</v>
      </c>
      <c r="B11212" t="s">
        <v>14898</v>
      </c>
      <c r="C11212">
        <v>0</v>
      </c>
      <c r="D11212">
        <v>0</v>
      </c>
      <c r="E11212">
        <v>1</v>
      </c>
      <c r="G11212">
        <v>0</v>
      </c>
      <c r="H11212" t="s">
        <v>61</v>
      </c>
      <c r="I11212" s="3">
        <v>3</v>
      </c>
      <c r="J11212">
        <v>0</v>
      </c>
      <c r="K11212" s="3">
        <v>1</v>
      </c>
      <c r="O11212">
        <v>54</v>
      </c>
      <c r="P11212">
        <v>54</v>
      </c>
    </row>
    <row r="11213" spans="1:16" x14ac:dyDescent="0.25">
      <c r="A11213" s="4" t="s">
        <v>15197</v>
      </c>
      <c r="B11213" t="s">
        <v>15198</v>
      </c>
      <c r="C11213">
        <v>0</v>
      </c>
      <c r="D11213">
        <v>10</v>
      </c>
      <c r="E11213">
        <v>1</v>
      </c>
      <c r="G11213">
        <v>0</v>
      </c>
      <c r="H11213" t="s">
        <v>61</v>
      </c>
      <c r="I11213" s="3">
        <v>9</v>
      </c>
      <c r="J11213">
        <v>40</v>
      </c>
      <c r="K11213" s="3">
        <v>48</v>
      </c>
      <c r="O11213">
        <v>54</v>
      </c>
      <c r="P11213">
        <v>54</v>
      </c>
    </row>
    <row r="11214" spans="1:16" x14ac:dyDescent="0.25">
      <c r="A11214" s="4" t="s">
        <v>15199</v>
      </c>
      <c r="B11214" t="s">
        <v>15200</v>
      </c>
      <c r="C11214">
        <v>0</v>
      </c>
      <c r="D11214">
        <v>10</v>
      </c>
      <c r="E11214">
        <v>0</v>
      </c>
      <c r="G11214">
        <v>0</v>
      </c>
      <c r="H11214" t="s">
        <v>61</v>
      </c>
      <c r="I11214" s="3">
        <v>5</v>
      </c>
      <c r="J11214">
        <v>0</v>
      </c>
      <c r="K11214" s="3">
        <v>3</v>
      </c>
      <c r="O11214">
        <v>53</v>
      </c>
      <c r="P11214">
        <v>53</v>
      </c>
    </row>
    <row r="11215" spans="1:16" x14ac:dyDescent="0.25">
      <c r="A11215" s="4" t="s">
        <v>15201</v>
      </c>
      <c r="B11215" t="s">
        <v>376</v>
      </c>
      <c r="C11215">
        <v>0</v>
      </c>
      <c r="D11215">
        <v>0</v>
      </c>
      <c r="E11215">
        <v>0</v>
      </c>
      <c r="G11215">
        <v>0</v>
      </c>
      <c r="H11215" t="s">
        <v>61</v>
      </c>
      <c r="I11215" s="3">
        <v>7</v>
      </c>
      <c r="J11215">
        <v>0</v>
      </c>
      <c r="K11215" s="3">
        <v>4</v>
      </c>
      <c r="O11215">
        <v>51</v>
      </c>
      <c r="P11215">
        <v>51</v>
      </c>
    </row>
    <row r="11216" spans="1:16" x14ac:dyDescent="0.25">
      <c r="A11216" s="4" t="s">
        <v>15202</v>
      </c>
      <c r="B11216" t="s">
        <v>15203</v>
      </c>
      <c r="C11216">
        <v>0</v>
      </c>
      <c r="D11216">
        <v>0</v>
      </c>
      <c r="E11216">
        <v>1</v>
      </c>
      <c r="G11216">
        <v>0</v>
      </c>
      <c r="H11216" t="s">
        <v>61</v>
      </c>
      <c r="I11216" s="3">
        <v>4</v>
      </c>
      <c r="J11216">
        <v>34</v>
      </c>
      <c r="K11216" s="3">
        <v>35</v>
      </c>
      <c r="O11216">
        <v>51</v>
      </c>
      <c r="P11216">
        <v>51</v>
      </c>
    </row>
    <row r="11217" spans="1:16" x14ac:dyDescent="0.25">
      <c r="A11217" s="4" t="s">
        <v>15204</v>
      </c>
      <c r="B11217" t="s">
        <v>15205</v>
      </c>
      <c r="C11217">
        <v>0</v>
      </c>
      <c r="D11217">
        <v>0</v>
      </c>
      <c r="E11217">
        <v>1</v>
      </c>
      <c r="G11217">
        <v>0</v>
      </c>
      <c r="H11217" t="s">
        <v>61</v>
      </c>
      <c r="I11217" s="3">
        <v>13</v>
      </c>
      <c r="J11217">
        <v>0</v>
      </c>
      <c r="K11217" s="3">
        <v>8</v>
      </c>
      <c r="O11217">
        <v>50</v>
      </c>
      <c r="P11217">
        <v>50</v>
      </c>
    </row>
    <row r="11218" spans="1:16" x14ac:dyDescent="0.25">
      <c r="A11218" s="4" t="s">
        <v>15206</v>
      </c>
      <c r="B11218" t="s">
        <v>15207</v>
      </c>
      <c r="C11218">
        <v>0</v>
      </c>
      <c r="D11218">
        <v>10</v>
      </c>
      <c r="E11218">
        <v>1</v>
      </c>
      <c r="G11218">
        <v>0</v>
      </c>
      <c r="H11218" t="s">
        <v>61</v>
      </c>
      <c r="I11218" s="3">
        <v>5</v>
      </c>
      <c r="J11218">
        <v>0</v>
      </c>
      <c r="K11218" s="3">
        <v>4</v>
      </c>
      <c r="O11218">
        <v>48</v>
      </c>
      <c r="P11218">
        <v>48</v>
      </c>
    </row>
    <row r="11219" spans="1:16" x14ac:dyDescent="0.25">
      <c r="A11219" s="4" t="s">
        <v>15208</v>
      </c>
      <c r="B11219" t="s">
        <v>15209</v>
      </c>
      <c r="C11219">
        <v>0</v>
      </c>
      <c r="D11219">
        <v>0</v>
      </c>
      <c r="E11219">
        <v>1</v>
      </c>
      <c r="G11219">
        <v>0</v>
      </c>
      <c r="H11219" t="s">
        <v>61</v>
      </c>
      <c r="I11219" s="3">
        <v>7</v>
      </c>
      <c r="J11219">
        <v>0</v>
      </c>
      <c r="K11219" s="3">
        <v>0</v>
      </c>
      <c r="O11219">
        <v>48</v>
      </c>
      <c r="P11219">
        <v>48</v>
      </c>
    </row>
    <row r="11220" spans="1:16" x14ac:dyDescent="0.25">
      <c r="A11220" s="4" t="s">
        <v>15210</v>
      </c>
      <c r="B11220" t="s">
        <v>15211</v>
      </c>
      <c r="C11220">
        <v>0</v>
      </c>
      <c r="D11220">
        <v>0</v>
      </c>
      <c r="E11220">
        <v>1</v>
      </c>
      <c r="G11220">
        <v>0</v>
      </c>
      <c r="H11220" t="s">
        <v>61</v>
      </c>
      <c r="I11220" s="3">
        <v>130</v>
      </c>
      <c r="J11220">
        <v>0</v>
      </c>
      <c r="K11220" s="3">
        <v>66</v>
      </c>
      <c r="O11220">
        <v>46</v>
      </c>
      <c r="P11220">
        <v>46</v>
      </c>
    </row>
    <row r="11221" spans="1:16" x14ac:dyDescent="0.25">
      <c r="A11221" s="4" t="s">
        <v>15212</v>
      </c>
      <c r="B11221" t="s">
        <v>15213</v>
      </c>
      <c r="C11221">
        <v>0</v>
      </c>
      <c r="D11221">
        <v>0</v>
      </c>
      <c r="E11221">
        <v>1</v>
      </c>
      <c r="G11221">
        <v>0</v>
      </c>
      <c r="H11221" t="s">
        <v>61</v>
      </c>
      <c r="I11221" s="3">
        <v>9</v>
      </c>
      <c r="J11221">
        <v>0</v>
      </c>
      <c r="K11221" s="3">
        <v>4</v>
      </c>
      <c r="O11221">
        <v>46</v>
      </c>
      <c r="P11221">
        <v>46</v>
      </c>
    </row>
    <row r="11222" spans="1:16" x14ac:dyDescent="0.25">
      <c r="A11222" s="4" t="s">
        <v>15214</v>
      </c>
      <c r="B11222" t="s">
        <v>15215</v>
      </c>
      <c r="C11222">
        <v>0</v>
      </c>
      <c r="D11222">
        <v>0</v>
      </c>
      <c r="E11222">
        <v>1</v>
      </c>
      <c r="G11222">
        <v>0</v>
      </c>
      <c r="H11222" t="s">
        <v>61</v>
      </c>
      <c r="I11222" s="3">
        <v>385</v>
      </c>
      <c r="J11222">
        <v>0</v>
      </c>
      <c r="K11222" s="3">
        <v>280</v>
      </c>
      <c r="O11222">
        <v>45</v>
      </c>
      <c r="P11222">
        <v>45</v>
      </c>
    </row>
    <row r="11223" spans="1:16" x14ac:dyDescent="0.25">
      <c r="A11223" s="4" t="s">
        <v>15216</v>
      </c>
      <c r="B11223" t="s">
        <v>2394</v>
      </c>
      <c r="C11223">
        <v>0</v>
      </c>
      <c r="D11223">
        <v>0</v>
      </c>
      <c r="E11223">
        <v>1</v>
      </c>
      <c r="G11223">
        <v>0</v>
      </c>
      <c r="H11223" t="s">
        <v>61</v>
      </c>
      <c r="I11223" s="3">
        <v>2</v>
      </c>
      <c r="J11223">
        <v>0</v>
      </c>
      <c r="K11223" s="3">
        <v>1</v>
      </c>
      <c r="O11223">
        <v>41</v>
      </c>
      <c r="P11223">
        <v>41</v>
      </c>
    </row>
    <row r="11224" spans="1:16" x14ac:dyDescent="0.25">
      <c r="A11224" s="4" t="s">
        <v>15217</v>
      </c>
      <c r="B11224" t="s">
        <v>14898</v>
      </c>
      <c r="C11224">
        <v>0</v>
      </c>
      <c r="D11224">
        <v>0</v>
      </c>
      <c r="E11224">
        <v>1</v>
      </c>
      <c r="G11224">
        <v>0</v>
      </c>
      <c r="H11224" t="s">
        <v>61</v>
      </c>
      <c r="I11224" s="3">
        <v>4</v>
      </c>
      <c r="J11224">
        <v>0</v>
      </c>
      <c r="K11224" s="3">
        <v>2</v>
      </c>
      <c r="O11224">
        <v>39</v>
      </c>
      <c r="P11224">
        <v>39</v>
      </c>
    </row>
    <row r="11225" spans="1:16" x14ac:dyDescent="0.25">
      <c r="A11225" s="4" t="s">
        <v>15218</v>
      </c>
      <c r="B11225" t="s">
        <v>15219</v>
      </c>
      <c r="C11225">
        <v>0</v>
      </c>
      <c r="D11225">
        <v>0</v>
      </c>
      <c r="E11225">
        <v>1</v>
      </c>
      <c r="G11225">
        <v>0</v>
      </c>
      <c r="H11225" t="s">
        <v>61</v>
      </c>
      <c r="I11225" s="3">
        <v>2</v>
      </c>
      <c r="J11225">
        <v>0</v>
      </c>
      <c r="K11225" s="3">
        <v>1</v>
      </c>
      <c r="O11225">
        <v>34</v>
      </c>
      <c r="P11225">
        <v>34</v>
      </c>
    </row>
    <row r="11226" spans="1:16" x14ac:dyDescent="0.25">
      <c r="A11226" s="4" t="s">
        <v>15220</v>
      </c>
      <c r="B11226" t="s">
        <v>15221</v>
      </c>
      <c r="C11226">
        <v>0</v>
      </c>
      <c r="D11226">
        <v>0</v>
      </c>
      <c r="E11226">
        <v>1</v>
      </c>
      <c r="G11226">
        <v>0</v>
      </c>
      <c r="H11226" t="s">
        <v>61</v>
      </c>
      <c r="I11226" s="3">
        <v>28</v>
      </c>
      <c r="J11226">
        <v>0</v>
      </c>
      <c r="K11226" s="3">
        <v>6</v>
      </c>
      <c r="O11226">
        <v>32</v>
      </c>
      <c r="P11226">
        <v>32</v>
      </c>
    </row>
    <row r="11227" spans="1:16" x14ac:dyDescent="0.25">
      <c r="A11227" s="4" t="s">
        <v>15222</v>
      </c>
      <c r="B11227" t="s">
        <v>15223</v>
      </c>
      <c r="C11227">
        <v>0</v>
      </c>
      <c r="D11227">
        <v>0</v>
      </c>
      <c r="E11227">
        <v>1</v>
      </c>
      <c r="G11227">
        <v>0</v>
      </c>
      <c r="H11227" t="s">
        <v>61</v>
      </c>
      <c r="I11227" s="3">
        <v>4</v>
      </c>
      <c r="J11227">
        <v>0</v>
      </c>
      <c r="K11227" s="3">
        <v>0</v>
      </c>
      <c r="O11227">
        <v>27</v>
      </c>
      <c r="P11227">
        <v>27</v>
      </c>
    </row>
    <row r="11228" spans="1:16" x14ac:dyDescent="0.25">
      <c r="A11228" s="4" t="s">
        <v>15224</v>
      </c>
      <c r="B11228" t="s">
        <v>3258</v>
      </c>
      <c r="C11228">
        <v>0</v>
      </c>
      <c r="D11228">
        <v>0</v>
      </c>
      <c r="E11228">
        <v>1</v>
      </c>
      <c r="G11228">
        <v>0</v>
      </c>
      <c r="H11228" t="s">
        <v>61</v>
      </c>
      <c r="I11228" s="3">
        <v>10</v>
      </c>
      <c r="J11228">
        <v>0</v>
      </c>
      <c r="K11228" s="3">
        <v>9</v>
      </c>
      <c r="O11228">
        <v>22</v>
      </c>
      <c r="P11228">
        <v>22</v>
      </c>
    </row>
    <row r="11229" spans="1:16" x14ac:dyDescent="0.25">
      <c r="A11229" s="4" t="s">
        <v>15225</v>
      </c>
      <c r="B11229" t="s">
        <v>15226</v>
      </c>
      <c r="C11229">
        <v>0</v>
      </c>
      <c r="D11229">
        <v>0</v>
      </c>
      <c r="E11229">
        <v>4</v>
      </c>
      <c r="G11229">
        <v>0</v>
      </c>
      <c r="H11229" t="s">
        <v>61</v>
      </c>
      <c r="I11229" s="3">
        <v>1</v>
      </c>
      <c r="J11229">
        <v>4</v>
      </c>
      <c r="K11229" s="3">
        <v>4</v>
      </c>
      <c r="O11229">
        <v>21</v>
      </c>
      <c r="P11229">
        <v>21</v>
      </c>
    </row>
    <row r="11230" spans="1:16" x14ac:dyDescent="0.25">
      <c r="A11230" s="4" t="s">
        <v>15227</v>
      </c>
      <c r="B11230" t="s">
        <v>15228</v>
      </c>
      <c r="C11230">
        <v>0</v>
      </c>
      <c r="D11230">
        <v>0</v>
      </c>
      <c r="E11230">
        <v>4</v>
      </c>
      <c r="G11230">
        <v>0</v>
      </c>
      <c r="H11230" t="s">
        <v>61</v>
      </c>
      <c r="I11230" s="3">
        <v>5</v>
      </c>
      <c r="J11230">
        <v>0</v>
      </c>
      <c r="K11230" s="3">
        <v>4</v>
      </c>
      <c r="O11230">
        <v>20</v>
      </c>
      <c r="P11230">
        <v>20</v>
      </c>
    </row>
    <row r="11231" spans="1:16" x14ac:dyDescent="0.25">
      <c r="A11231" s="4" t="s">
        <v>15229</v>
      </c>
      <c r="B11231" t="s">
        <v>15230</v>
      </c>
      <c r="C11231">
        <v>0</v>
      </c>
      <c r="D11231">
        <v>0</v>
      </c>
      <c r="E11231">
        <v>1</v>
      </c>
      <c r="G11231">
        <v>0</v>
      </c>
      <c r="H11231" t="s">
        <v>61</v>
      </c>
      <c r="I11231" s="3">
        <v>174</v>
      </c>
      <c r="J11231">
        <v>0</v>
      </c>
      <c r="K11231" s="3">
        <v>120</v>
      </c>
      <c r="O11231">
        <v>19</v>
      </c>
      <c r="P11231">
        <v>19</v>
      </c>
    </row>
    <row r="11232" spans="1:16" x14ac:dyDescent="0.25">
      <c r="A11232" s="4" t="s">
        <v>0</v>
      </c>
      <c r="B11232" t="s">
        <v>1</v>
      </c>
      <c r="D11232" t="s">
        <v>2</v>
      </c>
      <c r="E11232" t="s">
        <v>3</v>
      </c>
      <c r="F11232" t="s">
        <v>4</v>
      </c>
      <c r="G11232" t="s">
        <v>5</v>
      </c>
      <c r="H11232" t="s">
        <v>6</v>
      </c>
      <c r="I11232" s="3" t="s">
        <v>7</v>
      </c>
      <c r="J11232" t="s">
        <v>8</v>
      </c>
      <c r="L11232" t="s">
        <v>9</v>
      </c>
      <c r="M11232" t="s">
        <v>10</v>
      </c>
      <c r="N11232" t="s">
        <v>11</v>
      </c>
      <c r="O11232" t="s">
        <v>12</v>
      </c>
      <c r="P11232" t="s">
        <v>15231</v>
      </c>
    </row>
    <row r="11233" spans="1:16" x14ac:dyDescent="0.25">
      <c r="A11233" s="4" t="s">
        <v>14</v>
      </c>
      <c r="B11233" t="s">
        <v>15</v>
      </c>
      <c r="D11233" t="s">
        <v>16</v>
      </c>
      <c r="E11233" t="s">
        <v>17</v>
      </c>
      <c r="F11233" t="s">
        <v>18</v>
      </c>
      <c r="G11233" t="s">
        <v>19</v>
      </c>
      <c r="H11233" t="s">
        <v>20</v>
      </c>
      <c r="I11233" s="3" t="s">
        <v>21</v>
      </c>
      <c r="J11233" t="s">
        <v>8</v>
      </c>
      <c r="P11233" t="s">
        <v>15231</v>
      </c>
    </row>
    <row r="11235" spans="1:16" x14ac:dyDescent="0.25">
      <c r="A11235" s="4" t="s">
        <v>14473</v>
      </c>
      <c r="G11235">
        <v>31</v>
      </c>
      <c r="H11235" t="s">
        <v>23</v>
      </c>
      <c r="M11235" t="s">
        <v>24</v>
      </c>
      <c r="N11235" t="s">
        <v>25</v>
      </c>
      <c r="O11235" t="s">
        <v>26</v>
      </c>
      <c r="P11235" t="s">
        <v>27</v>
      </c>
    </row>
    <row r="11236" spans="1:16" x14ac:dyDescent="0.25">
      <c r="A11236" s="4" t="s">
        <v>14473</v>
      </c>
      <c r="B11236" t="s">
        <v>28</v>
      </c>
      <c r="C11236" t="s">
        <v>29</v>
      </c>
      <c r="D11236" t="s">
        <v>30</v>
      </c>
      <c r="E11236" t="s">
        <v>31</v>
      </c>
      <c r="F11236" t="s">
        <v>32</v>
      </c>
      <c r="G11236">
        <v>31</v>
      </c>
      <c r="H11236" t="s">
        <v>23</v>
      </c>
      <c r="M11236" t="s">
        <v>24</v>
      </c>
      <c r="N11236" t="s">
        <v>25</v>
      </c>
      <c r="O11236" t="s">
        <v>26</v>
      </c>
      <c r="P11236" t="s">
        <v>27</v>
      </c>
    </row>
    <row r="11238" spans="1:16" x14ac:dyDescent="0.25">
      <c r="A11238" s="4" t="s">
        <v>33</v>
      </c>
      <c r="B11238" t="s">
        <v>34</v>
      </c>
      <c r="C11238" t="s">
        <v>35</v>
      </c>
      <c r="D11238" t="s">
        <v>36</v>
      </c>
      <c r="E11238" t="s">
        <v>37</v>
      </c>
      <c r="F11238" t="s">
        <v>38</v>
      </c>
      <c r="G11238" t="s">
        <v>39</v>
      </c>
      <c r="H11238" t="s">
        <v>40</v>
      </c>
      <c r="I11238" s="3" t="s">
        <v>41</v>
      </c>
      <c r="J11238" t="s">
        <v>42</v>
      </c>
      <c r="K11238" s="3" t="s">
        <v>43</v>
      </c>
      <c r="L11238" t="s">
        <v>44</v>
      </c>
      <c r="M11238" t="s">
        <v>45</v>
      </c>
      <c r="N11238" t="s">
        <v>46</v>
      </c>
      <c r="O11238" t="s">
        <v>47</v>
      </c>
      <c r="P11238" t="s">
        <v>48</v>
      </c>
    </row>
    <row r="11239" spans="1:16" x14ac:dyDescent="0.25">
      <c r="A11239" s="4" t="s">
        <v>49</v>
      </c>
      <c r="B11239" t="s">
        <v>50</v>
      </c>
      <c r="C11239" t="s">
        <v>51</v>
      </c>
      <c r="D11239" t="s">
        <v>52</v>
      </c>
      <c r="E11239" t="s">
        <v>52</v>
      </c>
      <c r="F11239" t="s">
        <v>52</v>
      </c>
      <c r="G11239" t="s">
        <v>53</v>
      </c>
      <c r="H11239" t="s">
        <v>54</v>
      </c>
      <c r="I11239" s="3" t="s">
        <v>55</v>
      </c>
      <c r="J11239" t="s">
        <v>55</v>
      </c>
      <c r="K11239" s="3" t="s">
        <v>56</v>
      </c>
      <c r="L11239" t="s">
        <v>57</v>
      </c>
      <c r="M11239" t="s">
        <v>55</v>
      </c>
      <c r="N11239" t="s">
        <v>52</v>
      </c>
      <c r="O11239" t="s">
        <v>58</v>
      </c>
      <c r="P11239" t="s">
        <v>58</v>
      </c>
    </row>
    <row r="11240" spans="1:16" x14ac:dyDescent="0.25">
      <c r="A11240" s="4" t="s">
        <v>15232</v>
      </c>
      <c r="B11240" t="s">
        <v>3899</v>
      </c>
      <c r="C11240">
        <v>0</v>
      </c>
      <c r="D11240">
        <v>0</v>
      </c>
      <c r="E11240">
        <v>1</v>
      </c>
      <c r="G11240">
        <v>0</v>
      </c>
      <c r="H11240" t="s">
        <v>61</v>
      </c>
      <c r="I11240" s="3">
        <v>2</v>
      </c>
      <c r="J11240">
        <v>0</v>
      </c>
      <c r="K11240" s="3">
        <v>1</v>
      </c>
      <c r="O11240">
        <v>19</v>
      </c>
      <c r="P11240">
        <v>19</v>
      </c>
    </row>
    <row r="11241" spans="1:16" x14ac:dyDescent="0.25">
      <c r="A11241" s="4" t="s">
        <v>15233</v>
      </c>
      <c r="B11241" t="s">
        <v>15234</v>
      </c>
      <c r="C11241">
        <v>0</v>
      </c>
      <c r="D11241">
        <v>0</v>
      </c>
      <c r="E11241">
        <v>1</v>
      </c>
      <c r="G11241">
        <v>0</v>
      </c>
      <c r="H11241" t="s">
        <v>61</v>
      </c>
      <c r="I11241" s="3">
        <v>21</v>
      </c>
      <c r="J11241">
        <v>0</v>
      </c>
      <c r="K11241" s="3">
        <v>20</v>
      </c>
      <c r="O11241">
        <v>19</v>
      </c>
      <c r="P11241">
        <v>19</v>
      </c>
    </row>
    <row r="11242" spans="1:16" x14ac:dyDescent="0.25">
      <c r="A11242" s="4" t="s">
        <v>15235</v>
      </c>
      <c r="B11242" t="s">
        <v>15236</v>
      </c>
      <c r="C11242">
        <v>0</v>
      </c>
      <c r="D11242">
        <v>0</v>
      </c>
      <c r="E11242">
        <v>1</v>
      </c>
      <c r="G11242">
        <v>0</v>
      </c>
      <c r="H11242" t="s">
        <v>61</v>
      </c>
      <c r="I11242" s="3">
        <v>8</v>
      </c>
      <c r="J11242">
        <v>0</v>
      </c>
      <c r="K11242" s="3">
        <v>1</v>
      </c>
      <c r="O11242">
        <v>10</v>
      </c>
      <c r="P11242">
        <v>10</v>
      </c>
    </row>
    <row r="11243" spans="1:16" x14ac:dyDescent="0.25">
      <c r="A11243" s="4" t="s">
        <v>15237</v>
      </c>
      <c r="B11243" t="s">
        <v>15238</v>
      </c>
      <c r="C11243">
        <v>0</v>
      </c>
      <c r="D11243">
        <v>0</v>
      </c>
      <c r="E11243">
        <v>1</v>
      </c>
      <c r="G11243">
        <v>0</v>
      </c>
      <c r="H11243" t="s">
        <v>61</v>
      </c>
      <c r="I11243" s="3">
        <v>5</v>
      </c>
      <c r="J11243">
        <v>0</v>
      </c>
      <c r="K11243" s="3">
        <v>4</v>
      </c>
      <c r="O11243">
        <v>7</v>
      </c>
      <c r="P11243">
        <v>7</v>
      </c>
    </row>
    <row r="11244" spans="1:16" x14ac:dyDescent="0.25">
      <c r="A11244" s="4" t="s">
        <v>15239</v>
      </c>
      <c r="B11244" t="s">
        <v>12462</v>
      </c>
      <c r="C11244">
        <v>0</v>
      </c>
      <c r="D11244">
        <v>0</v>
      </c>
      <c r="E11244">
        <v>1</v>
      </c>
      <c r="G11244">
        <v>0</v>
      </c>
      <c r="H11244" t="s">
        <v>61</v>
      </c>
      <c r="I11244" s="3">
        <v>9</v>
      </c>
      <c r="J11244">
        <v>0</v>
      </c>
      <c r="K11244" s="3">
        <v>7</v>
      </c>
      <c r="O11244">
        <v>6</v>
      </c>
      <c r="P11244">
        <v>6</v>
      </c>
    </row>
    <row r="11245" spans="1:16" x14ac:dyDescent="0.25">
      <c r="A11245" s="4" t="s">
        <v>15240</v>
      </c>
      <c r="B11245" t="s">
        <v>15241</v>
      </c>
      <c r="C11245">
        <v>0</v>
      </c>
      <c r="D11245">
        <v>0</v>
      </c>
      <c r="E11245">
        <v>1</v>
      </c>
      <c r="G11245">
        <v>0</v>
      </c>
      <c r="H11245" t="s">
        <v>61</v>
      </c>
      <c r="I11245" s="3">
        <v>13</v>
      </c>
      <c r="J11245">
        <v>0</v>
      </c>
      <c r="K11245" s="3">
        <v>4</v>
      </c>
      <c r="O11245">
        <v>5</v>
      </c>
      <c r="P11245">
        <v>5</v>
      </c>
    </row>
    <row r="11246" spans="1:16" x14ac:dyDescent="0.25">
      <c r="A11246" s="4" t="s">
        <v>15242</v>
      </c>
      <c r="B11246" t="s">
        <v>15243</v>
      </c>
      <c r="C11246">
        <v>0</v>
      </c>
      <c r="D11246">
        <v>0</v>
      </c>
      <c r="E11246">
        <v>1</v>
      </c>
      <c r="G11246">
        <v>0</v>
      </c>
      <c r="H11246" t="s">
        <v>61</v>
      </c>
      <c r="I11246" s="3">
        <v>10</v>
      </c>
      <c r="J11246">
        <v>0</v>
      </c>
      <c r="K11246" s="3">
        <v>4</v>
      </c>
      <c r="O11246">
        <v>3</v>
      </c>
      <c r="P11246">
        <v>3</v>
      </c>
    </row>
    <row r="11247" spans="1:16" x14ac:dyDescent="0.25">
      <c r="A11247" s="4" t="s">
        <v>15244</v>
      </c>
      <c r="B11247" t="s">
        <v>15245</v>
      </c>
      <c r="C11247">
        <v>0</v>
      </c>
      <c r="D11247">
        <v>0</v>
      </c>
      <c r="E11247">
        <v>1</v>
      </c>
      <c r="G11247">
        <v>0</v>
      </c>
      <c r="H11247" t="s">
        <v>61</v>
      </c>
      <c r="I11247" s="3">
        <v>6</v>
      </c>
      <c r="J11247">
        <v>0</v>
      </c>
      <c r="K11247" s="3">
        <v>0</v>
      </c>
      <c r="O11247">
        <v>2</v>
      </c>
      <c r="P11247">
        <v>2</v>
      </c>
    </row>
    <row r="11248" spans="1:16" x14ac:dyDescent="0.25">
      <c r="A11248" s="4" t="s">
        <v>15246</v>
      </c>
      <c r="B11248" t="s">
        <v>15247</v>
      </c>
      <c r="C11248">
        <v>0</v>
      </c>
      <c r="D11248">
        <v>0</v>
      </c>
      <c r="E11248">
        <v>1</v>
      </c>
      <c r="G11248">
        <v>0</v>
      </c>
      <c r="H11248" t="s">
        <v>61</v>
      </c>
      <c r="I11248" s="3">
        <v>14</v>
      </c>
      <c r="J11248">
        <v>1</v>
      </c>
      <c r="K11248" s="3">
        <v>15</v>
      </c>
      <c r="O11248">
        <v>0</v>
      </c>
      <c r="P11248">
        <v>0</v>
      </c>
    </row>
    <row r="11249" spans="1:16" x14ac:dyDescent="0.25">
      <c r="A11249" s="4" t="s">
        <v>15248</v>
      </c>
      <c r="B11249" t="s">
        <v>15249</v>
      </c>
      <c r="C11249">
        <v>0</v>
      </c>
      <c r="D11249">
        <v>0</v>
      </c>
      <c r="E11249">
        <v>1</v>
      </c>
      <c r="G11249">
        <v>0</v>
      </c>
      <c r="H11249" t="s">
        <v>61</v>
      </c>
      <c r="I11249" s="3">
        <v>0</v>
      </c>
      <c r="J11249">
        <v>2</v>
      </c>
      <c r="K11249" s="3">
        <v>2</v>
      </c>
      <c r="O11249">
        <v>0</v>
      </c>
      <c r="P11249">
        <v>0</v>
      </c>
    </row>
    <row r="11250" spans="1:16" x14ac:dyDescent="0.25">
      <c r="A11250" s="4" t="s">
        <v>15250</v>
      </c>
      <c r="B11250" t="s">
        <v>15251</v>
      </c>
      <c r="C11250">
        <v>0</v>
      </c>
      <c r="D11250">
        <v>0</v>
      </c>
      <c r="E11250">
        <v>1</v>
      </c>
      <c r="G11250">
        <v>0</v>
      </c>
      <c r="H11250" t="s">
        <v>61</v>
      </c>
      <c r="I11250" s="3">
        <v>0</v>
      </c>
      <c r="J11250">
        <v>17</v>
      </c>
      <c r="K11250" s="3">
        <v>17</v>
      </c>
      <c r="O11250">
        <v>0</v>
      </c>
      <c r="P11250">
        <v>0</v>
      </c>
    </row>
    <row r="11251" spans="1:16" x14ac:dyDescent="0.25">
      <c r="A11251" s="4" t="s">
        <v>15252</v>
      </c>
      <c r="B11251" t="s">
        <v>1885</v>
      </c>
      <c r="C11251">
        <v>0</v>
      </c>
      <c r="D11251">
        <v>0</v>
      </c>
      <c r="E11251">
        <v>1</v>
      </c>
      <c r="G11251">
        <v>0</v>
      </c>
      <c r="H11251" t="s">
        <v>61</v>
      </c>
      <c r="I11251" s="3">
        <v>0</v>
      </c>
      <c r="J11251">
        <v>17</v>
      </c>
      <c r="K11251" s="3">
        <v>17</v>
      </c>
      <c r="O11251">
        <v>0</v>
      </c>
      <c r="P11251">
        <v>0</v>
      </c>
    </row>
    <row r="11252" spans="1:16" x14ac:dyDescent="0.25">
      <c r="A11252" s="4" t="s">
        <v>15253</v>
      </c>
      <c r="B11252" t="s">
        <v>11890</v>
      </c>
      <c r="C11252">
        <v>0</v>
      </c>
      <c r="D11252">
        <v>0</v>
      </c>
      <c r="E11252">
        <v>1</v>
      </c>
      <c r="G11252">
        <v>0</v>
      </c>
      <c r="H11252" t="s">
        <v>61</v>
      </c>
      <c r="I11252" s="3">
        <v>20</v>
      </c>
      <c r="J11252">
        <v>0</v>
      </c>
      <c r="K11252" s="3">
        <v>20</v>
      </c>
      <c r="O11252">
        <v>0</v>
      </c>
      <c r="P11252">
        <v>0</v>
      </c>
    </row>
    <row r="11253" spans="1:16" x14ac:dyDescent="0.25">
      <c r="A11253" s="4" t="s">
        <v>15254</v>
      </c>
      <c r="B11253" t="s">
        <v>69</v>
      </c>
      <c r="C11253">
        <v>0</v>
      </c>
      <c r="D11253">
        <v>10</v>
      </c>
      <c r="E11253">
        <v>1</v>
      </c>
      <c r="G11253">
        <v>0</v>
      </c>
      <c r="H11253" t="s">
        <v>61</v>
      </c>
      <c r="I11253" s="3">
        <v>5</v>
      </c>
      <c r="J11253">
        <v>1</v>
      </c>
      <c r="K11253" s="3">
        <v>6</v>
      </c>
      <c r="O11253">
        <v>0</v>
      </c>
      <c r="P11253">
        <v>0</v>
      </c>
    </row>
    <row r="11254" spans="1:16" x14ac:dyDescent="0.25">
      <c r="A11254" s="4" t="s">
        <v>15255</v>
      </c>
      <c r="B11254" t="s">
        <v>800</v>
      </c>
      <c r="C11254">
        <v>0</v>
      </c>
      <c r="D11254">
        <v>0</v>
      </c>
      <c r="E11254">
        <v>1</v>
      </c>
      <c r="G11254">
        <v>0</v>
      </c>
      <c r="H11254" t="s">
        <v>61</v>
      </c>
      <c r="I11254" s="3">
        <v>0</v>
      </c>
      <c r="J11254">
        <v>6</v>
      </c>
      <c r="K11254" s="3">
        <v>6</v>
      </c>
      <c r="O11254">
        <v>0</v>
      </c>
      <c r="P11254">
        <v>0</v>
      </c>
    </row>
    <row r="11255" spans="1:16" x14ac:dyDescent="0.25">
      <c r="A11255" s="4" t="s">
        <v>15256</v>
      </c>
      <c r="B11255" t="s">
        <v>15257</v>
      </c>
      <c r="C11255">
        <v>0</v>
      </c>
      <c r="D11255">
        <v>10</v>
      </c>
      <c r="E11255">
        <v>1</v>
      </c>
      <c r="G11255">
        <v>0</v>
      </c>
      <c r="H11255" t="s">
        <v>61</v>
      </c>
      <c r="I11255" s="3">
        <v>8</v>
      </c>
      <c r="J11255">
        <v>1</v>
      </c>
      <c r="K11255" s="3">
        <v>9</v>
      </c>
      <c r="O11255">
        <v>0</v>
      </c>
      <c r="P11255">
        <v>0</v>
      </c>
    </row>
    <row r="11256" spans="1:16" x14ac:dyDescent="0.25">
      <c r="A11256" s="4" t="s">
        <v>15258</v>
      </c>
      <c r="B11256" t="s">
        <v>14626</v>
      </c>
      <c r="C11256">
        <v>0</v>
      </c>
      <c r="D11256">
        <v>0</v>
      </c>
      <c r="E11256">
        <v>0</v>
      </c>
      <c r="G11256">
        <v>0</v>
      </c>
      <c r="H11256" t="s">
        <v>61</v>
      </c>
      <c r="I11256" s="3">
        <v>16</v>
      </c>
      <c r="J11256">
        <v>2</v>
      </c>
      <c r="K11256" s="3">
        <v>18</v>
      </c>
      <c r="O11256">
        <v>0</v>
      </c>
      <c r="P11256">
        <v>0</v>
      </c>
    </row>
    <row r="11257" spans="1:16" x14ac:dyDescent="0.25">
      <c r="A11257" s="4" t="s">
        <v>15259</v>
      </c>
      <c r="B11257" t="s">
        <v>15260</v>
      </c>
      <c r="C11257">
        <v>0</v>
      </c>
      <c r="D11257">
        <v>0</v>
      </c>
      <c r="E11257">
        <v>0</v>
      </c>
      <c r="G11257">
        <v>0</v>
      </c>
      <c r="H11257" t="s">
        <v>61</v>
      </c>
      <c r="I11257" s="3">
        <v>16</v>
      </c>
      <c r="J11257">
        <v>10</v>
      </c>
      <c r="K11257" s="3">
        <v>26</v>
      </c>
      <c r="O11257">
        <v>0</v>
      </c>
      <c r="P11257">
        <v>0</v>
      </c>
    </row>
    <row r="11258" spans="1:16" x14ac:dyDescent="0.25">
      <c r="A11258" s="4" t="s">
        <v>15261</v>
      </c>
      <c r="B11258" t="s">
        <v>5037</v>
      </c>
      <c r="C11258">
        <v>0</v>
      </c>
      <c r="D11258">
        <v>0</v>
      </c>
      <c r="E11258">
        <v>1</v>
      </c>
      <c r="G11258">
        <v>0</v>
      </c>
      <c r="H11258" t="s">
        <v>61</v>
      </c>
      <c r="I11258" s="3">
        <v>25</v>
      </c>
      <c r="J11258">
        <v>10</v>
      </c>
      <c r="K11258" s="3">
        <v>35</v>
      </c>
      <c r="O11258">
        <v>0</v>
      </c>
      <c r="P11258">
        <v>0</v>
      </c>
    </row>
    <row r="11259" spans="1:16" x14ac:dyDescent="0.25">
      <c r="A11259" s="4" t="s">
        <v>15262</v>
      </c>
      <c r="B11259" t="s">
        <v>15263</v>
      </c>
      <c r="C11259">
        <v>0</v>
      </c>
      <c r="D11259">
        <v>0</v>
      </c>
      <c r="E11259">
        <v>1</v>
      </c>
      <c r="G11259">
        <v>0</v>
      </c>
      <c r="H11259" t="s">
        <v>61</v>
      </c>
      <c r="I11259" s="3">
        <v>10</v>
      </c>
      <c r="J11259">
        <v>10</v>
      </c>
      <c r="K11259" s="3">
        <v>20</v>
      </c>
      <c r="O11259">
        <v>0</v>
      </c>
      <c r="P11259">
        <v>0</v>
      </c>
    </row>
    <row r="11260" spans="1:16" x14ac:dyDescent="0.25">
      <c r="A11260" s="4" t="s">
        <v>15264</v>
      </c>
      <c r="B11260" t="s">
        <v>15265</v>
      </c>
      <c r="C11260">
        <v>0</v>
      </c>
      <c r="D11260">
        <v>0</v>
      </c>
      <c r="E11260">
        <v>1</v>
      </c>
      <c r="G11260">
        <v>0</v>
      </c>
      <c r="H11260" t="s">
        <v>61</v>
      </c>
      <c r="I11260" s="3">
        <v>24</v>
      </c>
      <c r="J11260">
        <v>29</v>
      </c>
      <c r="K11260" s="3">
        <v>53</v>
      </c>
      <c r="O11260">
        <v>0</v>
      </c>
      <c r="P11260">
        <v>0</v>
      </c>
    </row>
    <row r="11261" spans="1:16" x14ac:dyDescent="0.25">
      <c r="A11261" s="4" t="s">
        <v>15266</v>
      </c>
      <c r="B11261" t="s">
        <v>15267</v>
      </c>
      <c r="C11261">
        <v>0</v>
      </c>
      <c r="D11261">
        <v>0</v>
      </c>
      <c r="E11261">
        <v>1</v>
      </c>
      <c r="G11261">
        <v>0</v>
      </c>
      <c r="H11261" t="s">
        <v>61</v>
      </c>
      <c r="I11261" s="3">
        <v>15</v>
      </c>
      <c r="J11261">
        <v>20</v>
      </c>
      <c r="K11261" s="3">
        <v>35</v>
      </c>
      <c r="O11261">
        <v>0</v>
      </c>
      <c r="P11261">
        <v>0</v>
      </c>
    </row>
    <row r="11262" spans="1:16" x14ac:dyDescent="0.25">
      <c r="A11262" s="4" t="s">
        <v>15268</v>
      </c>
      <c r="B11262" t="s">
        <v>4441</v>
      </c>
      <c r="C11262">
        <v>0</v>
      </c>
      <c r="D11262">
        <v>0</v>
      </c>
      <c r="E11262">
        <v>1</v>
      </c>
      <c r="G11262">
        <v>0</v>
      </c>
      <c r="H11262" t="s">
        <v>61</v>
      </c>
      <c r="I11262" s="3">
        <v>0</v>
      </c>
      <c r="J11262">
        <v>3</v>
      </c>
      <c r="K11262" s="3">
        <v>3</v>
      </c>
      <c r="O11262">
        <v>0</v>
      </c>
      <c r="P11262">
        <v>0</v>
      </c>
    </row>
    <row r="11263" spans="1:16" x14ac:dyDescent="0.25">
      <c r="A11263" s="4" t="s">
        <v>15269</v>
      </c>
      <c r="B11263" t="s">
        <v>2767</v>
      </c>
      <c r="C11263">
        <v>0</v>
      </c>
      <c r="D11263">
        <v>0</v>
      </c>
      <c r="E11263">
        <v>1</v>
      </c>
      <c r="G11263">
        <v>0</v>
      </c>
      <c r="H11263" t="s">
        <v>61</v>
      </c>
      <c r="I11263" s="3">
        <v>0</v>
      </c>
      <c r="J11263">
        <v>33</v>
      </c>
      <c r="K11263" s="3">
        <v>33</v>
      </c>
      <c r="O11263">
        <v>0</v>
      </c>
      <c r="P11263">
        <v>0</v>
      </c>
    </row>
    <row r="11264" spans="1:16" x14ac:dyDescent="0.25">
      <c r="A11264" s="4" t="s">
        <v>15270</v>
      </c>
      <c r="B11264" t="s">
        <v>111</v>
      </c>
      <c r="C11264">
        <v>0</v>
      </c>
      <c r="D11264">
        <v>0</v>
      </c>
      <c r="E11264">
        <v>1</v>
      </c>
      <c r="G11264">
        <v>0</v>
      </c>
      <c r="H11264" t="s">
        <v>61</v>
      </c>
      <c r="I11264" s="3">
        <v>9</v>
      </c>
      <c r="J11264">
        <v>6</v>
      </c>
      <c r="K11264" s="3">
        <v>15</v>
      </c>
      <c r="O11264">
        <v>0</v>
      </c>
      <c r="P11264">
        <v>0</v>
      </c>
    </row>
    <row r="11265" spans="1:16" x14ac:dyDescent="0.25">
      <c r="A11265" s="4" t="s">
        <v>15271</v>
      </c>
      <c r="B11265" t="s">
        <v>15272</v>
      </c>
      <c r="C11265">
        <v>0</v>
      </c>
      <c r="D11265">
        <v>0</v>
      </c>
      <c r="E11265">
        <v>4</v>
      </c>
      <c r="G11265">
        <v>0</v>
      </c>
      <c r="H11265" t="s">
        <v>61</v>
      </c>
      <c r="I11265" s="3">
        <v>15</v>
      </c>
      <c r="J11265">
        <v>13</v>
      </c>
      <c r="K11265" s="3">
        <v>28</v>
      </c>
      <c r="O11265">
        <v>0</v>
      </c>
      <c r="P11265">
        <v>0</v>
      </c>
    </row>
    <row r="11266" spans="1:16" x14ac:dyDescent="0.25">
      <c r="A11266" s="4" t="s">
        <v>15273</v>
      </c>
      <c r="B11266" t="s">
        <v>15274</v>
      </c>
      <c r="C11266">
        <v>0</v>
      </c>
      <c r="D11266">
        <v>0</v>
      </c>
      <c r="E11266">
        <v>4</v>
      </c>
      <c r="G11266">
        <v>0</v>
      </c>
      <c r="H11266" t="s">
        <v>61</v>
      </c>
      <c r="I11266" s="3">
        <v>17</v>
      </c>
      <c r="J11266">
        <v>3</v>
      </c>
      <c r="K11266" s="3">
        <v>20</v>
      </c>
      <c r="O11266">
        <v>0</v>
      </c>
      <c r="P11266">
        <v>0</v>
      </c>
    </row>
    <row r="11267" spans="1:16" x14ac:dyDescent="0.25">
      <c r="A11267" s="4" t="s">
        <v>15275</v>
      </c>
      <c r="B11267" t="s">
        <v>130</v>
      </c>
      <c r="C11267">
        <v>0</v>
      </c>
      <c r="D11267">
        <v>0</v>
      </c>
      <c r="E11267">
        <v>4</v>
      </c>
      <c r="G11267">
        <v>0</v>
      </c>
      <c r="H11267" t="s">
        <v>61</v>
      </c>
      <c r="I11267" s="3">
        <v>9</v>
      </c>
      <c r="J11267">
        <v>6</v>
      </c>
      <c r="K11267" s="3">
        <v>15</v>
      </c>
      <c r="O11267">
        <v>0</v>
      </c>
      <c r="P11267">
        <v>0</v>
      </c>
    </row>
    <row r="11268" spans="1:16" x14ac:dyDescent="0.25">
      <c r="A11268" s="4" t="s">
        <v>15276</v>
      </c>
      <c r="B11268" t="s">
        <v>130</v>
      </c>
      <c r="C11268">
        <v>0</v>
      </c>
      <c r="D11268">
        <v>0</v>
      </c>
      <c r="E11268">
        <v>4</v>
      </c>
      <c r="G11268">
        <v>0</v>
      </c>
      <c r="H11268" t="s">
        <v>61</v>
      </c>
      <c r="I11268" s="3">
        <v>7</v>
      </c>
      <c r="J11268">
        <v>8</v>
      </c>
      <c r="K11268" s="3">
        <v>15</v>
      </c>
      <c r="O11268">
        <v>0</v>
      </c>
      <c r="P11268">
        <v>0</v>
      </c>
    </row>
    <row r="11269" spans="1:16" x14ac:dyDescent="0.25">
      <c r="A11269" s="4" t="s">
        <v>15277</v>
      </c>
      <c r="B11269" t="s">
        <v>15278</v>
      </c>
      <c r="C11269">
        <v>0</v>
      </c>
      <c r="D11269">
        <v>0</v>
      </c>
      <c r="E11269">
        <v>1</v>
      </c>
      <c r="G11269">
        <v>0</v>
      </c>
      <c r="H11269" t="s">
        <v>61</v>
      </c>
      <c r="I11269" s="3">
        <v>9</v>
      </c>
      <c r="J11269">
        <v>6</v>
      </c>
      <c r="K11269" s="3">
        <v>15</v>
      </c>
      <c r="O11269">
        <v>0</v>
      </c>
      <c r="P11269">
        <v>0</v>
      </c>
    </row>
    <row r="11270" spans="1:16" x14ac:dyDescent="0.25">
      <c r="A11270" s="4" t="s">
        <v>15279</v>
      </c>
      <c r="B11270" t="s">
        <v>15280</v>
      </c>
      <c r="C11270">
        <v>0</v>
      </c>
      <c r="D11270">
        <v>0</v>
      </c>
      <c r="E11270">
        <v>1</v>
      </c>
      <c r="G11270">
        <v>0</v>
      </c>
      <c r="H11270" t="s">
        <v>61</v>
      </c>
      <c r="I11270" s="3">
        <v>10</v>
      </c>
      <c r="J11270">
        <v>5</v>
      </c>
      <c r="K11270" s="3">
        <v>15</v>
      </c>
      <c r="O11270">
        <v>0</v>
      </c>
      <c r="P11270">
        <v>0</v>
      </c>
    </row>
    <row r="11271" spans="1:16" x14ac:dyDescent="0.25">
      <c r="A11271" s="4" t="s">
        <v>15281</v>
      </c>
      <c r="B11271" t="s">
        <v>15282</v>
      </c>
      <c r="C11271">
        <v>0</v>
      </c>
      <c r="D11271">
        <v>10</v>
      </c>
      <c r="E11271">
        <v>1</v>
      </c>
      <c r="G11271">
        <v>0</v>
      </c>
      <c r="H11271" t="s">
        <v>61</v>
      </c>
      <c r="I11271" s="3">
        <v>3</v>
      </c>
      <c r="J11271">
        <v>0</v>
      </c>
      <c r="K11271" s="3">
        <v>3</v>
      </c>
      <c r="O11271">
        <v>0</v>
      </c>
      <c r="P11271">
        <v>0</v>
      </c>
    </row>
    <row r="11272" spans="1:16" x14ac:dyDescent="0.25">
      <c r="A11272" s="4" t="s">
        <v>15283</v>
      </c>
      <c r="B11272" t="s">
        <v>15284</v>
      </c>
      <c r="C11272">
        <v>0</v>
      </c>
      <c r="D11272">
        <v>0</v>
      </c>
      <c r="E11272">
        <v>1</v>
      </c>
      <c r="G11272">
        <v>0</v>
      </c>
      <c r="H11272" t="s">
        <v>61</v>
      </c>
      <c r="I11272" s="3">
        <v>8</v>
      </c>
      <c r="J11272">
        <v>7</v>
      </c>
      <c r="K11272" s="3">
        <v>15</v>
      </c>
      <c r="O11272">
        <v>0</v>
      </c>
      <c r="P11272">
        <v>0</v>
      </c>
    </row>
    <row r="11273" spans="1:16" x14ac:dyDescent="0.25">
      <c r="A11273" s="4" t="s">
        <v>15285</v>
      </c>
      <c r="B11273" t="s">
        <v>15286</v>
      </c>
      <c r="C11273">
        <v>0</v>
      </c>
      <c r="D11273">
        <v>0</v>
      </c>
      <c r="E11273">
        <v>1</v>
      </c>
      <c r="G11273">
        <v>0</v>
      </c>
      <c r="H11273" t="s">
        <v>61</v>
      </c>
      <c r="I11273" s="3">
        <v>8</v>
      </c>
      <c r="J11273">
        <v>7</v>
      </c>
      <c r="K11273" s="3">
        <v>15</v>
      </c>
      <c r="O11273">
        <v>0</v>
      </c>
      <c r="P11273">
        <v>0</v>
      </c>
    </row>
    <row r="11274" spans="1:16" x14ac:dyDescent="0.25">
      <c r="A11274" s="4" t="s">
        <v>15287</v>
      </c>
      <c r="B11274" t="s">
        <v>15288</v>
      </c>
      <c r="C11274">
        <v>0</v>
      </c>
      <c r="D11274">
        <v>0</v>
      </c>
      <c r="E11274">
        <v>1</v>
      </c>
      <c r="G11274">
        <v>0</v>
      </c>
      <c r="H11274" t="s">
        <v>61</v>
      </c>
      <c r="I11274" s="3">
        <v>0</v>
      </c>
      <c r="J11274">
        <v>32</v>
      </c>
      <c r="K11274" s="3">
        <v>32</v>
      </c>
      <c r="O11274">
        <v>0</v>
      </c>
      <c r="P11274">
        <v>0</v>
      </c>
    </row>
    <row r="11275" spans="1:16" x14ac:dyDescent="0.25">
      <c r="A11275" s="4" t="s">
        <v>15289</v>
      </c>
      <c r="B11275" t="s">
        <v>15290</v>
      </c>
      <c r="C11275">
        <v>0</v>
      </c>
      <c r="D11275">
        <v>0</v>
      </c>
      <c r="E11275">
        <v>1</v>
      </c>
      <c r="G11275">
        <v>0</v>
      </c>
      <c r="H11275" t="s">
        <v>61</v>
      </c>
      <c r="I11275" s="3">
        <v>3</v>
      </c>
      <c r="J11275">
        <v>6</v>
      </c>
      <c r="K11275" s="3">
        <v>9</v>
      </c>
      <c r="O11275">
        <v>0</v>
      </c>
      <c r="P11275">
        <v>0</v>
      </c>
    </row>
    <row r="11276" spans="1:16" x14ac:dyDescent="0.25">
      <c r="A11276" s="4" t="s">
        <v>15291</v>
      </c>
      <c r="B11276" t="s">
        <v>15292</v>
      </c>
      <c r="C11276">
        <v>0</v>
      </c>
      <c r="D11276">
        <v>0</v>
      </c>
      <c r="E11276">
        <v>1</v>
      </c>
      <c r="G11276">
        <v>0</v>
      </c>
      <c r="H11276" t="s">
        <v>61</v>
      </c>
      <c r="I11276" s="3">
        <v>0</v>
      </c>
      <c r="J11276">
        <v>9</v>
      </c>
      <c r="K11276" s="3">
        <v>9</v>
      </c>
      <c r="O11276">
        <v>0</v>
      </c>
      <c r="P11276">
        <v>0</v>
      </c>
    </row>
    <row r="11277" spans="1:16" x14ac:dyDescent="0.25">
      <c r="A11277" s="4" t="s">
        <v>15293</v>
      </c>
      <c r="B11277" t="s">
        <v>15294</v>
      </c>
      <c r="C11277">
        <v>0</v>
      </c>
      <c r="D11277">
        <v>0</v>
      </c>
      <c r="E11277">
        <v>1</v>
      </c>
      <c r="G11277">
        <v>0</v>
      </c>
      <c r="H11277" t="s">
        <v>61</v>
      </c>
      <c r="I11277" s="3">
        <v>0</v>
      </c>
      <c r="J11277">
        <v>15</v>
      </c>
      <c r="K11277" s="3">
        <v>15</v>
      </c>
      <c r="O11277">
        <v>0</v>
      </c>
      <c r="P11277">
        <v>0</v>
      </c>
    </row>
    <row r="11278" spans="1:16" x14ac:dyDescent="0.25">
      <c r="A11278" s="4" t="s">
        <v>15295</v>
      </c>
      <c r="B11278" t="s">
        <v>15296</v>
      </c>
      <c r="C11278">
        <v>0</v>
      </c>
      <c r="D11278">
        <v>0</v>
      </c>
      <c r="E11278">
        <v>1</v>
      </c>
      <c r="G11278">
        <v>0</v>
      </c>
      <c r="H11278" t="s">
        <v>61</v>
      </c>
      <c r="I11278" s="3">
        <v>9</v>
      </c>
      <c r="J11278">
        <v>10</v>
      </c>
      <c r="K11278" s="3">
        <v>19</v>
      </c>
      <c r="O11278">
        <v>0</v>
      </c>
      <c r="P11278">
        <v>0</v>
      </c>
    </row>
    <row r="11279" spans="1:16" x14ac:dyDescent="0.25">
      <c r="A11279" s="4" t="s">
        <v>15297</v>
      </c>
      <c r="B11279" t="s">
        <v>376</v>
      </c>
      <c r="C11279">
        <v>0</v>
      </c>
      <c r="D11279">
        <v>0</v>
      </c>
      <c r="E11279">
        <v>1</v>
      </c>
      <c r="G11279">
        <v>0</v>
      </c>
      <c r="H11279" t="s">
        <v>61</v>
      </c>
      <c r="I11279" s="3">
        <v>4</v>
      </c>
      <c r="J11279">
        <v>31</v>
      </c>
      <c r="K11279" s="3">
        <v>35</v>
      </c>
      <c r="O11279">
        <v>0</v>
      </c>
      <c r="P11279">
        <v>0</v>
      </c>
    </row>
    <row r="11280" spans="1:16" x14ac:dyDescent="0.25">
      <c r="A11280" s="4" t="s">
        <v>15298</v>
      </c>
      <c r="B11280" t="s">
        <v>15299</v>
      </c>
      <c r="C11280">
        <v>0</v>
      </c>
      <c r="D11280">
        <v>10</v>
      </c>
      <c r="E11280">
        <v>1</v>
      </c>
      <c r="G11280">
        <v>0</v>
      </c>
      <c r="H11280" t="s">
        <v>61</v>
      </c>
      <c r="I11280" s="3">
        <v>15</v>
      </c>
      <c r="J11280">
        <v>0</v>
      </c>
      <c r="K11280" s="3">
        <v>15</v>
      </c>
      <c r="O11280">
        <v>0</v>
      </c>
      <c r="P11280">
        <v>0</v>
      </c>
    </row>
    <row r="11281" spans="1:16" x14ac:dyDescent="0.25">
      <c r="A11281" s="4" t="s">
        <v>15300</v>
      </c>
      <c r="B11281" t="s">
        <v>1297</v>
      </c>
      <c r="C11281">
        <v>0</v>
      </c>
      <c r="D11281">
        <v>15</v>
      </c>
      <c r="E11281">
        <v>0</v>
      </c>
      <c r="G11281">
        <v>0</v>
      </c>
      <c r="H11281" t="s">
        <v>61</v>
      </c>
      <c r="I11281" s="3">
        <v>6</v>
      </c>
      <c r="J11281">
        <v>4</v>
      </c>
      <c r="K11281" s="3">
        <v>10</v>
      </c>
      <c r="O11281">
        <v>0</v>
      </c>
      <c r="P11281">
        <v>0</v>
      </c>
    </row>
    <row r="11282" spans="1:16" x14ac:dyDescent="0.25">
      <c r="A11282" s="4" t="s">
        <v>15301</v>
      </c>
      <c r="B11282" t="s">
        <v>563</v>
      </c>
      <c r="C11282">
        <v>0</v>
      </c>
      <c r="D11282">
        <v>0</v>
      </c>
      <c r="E11282">
        <v>1</v>
      </c>
      <c r="G11282">
        <v>0</v>
      </c>
      <c r="H11282" t="s">
        <v>61</v>
      </c>
      <c r="I11282" s="3">
        <v>8</v>
      </c>
      <c r="J11282">
        <v>8</v>
      </c>
      <c r="K11282" s="3">
        <v>16</v>
      </c>
      <c r="O11282">
        <v>0</v>
      </c>
      <c r="P11282">
        <v>0</v>
      </c>
    </row>
    <row r="11283" spans="1:16" x14ac:dyDescent="0.25">
      <c r="A11283" s="4" t="s">
        <v>15302</v>
      </c>
      <c r="B11283" t="s">
        <v>10444</v>
      </c>
      <c r="C11283">
        <v>0</v>
      </c>
      <c r="D11283">
        <v>0</v>
      </c>
      <c r="E11283">
        <v>1</v>
      </c>
      <c r="G11283">
        <v>0</v>
      </c>
      <c r="H11283" t="s">
        <v>61</v>
      </c>
      <c r="I11283" s="3">
        <v>13</v>
      </c>
      <c r="J11283">
        <v>0</v>
      </c>
      <c r="K11283" s="3">
        <v>13</v>
      </c>
      <c r="O11283">
        <v>0</v>
      </c>
      <c r="P11283">
        <v>0</v>
      </c>
    </row>
    <row r="11284" spans="1:16" x14ac:dyDescent="0.25">
      <c r="A11284" s="4" t="s">
        <v>15303</v>
      </c>
      <c r="B11284" t="s">
        <v>15304</v>
      </c>
      <c r="C11284">
        <v>0</v>
      </c>
      <c r="D11284">
        <v>0</v>
      </c>
      <c r="E11284">
        <v>1</v>
      </c>
      <c r="G11284">
        <v>0</v>
      </c>
      <c r="H11284" t="s">
        <v>61</v>
      </c>
      <c r="I11284" s="3">
        <v>4</v>
      </c>
      <c r="J11284">
        <v>11</v>
      </c>
      <c r="K11284" s="3">
        <v>15</v>
      </c>
      <c r="O11284">
        <v>0</v>
      </c>
      <c r="P11284">
        <v>0</v>
      </c>
    </row>
    <row r="11285" spans="1:16" x14ac:dyDescent="0.25">
      <c r="A11285" s="4" t="s">
        <v>15305</v>
      </c>
      <c r="B11285" t="s">
        <v>15306</v>
      </c>
      <c r="C11285">
        <v>0</v>
      </c>
      <c r="D11285">
        <v>0</v>
      </c>
      <c r="E11285">
        <v>1</v>
      </c>
      <c r="G11285">
        <v>0</v>
      </c>
      <c r="H11285" t="s">
        <v>61</v>
      </c>
      <c r="I11285" s="3">
        <v>0</v>
      </c>
      <c r="J11285">
        <v>3</v>
      </c>
      <c r="K11285" s="3">
        <v>3</v>
      </c>
      <c r="O11285">
        <v>0</v>
      </c>
      <c r="P11285">
        <v>0</v>
      </c>
    </row>
    <row r="11286" spans="1:16" x14ac:dyDescent="0.25">
      <c r="A11286" s="4" t="s">
        <v>15307</v>
      </c>
      <c r="B11286" t="s">
        <v>15308</v>
      </c>
      <c r="C11286">
        <v>0</v>
      </c>
      <c r="D11286">
        <v>0</v>
      </c>
      <c r="E11286">
        <v>1</v>
      </c>
      <c r="G11286">
        <v>0</v>
      </c>
      <c r="H11286" t="s">
        <v>61</v>
      </c>
      <c r="I11286" s="3">
        <v>0</v>
      </c>
      <c r="J11286">
        <v>14</v>
      </c>
      <c r="K11286" s="3">
        <v>14</v>
      </c>
      <c r="O11286">
        <v>0</v>
      </c>
      <c r="P11286">
        <v>0</v>
      </c>
    </row>
    <row r="11287" spans="1:16" x14ac:dyDescent="0.25">
      <c r="A11287" s="4" t="s">
        <v>15309</v>
      </c>
      <c r="B11287" t="s">
        <v>488</v>
      </c>
      <c r="C11287">
        <v>0</v>
      </c>
      <c r="D11287">
        <v>0</v>
      </c>
      <c r="E11287">
        <v>1</v>
      </c>
      <c r="G11287">
        <v>0</v>
      </c>
      <c r="H11287" t="s">
        <v>61</v>
      </c>
      <c r="I11287" s="3">
        <v>11</v>
      </c>
      <c r="J11287">
        <v>0</v>
      </c>
      <c r="K11287" s="3">
        <v>11</v>
      </c>
      <c r="O11287">
        <v>0</v>
      </c>
      <c r="P11287">
        <v>0</v>
      </c>
    </row>
    <row r="11288" spans="1:16" x14ac:dyDescent="0.25">
      <c r="A11288" s="4" t="s">
        <v>15310</v>
      </c>
      <c r="B11288" t="s">
        <v>15311</v>
      </c>
      <c r="C11288">
        <v>0</v>
      </c>
      <c r="D11288">
        <v>0</v>
      </c>
      <c r="E11288">
        <v>1</v>
      </c>
      <c r="G11288">
        <v>0</v>
      </c>
      <c r="H11288" t="s">
        <v>61</v>
      </c>
      <c r="I11288" s="3">
        <v>0</v>
      </c>
      <c r="J11288">
        <v>6</v>
      </c>
      <c r="K11288" s="3">
        <v>6</v>
      </c>
      <c r="O11288">
        <v>0</v>
      </c>
      <c r="P11288">
        <v>0</v>
      </c>
    </row>
    <row r="11289" spans="1:16" x14ac:dyDescent="0.25">
      <c r="A11289" s="4" t="s">
        <v>15312</v>
      </c>
      <c r="B11289" t="s">
        <v>1479</v>
      </c>
      <c r="C11289">
        <v>0</v>
      </c>
      <c r="D11289">
        <v>0</v>
      </c>
      <c r="E11289">
        <v>1</v>
      </c>
      <c r="G11289">
        <v>0</v>
      </c>
      <c r="H11289" t="s">
        <v>61</v>
      </c>
      <c r="I11289" s="3">
        <v>12</v>
      </c>
      <c r="J11289">
        <v>1</v>
      </c>
      <c r="K11289" s="3">
        <v>13</v>
      </c>
      <c r="O11289">
        <v>0</v>
      </c>
      <c r="P11289">
        <v>0</v>
      </c>
    </row>
    <row r="11290" spans="1:16" x14ac:dyDescent="0.25">
      <c r="A11290" s="4" t="s">
        <v>15313</v>
      </c>
      <c r="B11290" t="s">
        <v>15314</v>
      </c>
      <c r="C11290">
        <v>0</v>
      </c>
      <c r="D11290">
        <v>0</v>
      </c>
      <c r="E11290">
        <v>1</v>
      </c>
      <c r="G11290">
        <v>0</v>
      </c>
      <c r="H11290" t="s">
        <v>61</v>
      </c>
      <c r="I11290" s="3">
        <v>11</v>
      </c>
      <c r="J11290">
        <v>0</v>
      </c>
      <c r="K11290" s="3">
        <v>11</v>
      </c>
      <c r="O11290">
        <v>0</v>
      </c>
      <c r="P11290">
        <v>0</v>
      </c>
    </row>
    <row r="11291" spans="1:16" x14ac:dyDescent="0.25">
      <c r="A11291" s="4" t="s">
        <v>15315</v>
      </c>
      <c r="B11291" t="s">
        <v>2738</v>
      </c>
      <c r="C11291">
        <v>0</v>
      </c>
      <c r="D11291">
        <v>0</v>
      </c>
      <c r="E11291">
        <v>0</v>
      </c>
      <c r="G11291">
        <v>0</v>
      </c>
      <c r="H11291" t="s">
        <v>61</v>
      </c>
      <c r="I11291" s="3">
        <v>8</v>
      </c>
      <c r="J11291">
        <v>28</v>
      </c>
      <c r="K11291" s="3">
        <v>36</v>
      </c>
      <c r="O11291">
        <v>0</v>
      </c>
      <c r="P11291">
        <v>0</v>
      </c>
    </row>
    <row r="11292" spans="1:16" x14ac:dyDescent="0.25">
      <c r="A11292" s="4" t="s">
        <v>15316</v>
      </c>
      <c r="B11292" t="s">
        <v>557</v>
      </c>
      <c r="C11292">
        <v>0</v>
      </c>
      <c r="D11292">
        <v>0</v>
      </c>
      <c r="E11292">
        <v>1</v>
      </c>
      <c r="G11292">
        <v>0</v>
      </c>
      <c r="H11292" t="s">
        <v>61</v>
      </c>
      <c r="I11292" s="3">
        <v>0</v>
      </c>
      <c r="J11292">
        <v>3</v>
      </c>
      <c r="K11292" s="3">
        <v>3</v>
      </c>
      <c r="O11292">
        <v>0</v>
      </c>
      <c r="P11292">
        <v>0</v>
      </c>
    </row>
    <row r="11293" spans="1:16" x14ac:dyDescent="0.25">
      <c r="A11293" s="4" t="s">
        <v>15317</v>
      </c>
      <c r="B11293" t="s">
        <v>376</v>
      </c>
      <c r="C11293">
        <v>0</v>
      </c>
      <c r="D11293">
        <v>0</v>
      </c>
      <c r="E11293">
        <v>1</v>
      </c>
      <c r="G11293">
        <v>0</v>
      </c>
      <c r="H11293" t="s">
        <v>61</v>
      </c>
      <c r="I11293" s="3">
        <v>30</v>
      </c>
      <c r="J11293">
        <v>47</v>
      </c>
      <c r="K11293" s="3">
        <v>77</v>
      </c>
      <c r="O11293">
        <v>0</v>
      </c>
      <c r="P11293">
        <v>0</v>
      </c>
    </row>
    <row r="11294" spans="1:16" x14ac:dyDescent="0.25">
      <c r="A11294" s="4" t="s">
        <v>15318</v>
      </c>
      <c r="B11294" t="s">
        <v>15319</v>
      </c>
      <c r="C11294">
        <v>0</v>
      </c>
      <c r="D11294">
        <v>0</v>
      </c>
      <c r="E11294">
        <v>1</v>
      </c>
      <c r="G11294">
        <v>0</v>
      </c>
      <c r="H11294" t="s">
        <v>61</v>
      </c>
      <c r="I11294" s="3">
        <v>0</v>
      </c>
      <c r="J11294">
        <v>3</v>
      </c>
      <c r="K11294" s="3">
        <v>3</v>
      </c>
      <c r="O11294">
        <v>0</v>
      </c>
      <c r="P11294">
        <v>0</v>
      </c>
    </row>
    <row r="11295" spans="1:16" x14ac:dyDescent="0.25">
      <c r="A11295" s="4" t="s">
        <v>15320</v>
      </c>
      <c r="B11295" t="s">
        <v>15321</v>
      </c>
      <c r="C11295">
        <v>0</v>
      </c>
      <c r="D11295">
        <v>0</v>
      </c>
      <c r="E11295">
        <v>1</v>
      </c>
      <c r="G11295">
        <v>0</v>
      </c>
      <c r="H11295" t="s">
        <v>61</v>
      </c>
      <c r="I11295" s="3">
        <v>0</v>
      </c>
      <c r="J11295">
        <v>3</v>
      </c>
      <c r="K11295" s="3">
        <v>3</v>
      </c>
      <c r="O11295">
        <v>0</v>
      </c>
      <c r="P11295">
        <v>0</v>
      </c>
    </row>
    <row r="11296" spans="1:16" x14ac:dyDescent="0.25">
      <c r="A11296" s="4" t="s">
        <v>15322</v>
      </c>
      <c r="B11296" t="s">
        <v>15323</v>
      </c>
      <c r="C11296">
        <v>0</v>
      </c>
      <c r="D11296">
        <v>0</v>
      </c>
      <c r="E11296">
        <v>1</v>
      </c>
      <c r="G11296">
        <v>0</v>
      </c>
      <c r="H11296" t="s">
        <v>61</v>
      </c>
      <c r="I11296" s="3">
        <v>9</v>
      </c>
      <c r="J11296">
        <v>10</v>
      </c>
      <c r="K11296" s="3">
        <v>19</v>
      </c>
      <c r="O11296">
        <v>0</v>
      </c>
      <c r="P11296">
        <v>0</v>
      </c>
    </row>
    <row r="11297" spans="1:16" x14ac:dyDescent="0.25">
      <c r="A11297" s="4" t="s">
        <v>15324</v>
      </c>
      <c r="B11297" t="s">
        <v>15325</v>
      </c>
      <c r="C11297">
        <v>0</v>
      </c>
      <c r="D11297">
        <v>0</v>
      </c>
      <c r="E11297">
        <v>1</v>
      </c>
      <c r="G11297">
        <v>0</v>
      </c>
      <c r="H11297" t="s">
        <v>61</v>
      </c>
      <c r="I11297" s="3">
        <v>0</v>
      </c>
      <c r="J11297">
        <v>3</v>
      </c>
      <c r="K11297" s="3">
        <v>3</v>
      </c>
      <c r="O11297">
        <v>0</v>
      </c>
      <c r="P11297">
        <v>0</v>
      </c>
    </row>
    <row r="11298" spans="1:16" x14ac:dyDescent="0.25">
      <c r="A11298" s="4" t="s">
        <v>15326</v>
      </c>
      <c r="B11298" t="s">
        <v>4550</v>
      </c>
      <c r="C11298">
        <v>0</v>
      </c>
      <c r="D11298">
        <v>0</v>
      </c>
      <c r="E11298">
        <v>1</v>
      </c>
      <c r="G11298">
        <v>0</v>
      </c>
      <c r="H11298" t="s">
        <v>61</v>
      </c>
      <c r="I11298" s="3">
        <v>0</v>
      </c>
      <c r="J11298">
        <v>19</v>
      </c>
      <c r="K11298" s="3">
        <v>19</v>
      </c>
      <c r="O11298">
        <v>0</v>
      </c>
      <c r="P11298">
        <v>0</v>
      </c>
    </row>
    <row r="11299" spans="1:16" x14ac:dyDescent="0.25">
      <c r="A11299" s="4" t="s">
        <v>0</v>
      </c>
      <c r="B11299" t="s">
        <v>1</v>
      </c>
      <c r="D11299" t="s">
        <v>2</v>
      </c>
      <c r="E11299" t="s">
        <v>3</v>
      </c>
      <c r="F11299" t="s">
        <v>4</v>
      </c>
      <c r="G11299" t="s">
        <v>5</v>
      </c>
      <c r="H11299" t="s">
        <v>6</v>
      </c>
      <c r="I11299" s="3" t="s">
        <v>7</v>
      </c>
      <c r="J11299" t="s">
        <v>8</v>
      </c>
      <c r="L11299" t="s">
        <v>9</v>
      </c>
      <c r="M11299" t="s">
        <v>10</v>
      </c>
      <c r="N11299" t="s">
        <v>11</v>
      </c>
      <c r="O11299" t="s">
        <v>12</v>
      </c>
      <c r="P11299" t="s">
        <v>15327</v>
      </c>
    </row>
    <row r="11300" spans="1:16" x14ac:dyDescent="0.25">
      <c r="A11300" s="4" t="s">
        <v>14</v>
      </c>
      <c r="B11300" t="s">
        <v>15</v>
      </c>
      <c r="D11300" t="s">
        <v>16</v>
      </c>
      <c r="E11300" t="s">
        <v>17</v>
      </c>
      <c r="F11300" t="s">
        <v>18</v>
      </c>
      <c r="G11300" t="s">
        <v>19</v>
      </c>
      <c r="H11300" t="s">
        <v>20</v>
      </c>
      <c r="I11300" s="3" t="s">
        <v>21</v>
      </c>
      <c r="J11300" t="s">
        <v>8</v>
      </c>
      <c r="P11300" t="s">
        <v>15327</v>
      </c>
    </row>
    <row r="11302" spans="1:16" x14ac:dyDescent="0.25">
      <c r="A11302" s="4" t="s">
        <v>14473</v>
      </c>
      <c r="G11302">
        <v>31</v>
      </c>
      <c r="H11302" t="s">
        <v>23</v>
      </c>
      <c r="M11302" t="s">
        <v>24</v>
      </c>
      <c r="N11302" t="s">
        <v>25</v>
      </c>
      <c r="O11302" t="s">
        <v>26</v>
      </c>
      <c r="P11302" t="s">
        <v>27</v>
      </c>
    </row>
    <row r="11303" spans="1:16" x14ac:dyDescent="0.25">
      <c r="A11303" s="4" t="s">
        <v>14473</v>
      </c>
      <c r="B11303" t="s">
        <v>28</v>
      </c>
      <c r="C11303" t="s">
        <v>29</v>
      </c>
      <c r="D11303" t="s">
        <v>30</v>
      </c>
      <c r="E11303" t="s">
        <v>31</v>
      </c>
      <c r="F11303" t="s">
        <v>32</v>
      </c>
      <c r="G11303">
        <v>31</v>
      </c>
      <c r="H11303" t="s">
        <v>23</v>
      </c>
      <c r="M11303" t="s">
        <v>24</v>
      </c>
      <c r="N11303" t="s">
        <v>25</v>
      </c>
      <c r="O11303" t="s">
        <v>26</v>
      </c>
      <c r="P11303" t="s">
        <v>27</v>
      </c>
    </row>
    <row r="11305" spans="1:16" x14ac:dyDescent="0.25">
      <c r="A11305" s="4" t="s">
        <v>33</v>
      </c>
      <c r="B11305" t="s">
        <v>34</v>
      </c>
      <c r="C11305" t="s">
        <v>35</v>
      </c>
      <c r="D11305" t="s">
        <v>36</v>
      </c>
      <c r="E11305" t="s">
        <v>37</v>
      </c>
      <c r="F11305" t="s">
        <v>38</v>
      </c>
      <c r="G11305" t="s">
        <v>39</v>
      </c>
      <c r="H11305" t="s">
        <v>40</v>
      </c>
      <c r="I11305" s="3" t="s">
        <v>41</v>
      </c>
      <c r="J11305" t="s">
        <v>42</v>
      </c>
      <c r="K11305" s="3" t="s">
        <v>43</v>
      </c>
      <c r="L11305" t="s">
        <v>44</v>
      </c>
      <c r="M11305" t="s">
        <v>45</v>
      </c>
      <c r="N11305" t="s">
        <v>46</v>
      </c>
      <c r="O11305" t="s">
        <v>47</v>
      </c>
      <c r="P11305" t="s">
        <v>48</v>
      </c>
    </row>
    <row r="11306" spans="1:16" x14ac:dyDescent="0.25">
      <c r="A11306" s="4" t="s">
        <v>49</v>
      </c>
      <c r="B11306" t="s">
        <v>50</v>
      </c>
      <c r="C11306" t="s">
        <v>51</v>
      </c>
      <c r="D11306" t="s">
        <v>52</v>
      </c>
      <c r="E11306" t="s">
        <v>52</v>
      </c>
      <c r="F11306" t="s">
        <v>52</v>
      </c>
      <c r="G11306" t="s">
        <v>53</v>
      </c>
      <c r="H11306" t="s">
        <v>54</v>
      </c>
      <c r="I11306" s="3" t="s">
        <v>55</v>
      </c>
      <c r="J11306" t="s">
        <v>55</v>
      </c>
      <c r="K11306" s="3" t="s">
        <v>56</v>
      </c>
      <c r="L11306" t="s">
        <v>57</v>
      </c>
      <c r="M11306" t="s">
        <v>55</v>
      </c>
      <c r="N11306" t="s">
        <v>52</v>
      </c>
      <c r="O11306" t="s">
        <v>58</v>
      </c>
      <c r="P11306" t="s">
        <v>58</v>
      </c>
    </row>
    <row r="11307" spans="1:16" x14ac:dyDescent="0.25">
      <c r="A11307" s="4" t="s">
        <v>15328</v>
      </c>
      <c r="B11307" t="s">
        <v>4572</v>
      </c>
      <c r="C11307">
        <v>0</v>
      </c>
      <c r="D11307">
        <v>0</v>
      </c>
      <c r="E11307">
        <v>1</v>
      </c>
      <c r="G11307">
        <v>0</v>
      </c>
      <c r="H11307" t="s">
        <v>61</v>
      </c>
      <c r="I11307" s="3">
        <v>9</v>
      </c>
      <c r="J11307">
        <v>10</v>
      </c>
      <c r="K11307" s="3">
        <v>19</v>
      </c>
      <c r="O11307">
        <v>0</v>
      </c>
      <c r="P11307">
        <v>0</v>
      </c>
    </row>
    <row r="11308" spans="1:16" x14ac:dyDescent="0.25">
      <c r="A11308" s="4" t="s">
        <v>15329</v>
      </c>
      <c r="B11308" t="s">
        <v>15330</v>
      </c>
      <c r="C11308">
        <v>0</v>
      </c>
      <c r="D11308">
        <v>0</v>
      </c>
      <c r="E11308">
        <v>1</v>
      </c>
      <c r="G11308">
        <v>0</v>
      </c>
      <c r="H11308" t="s">
        <v>61</v>
      </c>
      <c r="I11308" s="3">
        <v>7</v>
      </c>
      <c r="J11308">
        <v>12</v>
      </c>
      <c r="K11308" s="3">
        <v>19</v>
      </c>
      <c r="O11308">
        <v>0</v>
      </c>
      <c r="P11308">
        <v>0</v>
      </c>
    </row>
    <row r="11309" spans="1:16" x14ac:dyDescent="0.25">
      <c r="A11309" s="4" t="s">
        <v>15331</v>
      </c>
      <c r="B11309" t="s">
        <v>15332</v>
      </c>
      <c r="C11309">
        <v>0</v>
      </c>
      <c r="D11309">
        <v>0</v>
      </c>
      <c r="E11309">
        <v>1</v>
      </c>
      <c r="G11309">
        <v>0</v>
      </c>
      <c r="H11309" t="s">
        <v>61</v>
      </c>
      <c r="I11309" s="3">
        <v>8</v>
      </c>
      <c r="J11309">
        <v>11</v>
      </c>
      <c r="K11309" s="3">
        <v>19</v>
      </c>
      <c r="O11309">
        <v>0</v>
      </c>
      <c r="P11309">
        <v>0</v>
      </c>
    </row>
    <row r="11310" spans="1:16" x14ac:dyDescent="0.25">
      <c r="A11310" s="4" t="s">
        <v>15333</v>
      </c>
      <c r="B11310" t="s">
        <v>15334</v>
      </c>
      <c r="C11310">
        <v>0</v>
      </c>
      <c r="D11310">
        <v>0</v>
      </c>
      <c r="E11310">
        <v>1</v>
      </c>
      <c r="G11310">
        <v>0</v>
      </c>
      <c r="H11310" t="s">
        <v>61</v>
      </c>
      <c r="I11310" s="3">
        <v>10</v>
      </c>
      <c r="J11310">
        <v>10</v>
      </c>
      <c r="K11310" s="3">
        <v>20</v>
      </c>
      <c r="O11310">
        <v>0</v>
      </c>
      <c r="P11310">
        <v>0</v>
      </c>
    </row>
    <row r="11311" spans="1:16" x14ac:dyDescent="0.25">
      <c r="A11311" s="4" t="s">
        <v>15335</v>
      </c>
      <c r="B11311" t="s">
        <v>15336</v>
      </c>
      <c r="C11311">
        <v>0</v>
      </c>
      <c r="D11311">
        <v>0</v>
      </c>
      <c r="E11311">
        <v>1</v>
      </c>
      <c r="G11311">
        <v>0</v>
      </c>
      <c r="H11311" t="s">
        <v>61</v>
      </c>
      <c r="I11311" s="3">
        <v>7</v>
      </c>
      <c r="J11311">
        <v>7</v>
      </c>
      <c r="K11311" s="3">
        <v>14</v>
      </c>
      <c r="O11311">
        <v>0</v>
      </c>
      <c r="P11311">
        <v>0</v>
      </c>
    </row>
    <row r="11312" spans="1:16" x14ac:dyDescent="0.25">
      <c r="A11312" s="4" t="s">
        <v>15337</v>
      </c>
      <c r="B11312" t="s">
        <v>15338</v>
      </c>
      <c r="C11312">
        <v>0</v>
      </c>
      <c r="D11312">
        <v>0</v>
      </c>
      <c r="E11312">
        <v>1</v>
      </c>
      <c r="G11312">
        <v>0</v>
      </c>
      <c r="H11312" t="s">
        <v>61</v>
      </c>
      <c r="I11312" s="3">
        <v>10</v>
      </c>
      <c r="J11312">
        <v>5</v>
      </c>
      <c r="K11312" s="3">
        <v>15</v>
      </c>
      <c r="O11312">
        <v>0</v>
      </c>
      <c r="P11312">
        <v>0</v>
      </c>
    </row>
    <row r="11313" spans="1:16" x14ac:dyDescent="0.25">
      <c r="A11313" s="4" t="s">
        <v>15339</v>
      </c>
      <c r="B11313" t="s">
        <v>15340</v>
      </c>
      <c r="C11313">
        <v>0</v>
      </c>
      <c r="D11313">
        <v>0</v>
      </c>
      <c r="E11313">
        <v>1</v>
      </c>
      <c r="G11313">
        <v>0</v>
      </c>
      <c r="H11313" t="s">
        <v>61</v>
      </c>
      <c r="I11313" s="3">
        <v>13</v>
      </c>
      <c r="J11313">
        <v>7</v>
      </c>
      <c r="K11313" s="3">
        <v>20</v>
      </c>
      <c r="O11313">
        <v>0</v>
      </c>
      <c r="P11313">
        <v>0</v>
      </c>
    </row>
    <row r="11314" spans="1:16" x14ac:dyDescent="0.25">
      <c r="A11314" s="4" t="s">
        <v>15341</v>
      </c>
      <c r="B11314" t="s">
        <v>15319</v>
      </c>
      <c r="C11314">
        <v>0</v>
      </c>
      <c r="D11314">
        <v>0</v>
      </c>
      <c r="E11314">
        <v>1</v>
      </c>
      <c r="G11314">
        <v>0</v>
      </c>
      <c r="H11314" t="s">
        <v>61</v>
      </c>
      <c r="I11314" s="3">
        <v>0</v>
      </c>
      <c r="J11314">
        <v>3</v>
      </c>
      <c r="K11314" s="3">
        <v>3</v>
      </c>
      <c r="O11314">
        <v>0</v>
      </c>
      <c r="P11314">
        <v>0</v>
      </c>
    </row>
    <row r="11315" spans="1:16" x14ac:dyDescent="0.25">
      <c r="A11315" s="4" t="s">
        <v>15342</v>
      </c>
      <c r="B11315" t="s">
        <v>15085</v>
      </c>
      <c r="C11315">
        <v>0</v>
      </c>
      <c r="D11315">
        <v>0</v>
      </c>
      <c r="E11315">
        <v>1</v>
      </c>
      <c r="G11315">
        <v>0</v>
      </c>
      <c r="H11315" t="s">
        <v>61</v>
      </c>
      <c r="I11315" s="3">
        <v>9</v>
      </c>
      <c r="J11315">
        <v>8</v>
      </c>
      <c r="K11315" s="3">
        <v>17</v>
      </c>
      <c r="O11315">
        <v>0</v>
      </c>
      <c r="P11315">
        <v>0</v>
      </c>
    </row>
    <row r="11316" spans="1:16" x14ac:dyDescent="0.25">
      <c r="A11316" s="4" t="s">
        <v>15343</v>
      </c>
      <c r="B11316" t="s">
        <v>15319</v>
      </c>
      <c r="C11316">
        <v>0</v>
      </c>
      <c r="D11316">
        <v>0</v>
      </c>
      <c r="E11316">
        <v>1</v>
      </c>
      <c r="G11316">
        <v>0</v>
      </c>
      <c r="H11316" t="s">
        <v>61</v>
      </c>
      <c r="I11316" s="3">
        <v>2</v>
      </c>
      <c r="J11316">
        <v>1</v>
      </c>
      <c r="K11316" s="3">
        <v>3</v>
      </c>
      <c r="O11316">
        <v>0</v>
      </c>
      <c r="P11316">
        <v>0</v>
      </c>
    </row>
    <row r="11317" spans="1:16" x14ac:dyDescent="0.25">
      <c r="A11317" s="4" t="s">
        <v>15344</v>
      </c>
      <c r="B11317" t="s">
        <v>15085</v>
      </c>
      <c r="C11317">
        <v>0</v>
      </c>
      <c r="D11317">
        <v>0</v>
      </c>
      <c r="E11317">
        <v>1</v>
      </c>
      <c r="G11317">
        <v>0</v>
      </c>
      <c r="H11317" t="s">
        <v>61</v>
      </c>
      <c r="I11317" s="3">
        <v>10</v>
      </c>
      <c r="J11317">
        <v>7</v>
      </c>
      <c r="K11317" s="3">
        <v>17</v>
      </c>
      <c r="O11317">
        <v>0</v>
      </c>
      <c r="P11317">
        <v>0</v>
      </c>
    </row>
    <row r="11318" spans="1:16" x14ac:dyDescent="0.25">
      <c r="A11318" s="4" t="s">
        <v>15345</v>
      </c>
      <c r="B11318" t="s">
        <v>15346</v>
      </c>
      <c r="C11318">
        <v>0</v>
      </c>
      <c r="D11318">
        <v>0</v>
      </c>
      <c r="E11318">
        <v>1</v>
      </c>
      <c r="G11318">
        <v>0</v>
      </c>
      <c r="H11318" t="s">
        <v>61</v>
      </c>
      <c r="I11318" s="3">
        <v>0</v>
      </c>
      <c r="J11318">
        <v>3</v>
      </c>
      <c r="K11318" s="3">
        <v>3</v>
      </c>
      <c r="O11318">
        <v>0</v>
      </c>
      <c r="P11318">
        <v>0</v>
      </c>
    </row>
    <row r="11319" spans="1:16" x14ac:dyDescent="0.25">
      <c r="A11319" s="4" t="s">
        <v>15347</v>
      </c>
      <c r="B11319" t="s">
        <v>15087</v>
      </c>
      <c r="C11319">
        <v>0</v>
      </c>
      <c r="D11319">
        <v>0</v>
      </c>
      <c r="E11319">
        <v>1</v>
      </c>
      <c r="G11319">
        <v>0</v>
      </c>
      <c r="H11319" t="s">
        <v>61</v>
      </c>
      <c r="I11319" s="3">
        <v>0</v>
      </c>
      <c r="J11319">
        <v>3</v>
      </c>
      <c r="K11319" s="3">
        <v>3</v>
      </c>
      <c r="O11319">
        <v>0</v>
      </c>
      <c r="P11319">
        <v>0</v>
      </c>
    </row>
    <row r="11320" spans="1:16" x14ac:dyDescent="0.25">
      <c r="A11320" s="4" t="s">
        <v>15348</v>
      </c>
      <c r="B11320" t="s">
        <v>563</v>
      </c>
      <c r="C11320">
        <v>0</v>
      </c>
      <c r="D11320">
        <v>0</v>
      </c>
      <c r="E11320">
        <v>1</v>
      </c>
      <c r="G11320">
        <v>0</v>
      </c>
      <c r="H11320" t="s">
        <v>61</v>
      </c>
      <c r="I11320" s="3">
        <v>5</v>
      </c>
      <c r="J11320">
        <v>11</v>
      </c>
      <c r="K11320" s="3">
        <v>16</v>
      </c>
      <c r="O11320">
        <v>0</v>
      </c>
      <c r="P11320">
        <v>0</v>
      </c>
    </row>
    <row r="11321" spans="1:16" x14ac:dyDescent="0.25">
      <c r="A11321" s="4" t="s">
        <v>15349</v>
      </c>
      <c r="B11321" t="s">
        <v>15350</v>
      </c>
      <c r="C11321">
        <v>0</v>
      </c>
      <c r="D11321">
        <v>0</v>
      </c>
      <c r="E11321">
        <v>1</v>
      </c>
      <c r="G11321">
        <v>0</v>
      </c>
      <c r="H11321" t="s">
        <v>61</v>
      </c>
      <c r="I11321" s="3">
        <v>6</v>
      </c>
      <c r="J11321">
        <v>11</v>
      </c>
      <c r="K11321" s="3">
        <v>17</v>
      </c>
      <c r="O11321">
        <v>0</v>
      </c>
      <c r="P11321">
        <v>0</v>
      </c>
    </row>
    <row r="11322" spans="1:16" x14ac:dyDescent="0.25">
      <c r="A11322" s="4" t="s">
        <v>15351</v>
      </c>
      <c r="B11322" t="s">
        <v>15352</v>
      </c>
      <c r="C11322">
        <v>0</v>
      </c>
      <c r="D11322">
        <v>0</v>
      </c>
      <c r="E11322">
        <v>1</v>
      </c>
      <c r="G11322">
        <v>0</v>
      </c>
      <c r="H11322" t="s">
        <v>61</v>
      </c>
      <c r="I11322" s="3">
        <v>8</v>
      </c>
      <c r="J11322">
        <v>8</v>
      </c>
      <c r="K11322" s="3">
        <v>16</v>
      </c>
      <c r="O11322">
        <v>0</v>
      </c>
      <c r="P11322">
        <v>0</v>
      </c>
    </row>
    <row r="11323" spans="1:16" x14ac:dyDescent="0.25">
      <c r="A11323" s="4" t="s">
        <v>15353</v>
      </c>
      <c r="B11323" t="s">
        <v>15354</v>
      </c>
      <c r="C11323">
        <v>0</v>
      </c>
      <c r="D11323">
        <v>0</v>
      </c>
      <c r="E11323">
        <v>1</v>
      </c>
      <c r="G11323">
        <v>0</v>
      </c>
      <c r="H11323" t="s">
        <v>61</v>
      </c>
      <c r="I11323" s="3">
        <v>7</v>
      </c>
      <c r="J11323">
        <v>7</v>
      </c>
      <c r="K11323" s="3">
        <v>14</v>
      </c>
      <c r="O11323">
        <v>0</v>
      </c>
      <c r="P11323">
        <v>0</v>
      </c>
    </row>
    <row r="11324" spans="1:16" x14ac:dyDescent="0.25">
      <c r="A11324" s="4" t="s">
        <v>15355</v>
      </c>
      <c r="B11324" t="s">
        <v>15356</v>
      </c>
      <c r="C11324">
        <v>0</v>
      </c>
      <c r="D11324">
        <v>0</v>
      </c>
      <c r="E11324">
        <v>1</v>
      </c>
      <c r="G11324">
        <v>0</v>
      </c>
      <c r="H11324" t="s">
        <v>61</v>
      </c>
      <c r="I11324" s="3">
        <v>9</v>
      </c>
      <c r="J11324">
        <v>7</v>
      </c>
      <c r="K11324" s="3">
        <v>16</v>
      </c>
      <c r="O11324">
        <v>0</v>
      </c>
      <c r="P11324">
        <v>0</v>
      </c>
    </row>
    <row r="11325" spans="1:16" x14ac:dyDescent="0.25">
      <c r="A11325" s="4" t="s">
        <v>15357</v>
      </c>
      <c r="B11325" t="s">
        <v>305</v>
      </c>
      <c r="C11325">
        <v>0</v>
      </c>
      <c r="D11325">
        <v>0</v>
      </c>
      <c r="E11325">
        <v>1</v>
      </c>
      <c r="G11325">
        <v>0</v>
      </c>
      <c r="H11325" t="s">
        <v>61</v>
      </c>
      <c r="I11325" s="3">
        <v>20</v>
      </c>
      <c r="J11325">
        <v>14</v>
      </c>
      <c r="K11325" s="3">
        <v>34</v>
      </c>
      <c r="O11325">
        <v>0</v>
      </c>
      <c r="P11325">
        <v>0</v>
      </c>
    </row>
    <row r="11326" spans="1:16" x14ac:dyDescent="0.25">
      <c r="A11326" s="4" t="s">
        <v>15358</v>
      </c>
      <c r="B11326" t="s">
        <v>15085</v>
      </c>
      <c r="C11326">
        <v>0</v>
      </c>
      <c r="D11326">
        <v>0</v>
      </c>
      <c r="E11326">
        <v>1</v>
      </c>
      <c r="G11326">
        <v>0</v>
      </c>
      <c r="H11326" t="s">
        <v>61</v>
      </c>
      <c r="I11326" s="3">
        <v>10</v>
      </c>
      <c r="J11326">
        <v>7</v>
      </c>
      <c r="K11326" s="3">
        <v>17</v>
      </c>
      <c r="O11326">
        <v>0</v>
      </c>
      <c r="P11326">
        <v>0</v>
      </c>
    </row>
    <row r="11327" spans="1:16" x14ac:dyDescent="0.25">
      <c r="A11327" s="4" t="s">
        <v>15359</v>
      </c>
      <c r="B11327" t="s">
        <v>15360</v>
      </c>
      <c r="C11327">
        <v>0</v>
      </c>
      <c r="D11327">
        <v>0</v>
      </c>
      <c r="E11327">
        <v>1</v>
      </c>
      <c r="G11327">
        <v>0</v>
      </c>
      <c r="H11327" t="s">
        <v>61</v>
      </c>
      <c r="I11327" s="3">
        <v>10</v>
      </c>
      <c r="J11327">
        <v>7</v>
      </c>
      <c r="K11327" s="3">
        <v>17</v>
      </c>
      <c r="O11327">
        <v>0</v>
      </c>
      <c r="P11327">
        <v>0</v>
      </c>
    </row>
    <row r="11328" spans="1:16" x14ac:dyDescent="0.25">
      <c r="A11328" s="4" t="s">
        <v>15361</v>
      </c>
      <c r="B11328" t="s">
        <v>376</v>
      </c>
      <c r="C11328">
        <v>0</v>
      </c>
      <c r="D11328">
        <v>0</v>
      </c>
      <c r="E11328">
        <v>1</v>
      </c>
      <c r="G11328">
        <v>0</v>
      </c>
      <c r="H11328" t="s">
        <v>61</v>
      </c>
      <c r="I11328" s="3">
        <v>11</v>
      </c>
      <c r="J11328">
        <v>5</v>
      </c>
      <c r="K11328" s="3">
        <v>16</v>
      </c>
      <c r="O11328">
        <v>0</v>
      </c>
      <c r="P11328">
        <v>0</v>
      </c>
    </row>
    <row r="11329" spans="1:16" x14ac:dyDescent="0.25">
      <c r="A11329" s="4" t="s">
        <v>15362</v>
      </c>
      <c r="B11329" t="s">
        <v>305</v>
      </c>
      <c r="C11329">
        <v>0</v>
      </c>
      <c r="D11329">
        <v>0</v>
      </c>
      <c r="E11329">
        <v>1</v>
      </c>
      <c r="G11329">
        <v>0</v>
      </c>
      <c r="H11329" t="s">
        <v>61</v>
      </c>
      <c r="I11329" s="3">
        <v>8</v>
      </c>
      <c r="J11329">
        <v>6</v>
      </c>
      <c r="K11329" s="3">
        <v>14</v>
      </c>
      <c r="O11329">
        <v>0</v>
      </c>
      <c r="P11329">
        <v>0</v>
      </c>
    </row>
    <row r="11330" spans="1:16" x14ac:dyDescent="0.25">
      <c r="A11330" s="4" t="s">
        <v>15363</v>
      </c>
      <c r="B11330" t="s">
        <v>15364</v>
      </c>
      <c r="C11330">
        <v>0</v>
      </c>
      <c r="D11330">
        <v>0</v>
      </c>
      <c r="E11330">
        <v>1</v>
      </c>
      <c r="G11330">
        <v>0</v>
      </c>
      <c r="H11330" t="s">
        <v>61</v>
      </c>
      <c r="I11330" s="3">
        <v>11</v>
      </c>
      <c r="J11330">
        <v>5</v>
      </c>
      <c r="K11330" s="3">
        <v>16</v>
      </c>
      <c r="O11330">
        <v>0</v>
      </c>
      <c r="P11330">
        <v>0</v>
      </c>
    </row>
    <row r="11331" spans="1:16" x14ac:dyDescent="0.25">
      <c r="A11331" s="4" t="s">
        <v>15365</v>
      </c>
      <c r="B11331" t="s">
        <v>15366</v>
      </c>
      <c r="C11331">
        <v>0</v>
      </c>
      <c r="D11331">
        <v>0</v>
      </c>
      <c r="E11331">
        <v>1</v>
      </c>
      <c r="G11331">
        <v>0</v>
      </c>
      <c r="H11331" t="s">
        <v>61</v>
      </c>
      <c r="I11331" s="3">
        <v>4</v>
      </c>
      <c r="J11331">
        <v>0</v>
      </c>
      <c r="K11331" s="3">
        <v>4</v>
      </c>
      <c r="O11331">
        <v>0</v>
      </c>
      <c r="P11331">
        <v>0</v>
      </c>
    </row>
    <row r="11332" spans="1:16" x14ac:dyDescent="0.25">
      <c r="A11332" s="4" t="s">
        <v>15367</v>
      </c>
      <c r="B11332" t="s">
        <v>376</v>
      </c>
      <c r="C11332">
        <v>0</v>
      </c>
      <c r="D11332">
        <v>0</v>
      </c>
      <c r="E11332">
        <v>1</v>
      </c>
      <c r="G11332">
        <v>0</v>
      </c>
      <c r="H11332" t="s">
        <v>61</v>
      </c>
      <c r="I11332" s="3">
        <v>9</v>
      </c>
      <c r="J11332">
        <v>7</v>
      </c>
      <c r="K11332" s="3">
        <v>16</v>
      </c>
      <c r="O11332">
        <v>0</v>
      </c>
      <c r="P11332">
        <v>0</v>
      </c>
    </row>
    <row r="11333" spans="1:16" x14ac:dyDescent="0.25">
      <c r="A11333" s="4" t="s">
        <v>15368</v>
      </c>
      <c r="B11333" t="s">
        <v>1479</v>
      </c>
      <c r="C11333">
        <v>0</v>
      </c>
      <c r="D11333">
        <v>0</v>
      </c>
      <c r="E11333">
        <v>1</v>
      </c>
      <c r="G11333">
        <v>0</v>
      </c>
      <c r="H11333" t="s">
        <v>61</v>
      </c>
      <c r="I11333" s="3">
        <v>0</v>
      </c>
      <c r="J11333">
        <v>20</v>
      </c>
      <c r="K11333" s="3">
        <v>20</v>
      </c>
      <c r="O11333">
        <v>0</v>
      </c>
      <c r="P11333">
        <v>0</v>
      </c>
    </row>
    <row r="11334" spans="1:16" x14ac:dyDescent="0.25">
      <c r="A11334" s="4" t="s">
        <v>15369</v>
      </c>
      <c r="B11334" t="s">
        <v>15370</v>
      </c>
      <c r="C11334">
        <v>0</v>
      </c>
      <c r="D11334">
        <v>0</v>
      </c>
      <c r="E11334">
        <v>1</v>
      </c>
      <c r="G11334">
        <v>0</v>
      </c>
      <c r="H11334" t="s">
        <v>61</v>
      </c>
      <c r="I11334" s="3">
        <v>11</v>
      </c>
      <c r="J11334">
        <v>5</v>
      </c>
      <c r="K11334" s="3">
        <v>16</v>
      </c>
      <c r="O11334">
        <v>0</v>
      </c>
      <c r="P11334">
        <v>0</v>
      </c>
    </row>
    <row r="11335" spans="1:16" x14ac:dyDescent="0.25">
      <c r="A11335" s="4" t="s">
        <v>15371</v>
      </c>
      <c r="B11335" t="s">
        <v>975</v>
      </c>
      <c r="C11335">
        <v>0</v>
      </c>
      <c r="D11335">
        <v>0</v>
      </c>
      <c r="E11335">
        <v>1</v>
      </c>
      <c r="G11335">
        <v>0</v>
      </c>
      <c r="H11335" t="s">
        <v>61</v>
      </c>
      <c r="I11335" s="3">
        <v>0</v>
      </c>
      <c r="J11335">
        <v>3</v>
      </c>
      <c r="K11335" s="3">
        <v>3</v>
      </c>
      <c r="O11335">
        <v>0</v>
      </c>
      <c r="P11335">
        <v>0</v>
      </c>
    </row>
    <row r="11336" spans="1:16" x14ac:dyDescent="0.25">
      <c r="A11336" s="4" t="s">
        <v>15372</v>
      </c>
      <c r="B11336" t="s">
        <v>9709</v>
      </c>
      <c r="C11336">
        <v>0</v>
      </c>
      <c r="D11336">
        <v>0</v>
      </c>
      <c r="E11336">
        <v>1</v>
      </c>
      <c r="G11336">
        <v>0</v>
      </c>
      <c r="H11336" t="s">
        <v>61</v>
      </c>
      <c r="I11336" s="3">
        <v>2</v>
      </c>
      <c r="J11336">
        <v>1</v>
      </c>
      <c r="K11336" s="3">
        <v>3</v>
      </c>
      <c r="O11336">
        <v>0</v>
      </c>
      <c r="P11336">
        <v>0</v>
      </c>
    </row>
    <row r="11337" spans="1:16" x14ac:dyDescent="0.25">
      <c r="A11337" s="4" t="s">
        <v>15373</v>
      </c>
      <c r="B11337" t="s">
        <v>4038</v>
      </c>
      <c r="C11337">
        <v>0</v>
      </c>
      <c r="D11337">
        <v>0</v>
      </c>
      <c r="E11337">
        <v>1</v>
      </c>
      <c r="G11337">
        <v>0</v>
      </c>
      <c r="H11337" t="s">
        <v>61</v>
      </c>
      <c r="I11337" s="3">
        <v>1</v>
      </c>
      <c r="J11337">
        <v>19</v>
      </c>
      <c r="K11337" s="3">
        <v>20</v>
      </c>
      <c r="O11337">
        <v>0</v>
      </c>
      <c r="P11337">
        <v>0</v>
      </c>
    </row>
    <row r="11338" spans="1:16" x14ac:dyDescent="0.25">
      <c r="A11338" s="4" t="s">
        <v>15374</v>
      </c>
      <c r="B11338" t="s">
        <v>1187</v>
      </c>
      <c r="C11338">
        <v>0</v>
      </c>
      <c r="D11338">
        <v>0</v>
      </c>
      <c r="E11338">
        <v>1</v>
      </c>
      <c r="G11338">
        <v>0</v>
      </c>
      <c r="H11338" t="s">
        <v>61</v>
      </c>
      <c r="I11338" s="3">
        <v>11</v>
      </c>
      <c r="J11338">
        <v>8</v>
      </c>
      <c r="K11338" s="3">
        <v>19</v>
      </c>
      <c r="O11338">
        <v>0</v>
      </c>
      <c r="P11338">
        <v>0</v>
      </c>
    </row>
    <row r="11339" spans="1:16" x14ac:dyDescent="0.25">
      <c r="A11339" s="4" t="s">
        <v>15375</v>
      </c>
      <c r="B11339" t="s">
        <v>9709</v>
      </c>
      <c r="C11339">
        <v>0</v>
      </c>
      <c r="D11339">
        <v>0</v>
      </c>
      <c r="E11339">
        <v>1</v>
      </c>
      <c r="G11339">
        <v>0</v>
      </c>
      <c r="H11339" t="s">
        <v>61</v>
      </c>
      <c r="I11339" s="3">
        <v>4</v>
      </c>
      <c r="J11339">
        <v>10</v>
      </c>
      <c r="K11339" s="3">
        <v>14</v>
      </c>
      <c r="O11339">
        <v>0</v>
      </c>
      <c r="P11339">
        <v>0</v>
      </c>
    </row>
    <row r="11340" spans="1:16" x14ac:dyDescent="0.25">
      <c r="A11340" s="4" t="s">
        <v>15376</v>
      </c>
      <c r="B11340" t="s">
        <v>1479</v>
      </c>
      <c r="C11340">
        <v>0</v>
      </c>
      <c r="D11340">
        <v>15</v>
      </c>
      <c r="E11340">
        <v>1</v>
      </c>
      <c r="G11340">
        <v>0</v>
      </c>
      <c r="H11340" t="s">
        <v>61</v>
      </c>
      <c r="I11340" s="3">
        <v>19</v>
      </c>
      <c r="J11340">
        <v>4</v>
      </c>
      <c r="K11340" s="3">
        <v>23</v>
      </c>
      <c r="O11340">
        <v>0</v>
      </c>
      <c r="P11340">
        <v>0</v>
      </c>
    </row>
    <row r="11341" spans="1:16" x14ac:dyDescent="0.25">
      <c r="A11341" s="4" t="s">
        <v>15377</v>
      </c>
      <c r="B11341" t="s">
        <v>1479</v>
      </c>
      <c r="C11341">
        <v>0</v>
      </c>
      <c r="D11341">
        <v>0</v>
      </c>
      <c r="E11341">
        <v>1</v>
      </c>
      <c r="G11341">
        <v>0</v>
      </c>
      <c r="H11341" t="s">
        <v>61</v>
      </c>
      <c r="I11341" s="3">
        <v>3</v>
      </c>
      <c r="J11341">
        <v>0</v>
      </c>
      <c r="K11341" s="3">
        <v>3</v>
      </c>
      <c r="O11341">
        <v>0</v>
      </c>
      <c r="P11341">
        <v>0</v>
      </c>
    </row>
    <row r="11342" spans="1:16" x14ac:dyDescent="0.25">
      <c r="A11342" s="4" t="s">
        <v>15378</v>
      </c>
      <c r="B11342" t="s">
        <v>1479</v>
      </c>
      <c r="C11342">
        <v>0</v>
      </c>
      <c r="D11342">
        <v>0</v>
      </c>
      <c r="E11342">
        <v>1</v>
      </c>
      <c r="G11342">
        <v>0</v>
      </c>
      <c r="H11342" t="s">
        <v>61</v>
      </c>
      <c r="I11342" s="3">
        <v>3</v>
      </c>
      <c r="J11342">
        <v>0</v>
      </c>
      <c r="K11342" s="3">
        <v>3</v>
      </c>
      <c r="O11342">
        <v>0</v>
      </c>
      <c r="P11342">
        <v>0</v>
      </c>
    </row>
    <row r="11343" spans="1:16" x14ac:dyDescent="0.25">
      <c r="A11343" s="4" t="s">
        <v>15379</v>
      </c>
      <c r="B11343" t="s">
        <v>1479</v>
      </c>
      <c r="C11343">
        <v>0</v>
      </c>
      <c r="D11343">
        <v>0</v>
      </c>
      <c r="E11343">
        <v>1</v>
      </c>
      <c r="G11343">
        <v>0</v>
      </c>
      <c r="H11343" t="s">
        <v>61</v>
      </c>
      <c r="I11343" s="3">
        <v>3</v>
      </c>
      <c r="J11343">
        <v>0</v>
      </c>
      <c r="K11343" s="3">
        <v>3</v>
      </c>
      <c r="O11343">
        <v>0</v>
      </c>
      <c r="P11343">
        <v>0</v>
      </c>
    </row>
    <row r="11344" spans="1:16" x14ac:dyDescent="0.25">
      <c r="A11344" s="4" t="s">
        <v>15380</v>
      </c>
      <c r="B11344" t="s">
        <v>10913</v>
      </c>
      <c r="C11344">
        <v>0</v>
      </c>
      <c r="D11344">
        <v>0</v>
      </c>
      <c r="E11344">
        <v>1</v>
      </c>
      <c r="G11344">
        <v>0</v>
      </c>
      <c r="H11344" t="s">
        <v>61</v>
      </c>
      <c r="I11344" s="3">
        <v>3</v>
      </c>
      <c r="J11344">
        <v>0</v>
      </c>
      <c r="K11344" s="3">
        <v>3</v>
      </c>
      <c r="O11344">
        <v>0</v>
      </c>
      <c r="P11344">
        <v>0</v>
      </c>
    </row>
    <row r="11345" spans="1:16" x14ac:dyDescent="0.25">
      <c r="A11345" s="4" t="s">
        <v>15381</v>
      </c>
      <c r="B11345" t="s">
        <v>15382</v>
      </c>
      <c r="C11345">
        <v>0</v>
      </c>
      <c r="D11345">
        <v>0</v>
      </c>
      <c r="E11345">
        <v>1</v>
      </c>
      <c r="G11345">
        <v>0</v>
      </c>
      <c r="H11345" t="s">
        <v>61</v>
      </c>
      <c r="I11345" s="3">
        <v>3</v>
      </c>
      <c r="J11345">
        <v>0</v>
      </c>
      <c r="K11345" s="3">
        <v>3</v>
      </c>
      <c r="O11345">
        <v>0</v>
      </c>
      <c r="P11345">
        <v>0</v>
      </c>
    </row>
    <row r="11346" spans="1:16" x14ac:dyDescent="0.25">
      <c r="A11346" s="4" t="s">
        <v>15383</v>
      </c>
      <c r="B11346" t="s">
        <v>15336</v>
      </c>
      <c r="C11346">
        <v>0</v>
      </c>
      <c r="D11346">
        <v>0</v>
      </c>
      <c r="E11346">
        <v>1</v>
      </c>
      <c r="G11346">
        <v>0</v>
      </c>
      <c r="H11346" t="s">
        <v>61</v>
      </c>
      <c r="I11346" s="3">
        <v>3</v>
      </c>
      <c r="J11346">
        <v>0</v>
      </c>
      <c r="K11346" s="3">
        <v>3</v>
      </c>
      <c r="O11346">
        <v>0</v>
      </c>
      <c r="P11346">
        <v>0</v>
      </c>
    </row>
    <row r="11347" spans="1:16" x14ac:dyDescent="0.25">
      <c r="A11347" s="4" t="s">
        <v>15384</v>
      </c>
      <c r="B11347" t="s">
        <v>15385</v>
      </c>
      <c r="C11347">
        <v>0</v>
      </c>
      <c r="D11347">
        <v>0</v>
      </c>
      <c r="E11347">
        <v>1</v>
      </c>
      <c r="G11347">
        <v>0</v>
      </c>
      <c r="H11347" t="s">
        <v>61</v>
      </c>
      <c r="I11347" s="3">
        <v>1</v>
      </c>
      <c r="J11347">
        <v>0</v>
      </c>
      <c r="K11347" s="3">
        <v>1</v>
      </c>
      <c r="O11347">
        <v>0</v>
      </c>
      <c r="P11347">
        <v>0</v>
      </c>
    </row>
    <row r="11348" spans="1:16" x14ac:dyDescent="0.25">
      <c r="A11348" s="4" t="s">
        <v>15386</v>
      </c>
      <c r="B11348" t="s">
        <v>15387</v>
      </c>
      <c r="C11348">
        <v>0</v>
      </c>
      <c r="D11348">
        <v>0</v>
      </c>
      <c r="E11348">
        <v>1</v>
      </c>
      <c r="G11348">
        <v>0</v>
      </c>
      <c r="H11348" t="s">
        <v>61</v>
      </c>
      <c r="I11348" s="3">
        <v>1</v>
      </c>
      <c r="J11348">
        <v>0</v>
      </c>
      <c r="K11348" s="3">
        <v>1</v>
      </c>
      <c r="O11348">
        <v>0</v>
      </c>
      <c r="P11348">
        <v>0</v>
      </c>
    </row>
    <row r="11349" spans="1:16" x14ac:dyDescent="0.25">
      <c r="A11349" s="4" t="s">
        <v>15388</v>
      </c>
      <c r="B11349" t="s">
        <v>15389</v>
      </c>
      <c r="C11349">
        <v>0</v>
      </c>
      <c r="D11349">
        <v>0</v>
      </c>
      <c r="E11349">
        <v>1</v>
      </c>
      <c r="G11349">
        <v>0</v>
      </c>
      <c r="H11349" t="s">
        <v>61</v>
      </c>
      <c r="I11349" s="3">
        <v>1</v>
      </c>
      <c r="J11349">
        <v>0</v>
      </c>
      <c r="K11349" s="3">
        <v>1</v>
      </c>
      <c r="O11349">
        <v>0</v>
      </c>
      <c r="P11349">
        <v>0</v>
      </c>
    </row>
    <row r="11350" spans="1:16" x14ac:dyDescent="0.25">
      <c r="A11350" s="4" t="s">
        <v>15390</v>
      </c>
      <c r="B11350" t="s">
        <v>15391</v>
      </c>
      <c r="C11350">
        <v>0</v>
      </c>
      <c r="D11350">
        <v>0</v>
      </c>
      <c r="E11350">
        <v>1</v>
      </c>
      <c r="G11350">
        <v>0</v>
      </c>
      <c r="H11350" t="s">
        <v>61</v>
      </c>
      <c r="I11350" s="3">
        <v>4</v>
      </c>
      <c r="J11350">
        <v>13</v>
      </c>
      <c r="K11350" s="3">
        <v>17</v>
      </c>
      <c r="O11350">
        <v>0</v>
      </c>
      <c r="P11350">
        <v>0</v>
      </c>
    </row>
    <row r="11351" spans="1:16" x14ac:dyDescent="0.25">
      <c r="A11351" s="4" t="s">
        <v>15392</v>
      </c>
      <c r="B11351" t="s">
        <v>1479</v>
      </c>
      <c r="C11351">
        <v>0</v>
      </c>
      <c r="D11351">
        <v>0</v>
      </c>
      <c r="E11351">
        <v>1</v>
      </c>
      <c r="G11351">
        <v>0</v>
      </c>
      <c r="H11351" t="s">
        <v>61</v>
      </c>
      <c r="I11351" s="3">
        <v>3</v>
      </c>
      <c r="J11351">
        <v>0</v>
      </c>
      <c r="K11351" s="3">
        <v>3</v>
      </c>
      <c r="O11351">
        <v>0</v>
      </c>
      <c r="P11351">
        <v>0</v>
      </c>
    </row>
    <row r="11352" spans="1:16" x14ac:dyDescent="0.25">
      <c r="A11352" s="4" t="s">
        <v>15393</v>
      </c>
      <c r="B11352" t="s">
        <v>15394</v>
      </c>
      <c r="C11352">
        <v>0</v>
      </c>
      <c r="D11352">
        <v>0</v>
      </c>
      <c r="E11352">
        <v>1</v>
      </c>
      <c r="G11352">
        <v>0</v>
      </c>
      <c r="H11352" t="s">
        <v>61</v>
      </c>
      <c r="I11352" s="3">
        <v>3</v>
      </c>
      <c r="J11352">
        <v>0</v>
      </c>
      <c r="K11352" s="3">
        <v>3</v>
      </c>
      <c r="O11352">
        <v>0</v>
      </c>
      <c r="P11352">
        <v>0</v>
      </c>
    </row>
    <row r="11353" spans="1:16" x14ac:dyDescent="0.25">
      <c r="A11353" s="4" t="s">
        <v>15395</v>
      </c>
      <c r="B11353" t="s">
        <v>15396</v>
      </c>
      <c r="C11353">
        <v>0</v>
      </c>
      <c r="D11353">
        <v>0</v>
      </c>
      <c r="E11353">
        <v>1</v>
      </c>
      <c r="G11353">
        <v>0</v>
      </c>
      <c r="H11353" t="s">
        <v>61</v>
      </c>
      <c r="I11353" s="3">
        <v>0</v>
      </c>
      <c r="J11353">
        <v>3</v>
      </c>
      <c r="K11353" s="3">
        <v>3</v>
      </c>
      <c r="O11353">
        <v>0</v>
      </c>
      <c r="P11353">
        <v>0</v>
      </c>
    </row>
    <row r="11354" spans="1:16" x14ac:dyDescent="0.25">
      <c r="A11354" s="4" t="s">
        <v>15397</v>
      </c>
      <c r="B11354" t="s">
        <v>15398</v>
      </c>
      <c r="C11354">
        <v>0</v>
      </c>
      <c r="D11354">
        <v>0</v>
      </c>
      <c r="E11354">
        <v>1</v>
      </c>
      <c r="G11354">
        <v>0</v>
      </c>
      <c r="H11354" t="s">
        <v>61</v>
      </c>
      <c r="I11354" s="3">
        <v>3</v>
      </c>
      <c r="J11354">
        <v>0</v>
      </c>
      <c r="K11354" s="3">
        <v>3</v>
      </c>
      <c r="O11354">
        <v>0</v>
      </c>
      <c r="P11354">
        <v>0</v>
      </c>
    </row>
    <row r="11355" spans="1:16" x14ac:dyDescent="0.25">
      <c r="A11355" s="4" t="s">
        <v>15399</v>
      </c>
      <c r="B11355" t="s">
        <v>15400</v>
      </c>
      <c r="C11355">
        <v>0</v>
      </c>
      <c r="D11355">
        <v>0</v>
      </c>
      <c r="E11355">
        <v>1</v>
      </c>
      <c r="G11355">
        <v>0</v>
      </c>
      <c r="H11355" t="s">
        <v>61</v>
      </c>
      <c r="I11355" s="3">
        <v>3</v>
      </c>
      <c r="J11355">
        <v>0</v>
      </c>
      <c r="K11355" s="3">
        <v>3</v>
      </c>
      <c r="O11355">
        <v>0</v>
      </c>
      <c r="P11355">
        <v>0</v>
      </c>
    </row>
    <row r="11356" spans="1:16" x14ac:dyDescent="0.25">
      <c r="A11356" s="4" t="s">
        <v>15401</v>
      </c>
      <c r="B11356" t="s">
        <v>15402</v>
      </c>
      <c r="C11356">
        <v>0</v>
      </c>
      <c r="D11356">
        <v>0</v>
      </c>
      <c r="E11356">
        <v>1</v>
      </c>
      <c r="G11356">
        <v>0</v>
      </c>
      <c r="H11356" t="s">
        <v>61</v>
      </c>
      <c r="I11356" s="3">
        <v>40</v>
      </c>
      <c r="J11356">
        <v>30</v>
      </c>
      <c r="K11356" s="3">
        <v>70</v>
      </c>
      <c r="O11356">
        <v>0</v>
      </c>
      <c r="P11356">
        <v>0</v>
      </c>
    </row>
    <row r="11357" spans="1:16" x14ac:dyDescent="0.25">
      <c r="A11357" s="4" t="s">
        <v>15403</v>
      </c>
      <c r="B11357" t="s">
        <v>1455</v>
      </c>
      <c r="C11357">
        <v>0</v>
      </c>
      <c r="D11357">
        <v>0</v>
      </c>
      <c r="E11357">
        <v>1</v>
      </c>
      <c r="G11357">
        <v>0</v>
      </c>
      <c r="H11357" t="s">
        <v>61</v>
      </c>
      <c r="I11357" s="3">
        <v>3</v>
      </c>
      <c r="J11357">
        <v>0</v>
      </c>
      <c r="K11357" s="3">
        <v>3</v>
      </c>
      <c r="O11357">
        <v>0</v>
      </c>
      <c r="P11357">
        <v>0</v>
      </c>
    </row>
    <row r="11358" spans="1:16" x14ac:dyDescent="0.25">
      <c r="A11358" s="4" t="s">
        <v>15404</v>
      </c>
      <c r="B11358" t="s">
        <v>3596</v>
      </c>
      <c r="C11358">
        <v>0</v>
      </c>
      <c r="D11358">
        <v>14</v>
      </c>
      <c r="E11358">
        <v>1</v>
      </c>
      <c r="G11358">
        <v>0</v>
      </c>
      <c r="H11358" t="s">
        <v>61</v>
      </c>
      <c r="I11358" s="3">
        <v>41</v>
      </c>
      <c r="J11358">
        <v>1</v>
      </c>
      <c r="K11358" s="3">
        <v>42</v>
      </c>
      <c r="O11358">
        <v>0</v>
      </c>
      <c r="P11358">
        <v>0</v>
      </c>
    </row>
    <row r="11359" spans="1:16" x14ac:dyDescent="0.25">
      <c r="A11359" s="4" t="s">
        <v>15405</v>
      </c>
      <c r="B11359" t="s">
        <v>1455</v>
      </c>
      <c r="C11359">
        <v>0</v>
      </c>
      <c r="D11359">
        <v>0</v>
      </c>
      <c r="E11359">
        <v>1</v>
      </c>
      <c r="G11359">
        <v>0</v>
      </c>
      <c r="H11359" t="s">
        <v>61</v>
      </c>
      <c r="I11359" s="3">
        <v>2</v>
      </c>
      <c r="J11359">
        <v>1</v>
      </c>
      <c r="K11359" s="3">
        <v>3</v>
      </c>
      <c r="O11359">
        <v>0</v>
      </c>
      <c r="P11359">
        <v>0</v>
      </c>
    </row>
    <row r="11360" spans="1:16" x14ac:dyDescent="0.25">
      <c r="A11360" s="4" t="s">
        <v>15406</v>
      </c>
      <c r="B11360" t="s">
        <v>15407</v>
      </c>
      <c r="C11360">
        <v>0</v>
      </c>
      <c r="D11360">
        <v>0</v>
      </c>
      <c r="E11360">
        <v>1</v>
      </c>
      <c r="G11360">
        <v>0</v>
      </c>
      <c r="H11360" t="s">
        <v>61</v>
      </c>
      <c r="I11360" s="3">
        <v>3</v>
      </c>
      <c r="J11360">
        <v>0</v>
      </c>
      <c r="K11360" s="3">
        <v>3</v>
      </c>
      <c r="O11360">
        <v>0</v>
      </c>
      <c r="P11360">
        <v>0</v>
      </c>
    </row>
    <row r="11361" spans="1:16" x14ac:dyDescent="0.25">
      <c r="A11361" s="4" t="s">
        <v>15408</v>
      </c>
      <c r="B11361" t="s">
        <v>15407</v>
      </c>
      <c r="C11361">
        <v>0</v>
      </c>
      <c r="D11361">
        <v>0</v>
      </c>
      <c r="E11361">
        <v>1</v>
      </c>
      <c r="G11361">
        <v>0</v>
      </c>
      <c r="H11361" t="s">
        <v>61</v>
      </c>
      <c r="I11361" s="3">
        <v>3</v>
      </c>
      <c r="J11361">
        <v>0</v>
      </c>
      <c r="K11361" s="3">
        <v>3</v>
      </c>
      <c r="O11361">
        <v>0</v>
      </c>
      <c r="P11361">
        <v>0</v>
      </c>
    </row>
    <row r="11362" spans="1:16" x14ac:dyDescent="0.25">
      <c r="A11362" s="4" t="s">
        <v>15409</v>
      </c>
      <c r="B11362" t="s">
        <v>15407</v>
      </c>
      <c r="C11362">
        <v>0</v>
      </c>
      <c r="D11362">
        <v>0</v>
      </c>
      <c r="E11362">
        <v>1</v>
      </c>
      <c r="G11362">
        <v>0</v>
      </c>
      <c r="H11362" t="s">
        <v>61</v>
      </c>
      <c r="I11362" s="3">
        <v>3</v>
      </c>
      <c r="J11362">
        <v>0</v>
      </c>
      <c r="K11362" s="3">
        <v>3</v>
      </c>
      <c r="O11362">
        <v>0</v>
      </c>
      <c r="P11362">
        <v>0</v>
      </c>
    </row>
    <row r="11363" spans="1:16" x14ac:dyDescent="0.25">
      <c r="A11363" s="4" t="s">
        <v>15410</v>
      </c>
      <c r="B11363" t="s">
        <v>3438</v>
      </c>
      <c r="C11363">
        <v>0</v>
      </c>
      <c r="D11363">
        <v>0</v>
      </c>
      <c r="E11363">
        <v>1</v>
      </c>
      <c r="G11363">
        <v>0</v>
      </c>
      <c r="H11363" t="s">
        <v>61</v>
      </c>
      <c r="I11363" s="3">
        <v>5</v>
      </c>
      <c r="J11363">
        <v>7</v>
      </c>
      <c r="K11363" s="3">
        <v>12</v>
      </c>
      <c r="O11363">
        <v>0</v>
      </c>
      <c r="P11363">
        <v>0</v>
      </c>
    </row>
    <row r="11364" spans="1:16" x14ac:dyDescent="0.25">
      <c r="A11364" s="4" t="s">
        <v>15411</v>
      </c>
      <c r="B11364" t="s">
        <v>15412</v>
      </c>
      <c r="C11364">
        <v>0</v>
      </c>
      <c r="D11364">
        <v>10</v>
      </c>
      <c r="E11364">
        <v>1</v>
      </c>
      <c r="G11364">
        <v>0</v>
      </c>
      <c r="H11364" t="s">
        <v>61</v>
      </c>
      <c r="I11364" s="3">
        <v>6</v>
      </c>
      <c r="J11364">
        <v>11</v>
      </c>
      <c r="K11364" s="3">
        <v>17</v>
      </c>
      <c r="O11364">
        <v>0</v>
      </c>
      <c r="P11364">
        <v>0</v>
      </c>
    </row>
    <row r="11365" spans="1:16" x14ac:dyDescent="0.25">
      <c r="A11365" s="4" t="s">
        <v>15413</v>
      </c>
      <c r="B11365" t="s">
        <v>15414</v>
      </c>
      <c r="C11365">
        <v>0</v>
      </c>
      <c r="D11365">
        <v>14</v>
      </c>
      <c r="E11365">
        <v>1</v>
      </c>
      <c r="G11365">
        <v>0</v>
      </c>
      <c r="H11365" t="s">
        <v>61</v>
      </c>
      <c r="I11365" s="3">
        <v>18</v>
      </c>
      <c r="J11365">
        <v>17</v>
      </c>
      <c r="K11365" s="3">
        <v>35</v>
      </c>
      <c r="O11365">
        <v>0</v>
      </c>
      <c r="P11365">
        <v>0</v>
      </c>
    </row>
    <row r="11366" spans="1:16" x14ac:dyDescent="0.25">
      <c r="A11366" s="4" t="s">
        <v>0</v>
      </c>
      <c r="B11366" t="s">
        <v>1</v>
      </c>
      <c r="D11366" t="s">
        <v>2</v>
      </c>
      <c r="E11366" t="s">
        <v>3</v>
      </c>
      <c r="F11366" t="s">
        <v>4</v>
      </c>
      <c r="G11366" t="s">
        <v>5</v>
      </c>
      <c r="H11366" t="s">
        <v>6</v>
      </c>
      <c r="I11366" s="3" t="s">
        <v>7</v>
      </c>
      <c r="J11366" t="s">
        <v>8</v>
      </c>
      <c r="L11366" t="s">
        <v>9</v>
      </c>
      <c r="M11366" t="s">
        <v>10</v>
      </c>
      <c r="N11366" t="s">
        <v>11</v>
      </c>
      <c r="O11366" t="s">
        <v>12</v>
      </c>
      <c r="P11366" t="s">
        <v>15415</v>
      </c>
    </row>
    <row r="11367" spans="1:16" x14ac:dyDescent="0.25">
      <c r="A11367" s="4" t="s">
        <v>14</v>
      </c>
      <c r="B11367" t="s">
        <v>15</v>
      </c>
      <c r="D11367" t="s">
        <v>16</v>
      </c>
      <c r="E11367" t="s">
        <v>17</v>
      </c>
      <c r="F11367" t="s">
        <v>18</v>
      </c>
      <c r="G11367" t="s">
        <v>19</v>
      </c>
      <c r="H11367" t="s">
        <v>20</v>
      </c>
      <c r="I11367" s="3" t="s">
        <v>21</v>
      </c>
      <c r="J11367" t="s">
        <v>8</v>
      </c>
      <c r="P11367" t="s">
        <v>15415</v>
      </c>
    </row>
    <row r="11369" spans="1:16" x14ac:dyDescent="0.25">
      <c r="A11369" s="4" t="s">
        <v>14473</v>
      </c>
      <c r="G11369">
        <v>31</v>
      </c>
      <c r="H11369" t="s">
        <v>23</v>
      </c>
      <c r="M11369" t="s">
        <v>24</v>
      </c>
      <c r="N11369" t="s">
        <v>25</v>
      </c>
      <c r="O11369" t="s">
        <v>26</v>
      </c>
      <c r="P11369" t="s">
        <v>27</v>
      </c>
    </row>
    <row r="11370" spans="1:16" x14ac:dyDescent="0.25">
      <c r="A11370" s="4" t="s">
        <v>14473</v>
      </c>
      <c r="B11370" t="s">
        <v>28</v>
      </c>
      <c r="C11370" t="s">
        <v>29</v>
      </c>
      <c r="D11370" t="s">
        <v>30</v>
      </c>
      <c r="E11370" t="s">
        <v>31</v>
      </c>
      <c r="F11370" t="s">
        <v>32</v>
      </c>
      <c r="G11370">
        <v>31</v>
      </c>
      <c r="H11370" t="s">
        <v>23</v>
      </c>
      <c r="M11370" t="s">
        <v>24</v>
      </c>
      <c r="N11370" t="s">
        <v>25</v>
      </c>
      <c r="O11370" t="s">
        <v>26</v>
      </c>
      <c r="P11370" t="s">
        <v>27</v>
      </c>
    </row>
    <row r="11372" spans="1:16" x14ac:dyDescent="0.25">
      <c r="A11372" s="4" t="s">
        <v>33</v>
      </c>
      <c r="B11372" t="s">
        <v>34</v>
      </c>
      <c r="C11372" t="s">
        <v>35</v>
      </c>
      <c r="D11372" t="s">
        <v>36</v>
      </c>
      <c r="E11372" t="s">
        <v>37</v>
      </c>
      <c r="F11372" t="s">
        <v>38</v>
      </c>
      <c r="G11372" t="s">
        <v>39</v>
      </c>
      <c r="H11372" t="s">
        <v>40</v>
      </c>
      <c r="I11372" s="3" t="s">
        <v>41</v>
      </c>
      <c r="J11372" t="s">
        <v>42</v>
      </c>
      <c r="K11372" s="3" t="s">
        <v>43</v>
      </c>
      <c r="L11372" t="s">
        <v>44</v>
      </c>
      <c r="M11372" t="s">
        <v>45</v>
      </c>
      <c r="N11372" t="s">
        <v>46</v>
      </c>
      <c r="O11372" t="s">
        <v>47</v>
      </c>
      <c r="P11372" t="s">
        <v>48</v>
      </c>
    </row>
    <row r="11373" spans="1:16" x14ac:dyDescent="0.25">
      <c r="A11373" s="4" t="s">
        <v>49</v>
      </c>
      <c r="B11373" t="s">
        <v>50</v>
      </c>
      <c r="C11373" t="s">
        <v>51</v>
      </c>
      <c r="D11373" t="s">
        <v>52</v>
      </c>
      <c r="E11373" t="s">
        <v>52</v>
      </c>
      <c r="F11373" t="s">
        <v>52</v>
      </c>
      <c r="G11373" t="s">
        <v>53</v>
      </c>
      <c r="H11373" t="s">
        <v>54</v>
      </c>
      <c r="I11373" s="3" t="s">
        <v>55</v>
      </c>
      <c r="J11373" t="s">
        <v>55</v>
      </c>
      <c r="K11373" s="3" t="s">
        <v>56</v>
      </c>
      <c r="L11373" t="s">
        <v>57</v>
      </c>
      <c r="M11373" t="s">
        <v>55</v>
      </c>
      <c r="N11373" t="s">
        <v>52</v>
      </c>
      <c r="O11373" t="s">
        <v>58</v>
      </c>
      <c r="P11373" t="s">
        <v>58</v>
      </c>
    </row>
    <row r="11374" spans="1:16" x14ac:dyDescent="0.25">
      <c r="A11374" s="4" t="s">
        <v>15416</v>
      </c>
      <c r="B11374" t="s">
        <v>15417</v>
      </c>
      <c r="C11374">
        <v>0</v>
      </c>
      <c r="D11374">
        <v>0</v>
      </c>
      <c r="E11374">
        <v>4</v>
      </c>
      <c r="G11374">
        <v>0</v>
      </c>
      <c r="H11374" t="s">
        <v>61</v>
      </c>
      <c r="I11374" s="3">
        <v>13</v>
      </c>
      <c r="J11374">
        <v>15</v>
      </c>
      <c r="K11374" s="3">
        <v>28</v>
      </c>
      <c r="O11374">
        <v>0</v>
      </c>
      <c r="P11374">
        <v>0</v>
      </c>
    </row>
    <row r="11375" spans="1:16" x14ac:dyDescent="0.25">
      <c r="A11375" s="4" t="s">
        <v>15418</v>
      </c>
      <c r="B11375" t="s">
        <v>9837</v>
      </c>
      <c r="C11375">
        <v>0</v>
      </c>
      <c r="D11375">
        <v>0</v>
      </c>
      <c r="E11375">
        <v>4</v>
      </c>
      <c r="G11375">
        <v>0</v>
      </c>
      <c r="H11375" t="s">
        <v>61</v>
      </c>
      <c r="I11375" s="3">
        <v>0</v>
      </c>
      <c r="J11375">
        <v>17</v>
      </c>
      <c r="K11375" s="3">
        <v>17</v>
      </c>
      <c r="O11375">
        <v>0</v>
      </c>
      <c r="P11375">
        <v>0</v>
      </c>
    </row>
    <row r="11376" spans="1:16" x14ac:dyDescent="0.25">
      <c r="A11376" s="4" t="s">
        <v>15419</v>
      </c>
      <c r="B11376" t="s">
        <v>15420</v>
      </c>
      <c r="C11376">
        <v>0</v>
      </c>
      <c r="D11376">
        <v>0</v>
      </c>
      <c r="E11376">
        <v>4</v>
      </c>
      <c r="G11376">
        <v>0</v>
      </c>
      <c r="H11376" t="s">
        <v>61</v>
      </c>
      <c r="I11376" s="3">
        <v>0</v>
      </c>
      <c r="J11376">
        <v>17</v>
      </c>
      <c r="K11376" s="3">
        <v>17</v>
      </c>
      <c r="O11376">
        <v>0</v>
      </c>
      <c r="P11376">
        <v>0</v>
      </c>
    </row>
    <row r="11377" spans="1:16" x14ac:dyDescent="0.25">
      <c r="A11377" s="4" t="s">
        <v>15421</v>
      </c>
      <c r="B11377" t="s">
        <v>15422</v>
      </c>
      <c r="C11377">
        <v>0</v>
      </c>
      <c r="D11377">
        <v>0</v>
      </c>
      <c r="E11377">
        <v>1</v>
      </c>
      <c r="G11377">
        <v>0</v>
      </c>
      <c r="H11377" t="s">
        <v>61</v>
      </c>
      <c r="I11377" s="3">
        <v>0</v>
      </c>
      <c r="J11377">
        <v>3</v>
      </c>
      <c r="K11377" s="3">
        <v>3</v>
      </c>
      <c r="O11377">
        <v>0</v>
      </c>
      <c r="P11377">
        <v>0</v>
      </c>
    </row>
    <row r="11378" spans="1:16" x14ac:dyDescent="0.25">
      <c r="A11378" s="4" t="s">
        <v>15423</v>
      </c>
      <c r="B11378" t="s">
        <v>15424</v>
      </c>
      <c r="C11378">
        <v>0</v>
      </c>
      <c r="D11378">
        <v>10</v>
      </c>
      <c r="E11378">
        <v>1</v>
      </c>
      <c r="G11378">
        <v>0</v>
      </c>
      <c r="H11378" t="s">
        <v>61</v>
      </c>
      <c r="I11378" s="3">
        <v>3</v>
      </c>
      <c r="J11378">
        <v>0</v>
      </c>
      <c r="K11378" s="3">
        <v>3</v>
      </c>
      <c r="O11378">
        <v>0</v>
      </c>
      <c r="P11378">
        <v>0</v>
      </c>
    </row>
    <row r="11379" spans="1:16" x14ac:dyDescent="0.25">
      <c r="A11379" s="4" t="s">
        <v>15425</v>
      </c>
      <c r="B11379" t="s">
        <v>14927</v>
      </c>
      <c r="C11379">
        <v>0</v>
      </c>
      <c r="D11379">
        <v>0</v>
      </c>
      <c r="E11379">
        <v>4</v>
      </c>
      <c r="G11379">
        <v>0</v>
      </c>
      <c r="H11379" t="s">
        <v>61</v>
      </c>
      <c r="I11379" s="3">
        <v>10</v>
      </c>
      <c r="J11379">
        <v>10</v>
      </c>
      <c r="K11379" s="3">
        <v>20</v>
      </c>
      <c r="O11379">
        <v>0</v>
      </c>
      <c r="P11379">
        <v>0</v>
      </c>
    </row>
    <row r="11380" spans="1:16" x14ac:dyDescent="0.25">
      <c r="A11380" s="4" t="s">
        <v>15426</v>
      </c>
      <c r="B11380" t="s">
        <v>15427</v>
      </c>
      <c r="C11380">
        <v>0</v>
      </c>
      <c r="D11380">
        <v>0</v>
      </c>
      <c r="E11380">
        <v>4</v>
      </c>
      <c r="G11380">
        <v>0</v>
      </c>
      <c r="H11380" t="s">
        <v>61</v>
      </c>
      <c r="I11380" s="3">
        <v>0</v>
      </c>
      <c r="J11380">
        <v>20</v>
      </c>
      <c r="K11380" s="3">
        <v>20</v>
      </c>
      <c r="O11380">
        <v>0</v>
      </c>
      <c r="P11380">
        <v>0</v>
      </c>
    </row>
    <row r="11381" spans="1:16" x14ac:dyDescent="0.25">
      <c r="A11381" s="4" t="s">
        <v>15428</v>
      </c>
      <c r="B11381" t="s">
        <v>15429</v>
      </c>
      <c r="C11381">
        <v>0</v>
      </c>
      <c r="D11381">
        <v>0</v>
      </c>
      <c r="E11381">
        <v>4</v>
      </c>
      <c r="G11381">
        <v>0</v>
      </c>
      <c r="H11381" t="s">
        <v>61</v>
      </c>
      <c r="I11381" s="3">
        <v>0</v>
      </c>
      <c r="J11381">
        <v>3</v>
      </c>
      <c r="K11381" s="3">
        <v>3</v>
      </c>
      <c r="O11381">
        <v>0</v>
      </c>
      <c r="P11381">
        <v>0</v>
      </c>
    </row>
    <row r="11382" spans="1:16" x14ac:dyDescent="0.25">
      <c r="A11382" s="4" t="s">
        <v>15430</v>
      </c>
      <c r="B11382" t="s">
        <v>15431</v>
      </c>
      <c r="C11382">
        <v>0</v>
      </c>
      <c r="D11382">
        <v>10</v>
      </c>
      <c r="E11382">
        <v>1</v>
      </c>
      <c r="G11382">
        <v>0</v>
      </c>
      <c r="H11382" t="s">
        <v>61</v>
      </c>
      <c r="I11382" s="3">
        <v>3</v>
      </c>
      <c r="J11382">
        <v>6</v>
      </c>
      <c r="K11382" s="3">
        <v>9</v>
      </c>
      <c r="O11382">
        <v>0</v>
      </c>
      <c r="P11382">
        <v>0</v>
      </c>
    </row>
    <row r="11383" spans="1:16" x14ac:dyDescent="0.25">
      <c r="A11383" s="4" t="s">
        <v>15432</v>
      </c>
      <c r="B11383" t="s">
        <v>1479</v>
      </c>
      <c r="C11383">
        <v>0</v>
      </c>
      <c r="D11383">
        <v>0</v>
      </c>
      <c r="E11383">
        <v>1</v>
      </c>
      <c r="G11383">
        <v>0</v>
      </c>
      <c r="H11383" t="s">
        <v>61</v>
      </c>
      <c r="I11383" s="3">
        <v>3</v>
      </c>
      <c r="J11383">
        <v>0</v>
      </c>
      <c r="K11383" s="3">
        <v>3</v>
      </c>
      <c r="O11383">
        <v>0</v>
      </c>
      <c r="P11383">
        <v>0</v>
      </c>
    </row>
    <row r="11384" spans="1:16" x14ac:dyDescent="0.25">
      <c r="A11384" s="4" t="s">
        <v>15433</v>
      </c>
      <c r="B11384" t="s">
        <v>4291</v>
      </c>
      <c r="C11384">
        <v>0</v>
      </c>
      <c r="D11384">
        <v>0</v>
      </c>
      <c r="E11384">
        <v>1</v>
      </c>
      <c r="G11384">
        <v>0</v>
      </c>
      <c r="H11384" t="s">
        <v>61</v>
      </c>
      <c r="I11384" s="3">
        <v>0</v>
      </c>
      <c r="J11384">
        <v>3</v>
      </c>
      <c r="K11384" s="3">
        <v>3</v>
      </c>
      <c r="O11384">
        <v>0</v>
      </c>
      <c r="P11384">
        <v>0</v>
      </c>
    </row>
    <row r="11385" spans="1:16" x14ac:dyDescent="0.25">
      <c r="A11385" s="4" t="s">
        <v>15434</v>
      </c>
      <c r="B11385" t="s">
        <v>4293</v>
      </c>
      <c r="C11385">
        <v>0</v>
      </c>
      <c r="D11385">
        <v>0</v>
      </c>
      <c r="E11385">
        <v>1</v>
      </c>
      <c r="G11385">
        <v>0</v>
      </c>
      <c r="H11385" t="s">
        <v>61</v>
      </c>
      <c r="I11385" s="3">
        <v>0</v>
      </c>
      <c r="J11385">
        <v>3</v>
      </c>
      <c r="K11385" s="3">
        <v>3</v>
      </c>
      <c r="O11385">
        <v>0</v>
      </c>
      <c r="P11385">
        <v>0</v>
      </c>
    </row>
    <row r="11386" spans="1:16" x14ac:dyDescent="0.25">
      <c r="A11386" s="4" t="s">
        <v>15435</v>
      </c>
      <c r="B11386" t="s">
        <v>4293</v>
      </c>
      <c r="C11386">
        <v>0</v>
      </c>
      <c r="D11386">
        <v>0</v>
      </c>
      <c r="E11386">
        <v>1</v>
      </c>
      <c r="G11386">
        <v>0</v>
      </c>
      <c r="H11386" t="s">
        <v>61</v>
      </c>
      <c r="I11386" s="3">
        <v>0</v>
      </c>
      <c r="J11386">
        <v>3</v>
      </c>
      <c r="K11386" s="3">
        <v>3</v>
      </c>
      <c r="O11386">
        <v>0</v>
      </c>
      <c r="P11386">
        <v>0</v>
      </c>
    </row>
    <row r="11387" spans="1:16" x14ac:dyDescent="0.25">
      <c r="A11387" s="4" t="s">
        <v>15436</v>
      </c>
      <c r="B11387" t="s">
        <v>4291</v>
      </c>
      <c r="C11387">
        <v>0</v>
      </c>
      <c r="D11387">
        <v>0</v>
      </c>
      <c r="E11387">
        <v>1</v>
      </c>
      <c r="G11387">
        <v>0</v>
      </c>
      <c r="H11387" t="s">
        <v>61</v>
      </c>
      <c r="I11387" s="3">
        <v>0</v>
      </c>
      <c r="J11387">
        <v>3</v>
      </c>
      <c r="K11387" s="3">
        <v>3</v>
      </c>
      <c r="O11387">
        <v>0</v>
      </c>
      <c r="P11387">
        <v>0</v>
      </c>
    </row>
    <row r="11388" spans="1:16" x14ac:dyDescent="0.25">
      <c r="A11388" s="4" t="s">
        <v>15437</v>
      </c>
      <c r="B11388" t="s">
        <v>792</v>
      </c>
      <c r="C11388">
        <v>0</v>
      </c>
      <c r="D11388">
        <v>0</v>
      </c>
      <c r="E11388">
        <v>4</v>
      </c>
      <c r="G11388">
        <v>0</v>
      </c>
      <c r="H11388" t="s">
        <v>61</v>
      </c>
      <c r="I11388" s="3">
        <v>0</v>
      </c>
      <c r="J11388">
        <v>35</v>
      </c>
      <c r="K11388" s="3">
        <v>35</v>
      </c>
      <c r="O11388">
        <v>0</v>
      </c>
      <c r="P11388">
        <v>0</v>
      </c>
    </row>
    <row r="11389" spans="1:16" x14ac:dyDescent="0.25">
      <c r="A11389" s="4" t="s">
        <v>15438</v>
      </c>
      <c r="B11389" t="s">
        <v>15439</v>
      </c>
      <c r="C11389">
        <v>0</v>
      </c>
      <c r="D11389">
        <v>0</v>
      </c>
      <c r="E11389">
        <v>1</v>
      </c>
      <c r="G11389">
        <v>0</v>
      </c>
      <c r="H11389" t="s">
        <v>61</v>
      </c>
      <c r="I11389" s="3">
        <v>11</v>
      </c>
      <c r="J11389">
        <v>9</v>
      </c>
      <c r="K11389" s="3">
        <v>20</v>
      </c>
      <c r="O11389">
        <v>0</v>
      </c>
      <c r="P11389">
        <v>0</v>
      </c>
    </row>
    <row r="11390" spans="1:16" x14ac:dyDescent="0.25">
      <c r="A11390" s="4" t="s">
        <v>15440</v>
      </c>
      <c r="B11390" t="s">
        <v>1479</v>
      </c>
      <c r="C11390">
        <v>0</v>
      </c>
      <c r="D11390">
        <v>0</v>
      </c>
      <c r="E11390">
        <v>1</v>
      </c>
      <c r="G11390">
        <v>0</v>
      </c>
      <c r="H11390" t="s">
        <v>61</v>
      </c>
      <c r="I11390" s="3">
        <v>10</v>
      </c>
      <c r="J11390">
        <v>5</v>
      </c>
      <c r="K11390" s="3">
        <v>15</v>
      </c>
      <c r="O11390">
        <v>0</v>
      </c>
      <c r="P11390">
        <v>0</v>
      </c>
    </row>
    <row r="11391" spans="1:16" x14ac:dyDescent="0.25">
      <c r="A11391" s="4" t="s">
        <v>15441</v>
      </c>
      <c r="B11391" t="s">
        <v>1479</v>
      </c>
      <c r="C11391">
        <v>0</v>
      </c>
      <c r="D11391">
        <v>0</v>
      </c>
      <c r="E11391">
        <v>1</v>
      </c>
      <c r="G11391">
        <v>0</v>
      </c>
      <c r="H11391" t="s">
        <v>61</v>
      </c>
      <c r="I11391" s="3">
        <v>1</v>
      </c>
      <c r="J11391">
        <v>14</v>
      </c>
      <c r="K11391" s="3">
        <v>15</v>
      </c>
      <c r="O11391">
        <v>0</v>
      </c>
      <c r="P11391">
        <v>0</v>
      </c>
    </row>
    <row r="11392" spans="1:16" x14ac:dyDescent="0.25">
      <c r="A11392" s="4" t="s">
        <v>15442</v>
      </c>
      <c r="B11392" t="s">
        <v>1479</v>
      </c>
      <c r="C11392">
        <v>0</v>
      </c>
      <c r="D11392">
        <v>15</v>
      </c>
      <c r="E11392">
        <v>1</v>
      </c>
      <c r="G11392">
        <v>0</v>
      </c>
      <c r="H11392" t="s">
        <v>61</v>
      </c>
      <c r="I11392" s="3">
        <v>3</v>
      </c>
      <c r="J11392">
        <v>0</v>
      </c>
      <c r="K11392" s="3">
        <v>3</v>
      </c>
      <c r="O11392">
        <v>0</v>
      </c>
      <c r="P11392">
        <v>0</v>
      </c>
    </row>
    <row r="11393" spans="1:16" x14ac:dyDescent="0.25">
      <c r="A11393" s="4" t="s">
        <v>15443</v>
      </c>
      <c r="B11393" t="s">
        <v>1479</v>
      </c>
      <c r="C11393">
        <v>0</v>
      </c>
      <c r="D11393">
        <v>0</v>
      </c>
      <c r="E11393">
        <v>1</v>
      </c>
      <c r="G11393">
        <v>0</v>
      </c>
      <c r="H11393" t="s">
        <v>61</v>
      </c>
      <c r="I11393" s="3">
        <v>10</v>
      </c>
      <c r="J11393">
        <v>5</v>
      </c>
      <c r="K11393" s="3">
        <v>15</v>
      </c>
      <c r="O11393">
        <v>0</v>
      </c>
      <c r="P11393">
        <v>0</v>
      </c>
    </row>
    <row r="11394" spans="1:16" x14ac:dyDescent="0.25">
      <c r="A11394" s="4" t="s">
        <v>15444</v>
      </c>
      <c r="B11394" t="s">
        <v>1479</v>
      </c>
      <c r="C11394">
        <v>0</v>
      </c>
      <c r="D11394">
        <v>0</v>
      </c>
      <c r="E11394">
        <v>1</v>
      </c>
      <c r="G11394">
        <v>0</v>
      </c>
      <c r="H11394" t="s">
        <v>61</v>
      </c>
      <c r="I11394" s="3">
        <v>10</v>
      </c>
      <c r="J11394">
        <v>5</v>
      </c>
      <c r="K11394" s="3">
        <v>15</v>
      </c>
      <c r="O11394">
        <v>0</v>
      </c>
      <c r="P11394">
        <v>0</v>
      </c>
    </row>
    <row r="11395" spans="1:16" x14ac:dyDescent="0.25">
      <c r="A11395" s="4" t="s">
        <v>15445</v>
      </c>
      <c r="B11395" t="s">
        <v>1479</v>
      </c>
      <c r="C11395">
        <v>0</v>
      </c>
      <c r="D11395">
        <v>0</v>
      </c>
      <c r="E11395">
        <v>1</v>
      </c>
      <c r="G11395">
        <v>0</v>
      </c>
      <c r="H11395" t="s">
        <v>61</v>
      </c>
      <c r="I11395" s="3">
        <v>10</v>
      </c>
      <c r="J11395">
        <v>5</v>
      </c>
      <c r="K11395" s="3">
        <v>15</v>
      </c>
      <c r="O11395">
        <v>0</v>
      </c>
      <c r="P11395">
        <v>0</v>
      </c>
    </row>
    <row r="11396" spans="1:16" x14ac:dyDescent="0.25">
      <c r="A11396" s="4" t="s">
        <v>15446</v>
      </c>
      <c r="B11396" t="s">
        <v>856</v>
      </c>
      <c r="C11396">
        <v>0</v>
      </c>
      <c r="D11396">
        <v>0</v>
      </c>
      <c r="E11396">
        <v>1</v>
      </c>
      <c r="G11396">
        <v>0</v>
      </c>
      <c r="H11396" t="s">
        <v>61</v>
      </c>
      <c r="I11396" s="3">
        <v>3</v>
      </c>
      <c r="J11396">
        <v>0</v>
      </c>
      <c r="K11396" s="3">
        <v>3</v>
      </c>
      <c r="O11396">
        <v>0</v>
      </c>
      <c r="P11396">
        <v>0</v>
      </c>
    </row>
    <row r="11397" spans="1:16" x14ac:dyDescent="0.25">
      <c r="A11397" s="4" t="s">
        <v>15447</v>
      </c>
      <c r="B11397" t="s">
        <v>15448</v>
      </c>
      <c r="C11397">
        <v>0</v>
      </c>
      <c r="D11397">
        <v>0</v>
      </c>
      <c r="E11397">
        <v>1</v>
      </c>
      <c r="G11397">
        <v>0</v>
      </c>
      <c r="H11397" t="s">
        <v>61</v>
      </c>
      <c r="I11397" s="3">
        <v>1</v>
      </c>
      <c r="J11397">
        <v>14</v>
      </c>
      <c r="K11397" s="3">
        <v>15</v>
      </c>
      <c r="O11397">
        <v>0</v>
      </c>
      <c r="P11397">
        <v>0</v>
      </c>
    </row>
    <row r="11398" spans="1:16" x14ac:dyDescent="0.25">
      <c r="A11398" s="4" t="s">
        <v>15449</v>
      </c>
      <c r="B11398" t="s">
        <v>15450</v>
      </c>
      <c r="C11398">
        <v>0</v>
      </c>
      <c r="D11398">
        <v>0</v>
      </c>
      <c r="E11398">
        <v>1</v>
      </c>
      <c r="G11398">
        <v>0</v>
      </c>
      <c r="H11398" t="s">
        <v>61</v>
      </c>
      <c r="I11398" s="3">
        <v>8</v>
      </c>
      <c r="J11398">
        <v>7</v>
      </c>
      <c r="K11398" s="3">
        <v>15</v>
      </c>
      <c r="O11398">
        <v>0</v>
      </c>
      <c r="P11398">
        <v>0</v>
      </c>
    </row>
    <row r="11399" spans="1:16" x14ac:dyDescent="0.25">
      <c r="A11399" s="4" t="s">
        <v>15451</v>
      </c>
      <c r="B11399" t="s">
        <v>15452</v>
      </c>
      <c r="C11399">
        <v>0</v>
      </c>
      <c r="D11399">
        <v>0</v>
      </c>
      <c r="E11399">
        <v>1</v>
      </c>
      <c r="G11399">
        <v>0</v>
      </c>
      <c r="H11399" t="s">
        <v>61</v>
      </c>
      <c r="I11399" s="3">
        <v>8</v>
      </c>
      <c r="J11399">
        <v>7</v>
      </c>
      <c r="K11399" s="3">
        <v>15</v>
      </c>
      <c r="O11399">
        <v>0</v>
      </c>
      <c r="P11399">
        <v>0</v>
      </c>
    </row>
    <row r="11400" spans="1:16" x14ac:dyDescent="0.25">
      <c r="A11400" s="4" t="s">
        <v>15453</v>
      </c>
      <c r="B11400" t="s">
        <v>856</v>
      </c>
      <c r="C11400">
        <v>0</v>
      </c>
      <c r="D11400">
        <v>0</v>
      </c>
      <c r="E11400">
        <v>1</v>
      </c>
      <c r="G11400">
        <v>0</v>
      </c>
      <c r="H11400" t="s">
        <v>61</v>
      </c>
      <c r="I11400" s="3">
        <v>3</v>
      </c>
      <c r="J11400">
        <v>0</v>
      </c>
      <c r="K11400" s="3">
        <v>3</v>
      </c>
      <c r="O11400">
        <v>0</v>
      </c>
      <c r="P11400">
        <v>0</v>
      </c>
    </row>
    <row r="11401" spans="1:16" x14ac:dyDescent="0.25">
      <c r="A11401" s="4" t="s">
        <v>15454</v>
      </c>
      <c r="B11401" t="s">
        <v>15452</v>
      </c>
      <c r="C11401">
        <v>0</v>
      </c>
      <c r="D11401">
        <v>0</v>
      </c>
      <c r="E11401">
        <v>1</v>
      </c>
      <c r="G11401">
        <v>0</v>
      </c>
      <c r="H11401" t="s">
        <v>61</v>
      </c>
      <c r="I11401" s="3">
        <v>8</v>
      </c>
      <c r="J11401">
        <v>7</v>
      </c>
      <c r="K11401" s="3">
        <v>15</v>
      </c>
      <c r="O11401">
        <v>0</v>
      </c>
      <c r="P11401">
        <v>0</v>
      </c>
    </row>
    <row r="11402" spans="1:16" x14ac:dyDescent="0.25">
      <c r="A11402" s="4" t="s">
        <v>15455</v>
      </c>
      <c r="B11402" t="s">
        <v>856</v>
      </c>
      <c r="C11402">
        <v>0</v>
      </c>
      <c r="D11402">
        <v>0</v>
      </c>
      <c r="E11402">
        <v>1</v>
      </c>
      <c r="G11402">
        <v>0</v>
      </c>
      <c r="H11402" t="s">
        <v>61</v>
      </c>
      <c r="I11402" s="3">
        <v>3</v>
      </c>
      <c r="J11402">
        <v>0</v>
      </c>
      <c r="K11402" s="3">
        <v>3</v>
      </c>
      <c r="O11402">
        <v>0</v>
      </c>
      <c r="P11402">
        <v>0</v>
      </c>
    </row>
    <row r="11403" spans="1:16" x14ac:dyDescent="0.25">
      <c r="A11403" s="4" t="s">
        <v>15456</v>
      </c>
      <c r="B11403" t="s">
        <v>15452</v>
      </c>
      <c r="C11403">
        <v>0</v>
      </c>
      <c r="D11403">
        <v>0</v>
      </c>
      <c r="E11403">
        <v>1</v>
      </c>
      <c r="G11403">
        <v>0</v>
      </c>
      <c r="H11403" t="s">
        <v>61</v>
      </c>
      <c r="I11403" s="3">
        <v>10</v>
      </c>
      <c r="J11403">
        <v>5</v>
      </c>
      <c r="K11403" s="3">
        <v>15</v>
      </c>
      <c r="O11403">
        <v>0</v>
      </c>
      <c r="P11403">
        <v>0</v>
      </c>
    </row>
    <row r="11404" spans="1:16" x14ac:dyDescent="0.25">
      <c r="A11404" s="4" t="s">
        <v>15457</v>
      </c>
      <c r="B11404" t="s">
        <v>15190</v>
      </c>
      <c r="C11404">
        <v>0</v>
      </c>
      <c r="D11404">
        <v>0</v>
      </c>
      <c r="E11404">
        <v>1</v>
      </c>
      <c r="G11404">
        <v>0</v>
      </c>
      <c r="H11404" t="s">
        <v>61</v>
      </c>
      <c r="I11404" s="3">
        <v>3</v>
      </c>
      <c r="J11404">
        <v>0</v>
      </c>
      <c r="K11404" s="3">
        <v>3</v>
      </c>
      <c r="O11404">
        <v>0</v>
      </c>
      <c r="P11404">
        <v>0</v>
      </c>
    </row>
    <row r="11405" spans="1:16" x14ac:dyDescent="0.25">
      <c r="A11405" s="4" t="s">
        <v>15458</v>
      </c>
      <c r="B11405" t="s">
        <v>1479</v>
      </c>
      <c r="C11405">
        <v>0</v>
      </c>
      <c r="D11405">
        <v>0</v>
      </c>
      <c r="E11405">
        <v>1</v>
      </c>
      <c r="G11405">
        <v>0</v>
      </c>
      <c r="H11405" t="s">
        <v>61</v>
      </c>
      <c r="I11405" s="3">
        <v>10</v>
      </c>
      <c r="J11405">
        <v>5</v>
      </c>
      <c r="K11405" s="3">
        <v>15</v>
      </c>
      <c r="O11405">
        <v>0</v>
      </c>
      <c r="P11405">
        <v>0</v>
      </c>
    </row>
    <row r="11406" spans="1:16" x14ac:dyDescent="0.25">
      <c r="A11406" s="4" t="s">
        <v>15459</v>
      </c>
      <c r="B11406" t="s">
        <v>15460</v>
      </c>
      <c r="C11406">
        <v>0</v>
      </c>
      <c r="D11406">
        <v>0</v>
      </c>
      <c r="E11406">
        <v>1</v>
      </c>
      <c r="G11406">
        <v>0</v>
      </c>
      <c r="H11406" t="s">
        <v>61</v>
      </c>
      <c r="I11406" s="3">
        <v>10</v>
      </c>
      <c r="J11406">
        <v>5</v>
      </c>
      <c r="K11406" s="3">
        <v>15</v>
      </c>
      <c r="O11406">
        <v>0</v>
      </c>
      <c r="P11406">
        <v>0</v>
      </c>
    </row>
    <row r="11407" spans="1:16" x14ac:dyDescent="0.25">
      <c r="A11407" s="4" t="s">
        <v>15461</v>
      </c>
      <c r="B11407" t="s">
        <v>15462</v>
      </c>
      <c r="C11407">
        <v>0</v>
      </c>
      <c r="D11407">
        <v>10</v>
      </c>
      <c r="E11407">
        <v>1</v>
      </c>
      <c r="G11407">
        <v>0</v>
      </c>
      <c r="H11407" t="s">
        <v>61</v>
      </c>
      <c r="I11407" s="3">
        <v>5</v>
      </c>
      <c r="J11407">
        <v>4</v>
      </c>
      <c r="K11407" s="3">
        <v>9</v>
      </c>
      <c r="O11407">
        <v>0</v>
      </c>
      <c r="P11407">
        <v>0</v>
      </c>
    </row>
    <row r="11408" spans="1:16" x14ac:dyDescent="0.25">
      <c r="A11408" s="4" t="s">
        <v>15463</v>
      </c>
      <c r="B11408" t="s">
        <v>2750</v>
      </c>
      <c r="C11408">
        <v>0</v>
      </c>
      <c r="D11408">
        <v>10</v>
      </c>
      <c r="E11408">
        <v>1</v>
      </c>
      <c r="G11408">
        <v>0</v>
      </c>
      <c r="H11408" t="s">
        <v>61</v>
      </c>
      <c r="I11408" s="3">
        <v>5</v>
      </c>
      <c r="J11408">
        <v>10</v>
      </c>
      <c r="K11408" s="3">
        <v>15</v>
      </c>
      <c r="O11408">
        <v>0</v>
      </c>
      <c r="P11408">
        <v>0</v>
      </c>
    </row>
    <row r="11409" spans="1:16" x14ac:dyDescent="0.25">
      <c r="A11409" s="4" t="s">
        <v>15464</v>
      </c>
      <c r="B11409" t="s">
        <v>2568</v>
      </c>
      <c r="C11409">
        <v>0</v>
      </c>
      <c r="D11409">
        <v>10</v>
      </c>
      <c r="E11409">
        <v>1</v>
      </c>
      <c r="G11409">
        <v>0</v>
      </c>
      <c r="H11409" t="s">
        <v>61</v>
      </c>
      <c r="I11409" s="3">
        <v>14</v>
      </c>
      <c r="J11409">
        <v>1</v>
      </c>
      <c r="K11409" s="3">
        <v>15</v>
      </c>
      <c r="O11409">
        <v>0</v>
      </c>
      <c r="P11409">
        <v>0</v>
      </c>
    </row>
    <row r="11410" spans="1:16" x14ac:dyDescent="0.25">
      <c r="A11410" s="4" t="s">
        <v>15465</v>
      </c>
      <c r="B11410" t="s">
        <v>856</v>
      </c>
      <c r="C11410">
        <v>0</v>
      </c>
      <c r="D11410">
        <v>0</v>
      </c>
      <c r="E11410">
        <v>1</v>
      </c>
      <c r="G11410">
        <v>0</v>
      </c>
      <c r="H11410" t="s">
        <v>61</v>
      </c>
      <c r="I11410" s="3">
        <v>3</v>
      </c>
      <c r="J11410">
        <v>0</v>
      </c>
      <c r="K11410" s="3">
        <v>3</v>
      </c>
      <c r="O11410">
        <v>0</v>
      </c>
      <c r="P11410">
        <v>0</v>
      </c>
    </row>
    <row r="11411" spans="1:16" x14ac:dyDescent="0.25">
      <c r="A11411" s="4" t="s">
        <v>15466</v>
      </c>
      <c r="B11411" t="s">
        <v>1479</v>
      </c>
      <c r="C11411">
        <v>0</v>
      </c>
      <c r="D11411">
        <v>0</v>
      </c>
      <c r="E11411">
        <v>1</v>
      </c>
      <c r="G11411">
        <v>0</v>
      </c>
      <c r="H11411" t="s">
        <v>61</v>
      </c>
      <c r="I11411" s="3">
        <v>3</v>
      </c>
      <c r="J11411">
        <v>0</v>
      </c>
      <c r="K11411" s="3">
        <v>3</v>
      </c>
      <c r="O11411">
        <v>0</v>
      </c>
      <c r="P11411">
        <v>0</v>
      </c>
    </row>
    <row r="11412" spans="1:16" x14ac:dyDescent="0.25">
      <c r="A11412" s="4" t="s">
        <v>15467</v>
      </c>
      <c r="B11412" t="s">
        <v>1479</v>
      </c>
      <c r="C11412">
        <v>0</v>
      </c>
      <c r="D11412">
        <v>0</v>
      </c>
      <c r="E11412">
        <v>1</v>
      </c>
      <c r="G11412">
        <v>0</v>
      </c>
      <c r="H11412" t="s">
        <v>61</v>
      </c>
      <c r="I11412" s="3">
        <v>3</v>
      </c>
      <c r="J11412">
        <v>0</v>
      </c>
      <c r="K11412" s="3">
        <v>3</v>
      </c>
      <c r="O11412">
        <v>0</v>
      </c>
      <c r="P11412">
        <v>0</v>
      </c>
    </row>
    <row r="11413" spans="1:16" x14ac:dyDescent="0.25">
      <c r="A11413" s="4" t="s">
        <v>15468</v>
      </c>
      <c r="B11413" t="s">
        <v>1479</v>
      </c>
      <c r="C11413">
        <v>0</v>
      </c>
      <c r="D11413">
        <v>0</v>
      </c>
      <c r="E11413">
        <v>1</v>
      </c>
      <c r="G11413">
        <v>0</v>
      </c>
      <c r="H11413" t="s">
        <v>61</v>
      </c>
      <c r="I11413" s="3">
        <v>3</v>
      </c>
      <c r="J11413">
        <v>0</v>
      </c>
      <c r="K11413" s="3">
        <v>3</v>
      </c>
      <c r="O11413">
        <v>0</v>
      </c>
      <c r="P11413">
        <v>0</v>
      </c>
    </row>
    <row r="11414" spans="1:16" x14ac:dyDescent="0.25">
      <c r="A11414" s="4" t="s">
        <v>15469</v>
      </c>
      <c r="B11414" t="s">
        <v>13652</v>
      </c>
      <c r="C11414">
        <v>0</v>
      </c>
      <c r="D11414">
        <v>0</v>
      </c>
      <c r="E11414">
        <v>1</v>
      </c>
      <c r="G11414">
        <v>0</v>
      </c>
      <c r="H11414" t="s">
        <v>61</v>
      </c>
      <c r="I11414" s="3">
        <v>76</v>
      </c>
      <c r="J11414">
        <v>3</v>
      </c>
      <c r="K11414" s="3">
        <v>79</v>
      </c>
      <c r="O11414">
        <v>0</v>
      </c>
      <c r="P11414">
        <v>0</v>
      </c>
    </row>
    <row r="11415" spans="1:16" x14ac:dyDescent="0.25">
      <c r="A11415" s="4" t="s">
        <v>15470</v>
      </c>
      <c r="B11415" t="s">
        <v>10335</v>
      </c>
      <c r="C11415">
        <v>0</v>
      </c>
      <c r="D11415">
        <v>0</v>
      </c>
      <c r="E11415">
        <v>1</v>
      </c>
      <c r="G11415">
        <v>0</v>
      </c>
      <c r="H11415" t="s">
        <v>61</v>
      </c>
      <c r="I11415" s="3">
        <v>24</v>
      </c>
      <c r="J11415">
        <v>21</v>
      </c>
      <c r="K11415" s="3">
        <v>45</v>
      </c>
      <c r="O11415">
        <v>0</v>
      </c>
      <c r="P11415">
        <v>0</v>
      </c>
    </row>
    <row r="11416" spans="1:16" x14ac:dyDescent="0.25">
      <c r="A11416" s="4" t="s">
        <v>15471</v>
      </c>
      <c r="B11416" t="s">
        <v>14843</v>
      </c>
      <c r="C11416">
        <v>0</v>
      </c>
      <c r="D11416">
        <v>0</v>
      </c>
      <c r="E11416">
        <v>1</v>
      </c>
      <c r="G11416">
        <v>0</v>
      </c>
      <c r="H11416" t="s">
        <v>61</v>
      </c>
      <c r="I11416" s="3">
        <v>18</v>
      </c>
      <c r="J11416">
        <v>2</v>
      </c>
      <c r="K11416" s="3">
        <v>20</v>
      </c>
      <c r="O11416">
        <v>0</v>
      </c>
      <c r="P11416">
        <v>0</v>
      </c>
    </row>
    <row r="11417" spans="1:16" x14ac:dyDescent="0.25">
      <c r="A11417" s="4" t="s">
        <v>15472</v>
      </c>
      <c r="B11417" t="s">
        <v>1479</v>
      </c>
      <c r="C11417">
        <v>0</v>
      </c>
      <c r="D11417">
        <v>0</v>
      </c>
      <c r="E11417">
        <v>1</v>
      </c>
      <c r="G11417">
        <v>0</v>
      </c>
      <c r="H11417" t="s">
        <v>61</v>
      </c>
      <c r="I11417" s="3">
        <v>10</v>
      </c>
      <c r="J11417">
        <v>5</v>
      </c>
      <c r="K11417" s="3">
        <v>15</v>
      </c>
      <c r="O11417">
        <v>0</v>
      </c>
      <c r="P11417">
        <v>0</v>
      </c>
    </row>
    <row r="11418" spans="1:16" x14ac:dyDescent="0.25">
      <c r="A11418" s="4" t="s">
        <v>15473</v>
      </c>
      <c r="B11418" t="s">
        <v>1479</v>
      </c>
      <c r="C11418">
        <v>0</v>
      </c>
      <c r="D11418">
        <v>0</v>
      </c>
      <c r="E11418">
        <v>1</v>
      </c>
      <c r="G11418">
        <v>0</v>
      </c>
      <c r="H11418" t="s">
        <v>61</v>
      </c>
      <c r="I11418" s="3">
        <v>10</v>
      </c>
      <c r="J11418">
        <v>5</v>
      </c>
      <c r="K11418" s="3">
        <v>15</v>
      </c>
      <c r="O11418">
        <v>0</v>
      </c>
      <c r="P11418">
        <v>0</v>
      </c>
    </row>
    <row r="11419" spans="1:16" x14ac:dyDescent="0.25">
      <c r="A11419" s="4" t="s">
        <v>15474</v>
      </c>
      <c r="B11419" t="s">
        <v>1479</v>
      </c>
      <c r="C11419">
        <v>0</v>
      </c>
      <c r="D11419">
        <v>0</v>
      </c>
      <c r="E11419">
        <v>1</v>
      </c>
      <c r="G11419">
        <v>0</v>
      </c>
      <c r="H11419" t="s">
        <v>61</v>
      </c>
      <c r="I11419" s="3">
        <v>10</v>
      </c>
      <c r="J11419">
        <v>5</v>
      </c>
      <c r="K11419" s="3">
        <v>15</v>
      </c>
      <c r="O11419">
        <v>0</v>
      </c>
      <c r="P11419">
        <v>0</v>
      </c>
    </row>
    <row r="11420" spans="1:16" x14ac:dyDescent="0.25">
      <c r="A11420" s="4" t="s">
        <v>15475</v>
      </c>
      <c r="B11420" t="s">
        <v>15057</v>
      </c>
      <c r="C11420">
        <v>0</v>
      </c>
      <c r="D11420">
        <v>0</v>
      </c>
      <c r="E11420">
        <v>1</v>
      </c>
      <c r="G11420">
        <v>0</v>
      </c>
      <c r="H11420" t="s">
        <v>61</v>
      </c>
      <c r="I11420" s="3">
        <v>29</v>
      </c>
      <c r="J11420">
        <v>26</v>
      </c>
      <c r="K11420" s="3">
        <v>55</v>
      </c>
      <c r="O11420">
        <v>0</v>
      </c>
      <c r="P11420">
        <v>0</v>
      </c>
    </row>
    <row r="11421" spans="1:16" x14ac:dyDescent="0.25">
      <c r="A11421" s="4" t="s">
        <v>15476</v>
      </c>
      <c r="B11421" t="s">
        <v>15057</v>
      </c>
      <c r="C11421">
        <v>0</v>
      </c>
      <c r="D11421">
        <v>0</v>
      </c>
      <c r="E11421">
        <v>1</v>
      </c>
      <c r="G11421">
        <v>0</v>
      </c>
      <c r="H11421" t="s">
        <v>61</v>
      </c>
      <c r="I11421" s="3">
        <v>11</v>
      </c>
      <c r="J11421">
        <v>9</v>
      </c>
      <c r="K11421" s="3">
        <v>20</v>
      </c>
      <c r="O11421">
        <v>0</v>
      </c>
      <c r="P11421">
        <v>0</v>
      </c>
    </row>
    <row r="11422" spans="1:16" x14ac:dyDescent="0.25">
      <c r="A11422" s="4" t="s">
        <v>15477</v>
      </c>
      <c r="B11422" t="s">
        <v>1897</v>
      </c>
      <c r="C11422">
        <v>0</v>
      </c>
      <c r="D11422">
        <v>0</v>
      </c>
      <c r="E11422">
        <v>1</v>
      </c>
      <c r="G11422">
        <v>0</v>
      </c>
      <c r="H11422" t="s">
        <v>61</v>
      </c>
      <c r="I11422" s="3">
        <v>112</v>
      </c>
      <c r="J11422">
        <v>96</v>
      </c>
      <c r="K11422" s="3">
        <v>208</v>
      </c>
      <c r="O11422">
        <v>0</v>
      </c>
      <c r="P11422">
        <v>0</v>
      </c>
    </row>
    <row r="11423" spans="1:16" x14ac:dyDescent="0.25">
      <c r="A11423" s="4" t="s">
        <v>15478</v>
      </c>
      <c r="B11423" t="s">
        <v>1897</v>
      </c>
      <c r="C11423">
        <v>0</v>
      </c>
      <c r="D11423">
        <v>0</v>
      </c>
      <c r="E11423">
        <v>1</v>
      </c>
      <c r="G11423">
        <v>0</v>
      </c>
      <c r="H11423" t="s">
        <v>61</v>
      </c>
      <c r="I11423" s="3">
        <v>112</v>
      </c>
      <c r="J11423">
        <v>96</v>
      </c>
      <c r="K11423" s="3">
        <v>208</v>
      </c>
      <c r="O11423">
        <v>0</v>
      </c>
      <c r="P11423">
        <v>0</v>
      </c>
    </row>
    <row r="11424" spans="1:16" x14ac:dyDescent="0.25">
      <c r="A11424" s="4" t="s">
        <v>15479</v>
      </c>
      <c r="B11424" t="s">
        <v>4073</v>
      </c>
      <c r="C11424">
        <v>0</v>
      </c>
      <c r="D11424">
        <v>0</v>
      </c>
      <c r="E11424">
        <v>1</v>
      </c>
      <c r="G11424">
        <v>0</v>
      </c>
      <c r="H11424" t="s">
        <v>61</v>
      </c>
      <c r="I11424" s="3">
        <v>21</v>
      </c>
      <c r="J11424">
        <v>14</v>
      </c>
      <c r="K11424" s="3">
        <v>35</v>
      </c>
      <c r="O11424">
        <v>0</v>
      </c>
      <c r="P11424">
        <v>0</v>
      </c>
    </row>
    <row r="11425" spans="1:16" x14ac:dyDescent="0.25">
      <c r="A11425" s="4" t="s">
        <v>15480</v>
      </c>
      <c r="B11425" t="s">
        <v>4073</v>
      </c>
      <c r="C11425">
        <v>0</v>
      </c>
      <c r="D11425">
        <v>0</v>
      </c>
      <c r="E11425">
        <v>1</v>
      </c>
      <c r="G11425">
        <v>0</v>
      </c>
      <c r="H11425" t="s">
        <v>61</v>
      </c>
      <c r="I11425" s="3">
        <v>6</v>
      </c>
      <c r="J11425">
        <v>9</v>
      </c>
      <c r="K11425" s="3">
        <v>15</v>
      </c>
      <c r="O11425">
        <v>0</v>
      </c>
      <c r="P11425">
        <v>0</v>
      </c>
    </row>
    <row r="11426" spans="1:16" x14ac:dyDescent="0.25">
      <c r="A11426" s="4" t="s">
        <v>15481</v>
      </c>
      <c r="B11426" t="s">
        <v>1897</v>
      </c>
      <c r="C11426">
        <v>0</v>
      </c>
      <c r="D11426">
        <v>0</v>
      </c>
      <c r="E11426">
        <v>1</v>
      </c>
      <c r="G11426">
        <v>0</v>
      </c>
      <c r="H11426" t="s">
        <v>61</v>
      </c>
      <c r="I11426" s="3">
        <v>17</v>
      </c>
      <c r="J11426">
        <v>15</v>
      </c>
      <c r="K11426" s="3">
        <v>32</v>
      </c>
      <c r="O11426">
        <v>0</v>
      </c>
      <c r="P11426">
        <v>0</v>
      </c>
    </row>
    <row r="11427" spans="1:16" x14ac:dyDescent="0.25">
      <c r="A11427" s="4" t="s">
        <v>15482</v>
      </c>
      <c r="B11427" t="s">
        <v>1897</v>
      </c>
      <c r="C11427">
        <v>0</v>
      </c>
      <c r="D11427">
        <v>0</v>
      </c>
      <c r="E11427">
        <v>1</v>
      </c>
      <c r="G11427">
        <v>0</v>
      </c>
      <c r="H11427" t="s">
        <v>61</v>
      </c>
      <c r="I11427" s="3">
        <v>23</v>
      </c>
      <c r="J11427">
        <v>9</v>
      </c>
      <c r="K11427" s="3">
        <v>32</v>
      </c>
      <c r="O11427">
        <v>0</v>
      </c>
      <c r="P11427">
        <v>0</v>
      </c>
    </row>
    <row r="11428" spans="1:16" x14ac:dyDescent="0.25">
      <c r="A11428" s="4" t="s">
        <v>15483</v>
      </c>
      <c r="B11428" t="s">
        <v>15484</v>
      </c>
      <c r="C11428">
        <v>0</v>
      </c>
      <c r="D11428">
        <v>0</v>
      </c>
      <c r="E11428">
        <v>1</v>
      </c>
      <c r="G11428">
        <v>0</v>
      </c>
      <c r="H11428" t="s">
        <v>61</v>
      </c>
      <c r="I11428" s="3">
        <v>115</v>
      </c>
      <c r="J11428">
        <v>12</v>
      </c>
      <c r="K11428" s="3">
        <v>127</v>
      </c>
      <c r="O11428">
        <v>0</v>
      </c>
      <c r="P11428">
        <v>0</v>
      </c>
    </row>
    <row r="11429" spans="1:16" x14ac:dyDescent="0.25">
      <c r="A11429" s="4" t="s">
        <v>15485</v>
      </c>
      <c r="B11429" t="s">
        <v>5643</v>
      </c>
      <c r="C11429">
        <v>0</v>
      </c>
      <c r="D11429">
        <v>0</v>
      </c>
      <c r="E11429">
        <v>1</v>
      </c>
      <c r="G11429">
        <v>0</v>
      </c>
      <c r="H11429" t="s">
        <v>61</v>
      </c>
      <c r="I11429" s="3">
        <v>26</v>
      </c>
      <c r="J11429">
        <v>24</v>
      </c>
      <c r="K11429" s="3">
        <v>50</v>
      </c>
      <c r="O11429">
        <v>0</v>
      </c>
      <c r="P11429">
        <v>0</v>
      </c>
    </row>
    <row r="11430" spans="1:16" x14ac:dyDescent="0.25">
      <c r="A11430" s="4" t="s">
        <v>15486</v>
      </c>
      <c r="B11430" t="s">
        <v>5039</v>
      </c>
      <c r="C11430">
        <v>0</v>
      </c>
      <c r="D11430">
        <v>0</v>
      </c>
      <c r="E11430">
        <v>1</v>
      </c>
      <c r="G11430">
        <v>0</v>
      </c>
      <c r="H11430" t="s">
        <v>61</v>
      </c>
      <c r="I11430" s="3">
        <v>10</v>
      </c>
      <c r="J11430">
        <v>10</v>
      </c>
      <c r="K11430" s="3">
        <v>20</v>
      </c>
      <c r="O11430">
        <v>0</v>
      </c>
      <c r="P11430">
        <v>0</v>
      </c>
    </row>
    <row r="11431" spans="1:16" x14ac:dyDescent="0.25">
      <c r="A11431" s="4" t="s">
        <v>15487</v>
      </c>
      <c r="B11431" t="s">
        <v>15488</v>
      </c>
      <c r="C11431">
        <v>0</v>
      </c>
      <c r="D11431">
        <v>0</v>
      </c>
      <c r="E11431">
        <v>1</v>
      </c>
      <c r="G11431">
        <v>0</v>
      </c>
      <c r="H11431" t="s">
        <v>61</v>
      </c>
      <c r="I11431" s="3">
        <v>18</v>
      </c>
      <c r="J11431">
        <v>2</v>
      </c>
      <c r="K11431" s="3">
        <v>20</v>
      </c>
      <c r="O11431">
        <v>0</v>
      </c>
      <c r="P11431">
        <v>0</v>
      </c>
    </row>
    <row r="11432" spans="1:16" x14ac:dyDescent="0.25">
      <c r="A11432" s="4" t="s">
        <v>15489</v>
      </c>
      <c r="B11432" t="s">
        <v>15490</v>
      </c>
      <c r="C11432">
        <v>0</v>
      </c>
      <c r="D11432">
        <v>0</v>
      </c>
      <c r="E11432">
        <v>1</v>
      </c>
      <c r="G11432">
        <v>0</v>
      </c>
      <c r="H11432" t="s">
        <v>61</v>
      </c>
      <c r="I11432" s="3">
        <v>36</v>
      </c>
      <c r="J11432">
        <v>34</v>
      </c>
      <c r="K11432" s="3">
        <v>70</v>
      </c>
      <c r="O11432">
        <v>0</v>
      </c>
      <c r="P11432">
        <v>0</v>
      </c>
    </row>
    <row r="11433" spans="1:16" x14ac:dyDescent="0.25">
      <c r="A11433" s="4" t="s">
        <v>0</v>
      </c>
      <c r="B11433" t="s">
        <v>1</v>
      </c>
      <c r="D11433" t="s">
        <v>2</v>
      </c>
      <c r="E11433" t="s">
        <v>3</v>
      </c>
      <c r="F11433" t="s">
        <v>4</v>
      </c>
      <c r="G11433" t="s">
        <v>5</v>
      </c>
      <c r="H11433" t="s">
        <v>6</v>
      </c>
      <c r="I11433" s="3" t="s">
        <v>7</v>
      </c>
      <c r="J11433" t="s">
        <v>8</v>
      </c>
      <c r="L11433" t="s">
        <v>9</v>
      </c>
      <c r="M11433" t="s">
        <v>10</v>
      </c>
      <c r="N11433" t="s">
        <v>11</v>
      </c>
      <c r="O11433" t="s">
        <v>12</v>
      </c>
      <c r="P11433" t="s">
        <v>15491</v>
      </c>
    </row>
    <row r="11434" spans="1:16" x14ac:dyDescent="0.25">
      <c r="A11434" s="4" t="s">
        <v>14</v>
      </c>
      <c r="B11434" t="s">
        <v>15</v>
      </c>
      <c r="D11434" t="s">
        <v>16</v>
      </c>
      <c r="E11434" t="s">
        <v>17</v>
      </c>
      <c r="F11434" t="s">
        <v>18</v>
      </c>
      <c r="G11434" t="s">
        <v>19</v>
      </c>
      <c r="H11434" t="s">
        <v>20</v>
      </c>
      <c r="I11434" s="3" t="s">
        <v>21</v>
      </c>
      <c r="J11434" t="s">
        <v>8</v>
      </c>
      <c r="P11434" t="s">
        <v>15491</v>
      </c>
    </row>
    <row r="11436" spans="1:16" x14ac:dyDescent="0.25">
      <c r="A11436" s="4" t="s">
        <v>14473</v>
      </c>
      <c r="G11436">
        <v>31</v>
      </c>
      <c r="H11436" t="s">
        <v>23</v>
      </c>
      <c r="M11436" t="s">
        <v>24</v>
      </c>
      <c r="N11436" t="s">
        <v>25</v>
      </c>
      <c r="O11436" t="s">
        <v>26</v>
      </c>
      <c r="P11436" t="s">
        <v>27</v>
      </c>
    </row>
    <row r="11437" spans="1:16" x14ac:dyDescent="0.25">
      <c r="A11437" s="4" t="s">
        <v>14473</v>
      </c>
      <c r="B11437" t="s">
        <v>28</v>
      </c>
      <c r="C11437" t="s">
        <v>29</v>
      </c>
      <c r="D11437" t="s">
        <v>30</v>
      </c>
      <c r="E11437" t="s">
        <v>31</v>
      </c>
      <c r="F11437" t="s">
        <v>32</v>
      </c>
      <c r="G11437">
        <v>31</v>
      </c>
      <c r="H11437" t="s">
        <v>23</v>
      </c>
      <c r="M11437" t="s">
        <v>24</v>
      </c>
      <c r="N11437" t="s">
        <v>25</v>
      </c>
      <c r="O11437" t="s">
        <v>26</v>
      </c>
      <c r="P11437" t="s">
        <v>27</v>
      </c>
    </row>
    <row r="11439" spans="1:16" x14ac:dyDescent="0.25">
      <c r="A11439" s="4" t="s">
        <v>33</v>
      </c>
      <c r="B11439" t="s">
        <v>34</v>
      </c>
      <c r="C11439" t="s">
        <v>35</v>
      </c>
      <c r="D11439" t="s">
        <v>36</v>
      </c>
      <c r="E11439" t="s">
        <v>37</v>
      </c>
      <c r="F11439" t="s">
        <v>38</v>
      </c>
      <c r="G11439" t="s">
        <v>39</v>
      </c>
      <c r="H11439" t="s">
        <v>40</v>
      </c>
      <c r="I11439" s="3" t="s">
        <v>41</v>
      </c>
      <c r="J11439" t="s">
        <v>42</v>
      </c>
      <c r="K11439" s="3" t="s">
        <v>43</v>
      </c>
      <c r="L11439" t="s">
        <v>44</v>
      </c>
      <c r="M11439" t="s">
        <v>45</v>
      </c>
      <c r="N11439" t="s">
        <v>46</v>
      </c>
      <c r="O11439" t="s">
        <v>47</v>
      </c>
      <c r="P11439" t="s">
        <v>48</v>
      </c>
    </row>
    <row r="11440" spans="1:16" x14ac:dyDescent="0.25">
      <c r="A11440" s="4" t="s">
        <v>49</v>
      </c>
      <c r="B11440" t="s">
        <v>50</v>
      </c>
      <c r="C11440" t="s">
        <v>51</v>
      </c>
      <c r="D11440" t="s">
        <v>52</v>
      </c>
      <c r="E11440" t="s">
        <v>52</v>
      </c>
      <c r="F11440" t="s">
        <v>52</v>
      </c>
      <c r="G11440" t="s">
        <v>53</v>
      </c>
      <c r="H11440" t="s">
        <v>54</v>
      </c>
      <c r="I11440" s="3" t="s">
        <v>55</v>
      </c>
      <c r="J11440" t="s">
        <v>55</v>
      </c>
      <c r="K11440" s="3" t="s">
        <v>56</v>
      </c>
      <c r="L11440" t="s">
        <v>57</v>
      </c>
      <c r="M11440" t="s">
        <v>55</v>
      </c>
      <c r="N11440" t="s">
        <v>52</v>
      </c>
      <c r="O11440" t="s">
        <v>58</v>
      </c>
      <c r="P11440" t="s">
        <v>58</v>
      </c>
    </row>
    <row r="11441" spans="1:16" x14ac:dyDescent="0.25">
      <c r="A11441" s="4" t="s">
        <v>15492</v>
      </c>
      <c r="B11441" t="s">
        <v>15493</v>
      </c>
      <c r="C11441">
        <v>0</v>
      </c>
      <c r="D11441">
        <v>0</v>
      </c>
      <c r="E11441">
        <v>0</v>
      </c>
      <c r="G11441">
        <v>0</v>
      </c>
      <c r="H11441" t="s">
        <v>61</v>
      </c>
      <c r="I11441" s="3">
        <v>11</v>
      </c>
      <c r="J11441">
        <v>17</v>
      </c>
      <c r="K11441" s="3">
        <v>28</v>
      </c>
      <c r="O11441">
        <v>0</v>
      </c>
      <c r="P11441">
        <v>0</v>
      </c>
    </row>
    <row r="11442" spans="1:16" x14ac:dyDescent="0.25">
      <c r="A11442" s="4" t="s">
        <v>15494</v>
      </c>
      <c r="B11442" t="s">
        <v>4073</v>
      </c>
      <c r="C11442">
        <v>0</v>
      </c>
      <c r="D11442">
        <v>0</v>
      </c>
      <c r="E11442">
        <v>0</v>
      </c>
      <c r="G11442">
        <v>0</v>
      </c>
      <c r="H11442" t="s">
        <v>61</v>
      </c>
      <c r="I11442" s="3">
        <v>25</v>
      </c>
      <c r="J11442">
        <v>10</v>
      </c>
      <c r="K11442" s="3">
        <v>35</v>
      </c>
      <c r="O11442">
        <v>0</v>
      </c>
      <c r="P11442">
        <v>0</v>
      </c>
    </row>
    <row r="11443" spans="1:16" x14ac:dyDescent="0.25">
      <c r="A11443" s="4" t="s">
        <v>15495</v>
      </c>
      <c r="B11443" t="s">
        <v>4073</v>
      </c>
      <c r="C11443">
        <v>0</v>
      </c>
      <c r="D11443">
        <v>0</v>
      </c>
      <c r="E11443">
        <v>1</v>
      </c>
      <c r="G11443">
        <v>0</v>
      </c>
      <c r="H11443" t="s">
        <v>61</v>
      </c>
      <c r="I11443" s="3">
        <v>26</v>
      </c>
      <c r="J11443">
        <v>25</v>
      </c>
      <c r="K11443" s="3">
        <v>51</v>
      </c>
      <c r="O11443">
        <v>0</v>
      </c>
      <c r="P11443">
        <v>0</v>
      </c>
    </row>
    <row r="11444" spans="1:16" x14ac:dyDescent="0.25">
      <c r="A11444" s="4" t="s">
        <v>15496</v>
      </c>
      <c r="B11444" t="s">
        <v>15497</v>
      </c>
      <c r="C11444">
        <v>0</v>
      </c>
      <c r="D11444">
        <v>0</v>
      </c>
      <c r="E11444">
        <v>0</v>
      </c>
      <c r="G11444">
        <v>0</v>
      </c>
      <c r="H11444" t="s">
        <v>61</v>
      </c>
      <c r="I11444" s="3">
        <v>11</v>
      </c>
      <c r="J11444">
        <v>17</v>
      </c>
      <c r="K11444" s="3">
        <v>28</v>
      </c>
      <c r="O11444">
        <v>0</v>
      </c>
      <c r="P11444">
        <v>0</v>
      </c>
    </row>
    <row r="11445" spans="1:16" x14ac:dyDescent="0.25">
      <c r="A11445" s="4" t="s">
        <v>15498</v>
      </c>
      <c r="B11445" t="s">
        <v>15499</v>
      </c>
      <c r="C11445">
        <v>0</v>
      </c>
      <c r="D11445">
        <v>10</v>
      </c>
      <c r="E11445">
        <v>1</v>
      </c>
      <c r="G11445">
        <v>0</v>
      </c>
      <c r="H11445" t="s">
        <v>61</v>
      </c>
      <c r="I11445" s="3">
        <v>32</v>
      </c>
      <c r="J11445">
        <v>32</v>
      </c>
      <c r="K11445" s="3">
        <v>64</v>
      </c>
      <c r="O11445">
        <v>0</v>
      </c>
      <c r="P11445">
        <v>0</v>
      </c>
    </row>
    <row r="11446" spans="1:16" x14ac:dyDescent="0.25">
      <c r="A11446" s="4" t="s">
        <v>15500</v>
      </c>
      <c r="B11446" t="s">
        <v>15501</v>
      </c>
      <c r="C11446">
        <v>0</v>
      </c>
      <c r="D11446">
        <v>0</v>
      </c>
      <c r="E11446">
        <v>1</v>
      </c>
      <c r="G11446">
        <v>0</v>
      </c>
      <c r="H11446" t="s">
        <v>61</v>
      </c>
      <c r="I11446" s="3">
        <v>42</v>
      </c>
      <c r="J11446">
        <v>32</v>
      </c>
      <c r="K11446" s="3">
        <v>74</v>
      </c>
      <c r="O11446">
        <v>0</v>
      </c>
      <c r="P11446">
        <v>0</v>
      </c>
    </row>
    <row r="11447" spans="1:16" x14ac:dyDescent="0.25">
      <c r="A11447" s="4" t="s">
        <v>15502</v>
      </c>
      <c r="B11447" t="s">
        <v>15503</v>
      </c>
      <c r="C11447">
        <v>0</v>
      </c>
      <c r="D11447">
        <v>0</v>
      </c>
      <c r="E11447">
        <v>0</v>
      </c>
      <c r="G11447">
        <v>0</v>
      </c>
      <c r="H11447" t="s">
        <v>61</v>
      </c>
      <c r="I11447" s="3">
        <v>0</v>
      </c>
      <c r="J11447">
        <v>28</v>
      </c>
      <c r="K11447" s="3">
        <v>28</v>
      </c>
      <c r="O11447">
        <v>0</v>
      </c>
      <c r="P11447">
        <v>0</v>
      </c>
    </row>
    <row r="11448" spans="1:16" x14ac:dyDescent="0.25">
      <c r="A11448" s="4" t="s">
        <v>15504</v>
      </c>
      <c r="B11448" t="s">
        <v>14661</v>
      </c>
      <c r="C11448">
        <v>0</v>
      </c>
      <c r="D11448">
        <v>0</v>
      </c>
      <c r="E11448">
        <v>1</v>
      </c>
      <c r="G11448">
        <v>0</v>
      </c>
      <c r="H11448" t="s">
        <v>61</v>
      </c>
      <c r="I11448" s="3">
        <v>8</v>
      </c>
      <c r="J11448">
        <v>7</v>
      </c>
      <c r="K11448" s="3">
        <v>15</v>
      </c>
      <c r="O11448">
        <v>0</v>
      </c>
      <c r="P11448">
        <v>0</v>
      </c>
    </row>
    <row r="11449" spans="1:16" x14ac:dyDescent="0.25">
      <c r="A11449" s="4" t="s">
        <v>15505</v>
      </c>
      <c r="B11449" t="s">
        <v>15506</v>
      </c>
      <c r="C11449">
        <v>0</v>
      </c>
      <c r="D11449">
        <v>0</v>
      </c>
      <c r="E11449">
        <v>1</v>
      </c>
      <c r="G11449">
        <v>0</v>
      </c>
      <c r="H11449" t="s">
        <v>61</v>
      </c>
      <c r="I11449" s="3">
        <v>6</v>
      </c>
      <c r="J11449">
        <v>10</v>
      </c>
      <c r="K11449" s="3">
        <v>16</v>
      </c>
      <c r="O11449">
        <v>0</v>
      </c>
      <c r="P11449">
        <v>0</v>
      </c>
    </row>
    <row r="11450" spans="1:16" x14ac:dyDescent="0.25">
      <c r="A11450" s="4" t="s">
        <v>15507</v>
      </c>
      <c r="B11450" t="s">
        <v>15508</v>
      </c>
      <c r="C11450">
        <v>0</v>
      </c>
      <c r="D11450">
        <v>0</v>
      </c>
      <c r="E11450">
        <v>1</v>
      </c>
      <c r="G11450">
        <v>0</v>
      </c>
      <c r="H11450" t="s">
        <v>61</v>
      </c>
      <c r="I11450" s="3">
        <v>5</v>
      </c>
      <c r="J11450">
        <v>4</v>
      </c>
      <c r="K11450" s="3">
        <v>9</v>
      </c>
      <c r="O11450">
        <v>0</v>
      </c>
      <c r="P11450">
        <v>0</v>
      </c>
    </row>
    <row r="11451" spans="1:16" x14ac:dyDescent="0.25">
      <c r="A11451" s="4" t="s">
        <v>15509</v>
      </c>
      <c r="B11451" t="s">
        <v>15510</v>
      </c>
      <c r="C11451">
        <v>0</v>
      </c>
      <c r="D11451">
        <v>0</v>
      </c>
      <c r="E11451">
        <v>1</v>
      </c>
      <c r="G11451">
        <v>0</v>
      </c>
      <c r="H11451" t="s">
        <v>61</v>
      </c>
      <c r="I11451" s="3">
        <v>8</v>
      </c>
      <c r="J11451">
        <v>7</v>
      </c>
      <c r="K11451" s="3">
        <v>15</v>
      </c>
      <c r="O11451">
        <v>0</v>
      </c>
      <c r="P11451">
        <v>0</v>
      </c>
    </row>
    <row r="11452" spans="1:16" x14ac:dyDescent="0.25">
      <c r="A11452" s="4" t="s">
        <v>15511</v>
      </c>
      <c r="B11452" t="s">
        <v>15512</v>
      </c>
      <c r="C11452">
        <v>0</v>
      </c>
      <c r="D11452">
        <v>0</v>
      </c>
      <c r="E11452">
        <v>1</v>
      </c>
      <c r="G11452">
        <v>0</v>
      </c>
      <c r="H11452" t="s">
        <v>61</v>
      </c>
      <c r="I11452" s="3">
        <v>10</v>
      </c>
      <c r="J11452">
        <v>10</v>
      </c>
      <c r="K11452" s="3">
        <v>20</v>
      </c>
      <c r="O11452">
        <v>0</v>
      </c>
      <c r="P11452">
        <v>0</v>
      </c>
    </row>
    <row r="11453" spans="1:16" x14ac:dyDescent="0.25">
      <c r="A11453" s="4" t="s">
        <v>15513</v>
      </c>
      <c r="B11453" t="s">
        <v>15514</v>
      </c>
      <c r="C11453">
        <v>0</v>
      </c>
      <c r="D11453">
        <v>0</v>
      </c>
      <c r="E11453">
        <v>1</v>
      </c>
      <c r="G11453">
        <v>0</v>
      </c>
      <c r="H11453" t="s">
        <v>61</v>
      </c>
      <c r="I11453" s="3">
        <v>40</v>
      </c>
      <c r="J11453">
        <v>1</v>
      </c>
      <c r="K11453" s="3">
        <v>41</v>
      </c>
      <c r="O11453">
        <v>0</v>
      </c>
      <c r="P11453">
        <v>0</v>
      </c>
    </row>
    <row r="11454" spans="1:16" x14ac:dyDescent="0.25">
      <c r="A11454" s="4" t="s">
        <v>15515</v>
      </c>
      <c r="B11454" t="s">
        <v>15516</v>
      </c>
      <c r="C11454">
        <v>0</v>
      </c>
      <c r="D11454">
        <v>0</v>
      </c>
      <c r="E11454">
        <v>1</v>
      </c>
      <c r="G11454">
        <v>0</v>
      </c>
      <c r="H11454" t="s">
        <v>61</v>
      </c>
      <c r="I11454" s="3">
        <v>23</v>
      </c>
      <c r="J11454">
        <v>17</v>
      </c>
      <c r="K11454" s="3">
        <v>40</v>
      </c>
      <c r="O11454">
        <v>0</v>
      </c>
      <c r="P11454">
        <v>0</v>
      </c>
    </row>
    <row r="11455" spans="1:16" x14ac:dyDescent="0.25">
      <c r="A11455" s="4" t="s">
        <v>15517</v>
      </c>
      <c r="B11455" t="s">
        <v>15518</v>
      </c>
      <c r="C11455">
        <v>0</v>
      </c>
      <c r="D11455">
        <v>0</v>
      </c>
      <c r="E11455">
        <v>1</v>
      </c>
      <c r="G11455">
        <v>0</v>
      </c>
      <c r="H11455" t="s">
        <v>61</v>
      </c>
      <c r="I11455" s="3">
        <v>21</v>
      </c>
      <c r="J11455">
        <v>23</v>
      </c>
      <c r="K11455" s="3">
        <v>44</v>
      </c>
      <c r="O11455">
        <v>0</v>
      </c>
      <c r="P11455">
        <v>0</v>
      </c>
    </row>
    <row r="11456" spans="1:16" x14ac:dyDescent="0.25">
      <c r="A11456" s="4" t="s">
        <v>15519</v>
      </c>
      <c r="B11456" t="s">
        <v>15520</v>
      </c>
      <c r="C11456">
        <v>0</v>
      </c>
      <c r="D11456">
        <v>0</v>
      </c>
      <c r="E11456">
        <v>1</v>
      </c>
      <c r="G11456">
        <v>0</v>
      </c>
      <c r="H11456" t="s">
        <v>61</v>
      </c>
      <c r="I11456" s="3">
        <v>9</v>
      </c>
      <c r="J11456">
        <v>10</v>
      </c>
      <c r="K11456" s="3">
        <v>19</v>
      </c>
      <c r="O11456">
        <v>0</v>
      </c>
      <c r="P11456">
        <v>0</v>
      </c>
    </row>
    <row r="11457" spans="1:16" x14ac:dyDescent="0.25">
      <c r="A11457" s="4" t="s">
        <v>15521</v>
      </c>
      <c r="B11457" t="s">
        <v>15522</v>
      </c>
      <c r="C11457">
        <v>0</v>
      </c>
      <c r="D11457">
        <v>0</v>
      </c>
      <c r="E11457">
        <v>1</v>
      </c>
      <c r="G11457">
        <v>0</v>
      </c>
      <c r="H11457" t="s">
        <v>61</v>
      </c>
      <c r="I11457" s="3">
        <v>10</v>
      </c>
      <c r="J11457">
        <v>9</v>
      </c>
      <c r="K11457" s="3">
        <v>19</v>
      </c>
      <c r="O11457">
        <v>0</v>
      </c>
      <c r="P11457">
        <v>0</v>
      </c>
    </row>
    <row r="11458" spans="1:16" x14ac:dyDescent="0.25">
      <c r="A11458" s="4" t="s">
        <v>15523</v>
      </c>
      <c r="B11458" t="s">
        <v>15524</v>
      </c>
      <c r="C11458">
        <v>0</v>
      </c>
      <c r="D11458">
        <v>0</v>
      </c>
      <c r="E11458">
        <v>1</v>
      </c>
      <c r="G11458">
        <v>0</v>
      </c>
      <c r="H11458" t="s">
        <v>61</v>
      </c>
      <c r="I11458" s="3">
        <v>2</v>
      </c>
      <c r="J11458">
        <v>17</v>
      </c>
      <c r="K11458" s="3">
        <v>19</v>
      </c>
      <c r="O11458">
        <v>0</v>
      </c>
      <c r="P11458">
        <v>0</v>
      </c>
    </row>
    <row r="11459" spans="1:16" x14ac:dyDescent="0.25">
      <c r="A11459" s="4" t="s">
        <v>15525</v>
      </c>
      <c r="B11459" t="s">
        <v>15526</v>
      </c>
      <c r="C11459">
        <v>0</v>
      </c>
      <c r="D11459">
        <v>0</v>
      </c>
      <c r="E11459">
        <v>1</v>
      </c>
      <c r="G11459">
        <v>0</v>
      </c>
      <c r="H11459" t="s">
        <v>61</v>
      </c>
      <c r="I11459" s="3">
        <v>0</v>
      </c>
      <c r="J11459">
        <v>28</v>
      </c>
      <c r="K11459" s="3">
        <v>28</v>
      </c>
      <c r="O11459">
        <v>0</v>
      </c>
      <c r="P11459">
        <v>0</v>
      </c>
    </row>
    <row r="11460" spans="1:16" x14ac:dyDescent="0.25">
      <c r="A11460" s="4" t="s">
        <v>15527</v>
      </c>
      <c r="B11460" t="s">
        <v>15528</v>
      </c>
      <c r="C11460">
        <v>0</v>
      </c>
      <c r="D11460">
        <v>0</v>
      </c>
      <c r="E11460">
        <v>1</v>
      </c>
      <c r="G11460">
        <v>0</v>
      </c>
      <c r="H11460" t="s">
        <v>61</v>
      </c>
      <c r="I11460" s="3">
        <v>0</v>
      </c>
      <c r="J11460">
        <v>18</v>
      </c>
      <c r="K11460" s="3">
        <v>18</v>
      </c>
      <c r="O11460">
        <v>0</v>
      </c>
      <c r="P11460">
        <v>0</v>
      </c>
    </row>
    <row r="11461" spans="1:16" x14ac:dyDescent="0.25">
      <c r="A11461" s="4" t="s">
        <v>15529</v>
      </c>
      <c r="B11461" t="s">
        <v>15530</v>
      </c>
      <c r="C11461">
        <v>0</v>
      </c>
      <c r="D11461">
        <v>0</v>
      </c>
      <c r="E11461">
        <v>1</v>
      </c>
      <c r="G11461">
        <v>0</v>
      </c>
      <c r="H11461" t="s">
        <v>61</v>
      </c>
      <c r="I11461" s="3">
        <v>0</v>
      </c>
      <c r="J11461">
        <v>16</v>
      </c>
      <c r="K11461" s="3">
        <v>16</v>
      </c>
      <c r="O11461">
        <v>0</v>
      </c>
      <c r="P11461">
        <v>0</v>
      </c>
    </row>
    <row r="11462" spans="1:16" x14ac:dyDescent="0.25">
      <c r="A11462" s="4" t="s">
        <v>15531</v>
      </c>
      <c r="B11462" t="s">
        <v>15532</v>
      </c>
      <c r="C11462">
        <v>0</v>
      </c>
      <c r="D11462">
        <v>0</v>
      </c>
      <c r="E11462">
        <v>1</v>
      </c>
      <c r="G11462">
        <v>0</v>
      </c>
      <c r="H11462" t="s">
        <v>61</v>
      </c>
      <c r="I11462" s="3">
        <v>0</v>
      </c>
      <c r="J11462">
        <v>2</v>
      </c>
      <c r="K11462" s="3">
        <v>2</v>
      </c>
      <c r="O11462">
        <v>0</v>
      </c>
      <c r="P11462">
        <v>0</v>
      </c>
    </row>
    <row r="11463" spans="1:16" x14ac:dyDescent="0.25">
      <c r="A11463" s="4" t="s">
        <v>15533</v>
      </c>
      <c r="B11463" t="s">
        <v>10685</v>
      </c>
      <c r="C11463">
        <v>0</v>
      </c>
      <c r="D11463">
        <v>0</v>
      </c>
      <c r="E11463">
        <v>1</v>
      </c>
      <c r="G11463">
        <v>0</v>
      </c>
      <c r="H11463" t="s">
        <v>61</v>
      </c>
      <c r="I11463" s="3">
        <v>2</v>
      </c>
      <c r="J11463">
        <v>13</v>
      </c>
      <c r="K11463" s="3">
        <v>15</v>
      </c>
      <c r="O11463">
        <v>0</v>
      </c>
      <c r="P11463">
        <v>0</v>
      </c>
    </row>
    <row r="11464" spans="1:16" x14ac:dyDescent="0.25">
      <c r="A11464" s="4" t="s">
        <v>15534</v>
      </c>
      <c r="B11464" t="s">
        <v>15535</v>
      </c>
      <c r="C11464">
        <v>0</v>
      </c>
      <c r="D11464">
        <v>0</v>
      </c>
      <c r="E11464">
        <v>1</v>
      </c>
      <c r="G11464">
        <v>0</v>
      </c>
      <c r="H11464" t="s">
        <v>61</v>
      </c>
      <c r="I11464" s="3">
        <v>26</v>
      </c>
      <c r="J11464">
        <v>19</v>
      </c>
      <c r="K11464" s="3">
        <v>45</v>
      </c>
      <c r="O11464">
        <v>0</v>
      </c>
      <c r="P11464">
        <v>0</v>
      </c>
    </row>
    <row r="11465" spans="1:16" x14ac:dyDescent="0.25">
      <c r="A11465" s="4" t="s">
        <v>15536</v>
      </c>
      <c r="B11465" t="s">
        <v>15537</v>
      </c>
      <c r="C11465">
        <v>0</v>
      </c>
      <c r="D11465">
        <v>0</v>
      </c>
      <c r="E11465">
        <v>1</v>
      </c>
      <c r="G11465">
        <v>0</v>
      </c>
      <c r="H11465" t="s">
        <v>61</v>
      </c>
      <c r="I11465" s="3">
        <v>0</v>
      </c>
      <c r="J11465">
        <v>10</v>
      </c>
      <c r="K11465" s="3">
        <v>10</v>
      </c>
      <c r="O11465">
        <v>0</v>
      </c>
      <c r="P11465">
        <v>0</v>
      </c>
    </row>
    <row r="11466" spans="1:16" x14ac:dyDescent="0.25">
      <c r="A11466" s="4" t="s">
        <v>15538</v>
      </c>
      <c r="B11466" t="s">
        <v>15539</v>
      </c>
      <c r="C11466">
        <v>0</v>
      </c>
      <c r="D11466">
        <v>0</v>
      </c>
      <c r="E11466">
        <v>1</v>
      </c>
      <c r="G11466">
        <v>0</v>
      </c>
      <c r="H11466" t="s">
        <v>61</v>
      </c>
      <c r="I11466" s="3">
        <v>4</v>
      </c>
      <c r="J11466">
        <v>2</v>
      </c>
      <c r="K11466" s="3">
        <v>6</v>
      </c>
      <c r="O11466">
        <v>0</v>
      </c>
      <c r="P11466">
        <v>0</v>
      </c>
    </row>
    <row r="11467" spans="1:16" x14ac:dyDescent="0.25">
      <c r="A11467" s="4" t="s">
        <v>15540</v>
      </c>
      <c r="B11467" t="s">
        <v>15541</v>
      </c>
      <c r="C11467">
        <v>0</v>
      </c>
      <c r="D11467">
        <v>10</v>
      </c>
      <c r="E11467">
        <v>1</v>
      </c>
      <c r="G11467">
        <v>0</v>
      </c>
      <c r="H11467" t="s">
        <v>61</v>
      </c>
      <c r="I11467" s="3">
        <v>0</v>
      </c>
      <c r="J11467">
        <v>15</v>
      </c>
      <c r="K11467" s="3">
        <v>15</v>
      </c>
      <c r="O11467">
        <v>0</v>
      </c>
      <c r="P11467">
        <v>0</v>
      </c>
    </row>
    <row r="11468" spans="1:16" x14ac:dyDescent="0.25">
      <c r="A11468" s="4" t="s">
        <v>15542</v>
      </c>
      <c r="B11468" t="s">
        <v>15543</v>
      </c>
      <c r="C11468">
        <v>0</v>
      </c>
      <c r="D11468">
        <v>10</v>
      </c>
      <c r="E11468">
        <v>1</v>
      </c>
      <c r="G11468">
        <v>0</v>
      </c>
      <c r="H11468" t="s">
        <v>61</v>
      </c>
      <c r="I11468" s="3">
        <v>0</v>
      </c>
      <c r="J11468">
        <v>15</v>
      </c>
      <c r="K11468" s="3">
        <v>15</v>
      </c>
      <c r="O11468">
        <v>0</v>
      </c>
      <c r="P11468">
        <v>0</v>
      </c>
    </row>
    <row r="11469" spans="1:16" x14ac:dyDescent="0.25">
      <c r="A11469" s="4" t="s">
        <v>15544</v>
      </c>
      <c r="B11469" t="s">
        <v>15545</v>
      </c>
      <c r="C11469">
        <v>0</v>
      </c>
      <c r="D11469">
        <v>0</v>
      </c>
      <c r="E11469">
        <v>1</v>
      </c>
      <c r="G11469">
        <v>0</v>
      </c>
      <c r="H11469" t="s">
        <v>61</v>
      </c>
      <c r="I11469" s="3">
        <v>0</v>
      </c>
      <c r="J11469">
        <v>5</v>
      </c>
      <c r="K11469" s="3">
        <v>5</v>
      </c>
      <c r="O11469">
        <v>0</v>
      </c>
      <c r="P11469">
        <v>0</v>
      </c>
    </row>
    <row r="11470" spans="1:16" x14ac:dyDescent="0.25">
      <c r="A11470" s="4" t="s">
        <v>15546</v>
      </c>
      <c r="B11470" t="s">
        <v>15547</v>
      </c>
      <c r="C11470">
        <v>0</v>
      </c>
      <c r="D11470">
        <v>0</v>
      </c>
      <c r="E11470">
        <v>1</v>
      </c>
      <c r="G11470">
        <v>0</v>
      </c>
      <c r="H11470" t="s">
        <v>61</v>
      </c>
      <c r="I11470" s="3">
        <v>5</v>
      </c>
      <c r="J11470">
        <v>10</v>
      </c>
      <c r="K11470" s="3">
        <v>15</v>
      </c>
      <c r="O11470">
        <v>0</v>
      </c>
      <c r="P11470">
        <v>0</v>
      </c>
    </row>
    <row r="11471" spans="1:16" x14ac:dyDescent="0.25">
      <c r="A11471" s="4" t="s">
        <v>15548</v>
      </c>
      <c r="B11471" t="s">
        <v>15549</v>
      </c>
      <c r="C11471">
        <v>0</v>
      </c>
      <c r="D11471">
        <v>10</v>
      </c>
      <c r="E11471">
        <v>1</v>
      </c>
      <c r="G11471">
        <v>0</v>
      </c>
      <c r="H11471" t="s">
        <v>61</v>
      </c>
      <c r="I11471" s="3">
        <v>0</v>
      </c>
      <c r="J11471">
        <v>16</v>
      </c>
      <c r="K11471" s="3">
        <v>16</v>
      </c>
      <c r="O11471">
        <v>0</v>
      </c>
      <c r="P11471">
        <v>0</v>
      </c>
    </row>
    <row r="11472" spans="1:16" x14ac:dyDescent="0.25">
      <c r="A11472" s="4" t="s">
        <v>15550</v>
      </c>
      <c r="B11472" t="s">
        <v>15551</v>
      </c>
      <c r="C11472">
        <v>0</v>
      </c>
      <c r="D11472">
        <v>10</v>
      </c>
      <c r="E11472">
        <v>1</v>
      </c>
      <c r="G11472">
        <v>0</v>
      </c>
      <c r="H11472" t="s">
        <v>61</v>
      </c>
      <c r="I11472" s="3">
        <v>7</v>
      </c>
      <c r="J11472">
        <v>5</v>
      </c>
      <c r="K11472" s="3">
        <v>12</v>
      </c>
      <c r="O11472">
        <v>0</v>
      </c>
      <c r="P11472">
        <v>0</v>
      </c>
    </row>
    <row r="11473" spans="1:16" x14ac:dyDescent="0.25">
      <c r="A11473" s="4" t="s">
        <v>15552</v>
      </c>
      <c r="B11473" t="s">
        <v>15553</v>
      </c>
      <c r="C11473">
        <v>0</v>
      </c>
      <c r="D11473">
        <v>10</v>
      </c>
      <c r="E11473">
        <v>1</v>
      </c>
      <c r="G11473">
        <v>0</v>
      </c>
      <c r="H11473" t="s">
        <v>61</v>
      </c>
      <c r="I11473" s="3">
        <v>2</v>
      </c>
      <c r="J11473">
        <v>1</v>
      </c>
      <c r="K11473" s="3">
        <v>3</v>
      </c>
      <c r="O11473">
        <v>0</v>
      </c>
      <c r="P11473">
        <v>0</v>
      </c>
    </row>
    <row r="11474" spans="1:16" x14ac:dyDescent="0.25">
      <c r="A11474" s="4" t="s">
        <v>15554</v>
      </c>
      <c r="B11474" t="s">
        <v>15555</v>
      </c>
      <c r="C11474">
        <v>0</v>
      </c>
      <c r="D11474">
        <v>10</v>
      </c>
      <c r="E11474">
        <v>1</v>
      </c>
      <c r="G11474">
        <v>0</v>
      </c>
      <c r="H11474" t="s">
        <v>61</v>
      </c>
      <c r="I11474" s="3">
        <v>13</v>
      </c>
      <c r="J11474">
        <v>2</v>
      </c>
      <c r="K11474" s="3">
        <v>15</v>
      </c>
      <c r="O11474">
        <v>0</v>
      </c>
      <c r="P11474">
        <v>0</v>
      </c>
    </row>
    <row r="11475" spans="1:16" x14ac:dyDescent="0.25">
      <c r="A11475" s="4" t="s">
        <v>15556</v>
      </c>
      <c r="B11475" t="s">
        <v>15557</v>
      </c>
      <c r="C11475">
        <v>0</v>
      </c>
      <c r="D11475">
        <v>10</v>
      </c>
      <c r="E11475">
        <v>1</v>
      </c>
      <c r="G11475">
        <v>0</v>
      </c>
      <c r="H11475" t="s">
        <v>61</v>
      </c>
      <c r="I11475" s="3">
        <v>13</v>
      </c>
      <c r="J11475">
        <v>19</v>
      </c>
      <c r="K11475" s="3">
        <v>32</v>
      </c>
      <c r="O11475">
        <v>0</v>
      </c>
      <c r="P11475">
        <v>0</v>
      </c>
    </row>
    <row r="11476" spans="1:16" x14ac:dyDescent="0.25">
      <c r="A11476" s="4" t="s">
        <v>15558</v>
      </c>
      <c r="B11476" t="s">
        <v>15559</v>
      </c>
      <c r="C11476">
        <v>0</v>
      </c>
      <c r="D11476">
        <v>10</v>
      </c>
      <c r="E11476">
        <v>1</v>
      </c>
      <c r="G11476">
        <v>0</v>
      </c>
      <c r="H11476" t="s">
        <v>61</v>
      </c>
      <c r="I11476" s="3">
        <v>9</v>
      </c>
      <c r="J11476">
        <v>6</v>
      </c>
      <c r="K11476" s="3">
        <v>15</v>
      </c>
      <c r="O11476">
        <v>0</v>
      </c>
      <c r="P11476">
        <v>0</v>
      </c>
    </row>
    <row r="11477" spans="1:16" x14ac:dyDescent="0.25">
      <c r="A11477" s="4" t="s">
        <v>15560</v>
      </c>
      <c r="B11477" t="s">
        <v>15561</v>
      </c>
      <c r="C11477">
        <v>0</v>
      </c>
      <c r="D11477">
        <v>0</v>
      </c>
      <c r="E11477">
        <v>4</v>
      </c>
      <c r="G11477">
        <v>0</v>
      </c>
      <c r="H11477" t="s">
        <v>61</v>
      </c>
      <c r="I11477" s="3">
        <v>10</v>
      </c>
      <c r="J11477">
        <v>10</v>
      </c>
      <c r="K11477" s="3">
        <v>20</v>
      </c>
      <c r="O11477">
        <v>0</v>
      </c>
      <c r="P11477">
        <v>0</v>
      </c>
    </row>
    <row r="11478" spans="1:16" x14ac:dyDescent="0.25">
      <c r="A11478" s="4" t="s">
        <v>15562</v>
      </c>
      <c r="B11478" t="s">
        <v>15563</v>
      </c>
      <c r="C11478">
        <v>0</v>
      </c>
      <c r="D11478">
        <v>0</v>
      </c>
      <c r="E11478">
        <v>4</v>
      </c>
      <c r="G11478">
        <v>0</v>
      </c>
      <c r="H11478" t="s">
        <v>61</v>
      </c>
      <c r="I11478" s="3">
        <v>0</v>
      </c>
      <c r="J11478">
        <v>12</v>
      </c>
      <c r="K11478" s="3">
        <v>12</v>
      </c>
      <c r="O11478">
        <v>0</v>
      </c>
      <c r="P11478">
        <v>0</v>
      </c>
    </row>
    <row r="11479" spans="1:16" x14ac:dyDescent="0.25">
      <c r="A11479" s="4" t="s">
        <v>15564</v>
      </c>
      <c r="B11479" t="s">
        <v>3863</v>
      </c>
      <c r="C11479">
        <v>0</v>
      </c>
      <c r="D11479">
        <v>0</v>
      </c>
      <c r="E11479">
        <v>4</v>
      </c>
      <c r="G11479">
        <v>0</v>
      </c>
      <c r="H11479" t="s">
        <v>61</v>
      </c>
      <c r="I11479" s="3">
        <v>5</v>
      </c>
      <c r="J11479">
        <v>7</v>
      </c>
      <c r="K11479" s="3">
        <v>12</v>
      </c>
      <c r="O11479">
        <v>0</v>
      </c>
      <c r="P11479">
        <v>0</v>
      </c>
    </row>
    <row r="11480" spans="1:16" x14ac:dyDescent="0.25">
      <c r="A11480" s="4" t="s">
        <v>15565</v>
      </c>
      <c r="B11480" t="s">
        <v>15566</v>
      </c>
      <c r="C11480">
        <v>0</v>
      </c>
      <c r="D11480">
        <v>0</v>
      </c>
      <c r="E11480">
        <v>4</v>
      </c>
      <c r="G11480">
        <v>0</v>
      </c>
      <c r="H11480" t="s">
        <v>61</v>
      </c>
      <c r="I11480" s="3">
        <v>3</v>
      </c>
      <c r="J11480">
        <v>0</v>
      </c>
      <c r="K11480" s="3">
        <v>3</v>
      </c>
      <c r="O11480">
        <v>0</v>
      </c>
      <c r="P11480">
        <v>0</v>
      </c>
    </row>
    <row r="11481" spans="1:16" x14ac:dyDescent="0.25">
      <c r="A11481" s="4" t="s">
        <v>15567</v>
      </c>
      <c r="B11481" t="s">
        <v>15568</v>
      </c>
      <c r="C11481">
        <v>0</v>
      </c>
      <c r="D11481">
        <v>0</v>
      </c>
      <c r="E11481">
        <v>4</v>
      </c>
      <c r="G11481">
        <v>0</v>
      </c>
      <c r="H11481" t="s">
        <v>61</v>
      </c>
      <c r="I11481" s="3">
        <v>5</v>
      </c>
      <c r="J11481">
        <v>30</v>
      </c>
      <c r="K11481" s="3">
        <v>35</v>
      </c>
      <c r="O11481">
        <v>0</v>
      </c>
      <c r="P11481">
        <v>0</v>
      </c>
    </row>
    <row r="11482" spans="1:16" x14ac:dyDescent="0.25">
      <c r="A11482" s="4" t="s">
        <v>15569</v>
      </c>
      <c r="B11482" t="s">
        <v>15570</v>
      </c>
      <c r="C11482">
        <v>0</v>
      </c>
      <c r="D11482">
        <v>0</v>
      </c>
      <c r="E11482">
        <v>1</v>
      </c>
      <c r="G11482">
        <v>0</v>
      </c>
      <c r="H11482" t="s">
        <v>61</v>
      </c>
      <c r="I11482" s="3">
        <v>18</v>
      </c>
      <c r="J11482">
        <v>17</v>
      </c>
      <c r="K11482" s="3">
        <v>35</v>
      </c>
      <c r="O11482">
        <v>0</v>
      </c>
      <c r="P11482">
        <v>0</v>
      </c>
    </row>
    <row r="11483" spans="1:16" x14ac:dyDescent="0.25">
      <c r="A11483" s="4" t="s">
        <v>15571</v>
      </c>
      <c r="B11483" t="s">
        <v>15234</v>
      </c>
      <c r="C11483">
        <v>0</v>
      </c>
      <c r="D11483">
        <v>0</v>
      </c>
      <c r="E11483">
        <v>0</v>
      </c>
      <c r="G11483">
        <v>0</v>
      </c>
      <c r="H11483" t="s">
        <v>61</v>
      </c>
      <c r="I11483" s="3">
        <v>20</v>
      </c>
      <c r="J11483">
        <v>0</v>
      </c>
      <c r="K11483" s="3">
        <v>20</v>
      </c>
      <c r="O11483">
        <v>0</v>
      </c>
      <c r="P11483">
        <v>0</v>
      </c>
    </row>
    <row r="11484" spans="1:16" x14ac:dyDescent="0.25">
      <c r="A11484" s="4" t="s">
        <v>15572</v>
      </c>
      <c r="B11484" t="s">
        <v>15573</v>
      </c>
      <c r="C11484">
        <v>0</v>
      </c>
      <c r="D11484">
        <v>0</v>
      </c>
      <c r="E11484">
        <v>1</v>
      </c>
      <c r="G11484">
        <v>0</v>
      </c>
      <c r="H11484" t="s">
        <v>61</v>
      </c>
      <c r="I11484" s="3">
        <v>15</v>
      </c>
      <c r="J11484">
        <v>20</v>
      </c>
      <c r="K11484" s="3">
        <v>35</v>
      </c>
      <c r="O11484">
        <v>0</v>
      </c>
      <c r="P11484">
        <v>0</v>
      </c>
    </row>
    <row r="11485" spans="1:16" x14ac:dyDescent="0.25">
      <c r="A11485" s="4" t="s">
        <v>15574</v>
      </c>
      <c r="B11485" t="s">
        <v>14898</v>
      </c>
      <c r="C11485">
        <v>0</v>
      </c>
      <c r="D11485">
        <v>0</v>
      </c>
      <c r="E11485">
        <v>1</v>
      </c>
      <c r="G11485">
        <v>0</v>
      </c>
      <c r="H11485" t="s">
        <v>61</v>
      </c>
      <c r="I11485" s="3">
        <v>8</v>
      </c>
      <c r="J11485">
        <v>7</v>
      </c>
      <c r="K11485" s="3">
        <v>15</v>
      </c>
      <c r="O11485">
        <v>0</v>
      </c>
      <c r="P11485">
        <v>0</v>
      </c>
    </row>
    <row r="11486" spans="1:16" x14ac:dyDescent="0.25">
      <c r="A11486" s="4" t="s">
        <v>15575</v>
      </c>
      <c r="B11486" t="s">
        <v>1813</v>
      </c>
      <c r="C11486">
        <v>0</v>
      </c>
      <c r="D11486">
        <v>0</v>
      </c>
      <c r="E11486">
        <v>4</v>
      </c>
      <c r="G11486">
        <v>0</v>
      </c>
      <c r="H11486" t="s">
        <v>61</v>
      </c>
      <c r="I11486" s="3">
        <v>15</v>
      </c>
      <c r="J11486">
        <v>2</v>
      </c>
      <c r="K11486" s="3">
        <v>17</v>
      </c>
      <c r="O11486">
        <v>0</v>
      </c>
      <c r="P11486">
        <v>0</v>
      </c>
    </row>
    <row r="11487" spans="1:16" x14ac:dyDescent="0.25">
      <c r="A11487" s="4" t="s">
        <v>15576</v>
      </c>
      <c r="B11487" t="s">
        <v>1813</v>
      </c>
      <c r="C11487">
        <v>0</v>
      </c>
      <c r="D11487">
        <v>0</v>
      </c>
      <c r="E11487">
        <v>4</v>
      </c>
      <c r="G11487">
        <v>0</v>
      </c>
      <c r="H11487" t="s">
        <v>61</v>
      </c>
      <c r="I11487" s="3">
        <v>16</v>
      </c>
      <c r="J11487">
        <v>1</v>
      </c>
      <c r="K11487" s="3">
        <v>17</v>
      </c>
      <c r="O11487">
        <v>0</v>
      </c>
      <c r="P11487">
        <v>0</v>
      </c>
    </row>
    <row r="11488" spans="1:16" x14ac:dyDescent="0.25">
      <c r="A11488" s="4" t="s">
        <v>15577</v>
      </c>
      <c r="B11488" t="s">
        <v>15578</v>
      </c>
      <c r="C11488">
        <v>0</v>
      </c>
      <c r="D11488">
        <v>0</v>
      </c>
      <c r="E11488">
        <v>1</v>
      </c>
      <c r="G11488">
        <v>0</v>
      </c>
      <c r="H11488" t="s">
        <v>61</v>
      </c>
      <c r="I11488" s="3">
        <v>10</v>
      </c>
      <c r="J11488">
        <v>7</v>
      </c>
      <c r="K11488" s="3">
        <v>17</v>
      </c>
      <c r="O11488">
        <v>0</v>
      </c>
      <c r="P11488">
        <v>0</v>
      </c>
    </row>
    <row r="11489" spans="1:16" x14ac:dyDescent="0.25">
      <c r="A11489" s="4" t="s">
        <v>15579</v>
      </c>
      <c r="B11489" t="s">
        <v>15580</v>
      </c>
      <c r="C11489">
        <v>0</v>
      </c>
      <c r="D11489">
        <v>0</v>
      </c>
      <c r="E11489">
        <v>1</v>
      </c>
      <c r="G11489">
        <v>0</v>
      </c>
      <c r="H11489" t="s">
        <v>61</v>
      </c>
      <c r="I11489" s="3">
        <v>13</v>
      </c>
      <c r="J11489">
        <v>22</v>
      </c>
      <c r="K11489" s="3">
        <v>35</v>
      </c>
      <c r="O11489">
        <v>0</v>
      </c>
      <c r="P11489">
        <v>0</v>
      </c>
    </row>
    <row r="11490" spans="1:16" x14ac:dyDescent="0.25">
      <c r="A11490" s="4" t="s">
        <v>15581</v>
      </c>
      <c r="B11490" t="s">
        <v>15582</v>
      </c>
      <c r="C11490">
        <v>0</v>
      </c>
      <c r="D11490">
        <v>0</v>
      </c>
      <c r="E11490">
        <v>1</v>
      </c>
      <c r="G11490">
        <v>0</v>
      </c>
      <c r="H11490" t="s">
        <v>61</v>
      </c>
      <c r="I11490" s="3">
        <v>13</v>
      </c>
      <c r="J11490">
        <v>22</v>
      </c>
      <c r="K11490" s="3">
        <v>35</v>
      </c>
      <c r="O11490">
        <v>0</v>
      </c>
      <c r="P11490">
        <v>0</v>
      </c>
    </row>
    <row r="11491" spans="1:16" x14ac:dyDescent="0.25">
      <c r="A11491" s="4" t="s">
        <v>15583</v>
      </c>
      <c r="B11491" t="s">
        <v>15584</v>
      </c>
      <c r="C11491">
        <v>0</v>
      </c>
      <c r="D11491">
        <v>0</v>
      </c>
      <c r="E11491">
        <v>1</v>
      </c>
      <c r="G11491">
        <v>0</v>
      </c>
      <c r="H11491" t="s">
        <v>61</v>
      </c>
      <c r="I11491" s="3">
        <v>18</v>
      </c>
      <c r="J11491">
        <v>18</v>
      </c>
      <c r="K11491" s="3">
        <v>36</v>
      </c>
      <c r="O11491">
        <v>0</v>
      </c>
      <c r="P11491">
        <v>0</v>
      </c>
    </row>
    <row r="11492" spans="1:16" x14ac:dyDescent="0.25">
      <c r="A11492" s="4" t="s">
        <v>15585</v>
      </c>
      <c r="B11492" t="s">
        <v>15586</v>
      </c>
      <c r="C11492">
        <v>0</v>
      </c>
      <c r="D11492">
        <v>0</v>
      </c>
      <c r="E11492">
        <v>1</v>
      </c>
      <c r="G11492">
        <v>0</v>
      </c>
      <c r="H11492" t="s">
        <v>61</v>
      </c>
      <c r="I11492" s="3">
        <v>1</v>
      </c>
      <c r="J11492">
        <v>0</v>
      </c>
      <c r="K11492" s="3">
        <v>1</v>
      </c>
      <c r="O11492">
        <v>0</v>
      </c>
      <c r="P11492">
        <v>0</v>
      </c>
    </row>
    <row r="11493" spans="1:16" x14ac:dyDescent="0.25">
      <c r="A11493" s="4" t="s">
        <v>15587</v>
      </c>
      <c r="B11493" t="s">
        <v>15588</v>
      </c>
      <c r="C11493">
        <v>0</v>
      </c>
      <c r="D11493">
        <v>0</v>
      </c>
      <c r="E11493">
        <v>1</v>
      </c>
      <c r="G11493">
        <v>0</v>
      </c>
      <c r="H11493" t="s">
        <v>61</v>
      </c>
      <c r="I11493" s="3">
        <v>28</v>
      </c>
      <c r="J11493">
        <v>21</v>
      </c>
      <c r="K11493" s="3">
        <v>49</v>
      </c>
      <c r="O11493">
        <v>0</v>
      </c>
      <c r="P11493">
        <v>0</v>
      </c>
    </row>
    <row r="11494" spans="1:16" x14ac:dyDescent="0.25">
      <c r="A11494" s="4" t="s">
        <v>15589</v>
      </c>
      <c r="B11494" t="s">
        <v>14898</v>
      </c>
      <c r="C11494">
        <v>0</v>
      </c>
      <c r="D11494">
        <v>0</v>
      </c>
      <c r="E11494">
        <v>1</v>
      </c>
      <c r="G11494">
        <v>0</v>
      </c>
      <c r="H11494" t="s">
        <v>61</v>
      </c>
      <c r="I11494" s="3">
        <v>4</v>
      </c>
      <c r="J11494">
        <v>0</v>
      </c>
      <c r="K11494" s="3">
        <v>4</v>
      </c>
      <c r="O11494">
        <v>0</v>
      </c>
      <c r="P11494">
        <v>0</v>
      </c>
    </row>
    <row r="11495" spans="1:16" x14ac:dyDescent="0.25">
      <c r="A11495" s="4" t="s">
        <v>15590</v>
      </c>
      <c r="B11495" t="s">
        <v>14898</v>
      </c>
      <c r="C11495">
        <v>0</v>
      </c>
      <c r="D11495">
        <v>0</v>
      </c>
      <c r="E11495">
        <v>1</v>
      </c>
      <c r="G11495">
        <v>0</v>
      </c>
      <c r="H11495" t="s">
        <v>61</v>
      </c>
      <c r="I11495" s="3">
        <v>4</v>
      </c>
      <c r="J11495">
        <v>0</v>
      </c>
      <c r="K11495" s="3">
        <v>4</v>
      </c>
      <c r="O11495">
        <v>0</v>
      </c>
      <c r="P11495">
        <v>0</v>
      </c>
    </row>
    <row r="11496" spans="1:16" x14ac:dyDescent="0.25">
      <c r="A11496" s="4" t="s">
        <v>15591</v>
      </c>
      <c r="B11496" t="s">
        <v>3899</v>
      </c>
      <c r="C11496">
        <v>0</v>
      </c>
      <c r="D11496">
        <v>0</v>
      </c>
      <c r="E11496">
        <v>1</v>
      </c>
      <c r="G11496">
        <v>0</v>
      </c>
      <c r="H11496" t="s">
        <v>61</v>
      </c>
      <c r="I11496" s="3">
        <v>10</v>
      </c>
      <c r="J11496">
        <v>10</v>
      </c>
      <c r="K11496" s="3">
        <v>20</v>
      </c>
      <c r="O11496">
        <v>0</v>
      </c>
      <c r="P11496">
        <v>0</v>
      </c>
    </row>
    <row r="11497" spans="1:16" x14ac:dyDescent="0.25">
      <c r="A11497" s="4" t="s">
        <v>15592</v>
      </c>
      <c r="B11497" t="s">
        <v>12656</v>
      </c>
      <c r="C11497">
        <v>0</v>
      </c>
      <c r="D11497">
        <v>0</v>
      </c>
      <c r="E11497">
        <v>1</v>
      </c>
      <c r="G11497">
        <v>0</v>
      </c>
      <c r="H11497" t="s">
        <v>61</v>
      </c>
      <c r="I11497" s="3">
        <v>13</v>
      </c>
      <c r="J11497">
        <v>13</v>
      </c>
      <c r="K11497" s="3">
        <v>26</v>
      </c>
      <c r="O11497">
        <v>0</v>
      </c>
      <c r="P11497">
        <v>0</v>
      </c>
    </row>
    <row r="11498" spans="1:16" x14ac:dyDescent="0.25">
      <c r="A11498" s="4" t="s">
        <v>15593</v>
      </c>
      <c r="B11498" t="s">
        <v>15594</v>
      </c>
      <c r="C11498">
        <v>0</v>
      </c>
      <c r="D11498">
        <v>0</v>
      </c>
      <c r="E11498">
        <v>1</v>
      </c>
      <c r="G11498">
        <v>0</v>
      </c>
      <c r="H11498" t="s">
        <v>61</v>
      </c>
      <c r="I11498" s="3">
        <v>60</v>
      </c>
      <c r="J11498">
        <v>48</v>
      </c>
      <c r="K11498" s="3">
        <v>108</v>
      </c>
      <c r="O11498">
        <v>0</v>
      </c>
      <c r="P11498">
        <v>0</v>
      </c>
    </row>
    <row r="11499" spans="1:16" x14ac:dyDescent="0.25">
      <c r="A11499" s="4" t="s">
        <v>15595</v>
      </c>
      <c r="B11499" t="s">
        <v>14898</v>
      </c>
      <c r="C11499">
        <v>0</v>
      </c>
      <c r="D11499">
        <v>0</v>
      </c>
      <c r="E11499">
        <v>1</v>
      </c>
      <c r="G11499">
        <v>0</v>
      </c>
      <c r="H11499" t="s">
        <v>61</v>
      </c>
      <c r="I11499" s="3">
        <v>1</v>
      </c>
      <c r="J11499">
        <v>2</v>
      </c>
      <c r="K11499" s="3">
        <v>3</v>
      </c>
      <c r="O11499">
        <v>0</v>
      </c>
      <c r="P11499">
        <v>0</v>
      </c>
    </row>
    <row r="11500" spans="1:16" x14ac:dyDescent="0.25">
      <c r="A11500" s="4" t="s">
        <v>0</v>
      </c>
      <c r="B11500" t="s">
        <v>1</v>
      </c>
      <c r="D11500" t="s">
        <v>2</v>
      </c>
      <c r="E11500" t="s">
        <v>3</v>
      </c>
      <c r="F11500" t="s">
        <v>4</v>
      </c>
      <c r="G11500" t="s">
        <v>5</v>
      </c>
      <c r="H11500" t="s">
        <v>6</v>
      </c>
      <c r="I11500" s="3" t="s">
        <v>7</v>
      </c>
      <c r="J11500" t="s">
        <v>8</v>
      </c>
      <c r="L11500" t="s">
        <v>9</v>
      </c>
      <c r="M11500" t="s">
        <v>10</v>
      </c>
      <c r="N11500" t="s">
        <v>11</v>
      </c>
      <c r="O11500" t="s">
        <v>12</v>
      </c>
      <c r="P11500" t="s">
        <v>15596</v>
      </c>
    </row>
    <row r="11501" spans="1:16" x14ac:dyDescent="0.25">
      <c r="A11501" s="4" t="s">
        <v>14</v>
      </c>
      <c r="B11501" t="s">
        <v>15</v>
      </c>
      <c r="D11501" t="s">
        <v>16</v>
      </c>
      <c r="E11501" t="s">
        <v>17</v>
      </c>
      <c r="F11501" t="s">
        <v>18</v>
      </c>
      <c r="G11501" t="s">
        <v>19</v>
      </c>
      <c r="H11501" t="s">
        <v>20</v>
      </c>
      <c r="I11501" s="3" t="s">
        <v>21</v>
      </c>
      <c r="J11501" t="s">
        <v>8</v>
      </c>
      <c r="P11501" t="s">
        <v>15596</v>
      </c>
    </row>
    <row r="11503" spans="1:16" x14ac:dyDescent="0.25">
      <c r="A11503" s="4" t="s">
        <v>14473</v>
      </c>
      <c r="G11503">
        <v>31</v>
      </c>
      <c r="H11503" t="s">
        <v>23</v>
      </c>
      <c r="M11503" t="s">
        <v>24</v>
      </c>
      <c r="N11503" t="s">
        <v>25</v>
      </c>
      <c r="O11503" t="s">
        <v>26</v>
      </c>
      <c r="P11503" t="s">
        <v>27</v>
      </c>
    </row>
    <row r="11504" spans="1:16" x14ac:dyDescent="0.25">
      <c r="A11504" s="4" t="s">
        <v>14473</v>
      </c>
      <c r="B11504" t="s">
        <v>28</v>
      </c>
      <c r="C11504" t="s">
        <v>29</v>
      </c>
      <c r="D11504" t="s">
        <v>30</v>
      </c>
      <c r="E11504" t="s">
        <v>31</v>
      </c>
      <c r="F11504" t="s">
        <v>32</v>
      </c>
      <c r="G11504">
        <v>31</v>
      </c>
      <c r="H11504" t="s">
        <v>23</v>
      </c>
      <c r="M11504" t="s">
        <v>24</v>
      </c>
      <c r="N11504" t="s">
        <v>25</v>
      </c>
      <c r="O11504" t="s">
        <v>26</v>
      </c>
      <c r="P11504" t="s">
        <v>27</v>
      </c>
    </row>
    <row r="11506" spans="1:16" x14ac:dyDescent="0.25">
      <c r="A11506" s="4" t="s">
        <v>33</v>
      </c>
      <c r="B11506" t="s">
        <v>34</v>
      </c>
      <c r="C11506" t="s">
        <v>35</v>
      </c>
      <c r="D11506" t="s">
        <v>36</v>
      </c>
      <c r="E11506" t="s">
        <v>37</v>
      </c>
      <c r="F11506" t="s">
        <v>38</v>
      </c>
      <c r="G11506" t="s">
        <v>39</v>
      </c>
      <c r="H11506" t="s">
        <v>40</v>
      </c>
      <c r="I11506" s="3" t="s">
        <v>41</v>
      </c>
      <c r="J11506" t="s">
        <v>42</v>
      </c>
      <c r="K11506" s="3" t="s">
        <v>43</v>
      </c>
      <c r="L11506" t="s">
        <v>44</v>
      </c>
      <c r="M11506" t="s">
        <v>45</v>
      </c>
      <c r="N11506" t="s">
        <v>46</v>
      </c>
      <c r="O11506" t="s">
        <v>47</v>
      </c>
      <c r="P11506" t="s">
        <v>48</v>
      </c>
    </row>
    <row r="11507" spans="1:16" x14ac:dyDescent="0.25">
      <c r="A11507" s="4" t="s">
        <v>49</v>
      </c>
      <c r="B11507" t="s">
        <v>50</v>
      </c>
      <c r="C11507" t="s">
        <v>51</v>
      </c>
      <c r="D11507" t="s">
        <v>52</v>
      </c>
      <c r="E11507" t="s">
        <v>52</v>
      </c>
      <c r="F11507" t="s">
        <v>52</v>
      </c>
      <c r="G11507" t="s">
        <v>53</v>
      </c>
      <c r="H11507" t="s">
        <v>54</v>
      </c>
      <c r="I11507" s="3" t="s">
        <v>55</v>
      </c>
      <c r="J11507" t="s">
        <v>55</v>
      </c>
      <c r="K11507" s="3" t="s">
        <v>56</v>
      </c>
      <c r="L11507" t="s">
        <v>57</v>
      </c>
      <c r="M11507" t="s">
        <v>55</v>
      </c>
      <c r="N11507" t="s">
        <v>52</v>
      </c>
      <c r="O11507" t="s">
        <v>58</v>
      </c>
      <c r="P11507" t="s">
        <v>58</v>
      </c>
    </row>
    <row r="11508" spans="1:16" x14ac:dyDescent="0.25">
      <c r="A11508" s="4" t="s">
        <v>15597</v>
      </c>
      <c r="B11508" t="s">
        <v>14898</v>
      </c>
      <c r="C11508">
        <v>0</v>
      </c>
      <c r="D11508">
        <v>0</v>
      </c>
      <c r="E11508">
        <v>1</v>
      </c>
      <c r="G11508">
        <v>0</v>
      </c>
      <c r="H11508" t="s">
        <v>61</v>
      </c>
      <c r="I11508" s="3">
        <v>16</v>
      </c>
      <c r="J11508">
        <v>14</v>
      </c>
      <c r="K11508" s="3">
        <v>30</v>
      </c>
      <c r="O11508">
        <v>0</v>
      </c>
      <c r="P11508">
        <v>0</v>
      </c>
    </row>
    <row r="11509" spans="1:16" x14ac:dyDescent="0.25">
      <c r="A11509" s="4" t="s">
        <v>15598</v>
      </c>
      <c r="B11509" t="s">
        <v>3899</v>
      </c>
      <c r="C11509">
        <v>0</v>
      </c>
      <c r="D11509">
        <v>0</v>
      </c>
      <c r="E11509">
        <v>1</v>
      </c>
      <c r="G11509">
        <v>0</v>
      </c>
      <c r="H11509" t="s">
        <v>61</v>
      </c>
      <c r="I11509" s="3">
        <v>36</v>
      </c>
      <c r="J11509">
        <v>34</v>
      </c>
      <c r="K11509" s="3">
        <v>70</v>
      </c>
      <c r="O11509">
        <v>0</v>
      </c>
      <c r="P11509">
        <v>0</v>
      </c>
    </row>
    <row r="11510" spans="1:16" x14ac:dyDescent="0.25">
      <c r="A11510" s="4" t="s">
        <v>15599</v>
      </c>
      <c r="B11510" t="s">
        <v>15600</v>
      </c>
      <c r="C11510">
        <v>0</v>
      </c>
      <c r="D11510">
        <v>0</v>
      </c>
      <c r="E11510">
        <v>1</v>
      </c>
      <c r="G11510">
        <v>0</v>
      </c>
      <c r="H11510" t="s">
        <v>61</v>
      </c>
      <c r="I11510" s="3">
        <v>2</v>
      </c>
      <c r="J11510">
        <v>13</v>
      </c>
      <c r="K11510" s="3">
        <v>15</v>
      </c>
      <c r="O11510">
        <v>0</v>
      </c>
      <c r="P11510">
        <v>0</v>
      </c>
    </row>
    <row r="11511" spans="1:16" x14ac:dyDescent="0.25">
      <c r="A11511" s="4" t="s">
        <v>15601</v>
      </c>
      <c r="B11511" t="s">
        <v>14898</v>
      </c>
      <c r="C11511">
        <v>0</v>
      </c>
      <c r="D11511">
        <v>0</v>
      </c>
      <c r="E11511">
        <v>1</v>
      </c>
      <c r="G11511">
        <v>0</v>
      </c>
      <c r="H11511" t="s">
        <v>61</v>
      </c>
      <c r="I11511" s="3">
        <v>11</v>
      </c>
      <c r="J11511">
        <v>12</v>
      </c>
      <c r="K11511" s="3">
        <v>23</v>
      </c>
      <c r="O11511">
        <v>0</v>
      </c>
      <c r="P11511">
        <v>0</v>
      </c>
    </row>
    <row r="11512" spans="1:16" x14ac:dyDescent="0.25">
      <c r="A11512" s="4" t="s">
        <v>15602</v>
      </c>
      <c r="B11512" t="s">
        <v>2175</v>
      </c>
      <c r="C11512">
        <v>0</v>
      </c>
      <c r="D11512">
        <v>0</v>
      </c>
      <c r="E11512">
        <v>1</v>
      </c>
      <c r="G11512">
        <v>0</v>
      </c>
      <c r="H11512" t="s">
        <v>61</v>
      </c>
      <c r="I11512" s="3">
        <v>10</v>
      </c>
      <c r="J11512">
        <v>6</v>
      </c>
      <c r="K11512" s="3">
        <v>16</v>
      </c>
      <c r="O11512">
        <v>0</v>
      </c>
      <c r="P11512">
        <v>0</v>
      </c>
    </row>
    <row r="11513" spans="1:16" x14ac:dyDescent="0.25">
      <c r="A11513" s="4" t="s">
        <v>15603</v>
      </c>
      <c r="B11513" t="s">
        <v>15604</v>
      </c>
      <c r="C11513">
        <v>0</v>
      </c>
      <c r="D11513">
        <v>0</v>
      </c>
      <c r="E11513">
        <v>1</v>
      </c>
      <c r="G11513">
        <v>0</v>
      </c>
      <c r="H11513" t="s">
        <v>61</v>
      </c>
      <c r="I11513" s="3">
        <v>0</v>
      </c>
      <c r="J11513">
        <v>1</v>
      </c>
      <c r="K11513" s="3">
        <v>1</v>
      </c>
      <c r="O11513">
        <v>0</v>
      </c>
      <c r="P11513">
        <v>0</v>
      </c>
    </row>
    <row r="11514" spans="1:16" x14ac:dyDescent="0.25">
      <c r="A11514" s="4" t="s">
        <v>15605</v>
      </c>
      <c r="B11514" t="s">
        <v>15606</v>
      </c>
      <c r="C11514">
        <v>0</v>
      </c>
      <c r="D11514">
        <v>0</v>
      </c>
      <c r="E11514">
        <v>1</v>
      </c>
      <c r="G11514">
        <v>0</v>
      </c>
      <c r="H11514" t="s">
        <v>61</v>
      </c>
      <c r="I11514" s="3">
        <v>8</v>
      </c>
      <c r="J11514">
        <v>7</v>
      </c>
      <c r="K11514" s="3">
        <v>15</v>
      </c>
      <c r="O11514">
        <v>0</v>
      </c>
      <c r="P11514">
        <v>0</v>
      </c>
    </row>
    <row r="11515" spans="1:16" x14ac:dyDescent="0.25">
      <c r="A11515" s="4" t="s">
        <v>15607</v>
      </c>
      <c r="B11515" t="s">
        <v>15608</v>
      </c>
      <c r="C11515">
        <v>0</v>
      </c>
      <c r="D11515">
        <v>0</v>
      </c>
      <c r="E11515">
        <v>1</v>
      </c>
      <c r="G11515">
        <v>0</v>
      </c>
      <c r="H11515" t="s">
        <v>61</v>
      </c>
      <c r="I11515" s="3">
        <v>34</v>
      </c>
      <c r="J11515">
        <v>24</v>
      </c>
      <c r="K11515" s="3">
        <v>58</v>
      </c>
      <c r="O11515">
        <v>0</v>
      </c>
      <c r="P11515">
        <v>0</v>
      </c>
    </row>
    <row r="11516" spans="1:16" x14ac:dyDescent="0.25">
      <c r="A11516" s="4" t="s">
        <v>15609</v>
      </c>
      <c r="B11516" t="s">
        <v>15610</v>
      </c>
      <c r="C11516">
        <v>0</v>
      </c>
      <c r="D11516">
        <v>0</v>
      </c>
      <c r="E11516">
        <v>1</v>
      </c>
      <c r="G11516">
        <v>0</v>
      </c>
      <c r="H11516" t="s">
        <v>61</v>
      </c>
      <c r="I11516" s="3">
        <v>3</v>
      </c>
      <c r="J11516">
        <v>0</v>
      </c>
      <c r="K11516" s="3">
        <v>3</v>
      </c>
      <c r="O11516">
        <v>0</v>
      </c>
      <c r="P11516">
        <v>0</v>
      </c>
    </row>
    <row r="11517" spans="1:16" x14ac:dyDescent="0.25">
      <c r="A11517" s="4" t="s">
        <v>15611</v>
      </c>
      <c r="B11517" t="s">
        <v>4852</v>
      </c>
      <c r="C11517">
        <v>0</v>
      </c>
      <c r="D11517">
        <v>0</v>
      </c>
      <c r="E11517">
        <v>1</v>
      </c>
      <c r="G11517">
        <v>0</v>
      </c>
      <c r="H11517" t="s">
        <v>61</v>
      </c>
      <c r="I11517" s="3">
        <v>9</v>
      </c>
      <c r="J11517">
        <v>12</v>
      </c>
      <c r="K11517" s="3">
        <v>21</v>
      </c>
      <c r="O11517">
        <v>0</v>
      </c>
      <c r="P11517">
        <v>0</v>
      </c>
    </row>
    <row r="11518" spans="1:16" x14ac:dyDescent="0.25">
      <c r="A11518" s="4" t="s">
        <v>15612</v>
      </c>
      <c r="B11518" t="s">
        <v>15613</v>
      </c>
      <c r="C11518">
        <v>0</v>
      </c>
      <c r="D11518">
        <v>0</v>
      </c>
      <c r="E11518">
        <v>1</v>
      </c>
      <c r="G11518">
        <v>0</v>
      </c>
      <c r="H11518" t="s">
        <v>61</v>
      </c>
      <c r="I11518" s="3">
        <v>18</v>
      </c>
      <c r="J11518">
        <v>17</v>
      </c>
      <c r="K11518" s="3">
        <v>35</v>
      </c>
      <c r="O11518">
        <v>0</v>
      </c>
      <c r="P11518">
        <v>0</v>
      </c>
    </row>
    <row r="11519" spans="1:16" x14ac:dyDescent="0.25">
      <c r="A11519" s="4" t="s">
        <v>15614</v>
      </c>
      <c r="B11519" t="s">
        <v>15615</v>
      </c>
      <c r="C11519">
        <v>0</v>
      </c>
      <c r="D11519">
        <v>10</v>
      </c>
      <c r="E11519">
        <v>1</v>
      </c>
      <c r="G11519">
        <v>0</v>
      </c>
      <c r="H11519" t="s">
        <v>61</v>
      </c>
      <c r="I11519" s="3">
        <v>60</v>
      </c>
      <c r="J11519">
        <v>14</v>
      </c>
      <c r="K11519" s="3">
        <v>74</v>
      </c>
      <c r="O11519">
        <v>0</v>
      </c>
      <c r="P11519">
        <v>0</v>
      </c>
    </row>
    <row r="11520" spans="1:16" x14ac:dyDescent="0.25">
      <c r="A11520" s="4" t="s">
        <v>15616</v>
      </c>
      <c r="B11520" t="s">
        <v>15617</v>
      </c>
      <c r="C11520">
        <v>0</v>
      </c>
      <c r="D11520">
        <v>0</v>
      </c>
      <c r="E11520">
        <v>4</v>
      </c>
      <c r="G11520">
        <v>0</v>
      </c>
      <c r="H11520" t="s">
        <v>61</v>
      </c>
      <c r="I11520" s="3">
        <v>1</v>
      </c>
      <c r="J11520">
        <v>34</v>
      </c>
      <c r="K11520" s="3">
        <v>35</v>
      </c>
      <c r="O11520">
        <v>0</v>
      </c>
      <c r="P11520">
        <v>0</v>
      </c>
    </row>
    <row r="11521" spans="1:16" x14ac:dyDescent="0.25">
      <c r="A11521" s="4" t="s">
        <v>15618</v>
      </c>
      <c r="B11521" t="s">
        <v>792</v>
      </c>
      <c r="C11521">
        <v>0</v>
      </c>
      <c r="D11521">
        <v>0</v>
      </c>
      <c r="E11521">
        <v>4</v>
      </c>
      <c r="G11521">
        <v>0</v>
      </c>
      <c r="H11521" t="s">
        <v>61</v>
      </c>
      <c r="I11521" s="3">
        <v>1</v>
      </c>
      <c r="J11521">
        <v>27</v>
      </c>
      <c r="K11521" s="3">
        <v>28</v>
      </c>
      <c r="O11521">
        <v>0</v>
      </c>
      <c r="P11521">
        <v>0</v>
      </c>
    </row>
    <row r="11522" spans="1:16" x14ac:dyDescent="0.25">
      <c r="A11522" s="4" t="s">
        <v>15619</v>
      </c>
      <c r="B11522" t="s">
        <v>15620</v>
      </c>
      <c r="C11522">
        <v>0</v>
      </c>
      <c r="D11522">
        <v>0</v>
      </c>
      <c r="E11522">
        <v>4</v>
      </c>
      <c r="G11522">
        <v>0</v>
      </c>
      <c r="H11522" t="s">
        <v>61</v>
      </c>
      <c r="I11522" s="3">
        <v>1</v>
      </c>
      <c r="J11522">
        <v>31</v>
      </c>
      <c r="K11522" s="3">
        <v>32</v>
      </c>
      <c r="O11522">
        <v>0</v>
      </c>
      <c r="P11522">
        <v>0</v>
      </c>
    </row>
    <row r="11523" spans="1:16" x14ac:dyDescent="0.25">
      <c r="A11523" s="4" t="s">
        <v>15621</v>
      </c>
      <c r="B11523" t="s">
        <v>15622</v>
      </c>
      <c r="C11523">
        <v>0</v>
      </c>
      <c r="D11523">
        <v>0</v>
      </c>
      <c r="E11523">
        <v>4</v>
      </c>
      <c r="G11523">
        <v>0</v>
      </c>
      <c r="H11523" t="s">
        <v>61</v>
      </c>
      <c r="I11523" s="3">
        <v>1</v>
      </c>
      <c r="J11523">
        <v>31</v>
      </c>
      <c r="K11523" s="3">
        <v>32</v>
      </c>
      <c r="O11523">
        <v>0</v>
      </c>
      <c r="P11523">
        <v>0</v>
      </c>
    </row>
    <row r="11524" spans="1:16" x14ac:dyDescent="0.25">
      <c r="A11524" s="4" t="s">
        <v>15623</v>
      </c>
      <c r="B11524" t="s">
        <v>15003</v>
      </c>
      <c r="C11524">
        <v>0</v>
      </c>
      <c r="D11524">
        <v>0</v>
      </c>
      <c r="E11524">
        <v>4</v>
      </c>
      <c r="G11524">
        <v>0</v>
      </c>
      <c r="H11524" t="s">
        <v>61</v>
      </c>
      <c r="I11524" s="3">
        <v>5</v>
      </c>
      <c r="J11524">
        <v>7</v>
      </c>
      <c r="K11524" s="3">
        <v>12</v>
      </c>
      <c r="O11524">
        <v>0</v>
      </c>
      <c r="P11524">
        <v>0</v>
      </c>
    </row>
    <row r="11525" spans="1:16" x14ac:dyDescent="0.25">
      <c r="A11525" s="4" t="s">
        <v>15624</v>
      </c>
      <c r="B11525" t="s">
        <v>15625</v>
      </c>
      <c r="C11525">
        <v>0</v>
      </c>
      <c r="D11525">
        <v>0</v>
      </c>
      <c r="E11525">
        <v>4</v>
      </c>
      <c r="G11525">
        <v>0</v>
      </c>
      <c r="H11525" t="s">
        <v>61</v>
      </c>
      <c r="I11525" s="3">
        <v>0</v>
      </c>
      <c r="J11525">
        <v>14</v>
      </c>
      <c r="K11525" s="3">
        <v>14</v>
      </c>
      <c r="O11525">
        <v>0</v>
      </c>
      <c r="P11525">
        <v>0</v>
      </c>
    </row>
    <row r="11526" spans="1:16" x14ac:dyDescent="0.25">
      <c r="A11526" s="4" t="s">
        <v>15626</v>
      </c>
      <c r="B11526" t="s">
        <v>14649</v>
      </c>
      <c r="C11526">
        <v>0</v>
      </c>
      <c r="D11526">
        <v>0</v>
      </c>
      <c r="E11526">
        <v>4</v>
      </c>
      <c r="G11526">
        <v>0</v>
      </c>
      <c r="H11526" t="s">
        <v>61</v>
      </c>
      <c r="I11526" s="3">
        <v>2</v>
      </c>
      <c r="J11526">
        <v>0</v>
      </c>
      <c r="K11526" s="3">
        <v>2</v>
      </c>
      <c r="O11526">
        <v>0</v>
      </c>
      <c r="P11526">
        <v>0</v>
      </c>
    </row>
    <row r="11527" spans="1:16" x14ac:dyDescent="0.25">
      <c r="A11527" s="4" t="s">
        <v>15627</v>
      </c>
      <c r="B11527" t="s">
        <v>12922</v>
      </c>
      <c r="C11527">
        <v>0</v>
      </c>
      <c r="D11527">
        <v>3</v>
      </c>
      <c r="E11527">
        <v>1</v>
      </c>
      <c r="G11527">
        <v>0</v>
      </c>
      <c r="H11527" t="s">
        <v>61</v>
      </c>
      <c r="I11527" s="3">
        <v>0</v>
      </c>
      <c r="J11527">
        <v>1</v>
      </c>
      <c r="K11527" s="3">
        <v>1</v>
      </c>
      <c r="O11527">
        <v>0</v>
      </c>
      <c r="P11527">
        <v>0</v>
      </c>
    </row>
    <row r="11528" spans="1:16" x14ac:dyDescent="0.25">
      <c r="A11528" s="4" t="s">
        <v>15628</v>
      </c>
      <c r="B11528" t="s">
        <v>15629</v>
      </c>
      <c r="C11528">
        <v>0</v>
      </c>
      <c r="D11528">
        <v>10</v>
      </c>
      <c r="E11528">
        <v>4</v>
      </c>
      <c r="G11528">
        <v>0</v>
      </c>
      <c r="H11528" t="s">
        <v>61</v>
      </c>
      <c r="I11528" s="3">
        <v>6</v>
      </c>
      <c r="J11528">
        <v>12</v>
      </c>
      <c r="K11528" s="3">
        <v>18</v>
      </c>
      <c r="O11528">
        <v>0</v>
      </c>
      <c r="P11528">
        <v>0</v>
      </c>
    </row>
    <row r="11529" spans="1:16" x14ac:dyDescent="0.25">
      <c r="A11529" s="4" t="s">
        <v>15630</v>
      </c>
      <c r="B11529" t="s">
        <v>15631</v>
      </c>
      <c r="C11529">
        <v>0</v>
      </c>
      <c r="D11529">
        <v>10</v>
      </c>
      <c r="E11529">
        <v>4</v>
      </c>
      <c r="G11529">
        <v>0</v>
      </c>
      <c r="H11529" t="s">
        <v>61</v>
      </c>
      <c r="I11529" s="3">
        <v>1</v>
      </c>
      <c r="J11529">
        <v>1</v>
      </c>
      <c r="K11529" s="3">
        <v>2</v>
      </c>
      <c r="O11529">
        <v>0</v>
      </c>
      <c r="P11529">
        <v>0</v>
      </c>
    </row>
    <row r="11530" spans="1:16" x14ac:dyDescent="0.25">
      <c r="A11530" s="4" t="s">
        <v>15632</v>
      </c>
      <c r="B11530" t="s">
        <v>15633</v>
      </c>
      <c r="C11530">
        <v>0</v>
      </c>
      <c r="D11530">
        <v>10</v>
      </c>
      <c r="E11530">
        <v>4</v>
      </c>
      <c r="G11530">
        <v>0</v>
      </c>
      <c r="H11530" t="s">
        <v>61</v>
      </c>
      <c r="I11530" s="3">
        <v>22</v>
      </c>
      <c r="J11530">
        <v>42</v>
      </c>
      <c r="K11530" s="3">
        <v>64</v>
      </c>
      <c r="O11530">
        <v>0</v>
      </c>
      <c r="P11530">
        <v>0</v>
      </c>
    </row>
    <row r="11531" spans="1:16" x14ac:dyDescent="0.25">
      <c r="A11531" s="4" t="s">
        <v>15634</v>
      </c>
      <c r="B11531" t="s">
        <v>15635</v>
      </c>
      <c r="C11531">
        <v>0</v>
      </c>
      <c r="D11531">
        <v>10</v>
      </c>
      <c r="E11531">
        <v>4</v>
      </c>
      <c r="G11531">
        <v>0</v>
      </c>
      <c r="H11531" t="s">
        <v>61</v>
      </c>
      <c r="I11531" s="3">
        <v>2</v>
      </c>
      <c r="J11531">
        <v>1</v>
      </c>
      <c r="K11531" s="3">
        <v>3</v>
      </c>
      <c r="O11531">
        <v>0</v>
      </c>
      <c r="P11531">
        <v>0</v>
      </c>
    </row>
    <row r="11532" spans="1:16" x14ac:dyDescent="0.25">
      <c r="A11532" s="4" t="s">
        <v>15636</v>
      </c>
      <c r="B11532" t="s">
        <v>15637</v>
      </c>
      <c r="C11532">
        <v>0</v>
      </c>
      <c r="D11532">
        <v>0</v>
      </c>
      <c r="E11532">
        <v>4</v>
      </c>
      <c r="G11532">
        <v>0</v>
      </c>
      <c r="H11532" t="s">
        <v>61</v>
      </c>
      <c r="I11532" s="3">
        <v>0</v>
      </c>
      <c r="J11532">
        <v>4</v>
      </c>
      <c r="K11532" s="3">
        <v>4</v>
      </c>
      <c r="O11532">
        <v>0</v>
      </c>
      <c r="P11532">
        <v>0</v>
      </c>
    </row>
    <row r="11533" spans="1:16" x14ac:dyDescent="0.25">
      <c r="A11533" s="4" t="s">
        <v>15638</v>
      </c>
      <c r="B11533" t="s">
        <v>10838</v>
      </c>
      <c r="C11533">
        <v>0</v>
      </c>
      <c r="D11533">
        <v>0</v>
      </c>
      <c r="E11533">
        <v>4</v>
      </c>
      <c r="G11533">
        <v>0</v>
      </c>
      <c r="H11533" t="s">
        <v>61</v>
      </c>
      <c r="I11533" s="3">
        <v>16</v>
      </c>
      <c r="J11533">
        <v>12</v>
      </c>
      <c r="K11533" s="3">
        <v>28</v>
      </c>
      <c r="O11533">
        <v>0</v>
      </c>
      <c r="P11533">
        <v>0</v>
      </c>
    </row>
    <row r="11534" spans="1:16" x14ac:dyDescent="0.25">
      <c r="A11534" s="4" t="s">
        <v>15639</v>
      </c>
      <c r="B11534" t="s">
        <v>15640</v>
      </c>
      <c r="C11534">
        <v>0</v>
      </c>
      <c r="D11534">
        <v>0</v>
      </c>
      <c r="E11534">
        <v>4</v>
      </c>
      <c r="G11534">
        <v>0</v>
      </c>
      <c r="H11534" t="s">
        <v>61</v>
      </c>
      <c r="I11534" s="3">
        <v>16</v>
      </c>
      <c r="J11534">
        <v>14</v>
      </c>
      <c r="K11534" s="3">
        <v>30</v>
      </c>
      <c r="O11534">
        <v>0</v>
      </c>
      <c r="P11534">
        <v>0</v>
      </c>
    </row>
    <row r="11535" spans="1:16" x14ac:dyDescent="0.25">
      <c r="A11535" s="4" t="s">
        <v>15641</v>
      </c>
      <c r="B11535" t="s">
        <v>15642</v>
      </c>
      <c r="C11535">
        <v>0</v>
      </c>
      <c r="D11535">
        <v>0</v>
      </c>
      <c r="E11535">
        <v>1</v>
      </c>
      <c r="G11535">
        <v>0</v>
      </c>
      <c r="H11535" t="s">
        <v>61</v>
      </c>
      <c r="I11535" s="3">
        <v>30</v>
      </c>
      <c r="J11535">
        <v>27</v>
      </c>
      <c r="K11535" s="3">
        <v>57</v>
      </c>
      <c r="O11535">
        <v>0</v>
      </c>
      <c r="P11535">
        <v>0</v>
      </c>
    </row>
    <row r="11536" spans="1:16" x14ac:dyDescent="0.25">
      <c r="A11536" s="4" t="s">
        <v>15643</v>
      </c>
      <c r="B11536" t="s">
        <v>15644</v>
      </c>
      <c r="C11536">
        <v>0</v>
      </c>
      <c r="D11536">
        <v>0</v>
      </c>
      <c r="E11536">
        <v>4</v>
      </c>
      <c r="G11536">
        <v>0</v>
      </c>
      <c r="H11536" t="s">
        <v>61</v>
      </c>
      <c r="I11536" s="3">
        <v>2</v>
      </c>
      <c r="J11536">
        <v>3</v>
      </c>
      <c r="K11536" s="3">
        <v>5</v>
      </c>
      <c r="O11536">
        <v>0</v>
      </c>
      <c r="P11536">
        <v>0</v>
      </c>
    </row>
    <row r="11537" spans="1:16" x14ac:dyDescent="0.25">
      <c r="A11537" s="4" t="s">
        <v>15645</v>
      </c>
      <c r="B11537" t="s">
        <v>15646</v>
      </c>
      <c r="C11537">
        <v>0</v>
      </c>
      <c r="D11537">
        <v>0</v>
      </c>
      <c r="E11537">
        <v>4</v>
      </c>
      <c r="G11537">
        <v>0</v>
      </c>
      <c r="H11537" t="s">
        <v>61</v>
      </c>
      <c r="I11537" s="3">
        <v>5</v>
      </c>
      <c r="J11537">
        <v>30</v>
      </c>
      <c r="K11537" s="3">
        <v>35</v>
      </c>
      <c r="O11537">
        <v>0</v>
      </c>
      <c r="P11537">
        <v>0</v>
      </c>
    </row>
    <row r="11538" spans="1:16" x14ac:dyDescent="0.25">
      <c r="A11538" s="4" t="s">
        <v>15647</v>
      </c>
      <c r="B11538" t="s">
        <v>1479</v>
      </c>
      <c r="C11538">
        <v>0</v>
      </c>
      <c r="D11538">
        <v>0</v>
      </c>
      <c r="E11538">
        <v>4</v>
      </c>
      <c r="G11538">
        <v>0</v>
      </c>
      <c r="H11538" t="s">
        <v>61</v>
      </c>
      <c r="I11538" s="3">
        <v>2</v>
      </c>
      <c r="J11538">
        <v>2</v>
      </c>
      <c r="K11538" s="3">
        <v>4</v>
      </c>
      <c r="O11538">
        <v>0</v>
      </c>
      <c r="P11538">
        <v>0</v>
      </c>
    </row>
    <row r="11539" spans="1:16" x14ac:dyDescent="0.25">
      <c r="A11539" s="4" t="s">
        <v>15648</v>
      </c>
      <c r="B11539" t="s">
        <v>1479</v>
      </c>
      <c r="C11539">
        <v>0</v>
      </c>
      <c r="D11539">
        <v>0</v>
      </c>
      <c r="E11539">
        <v>4</v>
      </c>
      <c r="G11539">
        <v>0</v>
      </c>
      <c r="H11539" t="s">
        <v>61</v>
      </c>
      <c r="I11539" s="3">
        <v>18</v>
      </c>
      <c r="J11539">
        <v>18</v>
      </c>
      <c r="K11539" s="3">
        <v>36</v>
      </c>
      <c r="O11539">
        <v>0</v>
      </c>
      <c r="P11539">
        <v>0</v>
      </c>
    </row>
    <row r="11540" spans="1:16" x14ac:dyDescent="0.25">
      <c r="A11540" s="4" t="s">
        <v>15649</v>
      </c>
      <c r="B11540" t="s">
        <v>1479</v>
      </c>
      <c r="C11540">
        <v>0</v>
      </c>
      <c r="D11540">
        <v>0</v>
      </c>
      <c r="E11540">
        <v>4</v>
      </c>
      <c r="G11540">
        <v>0</v>
      </c>
      <c r="H11540" t="s">
        <v>61</v>
      </c>
      <c r="I11540" s="3">
        <v>9</v>
      </c>
      <c r="J11540">
        <v>9</v>
      </c>
      <c r="K11540" s="3">
        <v>18</v>
      </c>
      <c r="O11540">
        <v>0</v>
      </c>
      <c r="P11540">
        <v>0</v>
      </c>
    </row>
    <row r="11541" spans="1:16" x14ac:dyDescent="0.25">
      <c r="A11541" s="4" t="s">
        <v>15650</v>
      </c>
      <c r="B11541" t="s">
        <v>1479</v>
      </c>
      <c r="C11541">
        <v>0</v>
      </c>
      <c r="D11541">
        <v>0</v>
      </c>
      <c r="E11541">
        <v>4</v>
      </c>
      <c r="G11541">
        <v>0</v>
      </c>
      <c r="H11541" t="s">
        <v>61</v>
      </c>
      <c r="I11541" s="3">
        <v>9</v>
      </c>
      <c r="J11541">
        <v>9</v>
      </c>
      <c r="K11541" s="3">
        <v>18</v>
      </c>
      <c r="O11541">
        <v>0</v>
      </c>
      <c r="P11541">
        <v>0</v>
      </c>
    </row>
    <row r="11542" spans="1:16" x14ac:dyDescent="0.25">
      <c r="A11542" s="4" t="s">
        <v>15651</v>
      </c>
      <c r="B11542" t="s">
        <v>15153</v>
      </c>
      <c r="C11542">
        <v>0</v>
      </c>
      <c r="D11542">
        <v>0</v>
      </c>
      <c r="E11542">
        <v>4</v>
      </c>
      <c r="G11542">
        <v>0</v>
      </c>
      <c r="H11542" t="s">
        <v>61</v>
      </c>
      <c r="I11542" s="3">
        <v>20</v>
      </c>
      <c r="J11542">
        <v>12</v>
      </c>
      <c r="K11542" s="3">
        <v>32</v>
      </c>
      <c r="O11542">
        <v>0</v>
      </c>
      <c r="P11542">
        <v>0</v>
      </c>
    </row>
    <row r="11543" spans="1:16" x14ac:dyDescent="0.25">
      <c r="A11543" s="4" t="s">
        <v>15652</v>
      </c>
      <c r="B11543" t="s">
        <v>15153</v>
      </c>
      <c r="C11543">
        <v>0</v>
      </c>
      <c r="D11543">
        <v>0</v>
      </c>
      <c r="E11543">
        <v>4</v>
      </c>
      <c r="G11543">
        <v>0</v>
      </c>
      <c r="H11543" t="s">
        <v>61</v>
      </c>
      <c r="I11543" s="3">
        <v>10</v>
      </c>
      <c r="J11543">
        <v>6</v>
      </c>
      <c r="K11543" s="3">
        <v>16</v>
      </c>
      <c r="O11543">
        <v>0</v>
      </c>
      <c r="P11543">
        <v>0</v>
      </c>
    </row>
    <row r="11544" spans="1:16" x14ac:dyDescent="0.25">
      <c r="A11544" s="4" t="s">
        <v>15653</v>
      </c>
      <c r="B11544" t="s">
        <v>15654</v>
      </c>
      <c r="C11544">
        <v>0</v>
      </c>
      <c r="D11544">
        <v>0</v>
      </c>
      <c r="E11544">
        <v>4</v>
      </c>
      <c r="G11544">
        <v>0</v>
      </c>
      <c r="H11544" t="s">
        <v>61</v>
      </c>
      <c r="I11544" s="3">
        <v>0</v>
      </c>
      <c r="J11544">
        <v>20</v>
      </c>
      <c r="K11544" s="3">
        <v>20</v>
      </c>
      <c r="O11544">
        <v>0</v>
      </c>
      <c r="P11544">
        <v>0</v>
      </c>
    </row>
    <row r="11545" spans="1:16" x14ac:dyDescent="0.25">
      <c r="A11545" s="4" t="s">
        <v>15655</v>
      </c>
      <c r="B11545" t="s">
        <v>15656</v>
      </c>
      <c r="C11545">
        <v>0</v>
      </c>
      <c r="D11545">
        <v>0</v>
      </c>
      <c r="E11545">
        <v>1</v>
      </c>
      <c r="G11545">
        <v>0</v>
      </c>
      <c r="H11545" t="s">
        <v>61</v>
      </c>
      <c r="I11545" s="3">
        <v>6</v>
      </c>
      <c r="J11545">
        <v>34</v>
      </c>
      <c r="K11545" s="3">
        <v>40</v>
      </c>
      <c r="O11545">
        <v>0</v>
      </c>
      <c r="P11545">
        <v>0</v>
      </c>
    </row>
    <row r="11546" spans="1:16" x14ac:dyDescent="0.25">
      <c r="A11546" s="4" t="s">
        <v>15657</v>
      </c>
      <c r="B11546" t="s">
        <v>15658</v>
      </c>
      <c r="C11546">
        <v>0</v>
      </c>
      <c r="D11546">
        <v>0</v>
      </c>
      <c r="E11546">
        <v>4</v>
      </c>
      <c r="G11546">
        <v>5</v>
      </c>
      <c r="H11546" t="s">
        <v>61</v>
      </c>
      <c r="I11546" s="3">
        <v>0</v>
      </c>
      <c r="J11546">
        <v>9</v>
      </c>
      <c r="K11546" s="3">
        <v>9</v>
      </c>
      <c r="O11546">
        <v>0</v>
      </c>
      <c r="P11546">
        <v>0</v>
      </c>
    </row>
    <row r="11547" spans="1:16" x14ac:dyDescent="0.25">
      <c r="A11547" s="4" t="s">
        <v>15659</v>
      </c>
      <c r="B11547" t="s">
        <v>15660</v>
      </c>
      <c r="C11547">
        <v>0</v>
      </c>
      <c r="D11547">
        <v>0</v>
      </c>
      <c r="E11547">
        <v>1</v>
      </c>
      <c r="G11547">
        <v>0</v>
      </c>
      <c r="H11547" t="s">
        <v>61</v>
      </c>
      <c r="I11547" s="3">
        <v>13</v>
      </c>
      <c r="J11547">
        <v>13</v>
      </c>
      <c r="K11547" s="3">
        <v>26</v>
      </c>
      <c r="O11547">
        <v>0</v>
      </c>
      <c r="P11547">
        <v>0</v>
      </c>
    </row>
    <row r="11548" spans="1:16" x14ac:dyDescent="0.25">
      <c r="A11548" s="4" t="s">
        <v>15661</v>
      </c>
      <c r="B11548" t="s">
        <v>15662</v>
      </c>
      <c r="C11548">
        <v>0</v>
      </c>
      <c r="D11548">
        <v>0</v>
      </c>
      <c r="E11548">
        <v>4</v>
      </c>
      <c r="G11548">
        <v>0</v>
      </c>
      <c r="H11548" t="s">
        <v>61</v>
      </c>
      <c r="I11548" s="3">
        <v>12</v>
      </c>
      <c r="J11548">
        <v>14</v>
      </c>
      <c r="K11548" s="3">
        <v>26</v>
      </c>
      <c r="O11548">
        <v>0</v>
      </c>
      <c r="P11548">
        <v>0</v>
      </c>
    </row>
    <row r="11549" spans="1:16" x14ac:dyDescent="0.25">
      <c r="A11549" s="4" t="s">
        <v>15663</v>
      </c>
      <c r="B11549" t="s">
        <v>1479</v>
      </c>
      <c r="C11549">
        <v>0</v>
      </c>
      <c r="D11549">
        <v>0</v>
      </c>
      <c r="E11549">
        <v>4</v>
      </c>
      <c r="G11549">
        <v>0</v>
      </c>
      <c r="H11549" t="s">
        <v>61</v>
      </c>
      <c r="I11549" s="3">
        <v>9</v>
      </c>
      <c r="J11549">
        <v>2</v>
      </c>
      <c r="K11549" s="3">
        <v>11</v>
      </c>
      <c r="O11549">
        <v>0</v>
      </c>
      <c r="P11549">
        <v>0</v>
      </c>
    </row>
    <row r="11550" spans="1:16" x14ac:dyDescent="0.25">
      <c r="A11550" s="4" t="s">
        <v>15664</v>
      </c>
      <c r="B11550" t="s">
        <v>15665</v>
      </c>
      <c r="C11550">
        <v>0</v>
      </c>
      <c r="D11550">
        <v>0</v>
      </c>
      <c r="E11550">
        <v>4</v>
      </c>
      <c r="G11550">
        <v>0</v>
      </c>
      <c r="H11550" t="s">
        <v>61</v>
      </c>
      <c r="I11550" s="3">
        <v>10</v>
      </c>
      <c r="J11550">
        <v>7</v>
      </c>
      <c r="K11550" s="3">
        <v>17</v>
      </c>
      <c r="O11550">
        <v>0</v>
      </c>
      <c r="P11550">
        <v>0</v>
      </c>
    </row>
    <row r="11551" spans="1:16" x14ac:dyDescent="0.25">
      <c r="A11551" s="4" t="s">
        <v>15666</v>
      </c>
      <c r="B11551" t="s">
        <v>1479</v>
      </c>
      <c r="C11551">
        <v>0</v>
      </c>
      <c r="D11551">
        <v>0</v>
      </c>
      <c r="E11551">
        <v>4</v>
      </c>
      <c r="G11551">
        <v>0</v>
      </c>
      <c r="H11551" t="s">
        <v>61</v>
      </c>
      <c r="I11551" s="3">
        <v>44</v>
      </c>
      <c r="J11551">
        <v>16</v>
      </c>
      <c r="K11551" s="3">
        <v>60</v>
      </c>
      <c r="O11551">
        <v>0</v>
      </c>
      <c r="P11551">
        <v>0</v>
      </c>
    </row>
    <row r="11552" spans="1:16" x14ac:dyDescent="0.25">
      <c r="A11552" s="4" t="s">
        <v>15667</v>
      </c>
      <c r="B11552" t="s">
        <v>494</v>
      </c>
      <c r="C11552">
        <v>0</v>
      </c>
      <c r="D11552">
        <v>0</v>
      </c>
      <c r="E11552">
        <v>4</v>
      </c>
      <c r="G11552">
        <v>0</v>
      </c>
      <c r="H11552" t="s">
        <v>61</v>
      </c>
      <c r="I11552" s="3">
        <v>0</v>
      </c>
      <c r="J11552">
        <v>30</v>
      </c>
      <c r="K11552" s="3">
        <v>30</v>
      </c>
      <c r="O11552">
        <v>0</v>
      </c>
      <c r="P11552">
        <v>0</v>
      </c>
    </row>
    <row r="11553" spans="1:16" x14ac:dyDescent="0.25">
      <c r="A11553" s="4" t="s">
        <v>15668</v>
      </c>
      <c r="B11553" t="s">
        <v>494</v>
      </c>
      <c r="C11553">
        <v>0</v>
      </c>
      <c r="D11553">
        <v>0</v>
      </c>
      <c r="E11553">
        <v>4</v>
      </c>
      <c r="G11553">
        <v>0</v>
      </c>
      <c r="H11553" t="s">
        <v>61</v>
      </c>
      <c r="I11553" s="3">
        <v>0</v>
      </c>
      <c r="J11553">
        <v>30</v>
      </c>
      <c r="K11553" s="3">
        <v>30</v>
      </c>
      <c r="O11553">
        <v>0</v>
      </c>
      <c r="P11553">
        <v>0</v>
      </c>
    </row>
    <row r="11554" spans="1:16" x14ac:dyDescent="0.25">
      <c r="A11554" s="4" t="s">
        <v>15669</v>
      </c>
      <c r="B11554" t="s">
        <v>1479</v>
      </c>
      <c r="C11554">
        <v>0</v>
      </c>
      <c r="D11554">
        <v>0</v>
      </c>
      <c r="E11554">
        <v>4</v>
      </c>
      <c r="G11554">
        <v>0</v>
      </c>
      <c r="H11554" t="s">
        <v>61</v>
      </c>
      <c r="I11554" s="3">
        <v>0</v>
      </c>
      <c r="J11554">
        <v>32</v>
      </c>
      <c r="K11554" s="3">
        <v>32</v>
      </c>
      <c r="O11554">
        <v>0</v>
      </c>
      <c r="P11554">
        <v>0</v>
      </c>
    </row>
    <row r="11555" spans="1:16" x14ac:dyDescent="0.25">
      <c r="A11555" s="4" t="s">
        <v>15670</v>
      </c>
      <c r="B11555" t="s">
        <v>15671</v>
      </c>
      <c r="C11555">
        <v>0</v>
      </c>
      <c r="D11555">
        <v>0</v>
      </c>
      <c r="E11555">
        <v>1</v>
      </c>
      <c r="G11555">
        <v>0</v>
      </c>
      <c r="H11555" t="s">
        <v>61</v>
      </c>
      <c r="I11555" s="3">
        <v>10</v>
      </c>
      <c r="J11555">
        <v>5</v>
      </c>
      <c r="K11555" s="3">
        <v>15</v>
      </c>
      <c r="O11555">
        <v>0</v>
      </c>
      <c r="P11555">
        <v>0</v>
      </c>
    </row>
    <row r="11556" spans="1:16" x14ac:dyDescent="0.25">
      <c r="A11556" s="4" t="s">
        <v>15672</v>
      </c>
      <c r="B11556" t="s">
        <v>15673</v>
      </c>
      <c r="C11556">
        <v>0</v>
      </c>
      <c r="D11556">
        <v>10</v>
      </c>
      <c r="E11556">
        <v>4</v>
      </c>
      <c r="G11556">
        <v>0</v>
      </c>
      <c r="H11556" t="s">
        <v>61</v>
      </c>
      <c r="I11556" s="3">
        <v>19</v>
      </c>
      <c r="J11556">
        <v>16</v>
      </c>
      <c r="K11556" s="3">
        <v>35</v>
      </c>
      <c r="O11556">
        <v>0</v>
      </c>
      <c r="P11556">
        <v>0</v>
      </c>
    </row>
    <row r="11557" spans="1:16" x14ac:dyDescent="0.25">
      <c r="A11557" s="4" t="s">
        <v>15674</v>
      </c>
      <c r="B11557" t="s">
        <v>15675</v>
      </c>
      <c r="C11557">
        <v>0</v>
      </c>
      <c r="D11557">
        <v>10</v>
      </c>
      <c r="E11557">
        <v>4</v>
      </c>
      <c r="G11557">
        <v>0</v>
      </c>
      <c r="H11557" t="s">
        <v>61</v>
      </c>
      <c r="I11557" s="3">
        <v>3</v>
      </c>
      <c r="J11557">
        <v>6</v>
      </c>
      <c r="K11557" s="3">
        <v>9</v>
      </c>
      <c r="O11557">
        <v>0</v>
      </c>
      <c r="P11557">
        <v>0</v>
      </c>
    </row>
    <row r="11558" spans="1:16" x14ac:dyDescent="0.25">
      <c r="A11558" s="4" t="s">
        <v>15676</v>
      </c>
      <c r="B11558" t="s">
        <v>15677</v>
      </c>
      <c r="C11558">
        <v>0</v>
      </c>
      <c r="D11558">
        <v>10</v>
      </c>
      <c r="E11558">
        <v>4</v>
      </c>
      <c r="G11558">
        <v>0</v>
      </c>
      <c r="H11558" t="s">
        <v>61</v>
      </c>
      <c r="I11558" s="3">
        <v>13</v>
      </c>
      <c r="J11558">
        <v>33</v>
      </c>
      <c r="K11558" s="3">
        <v>46</v>
      </c>
      <c r="O11558">
        <v>0</v>
      </c>
      <c r="P11558">
        <v>0</v>
      </c>
    </row>
    <row r="11559" spans="1:16" x14ac:dyDescent="0.25">
      <c r="A11559" s="4" t="s">
        <v>15678</v>
      </c>
      <c r="B11559" t="s">
        <v>15679</v>
      </c>
      <c r="C11559">
        <v>0</v>
      </c>
      <c r="D11559">
        <v>2</v>
      </c>
      <c r="E11559">
        <v>4</v>
      </c>
      <c r="G11559">
        <v>0</v>
      </c>
      <c r="H11559" t="s">
        <v>61</v>
      </c>
      <c r="I11559" s="3">
        <v>0</v>
      </c>
      <c r="J11559">
        <v>1</v>
      </c>
      <c r="K11559" s="3">
        <v>1</v>
      </c>
      <c r="O11559">
        <v>0</v>
      </c>
      <c r="P11559">
        <v>0</v>
      </c>
    </row>
    <row r="11560" spans="1:16" x14ac:dyDescent="0.25">
      <c r="A11560" s="4" t="s">
        <v>15680</v>
      </c>
      <c r="B11560" t="s">
        <v>15681</v>
      </c>
      <c r="C11560">
        <v>0</v>
      </c>
      <c r="D11560">
        <v>0</v>
      </c>
      <c r="E11560">
        <v>4</v>
      </c>
      <c r="G11560">
        <v>0</v>
      </c>
      <c r="H11560" t="s">
        <v>61</v>
      </c>
      <c r="I11560" s="3">
        <v>28</v>
      </c>
      <c r="J11560">
        <v>6</v>
      </c>
      <c r="K11560" s="3">
        <v>34</v>
      </c>
      <c r="O11560">
        <v>0</v>
      </c>
      <c r="P11560">
        <v>0</v>
      </c>
    </row>
    <row r="11561" spans="1:16" x14ac:dyDescent="0.25">
      <c r="A11561" s="4" t="s">
        <v>15682</v>
      </c>
      <c r="B11561" t="s">
        <v>15683</v>
      </c>
      <c r="C11561">
        <v>0</v>
      </c>
      <c r="D11561">
        <v>0</v>
      </c>
      <c r="E11561">
        <v>1</v>
      </c>
      <c r="G11561">
        <v>0</v>
      </c>
      <c r="H11561" t="s">
        <v>61</v>
      </c>
      <c r="I11561" s="3">
        <v>54</v>
      </c>
      <c r="J11561">
        <v>30</v>
      </c>
      <c r="K11561" s="3">
        <v>84</v>
      </c>
      <c r="O11561">
        <v>0</v>
      </c>
      <c r="P11561">
        <v>0</v>
      </c>
    </row>
    <row r="11562" spans="1:16" x14ac:dyDescent="0.25">
      <c r="A11562" s="4" t="s">
        <v>15684</v>
      </c>
      <c r="B11562" t="s">
        <v>15685</v>
      </c>
      <c r="C11562">
        <v>0</v>
      </c>
      <c r="D11562">
        <v>0</v>
      </c>
      <c r="E11562">
        <v>1</v>
      </c>
      <c r="G11562">
        <v>0</v>
      </c>
      <c r="H11562" t="s">
        <v>61</v>
      </c>
      <c r="I11562" s="3">
        <v>10</v>
      </c>
      <c r="J11562">
        <v>10</v>
      </c>
      <c r="K11562" s="3">
        <v>20</v>
      </c>
      <c r="O11562">
        <v>0</v>
      </c>
      <c r="P11562">
        <v>0</v>
      </c>
    </row>
    <row r="11563" spans="1:16" x14ac:dyDescent="0.25">
      <c r="A11563" s="4" t="s">
        <v>15686</v>
      </c>
      <c r="B11563" t="s">
        <v>15687</v>
      </c>
      <c r="C11563">
        <v>0</v>
      </c>
      <c r="D11563">
        <v>0</v>
      </c>
      <c r="E11563">
        <v>1</v>
      </c>
      <c r="G11563">
        <v>0</v>
      </c>
      <c r="H11563" t="s">
        <v>61</v>
      </c>
      <c r="I11563" s="3">
        <v>8</v>
      </c>
      <c r="J11563">
        <v>7</v>
      </c>
      <c r="K11563" s="3">
        <v>15</v>
      </c>
      <c r="O11563">
        <v>0</v>
      </c>
      <c r="P11563">
        <v>0</v>
      </c>
    </row>
    <row r="11564" spans="1:16" x14ac:dyDescent="0.25">
      <c r="A11564" s="4" t="s">
        <v>15688</v>
      </c>
      <c r="B11564" t="s">
        <v>15689</v>
      </c>
      <c r="C11564">
        <v>0</v>
      </c>
      <c r="D11564">
        <v>0</v>
      </c>
      <c r="E11564">
        <v>1</v>
      </c>
      <c r="G11564">
        <v>0</v>
      </c>
      <c r="H11564" t="s">
        <v>61</v>
      </c>
      <c r="I11564" s="3">
        <v>15</v>
      </c>
      <c r="J11564">
        <v>6</v>
      </c>
      <c r="K11564" s="3">
        <v>21</v>
      </c>
      <c r="O11564">
        <v>0</v>
      </c>
      <c r="P11564">
        <v>0</v>
      </c>
    </row>
    <row r="11565" spans="1:16" x14ac:dyDescent="0.25">
      <c r="A11565" s="4" t="s">
        <v>15690</v>
      </c>
      <c r="B11565" t="s">
        <v>15691</v>
      </c>
      <c r="C11565">
        <v>0</v>
      </c>
      <c r="D11565">
        <v>0</v>
      </c>
      <c r="E11565">
        <v>1</v>
      </c>
      <c r="G11565">
        <v>0</v>
      </c>
      <c r="H11565" t="s">
        <v>61</v>
      </c>
      <c r="I11565" s="3">
        <v>10</v>
      </c>
      <c r="J11565">
        <v>7</v>
      </c>
      <c r="K11565" s="3">
        <v>17</v>
      </c>
      <c r="O11565">
        <v>0</v>
      </c>
      <c r="P11565">
        <v>0</v>
      </c>
    </row>
    <row r="11566" spans="1:16" x14ac:dyDescent="0.25">
      <c r="A11566" s="4" t="s">
        <v>15692</v>
      </c>
      <c r="B11566" t="s">
        <v>15693</v>
      </c>
      <c r="C11566">
        <v>0</v>
      </c>
      <c r="D11566">
        <v>0</v>
      </c>
      <c r="E11566">
        <v>1</v>
      </c>
      <c r="G11566">
        <v>0</v>
      </c>
      <c r="H11566" t="s">
        <v>61</v>
      </c>
      <c r="I11566" s="3">
        <v>10</v>
      </c>
      <c r="J11566">
        <v>10</v>
      </c>
      <c r="K11566" s="3">
        <v>20</v>
      </c>
      <c r="O11566">
        <v>0</v>
      </c>
      <c r="P11566">
        <v>0</v>
      </c>
    </row>
    <row r="11567" spans="1:16" x14ac:dyDescent="0.25">
      <c r="A11567" s="4" t="s">
        <v>0</v>
      </c>
      <c r="B11567" t="s">
        <v>1</v>
      </c>
      <c r="D11567" t="s">
        <v>2</v>
      </c>
      <c r="E11567" t="s">
        <v>3</v>
      </c>
      <c r="F11567" t="s">
        <v>4</v>
      </c>
      <c r="G11567" t="s">
        <v>5</v>
      </c>
      <c r="H11567" t="s">
        <v>6</v>
      </c>
      <c r="I11567" s="3" t="s">
        <v>7</v>
      </c>
      <c r="J11567" t="s">
        <v>8</v>
      </c>
      <c r="L11567" t="s">
        <v>9</v>
      </c>
      <c r="M11567" t="s">
        <v>10</v>
      </c>
      <c r="N11567" t="s">
        <v>11</v>
      </c>
      <c r="O11567" t="s">
        <v>12</v>
      </c>
      <c r="P11567" t="s">
        <v>15694</v>
      </c>
    </row>
    <row r="11568" spans="1:16" x14ac:dyDescent="0.25">
      <c r="A11568" s="4" t="s">
        <v>14</v>
      </c>
      <c r="B11568" t="s">
        <v>15</v>
      </c>
      <c r="D11568" t="s">
        <v>16</v>
      </c>
      <c r="E11568" t="s">
        <v>17</v>
      </c>
      <c r="F11568" t="s">
        <v>18</v>
      </c>
      <c r="G11568" t="s">
        <v>19</v>
      </c>
      <c r="H11568" t="s">
        <v>20</v>
      </c>
      <c r="I11568" s="3" t="s">
        <v>21</v>
      </c>
      <c r="J11568" t="s">
        <v>8</v>
      </c>
      <c r="P11568" t="s">
        <v>15694</v>
      </c>
    </row>
    <row r="11570" spans="1:16" x14ac:dyDescent="0.25">
      <c r="A11570" s="4" t="s">
        <v>14473</v>
      </c>
      <c r="G11570">
        <v>31</v>
      </c>
      <c r="H11570" t="s">
        <v>23</v>
      </c>
      <c r="M11570" t="s">
        <v>24</v>
      </c>
      <c r="N11570" t="s">
        <v>25</v>
      </c>
      <c r="O11570" t="s">
        <v>26</v>
      </c>
      <c r="P11570" t="s">
        <v>27</v>
      </c>
    </row>
    <row r="11571" spans="1:16" x14ac:dyDescent="0.25">
      <c r="A11571" s="4" t="s">
        <v>14473</v>
      </c>
      <c r="B11571" t="s">
        <v>28</v>
      </c>
      <c r="C11571" t="s">
        <v>29</v>
      </c>
      <c r="D11571" t="s">
        <v>30</v>
      </c>
      <c r="E11571" t="s">
        <v>31</v>
      </c>
      <c r="F11571" t="s">
        <v>32</v>
      </c>
      <c r="G11571">
        <v>31</v>
      </c>
      <c r="H11571" t="s">
        <v>23</v>
      </c>
      <c r="M11571" t="s">
        <v>24</v>
      </c>
      <c r="N11571" t="s">
        <v>25</v>
      </c>
      <c r="O11571" t="s">
        <v>26</v>
      </c>
      <c r="P11571" t="s">
        <v>27</v>
      </c>
    </row>
    <row r="11573" spans="1:16" x14ac:dyDescent="0.25">
      <c r="A11573" s="4" t="s">
        <v>33</v>
      </c>
      <c r="B11573" t="s">
        <v>34</v>
      </c>
      <c r="C11573" t="s">
        <v>35</v>
      </c>
      <c r="D11573" t="s">
        <v>36</v>
      </c>
      <c r="E11573" t="s">
        <v>37</v>
      </c>
      <c r="F11573" t="s">
        <v>38</v>
      </c>
      <c r="G11573" t="s">
        <v>39</v>
      </c>
      <c r="H11573" t="s">
        <v>40</v>
      </c>
      <c r="I11573" s="3" t="s">
        <v>41</v>
      </c>
      <c r="J11573" t="s">
        <v>42</v>
      </c>
      <c r="K11573" s="3" t="s">
        <v>43</v>
      </c>
      <c r="L11573" t="s">
        <v>44</v>
      </c>
      <c r="M11573" t="s">
        <v>45</v>
      </c>
      <c r="N11573" t="s">
        <v>46</v>
      </c>
      <c r="O11573" t="s">
        <v>47</v>
      </c>
      <c r="P11573" t="s">
        <v>48</v>
      </c>
    </row>
    <row r="11574" spans="1:16" x14ac:dyDescent="0.25">
      <c r="A11574" s="4" t="s">
        <v>49</v>
      </c>
      <c r="B11574" t="s">
        <v>50</v>
      </c>
      <c r="C11574" t="s">
        <v>51</v>
      </c>
      <c r="D11574" t="s">
        <v>52</v>
      </c>
      <c r="E11574" t="s">
        <v>52</v>
      </c>
      <c r="F11574" t="s">
        <v>52</v>
      </c>
      <c r="G11574" t="s">
        <v>53</v>
      </c>
      <c r="H11574" t="s">
        <v>54</v>
      </c>
      <c r="I11574" s="3" t="s">
        <v>55</v>
      </c>
      <c r="J11574" t="s">
        <v>55</v>
      </c>
      <c r="K11574" s="3" t="s">
        <v>56</v>
      </c>
      <c r="L11574" t="s">
        <v>57</v>
      </c>
      <c r="M11574" t="s">
        <v>55</v>
      </c>
      <c r="N11574" t="s">
        <v>52</v>
      </c>
      <c r="O11574" t="s">
        <v>58</v>
      </c>
      <c r="P11574" t="s">
        <v>58</v>
      </c>
    </row>
    <row r="11575" spans="1:16" x14ac:dyDescent="0.25">
      <c r="A11575" s="4" t="s">
        <v>15695</v>
      </c>
      <c r="B11575" t="s">
        <v>15696</v>
      </c>
      <c r="C11575">
        <v>0</v>
      </c>
      <c r="D11575">
        <v>0</v>
      </c>
      <c r="E11575">
        <v>1</v>
      </c>
      <c r="G11575">
        <v>0</v>
      </c>
      <c r="H11575" t="s">
        <v>61</v>
      </c>
      <c r="I11575" s="3">
        <v>10</v>
      </c>
      <c r="J11575">
        <v>10</v>
      </c>
      <c r="K11575" s="3">
        <v>20</v>
      </c>
      <c r="O11575">
        <v>0</v>
      </c>
      <c r="P11575">
        <v>0</v>
      </c>
    </row>
    <row r="11576" spans="1:16" x14ac:dyDescent="0.25">
      <c r="A11576" s="4" t="s">
        <v>15697</v>
      </c>
      <c r="B11576" t="s">
        <v>15698</v>
      </c>
      <c r="C11576">
        <v>0</v>
      </c>
      <c r="D11576">
        <v>0</v>
      </c>
      <c r="E11576">
        <v>1</v>
      </c>
      <c r="G11576">
        <v>0</v>
      </c>
      <c r="H11576" t="s">
        <v>61</v>
      </c>
      <c r="I11576" s="3">
        <v>14</v>
      </c>
      <c r="J11576">
        <v>11</v>
      </c>
      <c r="K11576" s="3">
        <v>25</v>
      </c>
      <c r="O11576">
        <v>0</v>
      </c>
      <c r="P11576">
        <v>0</v>
      </c>
    </row>
    <row r="11577" spans="1:16" x14ac:dyDescent="0.25">
      <c r="A11577" s="4" t="s">
        <v>15699</v>
      </c>
      <c r="B11577" t="s">
        <v>15700</v>
      </c>
      <c r="C11577">
        <v>0</v>
      </c>
      <c r="D11577">
        <v>0</v>
      </c>
      <c r="E11577">
        <v>1</v>
      </c>
      <c r="G11577">
        <v>0</v>
      </c>
      <c r="H11577" t="s">
        <v>61</v>
      </c>
      <c r="I11577" s="3">
        <v>35</v>
      </c>
      <c r="J11577">
        <v>34</v>
      </c>
      <c r="K11577" s="3">
        <v>69</v>
      </c>
      <c r="O11577">
        <v>0</v>
      </c>
      <c r="P11577">
        <v>0</v>
      </c>
    </row>
    <row r="11578" spans="1:16" x14ac:dyDescent="0.25">
      <c r="A11578" s="4" t="s">
        <v>15701</v>
      </c>
      <c r="B11578" t="s">
        <v>15702</v>
      </c>
      <c r="C11578">
        <v>0</v>
      </c>
      <c r="D11578">
        <v>0</v>
      </c>
      <c r="E11578">
        <v>1</v>
      </c>
      <c r="G11578">
        <v>0</v>
      </c>
      <c r="H11578" t="s">
        <v>61</v>
      </c>
      <c r="I11578" s="3">
        <v>16</v>
      </c>
      <c r="J11578">
        <v>4</v>
      </c>
      <c r="K11578" s="3">
        <v>20</v>
      </c>
      <c r="O11578">
        <v>0</v>
      </c>
      <c r="P11578">
        <v>0</v>
      </c>
    </row>
    <row r="11579" spans="1:16" x14ac:dyDescent="0.25">
      <c r="A11579" s="4" t="s">
        <v>15703</v>
      </c>
      <c r="B11579" t="s">
        <v>15704</v>
      </c>
      <c r="C11579">
        <v>0</v>
      </c>
      <c r="D11579">
        <v>0</v>
      </c>
      <c r="E11579">
        <v>1</v>
      </c>
      <c r="G11579">
        <v>0</v>
      </c>
      <c r="H11579" t="s">
        <v>61</v>
      </c>
      <c r="I11579" s="3">
        <v>0</v>
      </c>
      <c r="J11579">
        <v>20</v>
      </c>
      <c r="K11579" s="3">
        <v>20</v>
      </c>
      <c r="O11579">
        <v>0</v>
      </c>
      <c r="P11579">
        <v>0</v>
      </c>
    </row>
    <row r="11580" spans="1:16" x14ac:dyDescent="0.25">
      <c r="A11580" s="4" t="s">
        <v>15705</v>
      </c>
      <c r="B11580" t="s">
        <v>3899</v>
      </c>
      <c r="C11580">
        <v>0</v>
      </c>
      <c r="D11580">
        <v>0</v>
      </c>
      <c r="E11580">
        <v>1</v>
      </c>
      <c r="G11580">
        <v>0</v>
      </c>
      <c r="H11580" t="s">
        <v>61</v>
      </c>
      <c r="I11580" s="3">
        <v>0</v>
      </c>
      <c r="J11580">
        <v>17</v>
      </c>
      <c r="K11580" s="3">
        <v>17</v>
      </c>
      <c r="O11580">
        <v>0</v>
      </c>
      <c r="P11580">
        <v>0</v>
      </c>
    </row>
    <row r="11581" spans="1:16" x14ac:dyDescent="0.25">
      <c r="A11581" s="4" t="s">
        <v>15706</v>
      </c>
      <c r="B11581" t="s">
        <v>1646</v>
      </c>
      <c r="C11581">
        <v>0</v>
      </c>
      <c r="D11581">
        <v>0</v>
      </c>
      <c r="E11581">
        <v>1</v>
      </c>
      <c r="G11581">
        <v>0</v>
      </c>
      <c r="H11581" t="s">
        <v>61</v>
      </c>
      <c r="I11581" s="3">
        <v>22</v>
      </c>
      <c r="J11581">
        <v>28</v>
      </c>
      <c r="K11581" s="3">
        <v>50</v>
      </c>
      <c r="O11581">
        <v>0</v>
      </c>
      <c r="P11581">
        <v>0</v>
      </c>
    </row>
    <row r="11582" spans="1:16" x14ac:dyDescent="0.25">
      <c r="A11582" s="4" t="s">
        <v>15707</v>
      </c>
      <c r="B11582" t="s">
        <v>15708</v>
      </c>
      <c r="C11582">
        <v>0</v>
      </c>
      <c r="D11582">
        <v>0</v>
      </c>
      <c r="E11582">
        <v>1</v>
      </c>
      <c r="G11582">
        <v>0</v>
      </c>
      <c r="H11582" t="s">
        <v>61</v>
      </c>
      <c r="I11582" s="3">
        <v>34</v>
      </c>
      <c r="J11582">
        <v>151</v>
      </c>
      <c r="K11582" s="3">
        <v>185</v>
      </c>
      <c r="O11582">
        <v>0</v>
      </c>
      <c r="P11582">
        <v>0</v>
      </c>
    </row>
    <row r="11583" spans="1:16" x14ac:dyDescent="0.25">
      <c r="A11583" s="4" t="s">
        <v>15709</v>
      </c>
      <c r="B11583" t="s">
        <v>2448</v>
      </c>
      <c r="C11583">
        <v>0</v>
      </c>
      <c r="D11583">
        <v>0</v>
      </c>
      <c r="E11583">
        <v>1</v>
      </c>
      <c r="G11583">
        <v>0</v>
      </c>
      <c r="H11583" t="s">
        <v>61</v>
      </c>
      <c r="I11583" s="3">
        <v>4</v>
      </c>
      <c r="J11583">
        <v>0</v>
      </c>
      <c r="K11583" s="3">
        <v>4</v>
      </c>
      <c r="O11583">
        <v>0</v>
      </c>
      <c r="P11583">
        <v>0</v>
      </c>
    </row>
    <row r="11584" spans="1:16" x14ac:dyDescent="0.25">
      <c r="A11584" s="4" t="s">
        <v>15710</v>
      </c>
      <c r="B11584" t="s">
        <v>14898</v>
      </c>
      <c r="C11584">
        <v>0</v>
      </c>
      <c r="D11584">
        <v>0</v>
      </c>
      <c r="E11584">
        <v>1</v>
      </c>
      <c r="G11584">
        <v>0</v>
      </c>
      <c r="H11584" t="s">
        <v>61</v>
      </c>
      <c r="I11584" s="3">
        <v>4</v>
      </c>
      <c r="J11584">
        <v>0</v>
      </c>
      <c r="K11584" s="3">
        <v>4</v>
      </c>
      <c r="O11584">
        <v>0</v>
      </c>
      <c r="P11584">
        <v>0</v>
      </c>
    </row>
    <row r="11585" spans="1:16" x14ac:dyDescent="0.25">
      <c r="A11585" s="4" t="s">
        <v>15711</v>
      </c>
      <c r="B11585" t="s">
        <v>2394</v>
      </c>
      <c r="C11585">
        <v>0</v>
      </c>
      <c r="D11585">
        <v>0</v>
      </c>
      <c r="E11585">
        <v>1</v>
      </c>
      <c r="G11585">
        <v>0</v>
      </c>
      <c r="H11585" t="s">
        <v>61</v>
      </c>
      <c r="I11585" s="3">
        <v>4</v>
      </c>
      <c r="J11585">
        <v>0</v>
      </c>
      <c r="K11585" s="3">
        <v>4</v>
      </c>
      <c r="O11585">
        <v>0</v>
      </c>
      <c r="P11585">
        <v>0</v>
      </c>
    </row>
    <row r="11586" spans="1:16" x14ac:dyDescent="0.25">
      <c r="A11586" s="4" t="s">
        <v>15712</v>
      </c>
      <c r="B11586" t="s">
        <v>2448</v>
      </c>
      <c r="C11586">
        <v>0</v>
      </c>
      <c r="D11586">
        <v>0</v>
      </c>
      <c r="E11586">
        <v>1</v>
      </c>
      <c r="G11586">
        <v>0</v>
      </c>
      <c r="H11586" t="s">
        <v>61</v>
      </c>
      <c r="I11586" s="3">
        <v>4</v>
      </c>
      <c r="J11586">
        <v>0</v>
      </c>
      <c r="K11586" s="3">
        <v>4</v>
      </c>
      <c r="O11586">
        <v>0</v>
      </c>
      <c r="P11586">
        <v>0</v>
      </c>
    </row>
    <row r="11587" spans="1:16" x14ac:dyDescent="0.25">
      <c r="A11587" s="4" t="s">
        <v>15713</v>
      </c>
      <c r="B11587" t="s">
        <v>3899</v>
      </c>
      <c r="C11587">
        <v>0</v>
      </c>
      <c r="D11587">
        <v>0</v>
      </c>
      <c r="E11587">
        <v>1</v>
      </c>
      <c r="G11587">
        <v>0</v>
      </c>
      <c r="H11587" t="s">
        <v>61</v>
      </c>
      <c r="I11587" s="3">
        <v>16</v>
      </c>
      <c r="J11587">
        <v>14</v>
      </c>
      <c r="K11587" s="3">
        <v>30</v>
      </c>
      <c r="O11587">
        <v>0</v>
      </c>
      <c r="P11587">
        <v>0</v>
      </c>
    </row>
    <row r="11588" spans="1:16" x14ac:dyDescent="0.25">
      <c r="A11588" s="4" t="s">
        <v>15714</v>
      </c>
      <c r="B11588" t="s">
        <v>3899</v>
      </c>
      <c r="C11588">
        <v>0</v>
      </c>
      <c r="D11588">
        <v>0</v>
      </c>
      <c r="E11588">
        <v>1</v>
      </c>
      <c r="G11588">
        <v>0</v>
      </c>
      <c r="H11588" t="s">
        <v>61</v>
      </c>
      <c r="I11588" s="3">
        <v>8</v>
      </c>
      <c r="J11588">
        <v>7</v>
      </c>
      <c r="K11588" s="3">
        <v>15</v>
      </c>
      <c r="O11588">
        <v>0</v>
      </c>
      <c r="P11588">
        <v>0</v>
      </c>
    </row>
    <row r="11589" spans="1:16" x14ac:dyDescent="0.25">
      <c r="A11589" s="4" t="s">
        <v>15715</v>
      </c>
      <c r="B11589" t="s">
        <v>3899</v>
      </c>
      <c r="C11589">
        <v>0</v>
      </c>
      <c r="D11589">
        <v>0</v>
      </c>
      <c r="E11589">
        <v>1</v>
      </c>
      <c r="G11589">
        <v>0</v>
      </c>
      <c r="H11589" t="s">
        <v>61</v>
      </c>
      <c r="I11589" s="3">
        <v>15</v>
      </c>
      <c r="J11589">
        <v>17</v>
      </c>
      <c r="K11589" s="3">
        <v>32</v>
      </c>
      <c r="O11589">
        <v>0</v>
      </c>
      <c r="P11589">
        <v>0</v>
      </c>
    </row>
    <row r="11590" spans="1:16" x14ac:dyDescent="0.25">
      <c r="A11590" s="4" t="s">
        <v>15716</v>
      </c>
      <c r="B11590" t="s">
        <v>14898</v>
      </c>
      <c r="C11590">
        <v>0</v>
      </c>
      <c r="D11590">
        <v>0</v>
      </c>
      <c r="E11590">
        <v>1</v>
      </c>
      <c r="G11590">
        <v>0</v>
      </c>
      <c r="H11590" t="s">
        <v>61</v>
      </c>
      <c r="I11590" s="3">
        <v>15</v>
      </c>
      <c r="J11590">
        <v>17</v>
      </c>
      <c r="K11590" s="3">
        <v>32</v>
      </c>
      <c r="O11590">
        <v>0</v>
      </c>
      <c r="P11590">
        <v>0</v>
      </c>
    </row>
    <row r="11591" spans="1:16" x14ac:dyDescent="0.25">
      <c r="A11591" s="4" t="s">
        <v>15717</v>
      </c>
      <c r="B11591" t="s">
        <v>3899</v>
      </c>
      <c r="C11591">
        <v>0</v>
      </c>
      <c r="D11591">
        <v>0</v>
      </c>
      <c r="E11591">
        <v>1</v>
      </c>
      <c r="G11591">
        <v>0</v>
      </c>
      <c r="H11591" t="s">
        <v>61</v>
      </c>
      <c r="I11591" s="3">
        <v>10</v>
      </c>
      <c r="J11591">
        <v>10</v>
      </c>
      <c r="K11591" s="3">
        <v>20</v>
      </c>
      <c r="O11591">
        <v>0</v>
      </c>
      <c r="P11591">
        <v>0</v>
      </c>
    </row>
    <row r="11592" spans="1:16" x14ac:dyDescent="0.25">
      <c r="A11592" s="4" t="s">
        <v>15718</v>
      </c>
      <c r="B11592" t="s">
        <v>2175</v>
      </c>
      <c r="C11592">
        <v>0</v>
      </c>
      <c r="D11592">
        <v>0</v>
      </c>
      <c r="E11592">
        <v>1</v>
      </c>
      <c r="G11592">
        <v>0</v>
      </c>
      <c r="H11592" t="s">
        <v>61</v>
      </c>
      <c r="I11592" s="3">
        <v>5</v>
      </c>
      <c r="J11592">
        <v>4</v>
      </c>
      <c r="K11592" s="3">
        <v>9</v>
      </c>
      <c r="O11592">
        <v>0</v>
      </c>
      <c r="P11592">
        <v>0</v>
      </c>
    </row>
    <row r="11593" spans="1:16" x14ac:dyDescent="0.25">
      <c r="A11593" s="4" t="s">
        <v>15719</v>
      </c>
      <c r="B11593" t="s">
        <v>2448</v>
      </c>
      <c r="C11593">
        <v>0</v>
      </c>
      <c r="D11593">
        <v>0</v>
      </c>
      <c r="E11593">
        <v>1</v>
      </c>
      <c r="G11593">
        <v>0</v>
      </c>
      <c r="H11593" t="s">
        <v>61</v>
      </c>
      <c r="I11593" s="3">
        <v>5</v>
      </c>
      <c r="J11593">
        <v>6</v>
      </c>
      <c r="K11593" s="3">
        <v>11</v>
      </c>
      <c r="O11593">
        <v>0</v>
      </c>
      <c r="P11593">
        <v>0</v>
      </c>
    </row>
    <row r="11594" spans="1:16" x14ac:dyDescent="0.25">
      <c r="A11594" s="4" t="s">
        <v>15720</v>
      </c>
      <c r="B11594" t="s">
        <v>3899</v>
      </c>
      <c r="C11594">
        <v>0</v>
      </c>
      <c r="D11594">
        <v>0</v>
      </c>
      <c r="E11594">
        <v>1</v>
      </c>
      <c r="G11594">
        <v>0</v>
      </c>
      <c r="H11594" t="s">
        <v>61</v>
      </c>
      <c r="I11594" s="3">
        <v>18</v>
      </c>
      <c r="J11594">
        <v>17</v>
      </c>
      <c r="K11594" s="3">
        <v>35</v>
      </c>
      <c r="O11594">
        <v>0</v>
      </c>
      <c r="P11594">
        <v>0</v>
      </c>
    </row>
    <row r="11595" spans="1:16" x14ac:dyDescent="0.25">
      <c r="A11595" s="4" t="s">
        <v>15721</v>
      </c>
      <c r="B11595" t="s">
        <v>1646</v>
      </c>
      <c r="C11595">
        <v>0</v>
      </c>
      <c r="D11595">
        <v>0</v>
      </c>
      <c r="E11595">
        <v>1</v>
      </c>
      <c r="G11595">
        <v>0</v>
      </c>
      <c r="H11595" t="s">
        <v>61</v>
      </c>
      <c r="I11595" s="3">
        <v>18</v>
      </c>
      <c r="J11595">
        <v>17</v>
      </c>
      <c r="K11595" s="3">
        <v>35</v>
      </c>
      <c r="O11595">
        <v>0</v>
      </c>
      <c r="P11595">
        <v>0</v>
      </c>
    </row>
    <row r="11596" spans="1:16" x14ac:dyDescent="0.25">
      <c r="A11596" s="4" t="s">
        <v>15722</v>
      </c>
      <c r="B11596" t="s">
        <v>14898</v>
      </c>
      <c r="C11596">
        <v>0</v>
      </c>
      <c r="D11596">
        <v>0</v>
      </c>
      <c r="E11596">
        <v>1</v>
      </c>
      <c r="G11596">
        <v>0</v>
      </c>
      <c r="H11596" t="s">
        <v>61</v>
      </c>
      <c r="I11596" s="3">
        <v>61</v>
      </c>
      <c r="J11596">
        <v>36</v>
      </c>
      <c r="K11596" s="3">
        <v>97</v>
      </c>
      <c r="O11596">
        <v>0</v>
      </c>
      <c r="P11596">
        <v>0</v>
      </c>
    </row>
    <row r="11597" spans="1:16" x14ac:dyDescent="0.25">
      <c r="A11597" s="4" t="s">
        <v>15723</v>
      </c>
      <c r="B11597" t="s">
        <v>12462</v>
      </c>
      <c r="C11597">
        <v>0</v>
      </c>
      <c r="D11597">
        <v>0</v>
      </c>
      <c r="E11597">
        <v>1</v>
      </c>
      <c r="G11597">
        <v>0</v>
      </c>
      <c r="H11597" t="s">
        <v>61</v>
      </c>
      <c r="I11597" s="3">
        <v>33</v>
      </c>
      <c r="J11597">
        <v>37</v>
      </c>
      <c r="K11597" s="3">
        <v>70</v>
      </c>
      <c r="O11597">
        <v>0</v>
      </c>
      <c r="P11597">
        <v>0</v>
      </c>
    </row>
    <row r="11598" spans="1:16" x14ac:dyDescent="0.25">
      <c r="A11598" s="4" t="s">
        <v>15724</v>
      </c>
      <c r="B11598" t="s">
        <v>3903</v>
      </c>
      <c r="C11598">
        <v>0</v>
      </c>
      <c r="D11598">
        <v>0</v>
      </c>
      <c r="E11598">
        <v>1</v>
      </c>
      <c r="G11598">
        <v>0</v>
      </c>
      <c r="H11598" t="s">
        <v>61</v>
      </c>
      <c r="I11598" s="3">
        <v>62</v>
      </c>
      <c r="J11598">
        <v>51</v>
      </c>
      <c r="K11598" s="3">
        <v>113</v>
      </c>
      <c r="O11598">
        <v>0</v>
      </c>
      <c r="P11598">
        <v>0</v>
      </c>
    </row>
    <row r="11599" spans="1:16" x14ac:dyDescent="0.25">
      <c r="A11599" s="4" t="s">
        <v>15725</v>
      </c>
      <c r="B11599" t="s">
        <v>3899</v>
      </c>
      <c r="C11599">
        <v>0</v>
      </c>
      <c r="D11599">
        <v>0</v>
      </c>
      <c r="E11599">
        <v>1</v>
      </c>
      <c r="G11599">
        <v>0</v>
      </c>
      <c r="H11599" t="s">
        <v>61</v>
      </c>
      <c r="I11599" s="3">
        <v>1</v>
      </c>
      <c r="J11599">
        <v>6</v>
      </c>
      <c r="K11599" s="3">
        <v>7</v>
      </c>
      <c r="O11599">
        <v>0</v>
      </c>
      <c r="P11599">
        <v>0</v>
      </c>
    </row>
    <row r="11600" spans="1:16" x14ac:dyDescent="0.25">
      <c r="A11600" s="4" t="s">
        <v>15726</v>
      </c>
      <c r="B11600" t="s">
        <v>3899</v>
      </c>
      <c r="C11600">
        <v>0</v>
      </c>
      <c r="D11600">
        <v>0</v>
      </c>
      <c r="E11600">
        <v>1</v>
      </c>
      <c r="G11600">
        <v>0</v>
      </c>
      <c r="H11600" t="s">
        <v>61</v>
      </c>
      <c r="I11600" s="3">
        <v>58</v>
      </c>
      <c r="J11600">
        <v>49</v>
      </c>
      <c r="K11600" s="3">
        <v>107</v>
      </c>
      <c r="O11600">
        <v>0</v>
      </c>
      <c r="P11600">
        <v>0</v>
      </c>
    </row>
    <row r="11601" spans="1:16" x14ac:dyDescent="0.25">
      <c r="A11601" s="4" t="s">
        <v>15727</v>
      </c>
      <c r="B11601" t="s">
        <v>14898</v>
      </c>
      <c r="C11601">
        <v>0</v>
      </c>
      <c r="D11601">
        <v>0</v>
      </c>
      <c r="E11601">
        <v>1</v>
      </c>
      <c r="G11601">
        <v>0</v>
      </c>
      <c r="H11601" t="s">
        <v>61</v>
      </c>
      <c r="I11601" s="3">
        <v>4</v>
      </c>
      <c r="J11601">
        <v>0</v>
      </c>
      <c r="K11601" s="3">
        <v>4</v>
      </c>
      <c r="O11601">
        <v>0</v>
      </c>
      <c r="P11601">
        <v>0</v>
      </c>
    </row>
    <row r="11602" spans="1:16" x14ac:dyDescent="0.25">
      <c r="A11602" s="4" t="s">
        <v>15728</v>
      </c>
      <c r="B11602" t="s">
        <v>15729</v>
      </c>
      <c r="C11602">
        <v>0</v>
      </c>
      <c r="D11602">
        <v>0</v>
      </c>
      <c r="E11602">
        <v>1</v>
      </c>
      <c r="G11602">
        <v>0</v>
      </c>
      <c r="H11602" t="s">
        <v>61</v>
      </c>
      <c r="I11602" s="3">
        <v>80</v>
      </c>
      <c r="J11602">
        <v>82</v>
      </c>
      <c r="K11602" s="3">
        <v>162</v>
      </c>
      <c r="O11602">
        <v>0</v>
      </c>
      <c r="P11602">
        <v>0</v>
      </c>
    </row>
    <row r="11603" spans="1:16" x14ac:dyDescent="0.25">
      <c r="A11603" s="4" t="s">
        <v>15730</v>
      </c>
      <c r="B11603" t="s">
        <v>2394</v>
      </c>
      <c r="C11603">
        <v>0</v>
      </c>
      <c r="D11603">
        <v>0</v>
      </c>
      <c r="E11603">
        <v>1</v>
      </c>
      <c r="G11603">
        <v>0</v>
      </c>
      <c r="H11603" t="s">
        <v>61</v>
      </c>
      <c r="I11603" s="3">
        <v>10</v>
      </c>
      <c r="J11603">
        <v>7</v>
      </c>
      <c r="K11603" s="3">
        <v>17</v>
      </c>
      <c r="O11603">
        <v>0</v>
      </c>
      <c r="P11603">
        <v>0</v>
      </c>
    </row>
    <row r="11604" spans="1:16" x14ac:dyDescent="0.25">
      <c r="A11604" s="4" t="s">
        <v>15731</v>
      </c>
      <c r="B11604" t="s">
        <v>3899</v>
      </c>
      <c r="C11604">
        <v>0</v>
      </c>
      <c r="D11604">
        <v>0</v>
      </c>
      <c r="E11604">
        <v>1</v>
      </c>
      <c r="G11604">
        <v>0</v>
      </c>
      <c r="H11604" t="s">
        <v>61</v>
      </c>
      <c r="I11604" s="3">
        <v>0</v>
      </c>
      <c r="J11604">
        <v>144</v>
      </c>
      <c r="K11604" s="3">
        <v>144</v>
      </c>
      <c r="O11604">
        <v>0</v>
      </c>
      <c r="P11604">
        <v>0</v>
      </c>
    </row>
    <row r="11605" spans="1:16" x14ac:dyDescent="0.25">
      <c r="A11605" s="4" t="s">
        <v>15732</v>
      </c>
      <c r="B11605" t="s">
        <v>1646</v>
      </c>
      <c r="C11605">
        <v>0</v>
      </c>
      <c r="D11605">
        <v>0</v>
      </c>
      <c r="E11605">
        <v>1</v>
      </c>
      <c r="G11605">
        <v>0</v>
      </c>
      <c r="H11605" t="s">
        <v>61</v>
      </c>
      <c r="I11605" s="3">
        <v>21</v>
      </c>
      <c r="J11605">
        <v>20</v>
      </c>
      <c r="K11605" s="3">
        <v>41</v>
      </c>
      <c r="O11605">
        <v>0</v>
      </c>
      <c r="P11605">
        <v>0</v>
      </c>
    </row>
    <row r="11606" spans="1:16" x14ac:dyDescent="0.25">
      <c r="A11606" s="4" t="s">
        <v>15733</v>
      </c>
      <c r="B11606" t="s">
        <v>14898</v>
      </c>
      <c r="C11606">
        <v>0</v>
      </c>
      <c r="D11606">
        <v>0</v>
      </c>
      <c r="E11606">
        <v>1</v>
      </c>
      <c r="G11606">
        <v>0</v>
      </c>
      <c r="H11606" t="s">
        <v>61</v>
      </c>
      <c r="I11606" s="3">
        <v>43</v>
      </c>
      <c r="J11606">
        <v>43</v>
      </c>
      <c r="K11606" s="3">
        <v>86</v>
      </c>
      <c r="O11606">
        <v>0</v>
      </c>
      <c r="P11606">
        <v>0</v>
      </c>
    </row>
    <row r="11607" spans="1:16" x14ac:dyDescent="0.25">
      <c r="A11607" s="4" t="s">
        <v>15734</v>
      </c>
      <c r="B11607" t="s">
        <v>3899</v>
      </c>
      <c r="C11607">
        <v>0</v>
      </c>
      <c r="D11607">
        <v>0</v>
      </c>
      <c r="E11607">
        <v>1</v>
      </c>
      <c r="G11607">
        <v>0</v>
      </c>
      <c r="H11607" t="s">
        <v>61</v>
      </c>
      <c r="I11607" s="3">
        <v>8</v>
      </c>
      <c r="J11607">
        <v>0</v>
      </c>
      <c r="K11607" s="3">
        <v>8</v>
      </c>
      <c r="O11607">
        <v>0</v>
      </c>
      <c r="P11607">
        <v>0</v>
      </c>
    </row>
    <row r="11608" spans="1:16" x14ac:dyDescent="0.25">
      <c r="A11608" s="4" t="s">
        <v>15735</v>
      </c>
      <c r="B11608" t="s">
        <v>3899</v>
      </c>
      <c r="C11608">
        <v>0</v>
      </c>
      <c r="D11608">
        <v>0</v>
      </c>
      <c r="E11608">
        <v>1</v>
      </c>
      <c r="G11608">
        <v>0</v>
      </c>
      <c r="H11608" t="s">
        <v>61</v>
      </c>
      <c r="I11608" s="3">
        <v>45</v>
      </c>
      <c r="J11608">
        <v>27</v>
      </c>
      <c r="K11608" s="3">
        <v>72</v>
      </c>
      <c r="O11608">
        <v>0</v>
      </c>
      <c r="P11608">
        <v>0</v>
      </c>
    </row>
    <row r="11609" spans="1:16" x14ac:dyDescent="0.25">
      <c r="A11609" s="4" t="s">
        <v>15736</v>
      </c>
      <c r="B11609" t="s">
        <v>15600</v>
      </c>
      <c r="C11609">
        <v>0</v>
      </c>
      <c r="D11609">
        <v>0</v>
      </c>
      <c r="E11609">
        <v>1</v>
      </c>
      <c r="G11609">
        <v>0</v>
      </c>
      <c r="H11609" t="s">
        <v>61</v>
      </c>
      <c r="I11609" s="3">
        <v>18</v>
      </c>
      <c r="J11609">
        <v>17</v>
      </c>
      <c r="K11609" s="3">
        <v>35</v>
      </c>
      <c r="O11609">
        <v>0</v>
      </c>
      <c r="P11609">
        <v>0</v>
      </c>
    </row>
    <row r="11610" spans="1:16" x14ac:dyDescent="0.25">
      <c r="A11610" s="4" t="s">
        <v>15737</v>
      </c>
      <c r="B11610" t="s">
        <v>3899</v>
      </c>
      <c r="C11610">
        <v>0</v>
      </c>
      <c r="D11610">
        <v>0</v>
      </c>
      <c r="E11610">
        <v>1</v>
      </c>
      <c r="G11610">
        <v>0</v>
      </c>
      <c r="H11610" t="s">
        <v>61</v>
      </c>
      <c r="I11610" s="3">
        <v>1</v>
      </c>
      <c r="J11610">
        <v>6</v>
      </c>
      <c r="K11610" s="3">
        <v>7</v>
      </c>
      <c r="O11610">
        <v>0</v>
      </c>
      <c r="P11610">
        <v>0</v>
      </c>
    </row>
    <row r="11611" spans="1:16" x14ac:dyDescent="0.25">
      <c r="A11611" s="4" t="s">
        <v>15738</v>
      </c>
      <c r="B11611" t="s">
        <v>3899</v>
      </c>
      <c r="C11611">
        <v>0</v>
      </c>
      <c r="D11611">
        <v>0</v>
      </c>
      <c r="E11611">
        <v>1</v>
      </c>
      <c r="G11611">
        <v>0</v>
      </c>
      <c r="H11611" t="s">
        <v>61</v>
      </c>
      <c r="I11611" s="3">
        <v>2</v>
      </c>
      <c r="J11611">
        <v>12</v>
      </c>
      <c r="K11611" s="3">
        <v>14</v>
      </c>
      <c r="O11611">
        <v>0</v>
      </c>
      <c r="P11611">
        <v>0</v>
      </c>
    </row>
    <row r="11612" spans="1:16" x14ac:dyDescent="0.25">
      <c r="A11612" s="4" t="s">
        <v>15739</v>
      </c>
      <c r="B11612" t="s">
        <v>3899</v>
      </c>
      <c r="C11612">
        <v>0</v>
      </c>
      <c r="D11612">
        <v>0</v>
      </c>
      <c r="E11612">
        <v>1</v>
      </c>
      <c r="G11612">
        <v>0</v>
      </c>
      <c r="H11612" t="s">
        <v>61</v>
      </c>
      <c r="I11612" s="3">
        <v>18</v>
      </c>
      <c r="J11612">
        <v>17</v>
      </c>
      <c r="K11612" s="3">
        <v>35</v>
      </c>
      <c r="O11612">
        <v>0</v>
      </c>
      <c r="P11612">
        <v>0</v>
      </c>
    </row>
    <row r="11613" spans="1:16" x14ac:dyDescent="0.25">
      <c r="A11613" s="4" t="s">
        <v>15740</v>
      </c>
      <c r="B11613" t="s">
        <v>3899</v>
      </c>
      <c r="C11613">
        <v>0</v>
      </c>
      <c r="D11613">
        <v>0</v>
      </c>
      <c r="E11613">
        <v>1</v>
      </c>
      <c r="G11613">
        <v>0</v>
      </c>
      <c r="H11613" t="s">
        <v>61</v>
      </c>
      <c r="I11613" s="3">
        <v>0</v>
      </c>
      <c r="J11613">
        <v>116</v>
      </c>
      <c r="K11613" s="3">
        <v>116</v>
      </c>
      <c r="O11613">
        <v>0</v>
      </c>
      <c r="P11613">
        <v>0</v>
      </c>
    </row>
    <row r="11614" spans="1:16" x14ac:dyDescent="0.25">
      <c r="A11614" s="4" t="s">
        <v>15741</v>
      </c>
      <c r="B11614" t="s">
        <v>15742</v>
      </c>
      <c r="C11614">
        <v>0</v>
      </c>
      <c r="D11614">
        <v>0</v>
      </c>
      <c r="E11614">
        <v>1</v>
      </c>
      <c r="G11614">
        <v>0</v>
      </c>
      <c r="H11614" t="s">
        <v>61</v>
      </c>
      <c r="I11614" s="3">
        <v>4</v>
      </c>
      <c r="J11614">
        <v>0</v>
      </c>
      <c r="K11614" s="3">
        <v>4</v>
      </c>
      <c r="O11614">
        <v>0</v>
      </c>
      <c r="P11614">
        <v>0</v>
      </c>
    </row>
    <row r="11615" spans="1:16" x14ac:dyDescent="0.25">
      <c r="A11615" s="4" t="s">
        <v>15743</v>
      </c>
      <c r="B11615" t="s">
        <v>15742</v>
      </c>
      <c r="C11615">
        <v>0</v>
      </c>
      <c r="D11615">
        <v>0</v>
      </c>
      <c r="E11615">
        <v>1</v>
      </c>
      <c r="G11615">
        <v>0</v>
      </c>
      <c r="H11615" t="s">
        <v>61</v>
      </c>
      <c r="I11615" s="3">
        <v>4</v>
      </c>
      <c r="J11615">
        <v>0</v>
      </c>
      <c r="K11615" s="3">
        <v>4</v>
      </c>
      <c r="O11615">
        <v>0</v>
      </c>
      <c r="P11615">
        <v>0</v>
      </c>
    </row>
    <row r="11616" spans="1:16" x14ac:dyDescent="0.25">
      <c r="A11616" s="4" t="s">
        <v>15744</v>
      </c>
      <c r="B11616" t="s">
        <v>15745</v>
      </c>
      <c r="C11616">
        <v>0</v>
      </c>
      <c r="D11616">
        <v>0</v>
      </c>
      <c r="E11616">
        <v>1</v>
      </c>
      <c r="G11616">
        <v>0</v>
      </c>
      <c r="H11616" t="s">
        <v>61</v>
      </c>
      <c r="I11616" s="3">
        <v>20</v>
      </c>
      <c r="J11616">
        <v>12</v>
      </c>
      <c r="K11616" s="3">
        <v>32</v>
      </c>
      <c r="O11616">
        <v>0</v>
      </c>
      <c r="P11616">
        <v>0</v>
      </c>
    </row>
    <row r="11617" spans="1:16" x14ac:dyDescent="0.25">
      <c r="A11617" s="4" t="s">
        <v>15746</v>
      </c>
      <c r="B11617" t="s">
        <v>3899</v>
      </c>
      <c r="C11617">
        <v>0</v>
      </c>
      <c r="D11617">
        <v>0</v>
      </c>
      <c r="E11617">
        <v>1</v>
      </c>
      <c r="G11617">
        <v>0</v>
      </c>
      <c r="H11617" t="s">
        <v>61</v>
      </c>
      <c r="I11617" s="3">
        <v>8</v>
      </c>
      <c r="J11617">
        <v>7</v>
      </c>
      <c r="K11617" s="3">
        <v>15</v>
      </c>
      <c r="O11617">
        <v>0</v>
      </c>
      <c r="P11617">
        <v>0</v>
      </c>
    </row>
    <row r="11618" spans="1:16" x14ac:dyDescent="0.25">
      <c r="A11618" s="4" t="s">
        <v>15747</v>
      </c>
      <c r="B11618" t="s">
        <v>14898</v>
      </c>
      <c r="C11618">
        <v>0</v>
      </c>
      <c r="D11618">
        <v>0</v>
      </c>
      <c r="E11618">
        <v>1</v>
      </c>
      <c r="G11618">
        <v>0</v>
      </c>
      <c r="H11618" t="s">
        <v>61</v>
      </c>
      <c r="I11618" s="3">
        <v>4</v>
      </c>
      <c r="J11618">
        <v>0</v>
      </c>
      <c r="K11618" s="3">
        <v>4</v>
      </c>
      <c r="O11618">
        <v>0</v>
      </c>
      <c r="P11618">
        <v>0</v>
      </c>
    </row>
    <row r="11619" spans="1:16" x14ac:dyDescent="0.25">
      <c r="A11619" s="4" t="s">
        <v>15748</v>
      </c>
      <c r="B11619" t="s">
        <v>14898</v>
      </c>
      <c r="C11619">
        <v>0</v>
      </c>
      <c r="D11619">
        <v>0</v>
      </c>
      <c r="E11619">
        <v>1</v>
      </c>
      <c r="G11619">
        <v>0</v>
      </c>
      <c r="H11619" t="s">
        <v>61</v>
      </c>
      <c r="I11619" s="3">
        <v>18</v>
      </c>
      <c r="J11619">
        <v>17</v>
      </c>
      <c r="K11619" s="3">
        <v>35</v>
      </c>
      <c r="O11619">
        <v>0</v>
      </c>
      <c r="P11619">
        <v>0</v>
      </c>
    </row>
    <row r="11620" spans="1:16" x14ac:dyDescent="0.25">
      <c r="A11620" s="4" t="s">
        <v>15749</v>
      </c>
      <c r="B11620" t="s">
        <v>3899</v>
      </c>
      <c r="C11620">
        <v>0</v>
      </c>
      <c r="D11620">
        <v>0</v>
      </c>
      <c r="E11620">
        <v>1</v>
      </c>
      <c r="G11620">
        <v>0</v>
      </c>
      <c r="H11620" t="s">
        <v>61</v>
      </c>
      <c r="I11620" s="3">
        <v>0</v>
      </c>
      <c r="J11620">
        <v>27</v>
      </c>
      <c r="K11620" s="3">
        <v>27</v>
      </c>
      <c r="O11620">
        <v>0</v>
      </c>
      <c r="P11620">
        <v>0</v>
      </c>
    </row>
    <row r="11621" spans="1:16" x14ac:dyDescent="0.25">
      <c r="A11621" s="4" t="s">
        <v>15750</v>
      </c>
      <c r="B11621" t="s">
        <v>15751</v>
      </c>
      <c r="C11621">
        <v>0</v>
      </c>
      <c r="D11621">
        <v>0</v>
      </c>
      <c r="E11621">
        <v>1</v>
      </c>
      <c r="G11621">
        <v>0</v>
      </c>
      <c r="H11621" t="s">
        <v>61</v>
      </c>
      <c r="I11621" s="3">
        <v>13</v>
      </c>
      <c r="J11621">
        <v>9</v>
      </c>
      <c r="K11621" s="3">
        <v>22</v>
      </c>
      <c r="O11621">
        <v>0</v>
      </c>
      <c r="P11621">
        <v>0</v>
      </c>
    </row>
    <row r="11622" spans="1:16" x14ac:dyDescent="0.25">
      <c r="A11622" s="4" t="s">
        <v>15752</v>
      </c>
      <c r="B11622" t="s">
        <v>1646</v>
      </c>
      <c r="C11622">
        <v>0</v>
      </c>
      <c r="D11622">
        <v>0</v>
      </c>
      <c r="E11622">
        <v>1</v>
      </c>
      <c r="G11622">
        <v>0</v>
      </c>
      <c r="H11622" t="s">
        <v>61</v>
      </c>
      <c r="I11622" s="3">
        <v>15</v>
      </c>
      <c r="J11622">
        <v>15</v>
      </c>
      <c r="K11622" s="3">
        <v>30</v>
      </c>
      <c r="O11622">
        <v>0</v>
      </c>
      <c r="P11622">
        <v>0</v>
      </c>
    </row>
    <row r="11623" spans="1:16" x14ac:dyDescent="0.25">
      <c r="A11623" s="4" t="s">
        <v>15753</v>
      </c>
      <c r="B11623" t="s">
        <v>1646</v>
      </c>
      <c r="C11623">
        <v>0</v>
      </c>
      <c r="D11623">
        <v>0</v>
      </c>
      <c r="E11623">
        <v>1</v>
      </c>
      <c r="G11623">
        <v>0</v>
      </c>
      <c r="H11623" t="s">
        <v>61</v>
      </c>
      <c r="I11623" s="3">
        <v>32</v>
      </c>
      <c r="J11623">
        <v>28</v>
      </c>
      <c r="K11623" s="3">
        <v>60</v>
      </c>
      <c r="O11623">
        <v>0</v>
      </c>
      <c r="P11623">
        <v>0</v>
      </c>
    </row>
    <row r="11624" spans="1:16" x14ac:dyDescent="0.25">
      <c r="A11624" s="4" t="s">
        <v>15754</v>
      </c>
      <c r="B11624" t="s">
        <v>15755</v>
      </c>
      <c r="C11624">
        <v>0</v>
      </c>
      <c r="D11624">
        <v>0</v>
      </c>
      <c r="E11624">
        <v>1</v>
      </c>
      <c r="G11624">
        <v>0</v>
      </c>
      <c r="H11624" t="s">
        <v>61</v>
      </c>
      <c r="I11624" s="3">
        <v>10</v>
      </c>
      <c r="J11624">
        <v>7</v>
      </c>
      <c r="K11624" s="3">
        <v>17</v>
      </c>
      <c r="O11624">
        <v>0</v>
      </c>
      <c r="P11624">
        <v>0</v>
      </c>
    </row>
    <row r="11625" spans="1:16" x14ac:dyDescent="0.25">
      <c r="A11625" s="4" t="s">
        <v>15756</v>
      </c>
      <c r="B11625" t="s">
        <v>3899</v>
      </c>
      <c r="C11625">
        <v>0</v>
      </c>
      <c r="D11625">
        <v>0</v>
      </c>
      <c r="E11625">
        <v>1</v>
      </c>
      <c r="G11625">
        <v>0</v>
      </c>
      <c r="H11625" t="s">
        <v>61</v>
      </c>
      <c r="I11625" s="3">
        <v>22</v>
      </c>
      <c r="J11625">
        <v>20</v>
      </c>
      <c r="K11625" s="3">
        <v>42</v>
      </c>
      <c r="O11625">
        <v>0</v>
      </c>
      <c r="P11625">
        <v>0</v>
      </c>
    </row>
    <row r="11626" spans="1:16" x14ac:dyDescent="0.25">
      <c r="A11626" s="4" t="s">
        <v>15757</v>
      </c>
      <c r="B11626" t="s">
        <v>14898</v>
      </c>
      <c r="C11626">
        <v>0</v>
      </c>
      <c r="D11626">
        <v>0</v>
      </c>
      <c r="E11626">
        <v>1</v>
      </c>
      <c r="G11626">
        <v>0</v>
      </c>
      <c r="H11626" t="s">
        <v>61</v>
      </c>
      <c r="I11626" s="3">
        <v>4</v>
      </c>
      <c r="J11626">
        <v>3</v>
      </c>
      <c r="K11626" s="3">
        <v>7</v>
      </c>
      <c r="O11626">
        <v>0</v>
      </c>
      <c r="P11626">
        <v>0</v>
      </c>
    </row>
    <row r="11627" spans="1:16" x14ac:dyDescent="0.25">
      <c r="A11627" s="4" t="s">
        <v>15758</v>
      </c>
      <c r="B11627" t="s">
        <v>12993</v>
      </c>
      <c r="C11627">
        <v>0</v>
      </c>
      <c r="D11627">
        <v>0</v>
      </c>
      <c r="E11627">
        <v>1</v>
      </c>
      <c r="G11627">
        <v>0</v>
      </c>
      <c r="H11627" t="s">
        <v>61</v>
      </c>
      <c r="I11627" s="3">
        <v>21</v>
      </c>
      <c r="J11627">
        <v>8</v>
      </c>
      <c r="K11627" s="3">
        <v>29</v>
      </c>
      <c r="O11627">
        <v>0</v>
      </c>
      <c r="P11627">
        <v>0</v>
      </c>
    </row>
    <row r="11628" spans="1:16" x14ac:dyDescent="0.25">
      <c r="A11628" s="4" t="s">
        <v>15759</v>
      </c>
      <c r="B11628" t="s">
        <v>14898</v>
      </c>
      <c r="C11628">
        <v>0</v>
      </c>
      <c r="D11628">
        <v>0</v>
      </c>
      <c r="E11628">
        <v>1</v>
      </c>
      <c r="G11628">
        <v>0</v>
      </c>
      <c r="H11628" t="s">
        <v>61</v>
      </c>
      <c r="I11628" s="3">
        <v>8</v>
      </c>
      <c r="J11628">
        <v>7</v>
      </c>
      <c r="K11628" s="3">
        <v>15</v>
      </c>
      <c r="O11628">
        <v>0</v>
      </c>
      <c r="P11628">
        <v>0</v>
      </c>
    </row>
    <row r="11629" spans="1:16" x14ac:dyDescent="0.25">
      <c r="A11629" s="4" t="s">
        <v>15760</v>
      </c>
      <c r="B11629" t="s">
        <v>14898</v>
      </c>
      <c r="C11629">
        <v>0</v>
      </c>
      <c r="D11629">
        <v>0</v>
      </c>
      <c r="E11629">
        <v>1</v>
      </c>
      <c r="G11629">
        <v>0</v>
      </c>
      <c r="H11629" t="s">
        <v>61</v>
      </c>
      <c r="I11629" s="3">
        <v>15</v>
      </c>
      <c r="J11629">
        <v>17</v>
      </c>
      <c r="K11629" s="3">
        <v>32</v>
      </c>
      <c r="O11629">
        <v>0</v>
      </c>
      <c r="P11629">
        <v>0</v>
      </c>
    </row>
    <row r="11630" spans="1:16" x14ac:dyDescent="0.25">
      <c r="A11630" s="4" t="s">
        <v>15761</v>
      </c>
      <c r="B11630" t="s">
        <v>14898</v>
      </c>
      <c r="C11630">
        <v>0</v>
      </c>
      <c r="D11630">
        <v>0</v>
      </c>
      <c r="E11630">
        <v>1</v>
      </c>
      <c r="G11630">
        <v>0</v>
      </c>
      <c r="H11630" t="s">
        <v>61</v>
      </c>
      <c r="I11630" s="3">
        <v>15</v>
      </c>
      <c r="J11630">
        <v>17</v>
      </c>
      <c r="K11630" s="3">
        <v>32</v>
      </c>
      <c r="O11630">
        <v>0</v>
      </c>
      <c r="P11630">
        <v>0</v>
      </c>
    </row>
    <row r="11631" spans="1:16" x14ac:dyDescent="0.25">
      <c r="A11631" s="4" t="s">
        <v>15762</v>
      </c>
      <c r="B11631" t="s">
        <v>15763</v>
      </c>
      <c r="C11631">
        <v>0</v>
      </c>
      <c r="D11631">
        <v>0</v>
      </c>
      <c r="E11631">
        <v>1</v>
      </c>
      <c r="G11631">
        <v>0</v>
      </c>
      <c r="H11631" t="s">
        <v>61</v>
      </c>
      <c r="I11631" s="3">
        <v>17</v>
      </c>
      <c r="J11631">
        <v>18</v>
      </c>
      <c r="K11631" s="3">
        <v>35</v>
      </c>
      <c r="O11631">
        <v>0</v>
      </c>
      <c r="P11631">
        <v>0</v>
      </c>
    </row>
    <row r="11632" spans="1:16" x14ac:dyDescent="0.25">
      <c r="A11632" s="4" t="s">
        <v>15764</v>
      </c>
      <c r="B11632" t="s">
        <v>3899</v>
      </c>
      <c r="C11632">
        <v>0</v>
      </c>
      <c r="D11632">
        <v>0</v>
      </c>
      <c r="E11632">
        <v>1</v>
      </c>
      <c r="G11632">
        <v>0</v>
      </c>
      <c r="H11632" t="s">
        <v>61</v>
      </c>
      <c r="I11632" s="3">
        <v>30</v>
      </c>
      <c r="J11632">
        <v>30</v>
      </c>
      <c r="K11632" s="3">
        <v>60</v>
      </c>
      <c r="O11632">
        <v>0</v>
      </c>
      <c r="P11632">
        <v>0</v>
      </c>
    </row>
    <row r="11633" spans="1:16" x14ac:dyDescent="0.25">
      <c r="A11633" s="4" t="s">
        <v>15765</v>
      </c>
      <c r="B11633" t="s">
        <v>3899</v>
      </c>
      <c r="C11633">
        <v>0</v>
      </c>
      <c r="D11633">
        <v>0</v>
      </c>
      <c r="E11633">
        <v>1</v>
      </c>
      <c r="G11633">
        <v>0</v>
      </c>
      <c r="H11633" t="s">
        <v>61</v>
      </c>
      <c r="I11633" s="3">
        <v>0</v>
      </c>
      <c r="J11633">
        <v>47</v>
      </c>
      <c r="K11633" s="3">
        <v>47</v>
      </c>
      <c r="O11633">
        <v>0</v>
      </c>
      <c r="P11633">
        <v>0</v>
      </c>
    </row>
    <row r="11634" spans="1:16" x14ac:dyDescent="0.25">
      <c r="A11634" s="4" t="s">
        <v>0</v>
      </c>
      <c r="B11634" t="s">
        <v>1</v>
      </c>
      <c r="D11634" t="s">
        <v>2</v>
      </c>
      <c r="E11634" t="s">
        <v>3</v>
      </c>
      <c r="F11634" t="s">
        <v>4</v>
      </c>
      <c r="G11634" t="s">
        <v>5</v>
      </c>
      <c r="H11634" t="s">
        <v>6</v>
      </c>
      <c r="I11634" s="3" t="s">
        <v>7</v>
      </c>
      <c r="J11634" t="s">
        <v>8</v>
      </c>
      <c r="L11634" t="s">
        <v>9</v>
      </c>
      <c r="M11634" t="s">
        <v>10</v>
      </c>
      <c r="N11634" t="s">
        <v>11</v>
      </c>
      <c r="O11634" t="s">
        <v>12</v>
      </c>
      <c r="P11634" t="s">
        <v>15766</v>
      </c>
    </row>
    <row r="11635" spans="1:16" x14ac:dyDescent="0.25">
      <c r="A11635" s="4" t="s">
        <v>14</v>
      </c>
      <c r="B11635" t="s">
        <v>15</v>
      </c>
      <c r="D11635" t="s">
        <v>16</v>
      </c>
      <c r="E11635" t="s">
        <v>17</v>
      </c>
      <c r="F11635" t="s">
        <v>18</v>
      </c>
      <c r="G11635" t="s">
        <v>19</v>
      </c>
      <c r="H11635" t="s">
        <v>20</v>
      </c>
      <c r="I11635" s="3" t="s">
        <v>21</v>
      </c>
      <c r="J11635" t="s">
        <v>8</v>
      </c>
      <c r="P11635" t="s">
        <v>15766</v>
      </c>
    </row>
    <row r="11637" spans="1:16" x14ac:dyDescent="0.25">
      <c r="A11637" s="4" t="s">
        <v>14473</v>
      </c>
      <c r="G11637">
        <v>31</v>
      </c>
      <c r="H11637" t="s">
        <v>23</v>
      </c>
      <c r="M11637" t="s">
        <v>24</v>
      </c>
      <c r="N11637" t="s">
        <v>25</v>
      </c>
      <c r="O11637" t="s">
        <v>26</v>
      </c>
      <c r="P11637" t="s">
        <v>27</v>
      </c>
    </row>
    <row r="11638" spans="1:16" x14ac:dyDescent="0.25">
      <c r="A11638" s="4" t="s">
        <v>14473</v>
      </c>
      <c r="B11638" t="s">
        <v>28</v>
      </c>
      <c r="C11638" t="s">
        <v>29</v>
      </c>
      <c r="D11638" t="s">
        <v>30</v>
      </c>
      <c r="E11638" t="s">
        <v>31</v>
      </c>
      <c r="F11638" t="s">
        <v>32</v>
      </c>
      <c r="G11638">
        <v>31</v>
      </c>
      <c r="H11638" t="s">
        <v>23</v>
      </c>
      <c r="M11638" t="s">
        <v>24</v>
      </c>
      <c r="N11638" t="s">
        <v>25</v>
      </c>
      <c r="O11638" t="s">
        <v>26</v>
      </c>
      <c r="P11638" t="s">
        <v>27</v>
      </c>
    </row>
    <row r="11640" spans="1:16" x14ac:dyDescent="0.25">
      <c r="A11640" s="4" t="s">
        <v>33</v>
      </c>
      <c r="B11640" t="s">
        <v>34</v>
      </c>
      <c r="C11640" t="s">
        <v>35</v>
      </c>
      <c r="D11640" t="s">
        <v>36</v>
      </c>
      <c r="E11640" t="s">
        <v>37</v>
      </c>
      <c r="F11640" t="s">
        <v>38</v>
      </c>
      <c r="G11640" t="s">
        <v>39</v>
      </c>
      <c r="H11640" t="s">
        <v>40</v>
      </c>
      <c r="I11640" s="3" t="s">
        <v>41</v>
      </c>
      <c r="J11640" t="s">
        <v>42</v>
      </c>
      <c r="K11640" s="3" t="s">
        <v>43</v>
      </c>
      <c r="L11640" t="s">
        <v>44</v>
      </c>
      <c r="M11640" t="s">
        <v>45</v>
      </c>
      <c r="N11640" t="s">
        <v>46</v>
      </c>
      <c r="O11640" t="s">
        <v>47</v>
      </c>
      <c r="P11640" t="s">
        <v>48</v>
      </c>
    </row>
    <row r="11641" spans="1:16" x14ac:dyDescent="0.25">
      <c r="A11641" s="4" t="s">
        <v>49</v>
      </c>
      <c r="B11641" t="s">
        <v>50</v>
      </c>
      <c r="C11641" t="s">
        <v>51</v>
      </c>
      <c r="D11641" t="s">
        <v>52</v>
      </c>
      <c r="E11641" t="s">
        <v>52</v>
      </c>
      <c r="F11641" t="s">
        <v>52</v>
      </c>
      <c r="G11641" t="s">
        <v>53</v>
      </c>
      <c r="H11641" t="s">
        <v>54</v>
      </c>
      <c r="I11641" s="3" t="s">
        <v>55</v>
      </c>
      <c r="J11641" t="s">
        <v>55</v>
      </c>
      <c r="K11641" s="3" t="s">
        <v>56</v>
      </c>
      <c r="L11641" t="s">
        <v>57</v>
      </c>
      <c r="M11641" t="s">
        <v>55</v>
      </c>
      <c r="N11641" t="s">
        <v>52</v>
      </c>
      <c r="O11641" t="s">
        <v>58</v>
      </c>
      <c r="P11641" t="s">
        <v>58</v>
      </c>
    </row>
    <row r="11642" spans="1:16" x14ac:dyDescent="0.25">
      <c r="A11642" s="4" t="s">
        <v>15767</v>
      </c>
      <c r="B11642" t="s">
        <v>3899</v>
      </c>
      <c r="C11642">
        <v>0</v>
      </c>
      <c r="D11642">
        <v>0</v>
      </c>
      <c r="E11642">
        <v>1</v>
      </c>
      <c r="G11642">
        <v>0</v>
      </c>
      <c r="H11642" t="s">
        <v>61</v>
      </c>
      <c r="I11642" s="3">
        <v>30</v>
      </c>
      <c r="J11642">
        <v>30</v>
      </c>
      <c r="K11642" s="3">
        <v>60</v>
      </c>
      <c r="O11642">
        <v>0</v>
      </c>
      <c r="P11642">
        <v>0</v>
      </c>
    </row>
    <row r="11643" spans="1:16" x14ac:dyDescent="0.25">
      <c r="A11643" s="4" t="s">
        <v>15768</v>
      </c>
      <c r="B11643" t="s">
        <v>14898</v>
      </c>
      <c r="C11643">
        <v>0</v>
      </c>
      <c r="D11643">
        <v>0</v>
      </c>
      <c r="E11643">
        <v>1</v>
      </c>
      <c r="G11643">
        <v>0</v>
      </c>
      <c r="H11643" t="s">
        <v>61</v>
      </c>
      <c r="I11643" s="3">
        <v>4</v>
      </c>
      <c r="J11643">
        <v>0</v>
      </c>
      <c r="K11643" s="3">
        <v>4</v>
      </c>
      <c r="O11643">
        <v>0</v>
      </c>
      <c r="P11643">
        <v>0</v>
      </c>
    </row>
    <row r="11644" spans="1:16" x14ac:dyDescent="0.25">
      <c r="A11644" s="4" t="s">
        <v>15769</v>
      </c>
      <c r="B11644" t="s">
        <v>3899</v>
      </c>
      <c r="C11644">
        <v>0</v>
      </c>
      <c r="D11644">
        <v>0</v>
      </c>
      <c r="E11644">
        <v>1</v>
      </c>
      <c r="G11644">
        <v>0</v>
      </c>
      <c r="H11644" t="s">
        <v>61</v>
      </c>
      <c r="I11644" s="3">
        <v>41</v>
      </c>
      <c r="J11644">
        <v>35</v>
      </c>
      <c r="K11644" s="3">
        <v>76</v>
      </c>
      <c r="O11644">
        <v>0</v>
      </c>
      <c r="P11644">
        <v>0</v>
      </c>
    </row>
    <row r="11645" spans="1:16" x14ac:dyDescent="0.25">
      <c r="A11645" s="4" t="s">
        <v>15770</v>
      </c>
      <c r="B11645" t="s">
        <v>2175</v>
      </c>
      <c r="C11645">
        <v>0</v>
      </c>
      <c r="D11645">
        <v>0</v>
      </c>
      <c r="E11645">
        <v>1</v>
      </c>
      <c r="G11645">
        <v>0</v>
      </c>
      <c r="H11645" t="s">
        <v>61</v>
      </c>
      <c r="I11645" s="3">
        <v>20</v>
      </c>
      <c r="J11645">
        <v>10</v>
      </c>
      <c r="K11645" s="3">
        <v>30</v>
      </c>
      <c r="O11645">
        <v>0</v>
      </c>
      <c r="P11645">
        <v>0</v>
      </c>
    </row>
    <row r="11646" spans="1:16" x14ac:dyDescent="0.25">
      <c r="A11646" s="4" t="s">
        <v>15771</v>
      </c>
      <c r="B11646" t="s">
        <v>3899</v>
      </c>
      <c r="C11646">
        <v>0</v>
      </c>
      <c r="D11646">
        <v>0</v>
      </c>
      <c r="E11646">
        <v>1</v>
      </c>
      <c r="G11646">
        <v>0</v>
      </c>
      <c r="H11646" t="s">
        <v>61</v>
      </c>
      <c r="I11646" s="3">
        <v>25</v>
      </c>
      <c r="J11646">
        <v>28</v>
      </c>
      <c r="K11646" s="3">
        <v>53</v>
      </c>
      <c r="O11646">
        <v>0</v>
      </c>
      <c r="P11646">
        <v>0</v>
      </c>
    </row>
    <row r="11647" spans="1:16" x14ac:dyDescent="0.25">
      <c r="A11647" s="4" t="s">
        <v>15772</v>
      </c>
      <c r="B11647" t="s">
        <v>1646</v>
      </c>
      <c r="C11647">
        <v>0</v>
      </c>
      <c r="D11647">
        <v>0</v>
      </c>
      <c r="E11647">
        <v>1</v>
      </c>
      <c r="G11647">
        <v>0</v>
      </c>
      <c r="H11647" t="s">
        <v>61</v>
      </c>
      <c r="I11647" s="3">
        <v>85</v>
      </c>
      <c r="J11647">
        <v>76</v>
      </c>
      <c r="K11647" s="3">
        <v>161</v>
      </c>
      <c r="O11647">
        <v>0</v>
      </c>
      <c r="P11647">
        <v>0</v>
      </c>
    </row>
    <row r="11648" spans="1:16" x14ac:dyDescent="0.25">
      <c r="A11648" s="4" t="s">
        <v>15773</v>
      </c>
      <c r="B11648" t="s">
        <v>15774</v>
      </c>
      <c r="C11648">
        <v>0</v>
      </c>
      <c r="D11648">
        <v>0</v>
      </c>
      <c r="E11648">
        <v>1</v>
      </c>
      <c r="G11648">
        <v>0</v>
      </c>
      <c r="H11648" t="s">
        <v>61</v>
      </c>
      <c r="I11648" s="3">
        <v>21</v>
      </c>
      <c r="J11648">
        <v>6</v>
      </c>
      <c r="K11648" s="3">
        <v>27</v>
      </c>
      <c r="O11648">
        <v>0</v>
      </c>
      <c r="P11648">
        <v>0</v>
      </c>
    </row>
    <row r="11649" spans="1:16" x14ac:dyDescent="0.25">
      <c r="A11649" s="4" t="s">
        <v>15775</v>
      </c>
      <c r="B11649" t="s">
        <v>15776</v>
      </c>
      <c r="C11649">
        <v>0</v>
      </c>
      <c r="D11649">
        <v>0</v>
      </c>
      <c r="E11649">
        <v>1</v>
      </c>
      <c r="G11649">
        <v>0</v>
      </c>
      <c r="H11649" t="s">
        <v>61</v>
      </c>
      <c r="I11649" s="3">
        <v>40</v>
      </c>
      <c r="J11649">
        <v>35</v>
      </c>
      <c r="K11649" s="3">
        <v>75</v>
      </c>
      <c r="O11649">
        <v>0</v>
      </c>
      <c r="P11649">
        <v>0</v>
      </c>
    </row>
    <row r="11650" spans="1:16" x14ac:dyDescent="0.25">
      <c r="A11650" s="4" t="s">
        <v>15777</v>
      </c>
      <c r="B11650" t="s">
        <v>15778</v>
      </c>
      <c r="C11650">
        <v>0</v>
      </c>
      <c r="D11650">
        <v>0</v>
      </c>
      <c r="E11650">
        <v>1</v>
      </c>
      <c r="G11650">
        <v>0</v>
      </c>
      <c r="H11650" t="s">
        <v>61</v>
      </c>
      <c r="I11650" s="3">
        <v>53</v>
      </c>
      <c r="J11650">
        <v>27</v>
      </c>
      <c r="K11650" s="3">
        <v>80</v>
      </c>
      <c r="O11650">
        <v>0</v>
      </c>
      <c r="P11650">
        <v>0</v>
      </c>
    </row>
    <row r="11651" spans="1:16" x14ac:dyDescent="0.25">
      <c r="A11651" s="4" t="s">
        <v>15779</v>
      </c>
      <c r="B11651" t="s">
        <v>829</v>
      </c>
      <c r="C11651">
        <v>0</v>
      </c>
      <c r="D11651">
        <v>0</v>
      </c>
      <c r="E11651">
        <v>1</v>
      </c>
      <c r="G11651">
        <v>0</v>
      </c>
      <c r="H11651" t="s">
        <v>61</v>
      </c>
      <c r="I11651" s="3">
        <v>110</v>
      </c>
      <c r="J11651">
        <v>79</v>
      </c>
      <c r="K11651" s="3">
        <v>189</v>
      </c>
      <c r="O11651">
        <v>0</v>
      </c>
      <c r="P11651">
        <v>0</v>
      </c>
    </row>
    <row r="11652" spans="1:16" x14ac:dyDescent="0.25">
      <c r="A11652" s="4" t="s">
        <v>15780</v>
      </c>
      <c r="B11652" t="s">
        <v>15781</v>
      </c>
      <c r="C11652">
        <v>0</v>
      </c>
      <c r="D11652">
        <v>0</v>
      </c>
      <c r="E11652">
        <v>4</v>
      </c>
      <c r="G11652">
        <v>0</v>
      </c>
      <c r="H11652" t="s">
        <v>61</v>
      </c>
      <c r="I11652" s="3">
        <v>9</v>
      </c>
      <c r="J11652">
        <v>2</v>
      </c>
      <c r="K11652" s="3">
        <v>11</v>
      </c>
      <c r="O11652">
        <v>0</v>
      </c>
      <c r="P11652">
        <v>0</v>
      </c>
    </row>
    <row r="11653" spans="1:16" x14ac:dyDescent="0.25">
      <c r="A11653" s="4" t="s">
        <v>15782</v>
      </c>
      <c r="B11653" t="s">
        <v>15783</v>
      </c>
      <c r="C11653">
        <v>0</v>
      </c>
      <c r="D11653">
        <v>0</v>
      </c>
      <c r="E11653">
        <v>1</v>
      </c>
      <c r="G11653">
        <v>0</v>
      </c>
      <c r="H11653" t="s">
        <v>61</v>
      </c>
      <c r="I11653" s="3">
        <v>15</v>
      </c>
      <c r="J11653">
        <v>14</v>
      </c>
      <c r="K11653" s="3">
        <v>29</v>
      </c>
      <c r="O11653">
        <v>0</v>
      </c>
      <c r="P11653">
        <v>0</v>
      </c>
    </row>
    <row r="11654" spans="1:16" x14ac:dyDescent="0.25">
      <c r="A11654" s="4" t="s">
        <v>15784</v>
      </c>
      <c r="B11654" t="s">
        <v>15785</v>
      </c>
      <c r="C11654">
        <v>0</v>
      </c>
      <c r="D11654">
        <v>0</v>
      </c>
      <c r="E11654">
        <v>1</v>
      </c>
      <c r="G11654">
        <v>0</v>
      </c>
      <c r="H11654" t="s">
        <v>61</v>
      </c>
      <c r="I11654" s="3">
        <v>10</v>
      </c>
      <c r="J11654">
        <v>10</v>
      </c>
      <c r="K11654" s="3">
        <v>20</v>
      </c>
      <c r="O11654">
        <v>0</v>
      </c>
      <c r="P11654">
        <v>0</v>
      </c>
    </row>
    <row r="11655" spans="1:16" x14ac:dyDescent="0.25">
      <c r="A11655" s="4" t="s">
        <v>15786</v>
      </c>
      <c r="B11655" t="s">
        <v>15787</v>
      </c>
      <c r="C11655">
        <v>0</v>
      </c>
      <c r="D11655">
        <v>0</v>
      </c>
      <c r="E11655">
        <v>4</v>
      </c>
      <c r="G11655">
        <v>0</v>
      </c>
      <c r="H11655" t="s">
        <v>61</v>
      </c>
      <c r="I11655" s="3">
        <v>20</v>
      </c>
      <c r="J11655">
        <v>15</v>
      </c>
      <c r="K11655" s="3">
        <v>35</v>
      </c>
      <c r="O11655">
        <v>0</v>
      </c>
      <c r="P11655">
        <v>0</v>
      </c>
    </row>
    <row r="11656" spans="1:16" x14ac:dyDescent="0.25">
      <c r="A11656" s="4" t="s">
        <v>15788</v>
      </c>
      <c r="B11656" t="s">
        <v>15789</v>
      </c>
      <c r="C11656">
        <v>0</v>
      </c>
      <c r="D11656">
        <v>0</v>
      </c>
      <c r="E11656">
        <v>1</v>
      </c>
      <c r="G11656">
        <v>0</v>
      </c>
      <c r="H11656" t="s">
        <v>61</v>
      </c>
      <c r="I11656" s="3">
        <v>7</v>
      </c>
      <c r="J11656">
        <v>7</v>
      </c>
      <c r="K11656" s="3">
        <v>14</v>
      </c>
      <c r="O11656">
        <v>0</v>
      </c>
      <c r="P11656">
        <v>0</v>
      </c>
    </row>
    <row r="11657" spans="1:16" x14ac:dyDescent="0.25">
      <c r="A11657" s="4" t="s">
        <v>15790</v>
      </c>
      <c r="B11657" t="s">
        <v>4852</v>
      </c>
      <c r="C11657">
        <v>0</v>
      </c>
      <c r="D11657">
        <v>0</v>
      </c>
      <c r="E11657">
        <v>1</v>
      </c>
      <c r="G11657">
        <v>0</v>
      </c>
      <c r="H11657" t="s">
        <v>61</v>
      </c>
      <c r="I11657" s="3">
        <v>10</v>
      </c>
      <c r="J11657">
        <v>10</v>
      </c>
      <c r="K11657" s="3">
        <v>20</v>
      </c>
      <c r="O11657">
        <v>0</v>
      </c>
      <c r="P11657">
        <v>0</v>
      </c>
    </row>
    <row r="11658" spans="1:16" x14ac:dyDescent="0.25">
      <c r="A11658" s="4" t="s">
        <v>15791</v>
      </c>
      <c r="B11658" t="s">
        <v>15792</v>
      </c>
      <c r="C11658">
        <v>0</v>
      </c>
      <c r="D11658">
        <v>0</v>
      </c>
      <c r="E11658">
        <v>1</v>
      </c>
      <c r="G11658">
        <v>0</v>
      </c>
      <c r="H11658" t="s">
        <v>61</v>
      </c>
      <c r="I11658" s="3">
        <v>0</v>
      </c>
      <c r="J11658">
        <v>14</v>
      </c>
      <c r="K11658" s="3">
        <v>14</v>
      </c>
      <c r="O11658">
        <v>0</v>
      </c>
      <c r="P11658">
        <v>0</v>
      </c>
    </row>
    <row r="11659" spans="1:16" x14ac:dyDescent="0.25">
      <c r="A11659" s="4" t="s">
        <v>15793</v>
      </c>
      <c r="B11659" t="s">
        <v>15789</v>
      </c>
      <c r="C11659">
        <v>0</v>
      </c>
      <c r="D11659">
        <v>0</v>
      </c>
      <c r="E11659">
        <v>1</v>
      </c>
      <c r="G11659">
        <v>0</v>
      </c>
      <c r="H11659" t="s">
        <v>61</v>
      </c>
      <c r="I11659" s="3">
        <v>18</v>
      </c>
      <c r="J11659">
        <v>14</v>
      </c>
      <c r="K11659" s="3">
        <v>32</v>
      </c>
      <c r="O11659">
        <v>0</v>
      </c>
      <c r="P11659">
        <v>0</v>
      </c>
    </row>
    <row r="11660" spans="1:16" x14ac:dyDescent="0.25">
      <c r="A11660" s="4" t="s">
        <v>15794</v>
      </c>
      <c r="B11660" t="s">
        <v>15795</v>
      </c>
      <c r="C11660">
        <v>0</v>
      </c>
      <c r="D11660">
        <v>0</v>
      </c>
      <c r="E11660">
        <v>1</v>
      </c>
      <c r="G11660">
        <v>0</v>
      </c>
      <c r="H11660" t="s">
        <v>61</v>
      </c>
      <c r="I11660" s="3">
        <v>0</v>
      </c>
      <c r="J11660">
        <v>17</v>
      </c>
      <c r="K11660" s="3">
        <v>17</v>
      </c>
      <c r="O11660">
        <v>0</v>
      </c>
      <c r="P11660">
        <v>0</v>
      </c>
    </row>
    <row r="11661" spans="1:16" x14ac:dyDescent="0.25">
      <c r="A11661" s="4" t="s">
        <v>15796</v>
      </c>
      <c r="B11661" t="s">
        <v>15797</v>
      </c>
      <c r="C11661">
        <v>0</v>
      </c>
      <c r="D11661">
        <v>0</v>
      </c>
      <c r="E11661">
        <v>1</v>
      </c>
      <c r="G11661">
        <v>0</v>
      </c>
      <c r="H11661" t="s">
        <v>61</v>
      </c>
      <c r="I11661" s="3">
        <v>0</v>
      </c>
      <c r="J11661">
        <v>17</v>
      </c>
      <c r="K11661" s="3">
        <v>17</v>
      </c>
      <c r="O11661">
        <v>0</v>
      </c>
      <c r="P11661">
        <v>0</v>
      </c>
    </row>
    <row r="11662" spans="1:16" x14ac:dyDescent="0.25">
      <c r="A11662" s="4" t="s">
        <v>15798</v>
      </c>
      <c r="B11662" t="s">
        <v>15083</v>
      </c>
      <c r="C11662">
        <v>0</v>
      </c>
      <c r="D11662">
        <v>0</v>
      </c>
      <c r="E11662">
        <v>1</v>
      </c>
      <c r="G11662">
        <v>0</v>
      </c>
      <c r="H11662" t="s">
        <v>61</v>
      </c>
      <c r="I11662" s="3">
        <v>9</v>
      </c>
      <c r="J11662">
        <v>9</v>
      </c>
      <c r="K11662" s="3">
        <v>18</v>
      </c>
      <c r="O11662">
        <v>0</v>
      </c>
      <c r="P11662">
        <v>0</v>
      </c>
    </row>
    <row r="11663" spans="1:16" x14ac:dyDescent="0.25">
      <c r="A11663" s="4" t="s">
        <v>15799</v>
      </c>
      <c r="B11663" t="s">
        <v>15578</v>
      </c>
      <c r="C11663">
        <v>0</v>
      </c>
      <c r="D11663">
        <v>0</v>
      </c>
      <c r="E11663">
        <v>1</v>
      </c>
      <c r="G11663">
        <v>0</v>
      </c>
      <c r="H11663" t="s">
        <v>61</v>
      </c>
      <c r="I11663" s="3">
        <v>10</v>
      </c>
      <c r="J11663">
        <v>7</v>
      </c>
      <c r="K11663" s="3">
        <v>17</v>
      </c>
      <c r="O11663">
        <v>0</v>
      </c>
      <c r="P11663">
        <v>0</v>
      </c>
    </row>
    <row r="11664" spans="1:16" x14ac:dyDescent="0.25">
      <c r="A11664" s="4" t="s">
        <v>15800</v>
      </c>
      <c r="B11664" t="s">
        <v>15801</v>
      </c>
      <c r="C11664">
        <v>0</v>
      </c>
      <c r="D11664">
        <v>0</v>
      </c>
      <c r="E11664">
        <v>1</v>
      </c>
      <c r="G11664">
        <v>0</v>
      </c>
      <c r="H11664" t="s">
        <v>61</v>
      </c>
      <c r="I11664" s="3">
        <v>10</v>
      </c>
      <c r="J11664">
        <v>7</v>
      </c>
      <c r="K11664" s="3">
        <v>17</v>
      </c>
      <c r="O11664">
        <v>0</v>
      </c>
      <c r="P11664">
        <v>0</v>
      </c>
    </row>
    <row r="11665" spans="1:16" x14ac:dyDescent="0.25">
      <c r="A11665" s="4" t="s">
        <v>15802</v>
      </c>
      <c r="B11665" t="s">
        <v>15803</v>
      </c>
      <c r="C11665">
        <v>0</v>
      </c>
      <c r="D11665">
        <v>10</v>
      </c>
      <c r="E11665">
        <v>1</v>
      </c>
      <c r="G11665">
        <v>0</v>
      </c>
      <c r="H11665" t="s">
        <v>61</v>
      </c>
      <c r="I11665" s="3">
        <v>23</v>
      </c>
      <c r="J11665">
        <v>9</v>
      </c>
      <c r="K11665" s="3">
        <v>32</v>
      </c>
      <c r="O11665">
        <v>0</v>
      </c>
      <c r="P11665">
        <v>0</v>
      </c>
    </row>
    <row r="11666" spans="1:16" x14ac:dyDescent="0.25">
      <c r="A11666" s="4" t="s">
        <v>15804</v>
      </c>
      <c r="B11666" t="s">
        <v>15805</v>
      </c>
      <c r="C11666">
        <v>0</v>
      </c>
      <c r="D11666">
        <v>10</v>
      </c>
      <c r="E11666">
        <v>4</v>
      </c>
      <c r="G11666">
        <v>0</v>
      </c>
      <c r="H11666" t="s">
        <v>61</v>
      </c>
      <c r="I11666" s="3">
        <v>1</v>
      </c>
      <c r="J11666">
        <v>6</v>
      </c>
      <c r="K11666" s="3">
        <v>7</v>
      </c>
      <c r="O11666">
        <v>0</v>
      </c>
      <c r="P11666">
        <v>0</v>
      </c>
    </row>
    <row r="11667" spans="1:16" x14ac:dyDescent="0.25">
      <c r="A11667" s="4" t="s">
        <v>15806</v>
      </c>
      <c r="B11667" t="s">
        <v>4073</v>
      </c>
      <c r="C11667">
        <v>0</v>
      </c>
      <c r="D11667">
        <v>0</v>
      </c>
      <c r="E11667">
        <v>1</v>
      </c>
      <c r="G11667">
        <v>0</v>
      </c>
      <c r="H11667" t="s">
        <v>61</v>
      </c>
      <c r="I11667" s="3">
        <v>18</v>
      </c>
      <c r="J11667">
        <v>17</v>
      </c>
      <c r="K11667" s="3">
        <v>35</v>
      </c>
      <c r="O11667">
        <v>0</v>
      </c>
      <c r="P11667">
        <v>0</v>
      </c>
    </row>
    <row r="11668" spans="1:16" x14ac:dyDescent="0.25">
      <c r="A11668" s="4" t="s">
        <v>15807</v>
      </c>
      <c r="B11668" t="s">
        <v>15808</v>
      </c>
      <c r="C11668">
        <v>0</v>
      </c>
      <c r="D11668">
        <v>10</v>
      </c>
      <c r="E11668">
        <v>1</v>
      </c>
      <c r="G11668">
        <v>0</v>
      </c>
      <c r="H11668" t="s">
        <v>61</v>
      </c>
      <c r="I11668" s="3">
        <v>9</v>
      </c>
      <c r="J11668">
        <v>7</v>
      </c>
      <c r="K11668" s="3">
        <v>16</v>
      </c>
      <c r="O11668">
        <v>0</v>
      </c>
      <c r="P11668">
        <v>0</v>
      </c>
    </row>
    <row r="11669" spans="1:16" x14ac:dyDescent="0.25">
      <c r="A11669" s="4" t="s">
        <v>15809</v>
      </c>
      <c r="B11669" t="s">
        <v>15810</v>
      </c>
      <c r="C11669">
        <v>0</v>
      </c>
      <c r="D11669">
        <v>10</v>
      </c>
      <c r="E11669">
        <v>1</v>
      </c>
      <c r="G11669">
        <v>0</v>
      </c>
      <c r="H11669" t="s">
        <v>61</v>
      </c>
      <c r="I11669" s="3">
        <v>2</v>
      </c>
      <c r="J11669">
        <v>33</v>
      </c>
      <c r="K11669" s="3">
        <v>35</v>
      </c>
      <c r="O11669">
        <v>0</v>
      </c>
      <c r="P11669">
        <v>0</v>
      </c>
    </row>
    <row r="11670" spans="1:16" x14ac:dyDescent="0.25">
      <c r="A11670" s="4" t="s">
        <v>15811</v>
      </c>
      <c r="B11670" t="s">
        <v>15812</v>
      </c>
      <c r="C11670">
        <v>0</v>
      </c>
      <c r="D11670">
        <v>0</v>
      </c>
      <c r="E11670">
        <v>1</v>
      </c>
      <c r="G11670">
        <v>0</v>
      </c>
      <c r="H11670" t="s">
        <v>61</v>
      </c>
      <c r="I11670" s="3">
        <v>10</v>
      </c>
      <c r="J11670">
        <v>2</v>
      </c>
      <c r="K11670" s="3">
        <v>12</v>
      </c>
      <c r="O11670">
        <v>0</v>
      </c>
      <c r="P11670">
        <v>0</v>
      </c>
    </row>
    <row r="11671" spans="1:16" x14ac:dyDescent="0.25">
      <c r="A11671" s="4" t="s">
        <v>15813</v>
      </c>
      <c r="B11671" t="s">
        <v>15814</v>
      </c>
      <c r="C11671">
        <v>0</v>
      </c>
      <c r="D11671">
        <v>0</v>
      </c>
      <c r="E11671">
        <v>1</v>
      </c>
      <c r="G11671">
        <v>0</v>
      </c>
      <c r="H11671" t="s">
        <v>61</v>
      </c>
      <c r="I11671" s="3">
        <v>17</v>
      </c>
      <c r="J11671">
        <v>0</v>
      </c>
      <c r="K11671" s="3">
        <v>17</v>
      </c>
      <c r="O11671">
        <v>0</v>
      </c>
      <c r="P11671">
        <v>0</v>
      </c>
    </row>
    <row r="11672" spans="1:16" x14ac:dyDescent="0.25">
      <c r="A11672" s="4" t="s">
        <v>15815</v>
      </c>
      <c r="B11672" t="s">
        <v>15816</v>
      </c>
      <c r="C11672">
        <v>0</v>
      </c>
      <c r="D11672">
        <v>0</v>
      </c>
      <c r="E11672">
        <v>1</v>
      </c>
      <c r="G11672">
        <v>0</v>
      </c>
      <c r="H11672" t="s">
        <v>61</v>
      </c>
      <c r="I11672" s="3">
        <v>96</v>
      </c>
      <c r="J11672">
        <v>9</v>
      </c>
      <c r="K11672" s="3">
        <v>105</v>
      </c>
      <c r="O11672">
        <v>0</v>
      </c>
      <c r="P11672">
        <v>0</v>
      </c>
    </row>
    <row r="11673" spans="1:16" x14ac:dyDescent="0.25">
      <c r="A11673" s="4" t="s">
        <v>15817</v>
      </c>
      <c r="B11673" t="s">
        <v>15818</v>
      </c>
      <c r="C11673">
        <v>0</v>
      </c>
      <c r="D11673">
        <v>10</v>
      </c>
      <c r="E11673">
        <v>1</v>
      </c>
      <c r="G11673">
        <v>0</v>
      </c>
      <c r="H11673" t="s">
        <v>61</v>
      </c>
      <c r="I11673" s="3">
        <v>7</v>
      </c>
      <c r="J11673">
        <v>8</v>
      </c>
      <c r="K11673" s="3">
        <v>15</v>
      </c>
      <c r="O11673">
        <v>0</v>
      </c>
      <c r="P11673">
        <v>0</v>
      </c>
    </row>
    <row r="11674" spans="1:16" x14ac:dyDescent="0.25">
      <c r="A11674" s="4" t="s">
        <v>15819</v>
      </c>
      <c r="B11674" t="s">
        <v>15820</v>
      </c>
      <c r="C11674">
        <v>0</v>
      </c>
      <c r="D11674">
        <v>0</v>
      </c>
      <c r="E11674">
        <v>1</v>
      </c>
      <c r="G11674">
        <v>0</v>
      </c>
      <c r="H11674" t="s">
        <v>61</v>
      </c>
      <c r="I11674" s="3">
        <v>76</v>
      </c>
      <c r="J11674">
        <v>96</v>
      </c>
      <c r="K11674" s="3">
        <v>172</v>
      </c>
      <c r="O11674">
        <v>0</v>
      </c>
      <c r="P11674">
        <v>0</v>
      </c>
    </row>
    <row r="11675" spans="1:16" x14ac:dyDescent="0.25">
      <c r="A11675" s="4" t="s">
        <v>15821</v>
      </c>
      <c r="B11675" t="s">
        <v>15822</v>
      </c>
      <c r="C11675">
        <v>0</v>
      </c>
      <c r="D11675">
        <v>0</v>
      </c>
      <c r="E11675">
        <v>1</v>
      </c>
      <c r="G11675">
        <v>0</v>
      </c>
      <c r="H11675" t="s">
        <v>61</v>
      </c>
      <c r="I11675" s="3">
        <v>4</v>
      </c>
      <c r="J11675">
        <v>7</v>
      </c>
      <c r="K11675" s="3">
        <v>11</v>
      </c>
      <c r="O11675">
        <v>0</v>
      </c>
      <c r="P11675">
        <v>0</v>
      </c>
    </row>
    <row r="11676" spans="1:16" x14ac:dyDescent="0.25">
      <c r="A11676" s="4" t="s">
        <v>15823</v>
      </c>
      <c r="B11676" t="s">
        <v>15824</v>
      </c>
      <c r="C11676">
        <v>0</v>
      </c>
      <c r="D11676">
        <v>0</v>
      </c>
      <c r="E11676">
        <v>1</v>
      </c>
      <c r="G11676">
        <v>0</v>
      </c>
      <c r="H11676" t="s">
        <v>61</v>
      </c>
      <c r="I11676" s="3">
        <v>25</v>
      </c>
      <c r="J11676">
        <v>51</v>
      </c>
      <c r="K11676" s="3">
        <v>76</v>
      </c>
      <c r="O11676">
        <v>0</v>
      </c>
      <c r="P11676">
        <v>0</v>
      </c>
    </row>
    <row r="11677" spans="1:16" x14ac:dyDescent="0.25">
      <c r="A11677" s="4" t="s">
        <v>15825</v>
      </c>
      <c r="B11677" t="s">
        <v>15826</v>
      </c>
      <c r="C11677">
        <v>0</v>
      </c>
      <c r="D11677">
        <v>0</v>
      </c>
      <c r="E11677">
        <v>1</v>
      </c>
      <c r="G11677">
        <v>0</v>
      </c>
      <c r="H11677" t="s">
        <v>61</v>
      </c>
      <c r="I11677" s="3">
        <v>13</v>
      </c>
      <c r="J11677">
        <v>22</v>
      </c>
      <c r="K11677" s="3">
        <v>35</v>
      </c>
      <c r="O11677">
        <v>0</v>
      </c>
      <c r="P11677">
        <v>0</v>
      </c>
    </row>
    <row r="11678" spans="1:16" x14ac:dyDescent="0.25">
      <c r="A11678" s="4" t="s">
        <v>15827</v>
      </c>
      <c r="B11678" t="s">
        <v>15828</v>
      </c>
      <c r="C11678">
        <v>0</v>
      </c>
      <c r="D11678">
        <v>0</v>
      </c>
      <c r="E11678">
        <v>1</v>
      </c>
      <c r="G11678">
        <v>0</v>
      </c>
      <c r="H11678" t="s">
        <v>61</v>
      </c>
      <c r="I11678" s="3">
        <v>0</v>
      </c>
      <c r="J11678">
        <v>10</v>
      </c>
      <c r="K11678" s="3">
        <v>10</v>
      </c>
      <c r="O11678">
        <v>0</v>
      </c>
      <c r="P11678">
        <v>0</v>
      </c>
    </row>
    <row r="11679" spans="1:16" x14ac:dyDescent="0.25">
      <c r="A11679" s="4" t="s">
        <v>15829</v>
      </c>
      <c r="B11679" t="s">
        <v>15830</v>
      </c>
      <c r="C11679">
        <v>0</v>
      </c>
      <c r="D11679">
        <v>0</v>
      </c>
      <c r="E11679">
        <v>1</v>
      </c>
      <c r="G11679">
        <v>0</v>
      </c>
      <c r="H11679" t="s">
        <v>61</v>
      </c>
      <c r="I11679" s="3">
        <v>270</v>
      </c>
      <c r="J11679">
        <v>240</v>
      </c>
      <c r="K11679" s="3">
        <v>510</v>
      </c>
      <c r="O11679">
        <v>0</v>
      </c>
      <c r="P11679">
        <v>0</v>
      </c>
    </row>
    <row r="11680" spans="1:16" x14ac:dyDescent="0.25">
      <c r="A11680" s="4" t="s">
        <v>15831</v>
      </c>
      <c r="B11680" t="s">
        <v>15832</v>
      </c>
      <c r="C11680">
        <v>0</v>
      </c>
      <c r="D11680">
        <v>0</v>
      </c>
      <c r="E11680">
        <v>1</v>
      </c>
      <c r="G11680">
        <v>0</v>
      </c>
      <c r="H11680" t="s">
        <v>61</v>
      </c>
      <c r="I11680" s="3">
        <v>14</v>
      </c>
      <c r="J11680">
        <v>10</v>
      </c>
      <c r="K11680" s="3">
        <v>24</v>
      </c>
      <c r="O11680">
        <v>0</v>
      </c>
      <c r="P11680">
        <v>0</v>
      </c>
    </row>
    <row r="11681" spans="1:16" x14ac:dyDescent="0.25">
      <c r="A11681" s="4" t="s">
        <v>15833</v>
      </c>
      <c r="B11681" t="s">
        <v>15834</v>
      </c>
      <c r="C11681">
        <v>0</v>
      </c>
      <c r="D11681">
        <v>0</v>
      </c>
      <c r="E11681">
        <v>1</v>
      </c>
      <c r="G11681">
        <v>0</v>
      </c>
      <c r="H11681" t="s">
        <v>61</v>
      </c>
      <c r="I11681" s="3">
        <v>5</v>
      </c>
      <c r="J11681">
        <v>0</v>
      </c>
      <c r="K11681" s="3">
        <v>5</v>
      </c>
      <c r="O11681">
        <v>0</v>
      </c>
      <c r="P11681">
        <v>0</v>
      </c>
    </row>
    <row r="11682" spans="1:16" x14ac:dyDescent="0.25">
      <c r="A11682" s="4" t="s">
        <v>15835</v>
      </c>
      <c r="B11682" t="s">
        <v>15836</v>
      </c>
      <c r="C11682">
        <v>0</v>
      </c>
      <c r="D11682">
        <v>10</v>
      </c>
      <c r="E11682">
        <v>1</v>
      </c>
      <c r="G11682">
        <v>0</v>
      </c>
      <c r="H11682" t="s">
        <v>61</v>
      </c>
      <c r="I11682" s="3">
        <v>0</v>
      </c>
      <c r="J11682">
        <v>6</v>
      </c>
      <c r="K11682" s="3">
        <v>6</v>
      </c>
      <c r="O11682">
        <v>0</v>
      </c>
      <c r="P11682">
        <v>0</v>
      </c>
    </row>
    <row r="11683" spans="1:16" x14ac:dyDescent="0.25">
      <c r="A11683" s="4" t="s">
        <v>15837</v>
      </c>
      <c r="B11683" t="s">
        <v>15838</v>
      </c>
      <c r="C11683">
        <v>0</v>
      </c>
      <c r="D11683">
        <v>10</v>
      </c>
      <c r="E11683">
        <v>1</v>
      </c>
      <c r="G11683">
        <v>0</v>
      </c>
      <c r="H11683" t="s">
        <v>61</v>
      </c>
      <c r="I11683" s="3">
        <v>7</v>
      </c>
      <c r="J11683">
        <v>17</v>
      </c>
      <c r="K11683" s="3">
        <v>24</v>
      </c>
      <c r="O11683">
        <v>0</v>
      </c>
      <c r="P11683">
        <v>0</v>
      </c>
    </row>
    <row r="11684" spans="1:16" x14ac:dyDescent="0.25">
      <c r="A11684" s="4" t="s">
        <v>15839</v>
      </c>
      <c r="B11684" t="s">
        <v>15840</v>
      </c>
      <c r="C11684">
        <v>0</v>
      </c>
      <c r="D11684">
        <v>10</v>
      </c>
      <c r="E11684">
        <v>1</v>
      </c>
      <c r="G11684">
        <v>0</v>
      </c>
      <c r="H11684" t="s">
        <v>61</v>
      </c>
      <c r="I11684" s="3">
        <v>12</v>
      </c>
      <c r="J11684">
        <v>8</v>
      </c>
      <c r="K11684" s="3">
        <v>20</v>
      </c>
      <c r="O11684">
        <v>0</v>
      </c>
      <c r="P11684">
        <v>0</v>
      </c>
    </row>
    <row r="11685" spans="1:16" x14ac:dyDescent="0.25">
      <c r="A11685" s="4" t="s">
        <v>15841</v>
      </c>
      <c r="B11685" t="s">
        <v>968</v>
      </c>
      <c r="C11685">
        <v>0</v>
      </c>
      <c r="D11685">
        <v>0</v>
      </c>
      <c r="E11685">
        <v>1</v>
      </c>
      <c r="G11685">
        <v>0</v>
      </c>
      <c r="H11685" t="s">
        <v>61</v>
      </c>
      <c r="I11685" s="3">
        <v>36</v>
      </c>
      <c r="J11685">
        <v>0</v>
      </c>
      <c r="K11685" s="3">
        <v>36</v>
      </c>
      <c r="O11685">
        <v>0</v>
      </c>
      <c r="P11685">
        <v>0</v>
      </c>
    </row>
    <row r="11686" spans="1:16" x14ac:dyDescent="0.25">
      <c r="A11686" s="4" t="s">
        <v>15842</v>
      </c>
      <c r="B11686" t="s">
        <v>15843</v>
      </c>
      <c r="C11686">
        <v>0</v>
      </c>
      <c r="D11686">
        <v>0</v>
      </c>
      <c r="E11686">
        <v>1</v>
      </c>
      <c r="G11686">
        <v>0</v>
      </c>
      <c r="H11686" t="s">
        <v>61</v>
      </c>
      <c r="I11686" s="3">
        <v>3</v>
      </c>
      <c r="J11686">
        <v>1</v>
      </c>
      <c r="K11686" s="3">
        <v>4</v>
      </c>
      <c r="O11686">
        <v>0</v>
      </c>
      <c r="P11686">
        <v>0</v>
      </c>
    </row>
    <row r="11687" spans="1:16" x14ac:dyDescent="0.25">
      <c r="A11687" s="4" t="s">
        <v>15844</v>
      </c>
      <c r="B11687" t="s">
        <v>15845</v>
      </c>
      <c r="C11687">
        <v>0</v>
      </c>
      <c r="D11687">
        <v>0</v>
      </c>
      <c r="E11687">
        <v>1</v>
      </c>
      <c r="G11687">
        <v>0</v>
      </c>
      <c r="H11687" t="s">
        <v>61</v>
      </c>
      <c r="I11687" s="3">
        <v>16</v>
      </c>
      <c r="J11687">
        <v>19</v>
      </c>
      <c r="K11687" s="3">
        <v>35</v>
      </c>
      <c r="O11687">
        <v>0</v>
      </c>
      <c r="P11687">
        <v>0</v>
      </c>
    </row>
    <row r="11688" spans="1:16" x14ac:dyDescent="0.25">
      <c r="A11688" s="4" t="s">
        <v>15846</v>
      </c>
      <c r="B11688" t="s">
        <v>10901</v>
      </c>
      <c r="C11688">
        <v>0</v>
      </c>
      <c r="D11688">
        <v>10</v>
      </c>
      <c r="E11688">
        <v>1</v>
      </c>
      <c r="G11688">
        <v>0</v>
      </c>
      <c r="H11688" t="s">
        <v>61</v>
      </c>
      <c r="I11688" s="3">
        <v>6</v>
      </c>
      <c r="J11688">
        <v>14</v>
      </c>
      <c r="K11688" s="3">
        <v>20</v>
      </c>
      <c r="O11688">
        <v>0</v>
      </c>
      <c r="P11688">
        <v>0</v>
      </c>
    </row>
    <row r="11689" spans="1:16" x14ac:dyDescent="0.25">
      <c r="A11689" s="4" t="s">
        <v>15847</v>
      </c>
      <c r="B11689" t="s">
        <v>15845</v>
      </c>
      <c r="C11689">
        <v>0</v>
      </c>
      <c r="D11689">
        <v>0</v>
      </c>
      <c r="E11689">
        <v>1</v>
      </c>
      <c r="G11689">
        <v>0</v>
      </c>
      <c r="H11689" t="s">
        <v>61</v>
      </c>
      <c r="I11689" s="3">
        <v>18</v>
      </c>
      <c r="J11689">
        <v>18</v>
      </c>
      <c r="K11689" s="3">
        <v>36</v>
      </c>
      <c r="O11689">
        <v>0</v>
      </c>
      <c r="P11689">
        <v>0</v>
      </c>
    </row>
    <row r="11690" spans="1:16" x14ac:dyDescent="0.25">
      <c r="A11690" s="4" t="s">
        <v>15848</v>
      </c>
      <c r="B11690" t="s">
        <v>14656</v>
      </c>
      <c r="C11690">
        <v>0</v>
      </c>
      <c r="D11690">
        <v>0</v>
      </c>
      <c r="E11690">
        <v>1</v>
      </c>
      <c r="G11690">
        <v>0</v>
      </c>
      <c r="H11690" t="s">
        <v>61</v>
      </c>
      <c r="I11690" s="3">
        <v>4</v>
      </c>
      <c r="J11690">
        <v>0</v>
      </c>
      <c r="K11690" s="3">
        <v>4</v>
      </c>
      <c r="O11690">
        <v>0</v>
      </c>
      <c r="P11690">
        <v>0</v>
      </c>
    </row>
    <row r="11691" spans="1:16" x14ac:dyDescent="0.25">
      <c r="A11691" s="4" t="s">
        <v>15849</v>
      </c>
      <c r="B11691" t="s">
        <v>4073</v>
      </c>
      <c r="C11691">
        <v>0</v>
      </c>
      <c r="D11691">
        <v>0</v>
      </c>
      <c r="E11691">
        <v>1</v>
      </c>
      <c r="G11691">
        <v>0</v>
      </c>
      <c r="H11691" t="s">
        <v>61</v>
      </c>
      <c r="I11691" s="3">
        <v>9</v>
      </c>
      <c r="J11691">
        <v>8</v>
      </c>
      <c r="K11691" s="3">
        <v>17</v>
      </c>
      <c r="O11691">
        <v>0</v>
      </c>
      <c r="P11691">
        <v>0</v>
      </c>
    </row>
    <row r="11692" spans="1:16" x14ac:dyDescent="0.25">
      <c r="A11692" s="4" t="s">
        <v>15850</v>
      </c>
      <c r="B11692" t="s">
        <v>1897</v>
      </c>
      <c r="C11692">
        <v>0</v>
      </c>
      <c r="D11692">
        <v>0</v>
      </c>
      <c r="E11692">
        <v>1</v>
      </c>
      <c r="G11692">
        <v>0</v>
      </c>
      <c r="H11692" t="s">
        <v>61</v>
      </c>
      <c r="I11692" s="3">
        <v>18</v>
      </c>
      <c r="J11692">
        <v>17</v>
      </c>
      <c r="K11692" s="3">
        <v>35</v>
      </c>
      <c r="O11692">
        <v>0</v>
      </c>
      <c r="P11692">
        <v>0</v>
      </c>
    </row>
    <row r="11693" spans="1:16" x14ac:dyDescent="0.25">
      <c r="A11693" s="4" t="s">
        <v>15851</v>
      </c>
      <c r="B11693" t="s">
        <v>1897</v>
      </c>
      <c r="C11693">
        <v>0</v>
      </c>
      <c r="D11693">
        <v>0</v>
      </c>
      <c r="E11693">
        <v>1</v>
      </c>
      <c r="G11693">
        <v>0</v>
      </c>
      <c r="H11693" t="s">
        <v>61</v>
      </c>
      <c r="I11693" s="3">
        <v>36</v>
      </c>
      <c r="J11693">
        <v>34</v>
      </c>
      <c r="K11693" s="3">
        <v>70</v>
      </c>
      <c r="O11693">
        <v>0</v>
      </c>
      <c r="P11693">
        <v>0</v>
      </c>
    </row>
    <row r="11694" spans="1:16" x14ac:dyDescent="0.25">
      <c r="A11694" s="4" t="s">
        <v>15852</v>
      </c>
      <c r="B11694" t="s">
        <v>4073</v>
      </c>
      <c r="C11694">
        <v>0</v>
      </c>
      <c r="D11694">
        <v>0</v>
      </c>
      <c r="E11694">
        <v>1</v>
      </c>
      <c r="G11694">
        <v>0</v>
      </c>
      <c r="H11694" t="s">
        <v>61</v>
      </c>
      <c r="I11694" s="3">
        <v>7</v>
      </c>
      <c r="J11694">
        <v>8</v>
      </c>
      <c r="K11694" s="3">
        <v>15</v>
      </c>
      <c r="O11694">
        <v>0</v>
      </c>
      <c r="P11694">
        <v>0</v>
      </c>
    </row>
    <row r="11695" spans="1:16" x14ac:dyDescent="0.25">
      <c r="A11695" s="4" t="s">
        <v>15853</v>
      </c>
      <c r="B11695" t="s">
        <v>15854</v>
      </c>
      <c r="C11695">
        <v>0</v>
      </c>
      <c r="D11695">
        <v>0</v>
      </c>
      <c r="E11695">
        <v>1</v>
      </c>
      <c r="G11695">
        <v>10</v>
      </c>
      <c r="H11695" t="s">
        <v>61</v>
      </c>
      <c r="I11695" s="3">
        <v>0</v>
      </c>
      <c r="J11695">
        <v>20</v>
      </c>
      <c r="K11695" s="3">
        <v>20</v>
      </c>
      <c r="O11695">
        <v>0</v>
      </c>
      <c r="P11695">
        <v>0</v>
      </c>
    </row>
    <row r="11696" spans="1:16" x14ac:dyDescent="0.25">
      <c r="A11696" s="4" t="s">
        <v>15855</v>
      </c>
      <c r="B11696" t="s">
        <v>15856</v>
      </c>
      <c r="C11696">
        <v>0</v>
      </c>
      <c r="D11696">
        <v>0</v>
      </c>
      <c r="E11696">
        <v>1</v>
      </c>
      <c r="G11696">
        <v>0</v>
      </c>
      <c r="H11696" t="s">
        <v>61</v>
      </c>
      <c r="I11696" s="3">
        <v>0</v>
      </c>
      <c r="J11696">
        <v>32</v>
      </c>
      <c r="K11696" s="3">
        <v>32</v>
      </c>
      <c r="O11696">
        <v>0</v>
      </c>
      <c r="P11696">
        <v>0</v>
      </c>
    </row>
    <row r="11697" spans="1:16" x14ac:dyDescent="0.25">
      <c r="A11697" s="4" t="s">
        <v>15857</v>
      </c>
      <c r="B11697" t="s">
        <v>15858</v>
      </c>
      <c r="C11697">
        <v>0</v>
      </c>
      <c r="D11697">
        <v>0</v>
      </c>
      <c r="E11697">
        <v>1</v>
      </c>
      <c r="G11697">
        <v>0</v>
      </c>
      <c r="H11697" t="s">
        <v>61</v>
      </c>
      <c r="I11697" s="3">
        <v>37</v>
      </c>
      <c r="J11697">
        <v>25</v>
      </c>
      <c r="K11697" s="3">
        <v>62</v>
      </c>
      <c r="O11697">
        <v>0</v>
      </c>
      <c r="P11697">
        <v>0</v>
      </c>
    </row>
    <row r="11698" spans="1:16" x14ac:dyDescent="0.25">
      <c r="A11698" s="4" t="s">
        <v>15859</v>
      </c>
      <c r="B11698" t="s">
        <v>4073</v>
      </c>
      <c r="C11698">
        <v>0</v>
      </c>
      <c r="D11698">
        <v>0</v>
      </c>
      <c r="E11698">
        <v>1</v>
      </c>
      <c r="G11698">
        <v>0</v>
      </c>
      <c r="H11698" t="s">
        <v>61</v>
      </c>
      <c r="I11698" s="3">
        <v>15</v>
      </c>
      <c r="J11698">
        <v>20</v>
      </c>
      <c r="K11698" s="3">
        <v>35</v>
      </c>
      <c r="O11698">
        <v>0</v>
      </c>
      <c r="P11698">
        <v>0</v>
      </c>
    </row>
    <row r="11699" spans="1:16" x14ac:dyDescent="0.25">
      <c r="A11699" s="4" t="s">
        <v>15860</v>
      </c>
      <c r="B11699" t="s">
        <v>612</v>
      </c>
      <c r="C11699">
        <v>0</v>
      </c>
      <c r="D11699">
        <v>0</v>
      </c>
      <c r="E11699">
        <v>1</v>
      </c>
      <c r="G11699">
        <v>0</v>
      </c>
      <c r="H11699" t="s">
        <v>61</v>
      </c>
      <c r="I11699" s="3">
        <v>38</v>
      </c>
      <c r="J11699">
        <v>36</v>
      </c>
      <c r="K11699" s="3">
        <v>74</v>
      </c>
      <c r="O11699">
        <v>0</v>
      </c>
      <c r="P11699">
        <v>0</v>
      </c>
    </row>
    <row r="11700" spans="1:16" x14ac:dyDescent="0.25">
      <c r="A11700" s="4" t="s">
        <v>15861</v>
      </c>
      <c r="B11700" t="s">
        <v>1897</v>
      </c>
      <c r="C11700">
        <v>0</v>
      </c>
      <c r="D11700">
        <v>0</v>
      </c>
      <c r="E11700">
        <v>1</v>
      </c>
      <c r="G11700">
        <v>0</v>
      </c>
      <c r="H11700" t="s">
        <v>61</v>
      </c>
      <c r="I11700" s="3">
        <v>15</v>
      </c>
      <c r="J11700">
        <v>14</v>
      </c>
      <c r="K11700" s="3">
        <v>29</v>
      </c>
      <c r="O11700">
        <v>0</v>
      </c>
      <c r="P11700">
        <v>0</v>
      </c>
    </row>
    <row r="11701" spans="1:16" x14ac:dyDescent="0.25">
      <c r="A11701" s="4" t="s">
        <v>0</v>
      </c>
      <c r="B11701" t="s">
        <v>1</v>
      </c>
      <c r="D11701" t="s">
        <v>2</v>
      </c>
      <c r="E11701" t="s">
        <v>3</v>
      </c>
      <c r="F11701" t="s">
        <v>4</v>
      </c>
      <c r="G11701" t="s">
        <v>5</v>
      </c>
      <c r="H11701" t="s">
        <v>6</v>
      </c>
      <c r="I11701" s="3" t="s">
        <v>7</v>
      </c>
      <c r="J11701" t="s">
        <v>8</v>
      </c>
      <c r="L11701" t="s">
        <v>9</v>
      </c>
      <c r="M11701" t="s">
        <v>10</v>
      </c>
      <c r="N11701" t="s">
        <v>11</v>
      </c>
      <c r="O11701" t="s">
        <v>12</v>
      </c>
      <c r="P11701" t="s">
        <v>15862</v>
      </c>
    </row>
    <row r="11702" spans="1:16" x14ac:dyDescent="0.25">
      <c r="A11702" s="4" t="s">
        <v>14</v>
      </c>
      <c r="B11702" t="s">
        <v>15</v>
      </c>
      <c r="D11702" t="s">
        <v>16</v>
      </c>
      <c r="E11702" t="s">
        <v>17</v>
      </c>
      <c r="F11702" t="s">
        <v>18</v>
      </c>
      <c r="G11702" t="s">
        <v>19</v>
      </c>
      <c r="H11702" t="s">
        <v>20</v>
      </c>
      <c r="I11702" s="3" t="s">
        <v>21</v>
      </c>
      <c r="J11702" t="s">
        <v>8</v>
      </c>
      <c r="P11702" t="s">
        <v>15862</v>
      </c>
    </row>
    <row r="11704" spans="1:16" x14ac:dyDescent="0.25">
      <c r="A11704" s="4" t="s">
        <v>14473</v>
      </c>
      <c r="G11704">
        <v>31</v>
      </c>
      <c r="H11704" t="s">
        <v>23</v>
      </c>
      <c r="M11704" t="s">
        <v>24</v>
      </c>
      <c r="N11704" t="s">
        <v>25</v>
      </c>
      <c r="O11704" t="s">
        <v>26</v>
      </c>
      <c r="P11704" t="s">
        <v>27</v>
      </c>
    </row>
    <row r="11705" spans="1:16" x14ac:dyDescent="0.25">
      <c r="A11705" s="4" t="s">
        <v>14473</v>
      </c>
      <c r="B11705" t="s">
        <v>28</v>
      </c>
      <c r="C11705" t="s">
        <v>29</v>
      </c>
      <c r="D11705" t="s">
        <v>30</v>
      </c>
      <c r="E11705" t="s">
        <v>31</v>
      </c>
      <c r="F11705" t="s">
        <v>32</v>
      </c>
      <c r="G11705">
        <v>31</v>
      </c>
      <c r="H11705" t="s">
        <v>23</v>
      </c>
      <c r="M11705" t="s">
        <v>24</v>
      </c>
      <c r="N11705" t="s">
        <v>25</v>
      </c>
      <c r="O11705" t="s">
        <v>26</v>
      </c>
      <c r="P11705" t="s">
        <v>27</v>
      </c>
    </row>
    <row r="11707" spans="1:16" x14ac:dyDescent="0.25">
      <c r="A11707" s="4" t="s">
        <v>33</v>
      </c>
      <c r="B11707" t="s">
        <v>34</v>
      </c>
      <c r="C11707" t="s">
        <v>35</v>
      </c>
      <c r="D11707" t="s">
        <v>36</v>
      </c>
      <c r="E11707" t="s">
        <v>37</v>
      </c>
      <c r="F11707" t="s">
        <v>38</v>
      </c>
      <c r="G11707" t="s">
        <v>39</v>
      </c>
      <c r="H11707" t="s">
        <v>40</v>
      </c>
      <c r="I11707" s="3" t="s">
        <v>41</v>
      </c>
      <c r="J11707" t="s">
        <v>42</v>
      </c>
      <c r="K11707" s="3" t="s">
        <v>43</v>
      </c>
      <c r="L11707" t="s">
        <v>44</v>
      </c>
      <c r="M11707" t="s">
        <v>45</v>
      </c>
      <c r="N11707" t="s">
        <v>46</v>
      </c>
      <c r="O11707" t="s">
        <v>47</v>
      </c>
      <c r="P11707" t="s">
        <v>48</v>
      </c>
    </row>
    <row r="11708" spans="1:16" x14ac:dyDescent="0.25">
      <c r="A11708" s="4" t="s">
        <v>49</v>
      </c>
      <c r="B11708" t="s">
        <v>50</v>
      </c>
      <c r="C11708" t="s">
        <v>51</v>
      </c>
      <c r="D11708" t="s">
        <v>52</v>
      </c>
      <c r="E11708" t="s">
        <v>52</v>
      </c>
      <c r="F11708" t="s">
        <v>52</v>
      </c>
      <c r="G11708" t="s">
        <v>53</v>
      </c>
      <c r="H11708" t="s">
        <v>54</v>
      </c>
      <c r="I11708" s="3" t="s">
        <v>55</v>
      </c>
      <c r="J11708" t="s">
        <v>55</v>
      </c>
      <c r="K11708" s="3" t="s">
        <v>56</v>
      </c>
      <c r="L11708" t="s">
        <v>57</v>
      </c>
      <c r="M11708" t="s">
        <v>55</v>
      </c>
      <c r="N11708" t="s">
        <v>52</v>
      </c>
      <c r="O11708" t="s">
        <v>58</v>
      </c>
      <c r="P11708" t="s">
        <v>58</v>
      </c>
    </row>
    <row r="11709" spans="1:16" x14ac:dyDescent="0.25">
      <c r="A11709" s="4" t="s">
        <v>15863</v>
      </c>
      <c r="B11709" t="s">
        <v>5039</v>
      </c>
      <c r="C11709">
        <v>0</v>
      </c>
      <c r="D11709">
        <v>0</v>
      </c>
      <c r="E11709">
        <v>1</v>
      </c>
      <c r="G11709">
        <v>0</v>
      </c>
      <c r="H11709" t="s">
        <v>61</v>
      </c>
      <c r="I11709" s="3">
        <v>10</v>
      </c>
      <c r="J11709">
        <v>10</v>
      </c>
      <c r="K11709" s="3">
        <v>20</v>
      </c>
      <c r="O11709">
        <v>0</v>
      </c>
      <c r="P11709">
        <v>0</v>
      </c>
    </row>
    <row r="11710" spans="1:16" x14ac:dyDescent="0.25">
      <c r="A11710" s="4" t="s">
        <v>15864</v>
      </c>
      <c r="B11710" t="s">
        <v>5039</v>
      </c>
      <c r="C11710">
        <v>0</v>
      </c>
      <c r="D11710">
        <v>0</v>
      </c>
      <c r="E11710">
        <v>1</v>
      </c>
      <c r="G11710">
        <v>0</v>
      </c>
      <c r="H11710" t="s">
        <v>61</v>
      </c>
      <c r="I11710" s="3">
        <v>15</v>
      </c>
      <c r="J11710">
        <v>14</v>
      </c>
      <c r="K11710" s="3">
        <v>29</v>
      </c>
      <c r="O11710">
        <v>0</v>
      </c>
      <c r="P11710">
        <v>0</v>
      </c>
    </row>
    <row r="11711" spans="1:16" x14ac:dyDescent="0.25">
      <c r="A11711" s="4" t="s">
        <v>15865</v>
      </c>
      <c r="B11711" t="s">
        <v>15866</v>
      </c>
      <c r="C11711">
        <v>0</v>
      </c>
      <c r="D11711">
        <v>10</v>
      </c>
      <c r="E11711">
        <v>1</v>
      </c>
      <c r="G11711">
        <v>0</v>
      </c>
      <c r="H11711" t="s">
        <v>61</v>
      </c>
      <c r="I11711" s="3">
        <v>11</v>
      </c>
      <c r="J11711">
        <v>20</v>
      </c>
      <c r="K11711" s="3">
        <v>31</v>
      </c>
      <c r="O11711">
        <v>0</v>
      </c>
      <c r="P11711">
        <v>0</v>
      </c>
    </row>
    <row r="11712" spans="1:16" x14ac:dyDescent="0.25">
      <c r="A11712" s="4" t="s">
        <v>15867</v>
      </c>
      <c r="B11712" t="s">
        <v>612</v>
      </c>
      <c r="C11712">
        <v>0</v>
      </c>
      <c r="D11712">
        <v>0</v>
      </c>
      <c r="E11712">
        <v>1</v>
      </c>
      <c r="G11712">
        <v>0</v>
      </c>
      <c r="H11712" t="s">
        <v>61</v>
      </c>
      <c r="I11712" s="3">
        <v>18</v>
      </c>
      <c r="J11712">
        <v>17</v>
      </c>
      <c r="K11712" s="3">
        <v>35</v>
      </c>
      <c r="O11712">
        <v>0</v>
      </c>
      <c r="P11712">
        <v>0</v>
      </c>
    </row>
    <row r="11713" spans="1:16" x14ac:dyDescent="0.25">
      <c r="A11713" s="4" t="s">
        <v>15868</v>
      </c>
      <c r="B11713" t="s">
        <v>5039</v>
      </c>
      <c r="C11713">
        <v>0</v>
      </c>
      <c r="D11713">
        <v>0</v>
      </c>
      <c r="E11713">
        <v>1</v>
      </c>
      <c r="G11713">
        <v>0</v>
      </c>
      <c r="H11713" t="s">
        <v>61</v>
      </c>
      <c r="I11713" s="3">
        <v>44</v>
      </c>
      <c r="J11713">
        <v>105</v>
      </c>
      <c r="K11713" s="3">
        <v>149</v>
      </c>
      <c r="O11713">
        <v>0</v>
      </c>
      <c r="P11713">
        <v>0</v>
      </c>
    </row>
    <row r="11714" spans="1:16" x14ac:dyDescent="0.25">
      <c r="A11714" s="4" t="s">
        <v>15869</v>
      </c>
      <c r="B11714" t="s">
        <v>10490</v>
      </c>
      <c r="C11714">
        <v>0</v>
      </c>
      <c r="D11714">
        <v>0</v>
      </c>
      <c r="E11714">
        <v>1</v>
      </c>
      <c r="G11714">
        <v>0</v>
      </c>
      <c r="H11714" t="s">
        <v>61</v>
      </c>
      <c r="I11714" s="3">
        <v>18</v>
      </c>
      <c r="J11714">
        <v>17</v>
      </c>
      <c r="K11714" s="3">
        <v>35</v>
      </c>
      <c r="O11714">
        <v>0</v>
      </c>
      <c r="P11714">
        <v>0</v>
      </c>
    </row>
    <row r="11715" spans="1:16" x14ac:dyDescent="0.25">
      <c r="A11715" s="4" t="s">
        <v>15870</v>
      </c>
      <c r="B11715" t="s">
        <v>15871</v>
      </c>
      <c r="C11715">
        <v>0</v>
      </c>
      <c r="D11715">
        <v>0</v>
      </c>
      <c r="E11715">
        <v>1</v>
      </c>
      <c r="G11715">
        <v>0</v>
      </c>
      <c r="H11715" t="s">
        <v>61</v>
      </c>
      <c r="I11715" s="3">
        <v>10</v>
      </c>
      <c r="J11715">
        <v>7</v>
      </c>
      <c r="K11715" s="3">
        <v>17</v>
      </c>
      <c r="O11715">
        <v>0</v>
      </c>
      <c r="P11715">
        <v>0</v>
      </c>
    </row>
    <row r="11716" spans="1:16" x14ac:dyDescent="0.25">
      <c r="A11716" s="4" t="s">
        <v>15872</v>
      </c>
      <c r="B11716" t="s">
        <v>5268</v>
      </c>
      <c r="C11716">
        <v>0</v>
      </c>
      <c r="D11716">
        <v>0</v>
      </c>
      <c r="E11716">
        <v>1</v>
      </c>
      <c r="G11716">
        <v>0</v>
      </c>
      <c r="H11716" t="s">
        <v>61</v>
      </c>
      <c r="I11716" s="3">
        <v>0</v>
      </c>
      <c r="J11716">
        <v>69</v>
      </c>
      <c r="K11716" s="3">
        <v>69</v>
      </c>
      <c r="O11716">
        <v>0</v>
      </c>
      <c r="P11716">
        <v>0</v>
      </c>
    </row>
    <row r="11717" spans="1:16" x14ac:dyDescent="0.25">
      <c r="A11717" s="4" t="s">
        <v>15873</v>
      </c>
      <c r="B11717" t="s">
        <v>14542</v>
      </c>
      <c r="C11717">
        <v>0</v>
      </c>
      <c r="D11717">
        <v>0</v>
      </c>
      <c r="E11717">
        <v>1</v>
      </c>
      <c r="G11717">
        <v>0</v>
      </c>
      <c r="H11717" t="s">
        <v>61</v>
      </c>
      <c r="I11717" s="3">
        <v>0</v>
      </c>
      <c r="J11717">
        <v>10</v>
      </c>
      <c r="K11717" s="3">
        <v>10</v>
      </c>
      <c r="O11717">
        <v>0</v>
      </c>
      <c r="P11717">
        <v>0</v>
      </c>
    </row>
    <row r="11718" spans="1:16" x14ac:dyDescent="0.25">
      <c r="A11718" s="4" t="s">
        <v>15874</v>
      </c>
      <c r="B11718" t="s">
        <v>4073</v>
      </c>
      <c r="C11718">
        <v>0</v>
      </c>
      <c r="D11718">
        <v>0</v>
      </c>
      <c r="E11718">
        <v>0</v>
      </c>
      <c r="G11718">
        <v>0</v>
      </c>
      <c r="H11718" t="s">
        <v>61</v>
      </c>
      <c r="I11718" s="3">
        <v>13</v>
      </c>
      <c r="J11718">
        <v>22</v>
      </c>
      <c r="K11718" s="3">
        <v>35</v>
      </c>
      <c r="O11718">
        <v>0</v>
      </c>
      <c r="P11718">
        <v>0</v>
      </c>
    </row>
    <row r="11719" spans="1:16" x14ac:dyDescent="0.25">
      <c r="A11719" s="4" t="s">
        <v>15875</v>
      </c>
      <c r="B11719" t="s">
        <v>15876</v>
      </c>
      <c r="C11719">
        <v>0</v>
      </c>
      <c r="D11719">
        <v>0</v>
      </c>
      <c r="E11719">
        <v>1</v>
      </c>
      <c r="G11719">
        <v>0</v>
      </c>
      <c r="H11719" t="s">
        <v>61</v>
      </c>
      <c r="I11719" s="3">
        <v>6</v>
      </c>
      <c r="J11719">
        <v>0</v>
      </c>
      <c r="K11719" s="3">
        <v>6</v>
      </c>
      <c r="O11719">
        <v>0</v>
      </c>
      <c r="P11719">
        <v>0</v>
      </c>
    </row>
    <row r="11720" spans="1:16" x14ac:dyDescent="0.25">
      <c r="A11720" s="4" t="s">
        <v>15877</v>
      </c>
      <c r="B11720" t="s">
        <v>13035</v>
      </c>
      <c r="C11720">
        <v>0</v>
      </c>
      <c r="D11720">
        <v>0</v>
      </c>
      <c r="E11720">
        <v>1</v>
      </c>
      <c r="G11720">
        <v>0</v>
      </c>
      <c r="H11720" t="s">
        <v>61</v>
      </c>
      <c r="I11720" s="3">
        <v>18</v>
      </c>
      <c r="J11720">
        <v>31</v>
      </c>
      <c r="K11720" s="3">
        <v>49</v>
      </c>
      <c r="O11720">
        <v>0</v>
      </c>
      <c r="P11720">
        <v>0</v>
      </c>
    </row>
    <row r="11721" spans="1:16" x14ac:dyDescent="0.25">
      <c r="A11721" s="4" t="s">
        <v>15878</v>
      </c>
      <c r="B11721" t="s">
        <v>15879</v>
      </c>
      <c r="C11721">
        <v>0</v>
      </c>
      <c r="D11721">
        <v>0</v>
      </c>
      <c r="E11721">
        <v>1</v>
      </c>
      <c r="G11721">
        <v>0</v>
      </c>
      <c r="H11721" t="s">
        <v>61</v>
      </c>
      <c r="I11721" s="3">
        <v>2</v>
      </c>
      <c r="J11721">
        <v>0</v>
      </c>
      <c r="K11721" s="3">
        <v>3</v>
      </c>
      <c r="M11721">
        <v>1332</v>
      </c>
      <c r="N11721">
        <v>-4</v>
      </c>
      <c r="P11721">
        <v>-13324</v>
      </c>
    </row>
    <row r="11722" spans="1:16" x14ac:dyDescent="0.25">
      <c r="A11722" s="4" t="s">
        <v>15880</v>
      </c>
      <c r="B11722" t="s">
        <v>4073</v>
      </c>
      <c r="C11722">
        <v>0</v>
      </c>
      <c r="D11722">
        <v>0</v>
      </c>
      <c r="E11722">
        <v>0</v>
      </c>
      <c r="G11722">
        <v>0</v>
      </c>
      <c r="H11722" t="s">
        <v>61</v>
      </c>
      <c r="I11722" s="3">
        <v>11</v>
      </c>
      <c r="J11722">
        <v>8</v>
      </c>
      <c r="K11722" s="3">
        <v>20</v>
      </c>
      <c r="M11722">
        <v>72</v>
      </c>
      <c r="N11722">
        <v>-5</v>
      </c>
      <c r="P11722">
        <v>-725</v>
      </c>
    </row>
    <row r="11723" spans="1:16" x14ac:dyDescent="0.25">
      <c r="A11723" s="4" t="s">
        <v>15881</v>
      </c>
      <c r="B11723" t="s">
        <v>15882</v>
      </c>
      <c r="C11723">
        <v>0</v>
      </c>
      <c r="D11723">
        <v>0</v>
      </c>
      <c r="E11723">
        <v>1</v>
      </c>
      <c r="G11723">
        <v>0</v>
      </c>
      <c r="H11723" t="s">
        <v>61</v>
      </c>
      <c r="I11723" s="3">
        <v>0</v>
      </c>
      <c r="J11723">
        <v>0</v>
      </c>
      <c r="K11723" s="3">
        <v>8</v>
      </c>
      <c r="M11723">
        <v>43</v>
      </c>
      <c r="N11723">
        <v>-8</v>
      </c>
      <c r="P11723">
        <v>-438</v>
      </c>
    </row>
    <row r="11724" spans="1:16" x14ac:dyDescent="0.25">
      <c r="A11724" s="4" t="s">
        <v>15883</v>
      </c>
      <c r="B11724" t="s">
        <v>15884</v>
      </c>
      <c r="C11724">
        <v>0</v>
      </c>
      <c r="D11724">
        <v>0</v>
      </c>
      <c r="E11724">
        <v>1</v>
      </c>
      <c r="G11724">
        <v>0</v>
      </c>
      <c r="H11724" t="s">
        <v>61</v>
      </c>
      <c r="I11724" s="3">
        <v>198</v>
      </c>
      <c r="J11724">
        <v>0</v>
      </c>
      <c r="K11724" s="3">
        <v>292</v>
      </c>
      <c r="M11724">
        <v>14</v>
      </c>
      <c r="N11724">
        <v>-6</v>
      </c>
      <c r="P11724">
        <v>-146</v>
      </c>
    </row>
    <row r="11725" spans="1:16" x14ac:dyDescent="0.25">
      <c r="A11725" s="4" t="s">
        <v>15885</v>
      </c>
      <c r="B11725" t="s">
        <v>15886</v>
      </c>
      <c r="C11725">
        <v>0</v>
      </c>
      <c r="D11725">
        <v>0</v>
      </c>
      <c r="E11725">
        <v>1</v>
      </c>
      <c r="G11725">
        <v>0</v>
      </c>
      <c r="H11725" t="s">
        <v>61</v>
      </c>
      <c r="I11725" s="3">
        <v>0</v>
      </c>
      <c r="J11725">
        <v>0</v>
      </c>
      <c r="K11725" s="3">
        <v>10</v>
      </c>
      <c r="M11725">
        <v>5</v>
      </c>
      <c r="N11725">
        <v>-9</v>
      </c>
      <c r="P11725">
        <v>-59</v>
      </c>
    </row>
    <row r="11727" spans="1:16" x14ac:dyDescent="0.25">
      <c r="A11727" s="4" t="s">
        <v>11072</v>
      </c>
      <c r="B11727" t="s">
        <v>15887</v>
      </c>
      <c r="C11727">
        <v>4</v>
      </c>
      <c r="E11727">
        <v>0</v>
      </c>
      <c r="H11727" t="s">
        <v>15888</v>
      </c>
      <c r="I11727" s="3" t="s">
        <v>15889</v>
      </c>
      <c r="J11727" t="s">
        <v>15890</v>
      </c>
      <c r="K11727" s="3">
        <v>96411</v>
      </c>
      <c r="L11727">
        <v>682276</v>
      </c>
      <c r="M11727">
        <v>1469</v>
      </c>
      <c r="N11727">
        <v>-4</v>
      </c>
      <c r="O11727">
        <v>7114685</v>
      </c>
      <c r="P11727">
        <v>7099991</v>
      </c>
    </row>
    <row r="11728" spans="1:16" x14ac:dyDescent="0.25">
      <c r="A11728" s="4" t="s">
        <v>11072</v>
      </c>
      <c r="B11728" t="s">
        <v>15887</v>
      </c>
      <c r="C11728">
        <v>4</v>
      </c>
      <c r="E11728">
        <v>0</v>
      </c>
      <c r="H11728" t="s">
        <v>15888</v>
      </c>
      <c r="I11728" s="3" t="s">
        <v>15889</v>
      </c>
      <c r="J11728" t="s">
        <v>15890</v>
      </c>
      <c r="K11728" s="3">
        <v>96411</v>
      </c>
      <c r="L11728">
        <v>682276</v>
      </c>
      <c r="M11728">
        <v>1469</v>
      </c>
      <c r="N11728">
        <v>-4</v>
      </c>
      <c r="O11728">
        <v>7114685</v>
      </c>
      <c r="P11728">
        <v>7099991</v>
      </c>
    </row>
    <row r="11729" spans="1:16" x14ac:dyDescent="0.25">
      <c r="B11729" t="e">
        <f>-Rialloc- --No-MR</f>
        <v>#NAME?</v>
      </c>
      <c r="C11729" t="s">
        <v>332</v>
      </c>
      <c r="D11729" t="s">
        <v>333</v>
      </c>
      <c r="E11729" t="s">
        <v>334</v>
      </c>
      <c r="F11729" t="s">
        <v>335</v>
      </c>
      <c r="G11729" t="e">
        <f>-CL</f>
        <v>#NAME?</v>
      </c>
      <c r="H11729" t="e">
        <f>-CRO- --TL-MR</f>
        <v>#NAME?</v>
      </c>
      <c r="I11729" s="3" t="s">
        <v>336</v>
      </c>
      <c r="J11729" t="s">
        <v>337</v>
      </c>
      <c r="K11729" s="3" t="s">
        <v>338</v>
      </c>
      <c r="L11729" t="s">
        <v>339</v>
      </c>
      <c r="M11729" t="e">
        <f>--Ng-DL</f>
        <v>#NAME?</v>
      </c>
      <c r="N11729" t="s">
        <v>340</v>
      </c>
      <c r="O11729" t="s">
        <v>341</v>
      </c>
      <c r="P11729" t="s">
        <v>342</v>
      </c>
    </row>
    <row r="11730" spans="1:16" x14ac:dyDescent="0.25">
      <c r="A11730" s="4" t="s">
        <v>11077</v>
      </c>
      <c r="B11730" t="s">
        <v>15887</v>
      </c>
      <c r="C11730">
        <v>4</v>
      </c>
      <c r="E11730">
        <v>0</v>
      </c>
      <c r="H11730" t="s">
        <v>15888</v>
      </c>
      <c r="I11730" s="3" t="s">
        <v>15889</v>
      </c>
      <c r="J11730" t="s">
        <v>15890</v>
      </c>
      <c r="K11730" s="3">
        <v>96411</v>
      </c>
      <c r="L11730">
        <v>682276</v>
      </c>
      <c r="M11730">
        <v>1469</v>
      </c>
      <c r="N11730">
        <v>-4</v>
      </c>
      <c r="O11730">
        <v>7114685</v>
      </c>
      <c r="P11730">
        <v>7099991</v>
      </c>
    </row>
    <row r="11731" spans="1:16" x14ac:dyDescent="0.25">
      <c r="A11731" s="4" t="s">
        <v>11077</v>
      </c>
      <c r="B11731" t="s">
        <v>15887</v>
      </c>
      <c r="C11731">
        <v>4</v>
      </c>
      <c r="E11731">
        <v>0</v>
      </c>
      <c r="H11731" t="s">
        <v>15888</v>
      </c>
      <c r="I11731" s="3" t="s">
        <v>15889</v>
      </c>
      <c r="J11731" t="s">
        <v>15890</v>
      </c>
      <c r="K11731" s="3">
        <v>96411</v>
      </c>
      <c r="L11731">
        <v>682276</v>
      </c>
      <c r="M11731">
        <v>1469</v>
      </c>
      <c r="N11731">
        <v>-4</v>
      </c>
      <c r="O11731">
        <v>7114685</v>
      </c>
      <c r="P11731">
        <v>7099991</v>
      </c>
    </row>
    <row r="11732" spans="1:16" x14ac:dyDescent="0.25">
      <c r="A11732" s="4" t="s">
        <v>0</v>
      </c>
      <c r="B11732" t="s">
        <v>1</v>
      </c>
      <c r="D11732" t="s">
        <v>2</v>
      </c>
      <c r="E11732" t="s">
        <v>3</v>
      </c>
      <c r="F11732" t="s">
        <v>4</v>
      </c>
      <c r="G11732" t="s">
        <v>5</v>
      </c>
      <c r="H11732" t="s">
        <v>6</v>
      </c>
      <c r="I11732" s="3" t="s">
        <v>7</v>
      </c>
      <c r="J11732" t="s">
        <v>8</v>
      </c>
      <c r="L11732" t="s">
        <v>9</v>
      </c>
      <c r="M11732" t="s">
        <v>10</v>
      </c>
      <c r="N11732" t="s">
        <v>11</v>
      </c>
      <c r="O11732" t="s">
        <v>12</v>
      </c>
      <c r="P11732" t="s">
        <v>15891</v>
      </c>
    </row>
    <row r="11733" spans="1:16" x14ac:dyDescent="0.25">
      <c r="A11733" s="4" t="s">
        <v>14</v>
      </c>
      <c r="B11733" t="s">
        <v>15</v>
      </c>
      <c r="D11733" t="s">
        <v>16</v>
      </c>
      <c r="E11733" t="s">
        <v>17</v>
      </c>
      <c r="F11733" t="s">
        <v>18</v>
      </c>
      <c r="G11733" t="s">
        <v>19</v>
      </c>
      <c r="H11733" t="s">
        <v>20</v>
      </c>
      <c r="I11733" s="3" t="s">
        <v>21</v>
      </c>
      <c r="J11733" t="s">
        <v>8</v>
      </c>
      <c r="P11733" t="s">
        <v>15891</v>
      </c>
    </row>
    <row r="11735" spans="1:16" x14ac:dyDescent="0.25">
      <c r="A11735" s="4" t="s">
        <v>15892</v>
      </c>
      <c r="G11735">
        <v>31</v>
      </c>
      <c r="H11735" t="s">
        <v>23</v>
      </c>
      <c r="M11735" t="s">
        <v>24</v>
      </c>
      <c r="N11735" t="s">
        <v>25</v>
      </c>
      <c r="O11735" t="s">
        <v>26</v>
      </c>
      <c r="P11735" t="s">
        <v>27</v>
      </c>
    </row>
    <row r="11736" spans="1:16" x14ac:dyDescent="0.25">
      <c r="A11736" s="4" t="s">
        <v>15892</v>
      </c>
      <c r="B11736" t="s">
        <v>28</v>
      </c>
      <c r="C11736" t="s">
        <v>29</v>
      </c>
      <c r="D11736" t="s">
        <v>30</v>
      </c>
      <c r="E11736" t="s">
        <v>31</v>
      </c>
      <c r="F11736" t="s">
        <v>32</v>
      </c>
      <c r="G11736">
        <v>31</v>
      </c>
      <c r="H11736" t="s">
        <v>23</v>
      </c>
      <c r="M11736" t="s">
        <v>24</v>
      </c>
      <c r="N11736" t="s">
        <v>25</v>
      </c>
      <c r="O11736" t="s">
        <v>26</v>
      </c>
      <c r="P11736" t="s">
        <v>27</v>
      </c>
    </row>
    <row r="11738" spans="1:16" x14ac:dyDescent="0.25">
      <c r="A11738" s="4" t="s">
        <v>33</v>
      </c>
      <c r="B11738" t="s">
        <v>34</v>
      </c>
      <c r="C11738" t="s">
        <v>35</v>
      </c>
      <c r="D11738" t="s">
        <v>36</v>
      </c>
      <c r="E11738" t="s">
        <v>37</v>
      </c>
      <c r="F11738" t="s">
        <v>38</v>
      </c>
      <c r="G11738" t="s">
        <v>39</v>
      </c>
      <c r="H11738" t="s">
        <v>40</v>
      </c>
      <c r="I11738" s="3" t="s">
        <v>41</v>
      </c>
      <c r="J11738" t="s">
        <v>42</v>
      </c>
      <c r="K11738" s="3" t="s">
        <v>43</v>
      </c>
      <c r="L11738" t="s">
        <v>44</v>
      </c>
      <c r="M11738" t="s">
        <v>45</v>
      </c>
      <c r="N11738" t="s">
        <v>46</v>
      </c>
      <c r="O11738" t="s">
        <v>47</v>
      </c>
      <c r="P11738" t="s">
        <v>48</v>
      </c>
    </row>
    <row r="11739" spans="1:16" x14ac:dyDescent="0.25">
      <c r="A11739" s="4" t="s">
        <v>49</v>
      </c>
      <c r="B11739" t="s">
        <v>50</v>
      </c>
      <c r="C11739" t="s">
        <v>51</v>
      </c>
      <c r="D11739" t="s">
        <v>52</v>
      </c>
      <c r="E11739" t="s">
        <v>52</v>
      </c>
      <c r="F11739" t="s">
        <v>52</v>
      </c>
      <c r="G11739" t="s">
        <v>53</v>
      </c>
      <c r="H11739" t="s">
        <v>54</v>
      </c>
      <c r="I11739" s="3" t="s">
        <v>55</v>
      </c>
      <c r="J11739" t="s">
        <v>55</v>
      </c>
      <c r="K11739" s="3" t="s">
        <v>56</v>
      </c>
      <c r="L11739" t="s">
        <v>57</v>
      </c>
      <c r="M11739" t="s">
        <v>55</v>
      </c>
      <c r="N11739" t="s">
        <v>52</v>
      </c>
      <c r="O11739" t="s">
        <v>58</v>
      </c>
      <c r="P11739" t="s">
        <v>58</v>
      </c>
    </row>
    <row r="11740" spans="1:16" x14ac:dyDescent="0.25">
      <c r="A11740" s="4" t="s">
        <v>15893</v>
      </c>
      <c r="B11740" t="s">
        <v>11103</v>
      </c>
      <c r="C11740">
        <v>0</v>
      </c>
      <c r="D11740">
        <v>0</v>
      </c>
      <c r="E11740">
        <v>1</v>
      </c>
      <c r="G11740">
        <v>0</v>
      </c>
      <c r="H11740" t="s">
        <v>61</v>
      </c>
      <c r="I11740" s="3">
        <v>7</v>
      </c>
      <c r="J11740">
        <v>0</v>
      </c>
      <c r="K11740" s="3">
        <v>1</v>
      </c>
      <c r="O11740">
        <v>729094</v>
      </c>
      <c r="P11740">
        <v>729094</v>
      </c>
    </row>
    <row r="11741" spans="1:16" x14ac:dyDescent="0.25">
      <c r="A11741" s="4" t="s">
        <v>15894</v>
      </c>
      <c r="B11741" t="s">
        <v>15895</v>
      </c>
      <c r="C11741">
        <v>0</v>
      </c>
      <c r="D11741">
        <v>0</v>
      </c>
      <c r="E11741">
        <v>4</v>
      </c>
      <c r="G11741">
        <v>0</v>
      </c>
      <c r="H11741" t="s">
        <v>61</v>
      </c>
      <c r="I11741" s="3">
        <v>46</v>
      </c>
      <c r="J11741">
        <v>0</v>
      </c>
      <c r="K11741" s="3">
        <v>0</v>
      </c>
      <c r="O11741">
        <v>325790</v>
      </c>
      <c r="P11741">
        <v>325790</v>
      </c>
    </row>
    <row r="11742" spans="1:16" x14ac:dyDescent="0.25">
      <c r="A11742" s="4" t="s">
        <v>15896</v>
      </c>
      <c r="B11742" t="s">
        <v>1093</v>
      </c>
      <c r="C11742">
        <v>0</v>
      </c>
      <c r="D11742">
        <v>0</v>
      </c>
      <c r="E11742">
        <v>4</v>
      </c>
      <c r="G11742">
        <v>0</v>
      </c>
      <c r="H11742" t="s">
        <v>61</v>
      </c>
      <c r="I11742" s="3">
        <v>36</v>
      </c>
      <c r="J11742">
        <v>0</v>
      </c>
      <c r="K11742" s="3">
        <v>0</v>
      </c>
      <c r="O11742">
        <v>256370</v>
      </c>
      <c r="P11742">
        <v>256370</v>
      </c>
    </row>
    <row r="11743" spans="1:16" x14ac:dyDescent="0.25">
      <c r="A11743" s="4" t="s">
        <v>15897</v>
      </c>
      <c r="B11743" t="s">
        <v>15898</v>
      </c>
      <c r="C11743">
        <v>0</v>
      </c>
      <c r="D11743">
        <v>0</v>
      </c>
      <c r="E11743">
        <v>1</v>
      </c>
      <c r="G11743">
        <v>0</v>
      </c>
      <c r="H11743" t="s">
        <v>61</v>
      </c>
      <c r="I11743" s="3">
        <v>185</v>
      </c>
      <c r="J11743">
        <v>0</v>
      </c>
      <c r="K11743" s="3">
        <v>2</v>
      </c>
      <c r="O11743">
        <v>247325</v>
      </c>
      <c r="P11743">
        <v>247325</v>
      </c>
    </row>
    <row r="11744" spans="1:16" x14ac:dyDescent="0.25">
      <c r="A11744" s="4" t="s">
        <v>15899</v>
      </c>
      <c r="B11744" t="s">
        <v>2690</v>
      </c>
      <c r="C11744">
        <v>0</v>
      </c>
      <c r="D11744">
        <v>0</v>
      </c>
      <c r="E11744">
        <v>1</v>
      </c>
      <c r="G11744">
        <v>0</v>
      </c>
      <c r="H11744" t="s">
        <v>61</v>
      </c>
      <c r="I11744" s="3">
        <v>2</v>
      </c>
      <c r="J11744">
        <v>0</v>
      </c>
      <c r="K11744" s="3">
        <v>0</v>
      </c>
      <c r="O11744">
        <v>233679</v>
      </c>
      <c r="P11744">
        <v>233679</v>
      </c>
    </row>
    <row r="11745" spans="1:16" x14ac:dyDescent="0.25">
      <c r="A11745" s="4" t="s">
        <v>15900</v>
      </c>
      <c r="B11745" t="s">
        <v>15901</v>
      </c>
      <c r="C11745">
        <v>0</v>
      </c>
      <c r="D11745">
        <v>0</v>
      </c>
      <c r="E11745">
        <v>1</v>
      </c>
      <c r="G11745">
        <v>0</v>
      </c>
      <c r="H11745" t="s">
        <v>61</v>
      </c>
      <c r="I11745" s="3">
        <v>202</v>
      </c>
      <c r="J11745">
        <v>0</v>
      </c>
      <c r="K11745" s="3">
        <v>40</v>
      </c>
      <c r="O11745">
        <v>153590</v>
      </c>
      <c r="P11745">
        <v>153590</v>
      </c>
    </row>
    <row r="11746" spans="1:16" x14ac:dyDescent="0.25">
      <c r="A11746" s="4" t="s">
        <v>15902</v>
      </c>
      <c r="B11746" t="s">
        <v>15903</v>
      </c>
      <c r="C11746">
        <v>0</v>
      </c>
      <c r="D11746">
        <v>0</v>
      </c>
      <c r="E11746">
        <v>1</v>
      </c>
      <c r="G11746">
        <v>0</v>
      </c>
      <c r="H11746" t="s">
        <v>61</v>
      </c>
      <c r="I11746" s="3">
        <v>52</v>
      </c>
      <c r="J11746">
        <v>0</v>
      </c>
      <c r="K11746" s="3">
        <v>0</v>
      </c>
      <c r="O11746">
        <v>99372</v>
      </c>
      <c r="P11746">
        <v>99372</v>
      </c>
    </row>
    <row r="11747" spans="1:16" x14ac:dyDescent="0.25">
      <c r="A11747" s="4" t="s">
        <v>15904</v>
      </c>
      <c r="B11747" t="s">
        <v>15905</v>
      </c>
      <c r="C11747">
        <v>0</v>
      </c>
      <c r="D11747">
        <v>0</v>
      </c>
      <c r="E11747">
        <v>4</v>
      </c>
      <c r="G11747">
        <v>0</v>
      </c>
      <c r="H11747" t="s">
        <v>61</v>
      </c>
      <c r="I11747" s="3">
        <v>8</v>
      </c>
      <c r="J11747">
        <v>0</v>
      </c>
      <c r="K11747" s="3">
        <v>1</v>
      </c>
      <c r="O11747">
        <v>94062</v>
      </c>
      <c r="P11747">
        <v>94062</v>
      </c>
    </row>
    <row r="11748" spans="1:16" x14ac:dyDescent="0.25">
      <c r="A11748" s="4" t="s">
        <v>15906</v>
      </c>
      <c r="B11748" t="s">
        <v>15907</v>
      </c>
      <c r="C11748">
        <v>0</v>
      </c>
      <c r="D11748">
        <v>0</v>
      </c>
      <c r="E11748">
        <v>1</v>
      </c>
      <c r="G11748">
        <v>0</v>
      </c>
      <c r="H11748" t="s">
        <v>61</v>
      </c>
      <c r="I11748" s="3">
        <v>693</v>
      </c>
      <c r="J11748">
        <v>0</v>
      </c>
      <c r="K11748" s="3">
        <v>35</v>
      </c>
      <c r="O11748">
        <v>85711</v>
      </c>
      <c r="P11748">
        <v>85711</v>
      </c>
    </row>
    <row r="11749" spans="1:16" x14ac:dyDescent="0.25">
      <c r="A11749" s="4" t="s">
        <v>15908</v>
      </c>
      <c r="B11749" t="s">
        <v>15909</v>
      </c>
      <c r="C11749">
        <v>0</v>
      </c>
      <c r="D11749">
        <v>0</v>
      </c>
      <c r="E11749">
        <v>1</v>
      </c>
      <c r="G11749">
        <v>0</v>
      </c>
      <c r="H11749" t="s">
        <v>61</v>
      </c>
      <c r="I11749" s="3">
        <v>32</v>
      </c>
      <c r="J11749">
        <v>0</v>
      </c>
      <c r="K11749" s="3">
        <v>0</v>
      </c>
      <c r="O11749">
        <v>77376</v>
      </c>
      <c r="P11749">
        <v>77376</v>
      </c>
    </row>
    <row r="11750" spans="1:16" x14ac:dyDescent="0.25">
      <c r="A11750" s="4" t="s">
        <v>15910</v>
      </c>
      <c r="B11750" t="s">
        <v>15909</v>
      </c>
      <c r="C11750">
        <v>0</v>
      </c>
      <c r="D11750">
        <v>0</v>
      </c>
      <c r="E11750">
        <v>1</v>
      </c>
      <c r="G11750">
        <v>0</v>
      </c>
      <c r="H11750" t="s">
        <v>61</v>
      </c>
      <c r="I11750" s="3">
        <v>53</v>
      </c>
      <c r="J11750">
        <v>0</v>
      </c>
      <c r="K11750" s="3">
        <v>0</v>
      </c>
      <c r="O11750">
        <v>76479</v>
      </c>
      <c r="P11750">
        <v>76479</v>
      </c>
    </row>
    <row r="11751" spans="1:16" x14ac:dyDescent="0.25">
      <c r="A11751" s="4" t="s">
        <v>15911</v>
      </c>
      <c r="B11751" t="s">
        <v>11005</v>
      </c>
      <c r="C11751">
        <v>0</v>
      </c>
      <c r="D11751">
        <v>0</v>
      </c>
      <c r="E11751">
        <v>1</v>
      </c>
      <c r="G11751">
        <v>0</v>
      </c>
      <c r="H11751" t="s">
        <v>61</v>
      </c>
      <c r="I11751" s="3">
        <v>53</v>
      </c>
      <c r="J11751">
        <v>0</v>
      </c>
      <c r="K11751" s="3">
        <v>4</v>
      </c>
      <c r="O11751">
        <v>66502</v>
      </c>
      <c r="P11751">
        <v>66502</v>
      </c>
    </row>
    <row r="11752" spans="1:16" x14ac:dyDescent="0.25">
      <c r="A11752" s="4" t="s">
        <v>15912</v>
      </c>
      <c r="B11752" t="s">
        <v>15913</v>
      </c>
      <c r="C11752">
        <v>0</v>
      </c>
      <c r="D11752">
        <v>0</v>
      </c>
      <c r="E11752">
        <v>1</v>
      </c>
      <c r="G11752">
        <v>0</v>
      </c>
      <c r="H11752" t="s">
        <v>61</v>
      </c>
      <c r="I11752" s="3">
        <v>27</v>
      </c>
      <c r="J11752">
        <v>0</v>
      </c>
      <c r="K11752" s="3">
        <v>0</v>
      </c>
      <c r="O11752">
        <v>62532</v>
      </c>
      <c r="P11752">
        <v>62532</v>
      </c>
    </row>
    <row r="11753" spans="1:16" x14ac:dyDescent="0.25">
      <c r="A11753" s="4" t="s">
        <v>15914</v>
      </c>
      <c r="B11753" t="s">
        <v>15915</v>
      </c>
      <c r="C11753">
        <v>0</v>
      </c>
      <c r="D11753">
        <v>0</v>
      </c>
      <c r="E11753">
        <v>1</v>
      </c>
      <c r="G11753">
        <v>0</v>
      </c>
      <c r="H11753" t="s">
        <v>61</v>
      </c>
      <c r="I11753" s="3">
        <v>104</v>
      </c>
      <c r="J11753">
        <v>0</v>
      </c>
      <c r="K11753" s="3">
        <v>4</v>
      </c>
      <c r="O11753">
        <v>58149</v>
      </c>
      <c r="P11753">
        <v>58149</v>
      </c>
    </row>
    <row r="11754" spans="1:16" x14ac:dyDescent="0.25">
      <c r="A11754" s="4" t="s">
        <v>15916</v>
      </c>
      <c r="B11754" t="s">
        <v>15917</v>
      </c>
      <c r="C11754">
        <v>0</v>
      </c>
      <c r="D11754">
        <v>0</v>
      </c>
      <c r="E11754">
        <v>1</v>
      </c>
      <c r="G11754">
        <v>0</v>
      </c>
      <c r="H11754" t="s">
        <v>61</v>
      </c>
      <c r="I11754" s="3">
        <v>312</v>
      </c>
      <c r="J11754">
        <v>0</v>
      </c>
      <c r="K11754" s="3">
        <v>90</v>
      </c>
      <c r="O11754">
        <v>57852</v>
      </c>
      <c r="P11754">
        <v>57852</v>
      </c>
    </row>
    <row r="11755" spans="1:16" x14ac:dyDescent="0.25">
      <c r="A11755" s="4" t="s">
        <v>15918</v>
      </c>
      <c r="B11755" t="s">
        <v>15909</v>
      </c>
      <c r="C11755">
        <v>0</v>
      </c>
      <c r="D11755">
        <v>0</v>
      </c>
      <c r="E11755">
        <v>1</v>
      </c>
      <c r="G11755">
        <v>0</v>
      </c>
      <c r="H11755" t="s">
        <v>61</v>
      </c>
      <c r="I11755" s="3">
        <v>46</v>
      </c>
      <c r="J11755">
        <v>0</v>
      </c>
      <c r="K11755" s="3">
        <v>0</v>
      </c>
      <c r="L11755" s="2">
        <v>3918.3</v>
      </c>
      <c r="O11755">
        <v>53918</v>
      </c>
      <c r="P11755">
        <v>53918</v>
      </c>
    </row>
    <row r="11756" spans="1:16" x14ac:dyDescent="0.25">
      <c r="A11756" s="4" t="s">
        <v>15919</v>
      </c>
      <c r="B11756" t="s">
        <v>15909</v>
      </c>
      <c r="C11756">
        <v>0</v>
      </c>
      <c r="D11756">
        <v>0</v>
      </c>
      <c r="E11756">
        <v>1</v>
      </c>
      <c r="G11756">
        <v>0</v>
      </c>
      <c r="H11756" t="s">
        <v>61</v>
      </c>
      <c r="I11756" s="3">
        <v>22</v>
      </c>
      <c r="J11756">
        <v>0</v>
      </c>
      <c r="K11756" s="3">
        <v>0</v>
      </c>
      <c r="L11756" s="2">
        <v>3196</v>
      </c>
      <c r="O11756">
        <v>53196</v>
      </c>
      <c r="P11756">
        <v>53196</v>
      </c>
    </row>
    <row r="11757" spans="1:16" x14ac:dyDescent="0.25">
      <c r="A11757" s="4" t="s">
        <v>15920</v>
      </c>
      <c r="B11757" t="s">
        <v>15921</v>
      </c>
      <c r="C11757">
        <v>0</v>
      </c>
      <c r="D11757">
        <v>0</v>
      </c>
      <c r="E11757">
        <v>1</v>
      </c>
      <c r="G11757">
        <v>0</v>
      </c>
      <c r="H11757" t="s">
        <v>61</v>
      </c>
      <c r="I11757" s="3">
        <v>347</v>
      </c>
      <c r="J11757">
        <v>0</v>
      </c>
      <c r="K11757" s="3">
        <v>149</v>
      </c>
      <c r="O11757">
        <v>48447</v>
      </c>
      <c r="P11757">
        <v>48447</v>
      </c>
    </row>
    <row r="11758" spans="1:16" x14ac:dyDescent="0.25">
      <c r="A11758" s="4" t="s">
        <v>15922</v>
      </c>
      <c r="B11758" t="s">
        <v>15923</v>
      </c>
      <c r="C11758">
        <v>0</v>
      </c>
      <c r="D11758">
        <v>0</v>
      </c>
      <c r="E11758">
        <v>4</v>
      </c>
      <c r="G11758">
        <v>0</v>
      </c>
      <c r="H11758" t="s">
        <v>61</v>
      </c>
      <c r="I11758" s="3">
        <v>1081</v>
      </c>
      <c r="J11758">
        <v>0</v>
      </c>
      <c r="K11758" s="3">
        <v>192</v>
      </c>
      <c r="O11758">
        <v>41605</v>
      </c>
      <c r="P11758">
        <v>41605</v>
      </c>
    </row>
    <row r="11759" spans="1:16" x14ac:dyDescent="0.25">
      <c r="A11759" s="4" t="s">
        <v>15924</v>
      </c>
      <c r="B11759" t="s">
        <v>15925</v>
      </c>
      <c r="C11759">
        <v>0</v>
      </c>
      <c r="D11759">
        <v>0</v>
      </c>
      <c r="E11759">
        <v>4</v>
      </c>
      <c r="G11759">
        <v>0</v>
      </c>
      <c r="H11759" t="s">
        <v>61</v>
      </c>
      <c r="I11759" s="3">
        <v>1197</v>
      </c>
      <c r="J11759">
        <v>0</v>
      </c>
      <c r="K11759" s="3">
        <v>41</v>
      </c>
      <c r="O11759">
        <v>40332</v>
      </c>
      <c r="P11759">
        <v>40332</v>
      </c>
    </row>
    <row r="11760" spans="1:16" x14ac:dyDescent="0.25">
      <c r="A11760" s="4" t="s">
        <v>15926</v>
      </c>
      <c r="B11760" t="s">
        <v>15927</v>
      </c>
      <c r="C11760">
        <v>0</v>
      </c>
      <c r="D11760">
        <v>0</v>
      </c>
      <c r="E11760">
        <v>4</v>
      </c>
      <c r="G11760">
        <v>0</v>
      </c>
      <c r="H11760" t="s">
        <v>61</v>
      </c>
      <c r="I11760" s="3">
        <v>469</v>
      </c>
      <c r="J11760">
        <v>0</v>
      </c>
      <c r="K11760" s="3">
        <v>1</v>
      </c>
      <c r="O11760">
        <v>27888</v>
      </c>
      <c r="P11760">
        <v>27888</v>
      </c>
    </row>
    <row r="11761" spans="1:16" x14ac:dyDescent="0.25">
      <c r="A11761" s="4" t="s">
        <v>15928</v>
      </c>
      <c r="B11761" t="s">
        <v>15929</v>
      </c>
      <c r="C11761">
        <v>0</v>
      </c>
      <c r="D11761">
        <v>0</v>
      </c>
      <c r="E11761">
        <v>1</v>
      </c>
      <c r="G11761">
        <v>0</v>
      </c>
      <c r="H11761" t="s">
        <v>61</v>
      </c>
      <c r="I11761" s="3">
        <v>23</v>
      </c>
      <c r="J11761">
        <v>0</v>
      </c>
      <c r="K11761" s="3">
        <v>3</v>
      </c>
      <c r="O11761">
        <v>25896</v>
      </c>
      <c r="P11761">
        <v>25896</v>
      </c>
    </row>
    <row r="11762" spans="1:16" x14ac:dyDescent="0.25">
      <c r="A11762" s="4" t="s">
        <v>15930</v>
      </c>
      <c r="B11762" t="s">
        <v>15931</v>
      </c>
      <c r="C11762">
        <v>0</v>
      </c>
      <c r="D11762">
        <v>0</v>
      </c>
      <c r="E11762">
        <v>1</v>
      </c>
      <c r="G11762">
        <v>0</v>
      </c>
      <c r="H11762" t="s">
        <v>61</v>
      </c>
      <c r="I11762" s="3">
        <v>104</v>
      </c>
      <c r="J11762">
        <v>0</v>
      </c>
      <c r="K11762" s="3">
        <v>32</v>
      </c>
      <c r="O11762">
        <v>25280</v>
      </c>
      <c r="P11762">
        <v>25280</v>
      </c>
    </row>
    <row r="11763" spans="1:16" x14ac:dyDescent="0.25">
      <c r="A11763" s="4" t="s">
        <v>15932</v>
      </c>
      <c r="B11763" t="s">
        <v>15903</v>
      </c>
      <c r="C11763">
        <v>0</v>
      </c>
      <c r="D11763">
        <v>0</v>
      </c>
      <c r="E11763">
        <v>1</v>
      </c>
      <c r="G11763">
        <v>0</v>
      </c>
      <c r="H11763" t="s">
        <v>61</v>
      </c>
      <c r="I11763" s="3">
        <v>18</v>
      </c>
      <c r="J11763">
        <v>0</v>
      </c>
      <c r="K11763" s="3">
        <v>0</v>
      </c>
      <c r="O11763">
        <v>24570</v>
      </c>
      <c r="P11763">
        <v>24570</v>
      </c>
    </row>
    <row r="11764" spans="1:16" x14ac:dyDescent="0.25">
      <c r="A11764" s="4" t="s">
        <v>15933</v>
      </c>
      <c r="B11764" t="s">
        <v>614</v>
      </c>
      <c r="C11764">
        <v>0</v>
      </c>
      <c r="D11764">
        <v>0</v>
      </c>
      <c r="E11764">
        <v>1</v>
      </c>
      <c r="G11764">
        <v>0</v>
      </c>
      <c r="H11764" t="s">
        <v>61</v>
      </c>
      <c r="I11764" s="3">
        <v>1044</v>
      </c>
      <c r="J11764">
        <v>80</v>
      </c>
      <c r="K11764" s="3">
        <v>224</v>
      </c>
      <c r="O11764">
        <v>22480</v>
      </c>
      <c r="P11764">
        <v>22480</v>
      </c>
    </row>
    <row r="11765" spans="1:16" x14ac:dyDescent="0.25">
      <c r="A11765" s="4" t="s">
        <v>15934</v>
      </c>
      <c r="B11765" t="s">
        <v>15935</v>
      </c>
      <c r="C11765">
        <v>0</v>
      </c>
      <c r="D11765">
        <v>0</v>
      </c>
      <c r="E11765">
        <v>4</v>
      </c>
      <c r="G11765">
        <v>0</v>
      </c>
      <c r="H11765" t="s">
        <v>61</v>
      </c>
      <c r="I11765" s="3">
        <v>24</v>
      </c>
      <c r="J11765">
        <v>0</v>
      </c>
      <c r="K11765" s="3">
        <v>4</v>
      </c>
      <c r="O11765">
        <v>21840</v>
      </c>
      <c r="P11765">
        <v>21840</v>
      </c>
    </row>
    <row r="11766" spans="1:16" x14ac:dyDescent="0.25">
      <c r="A11766" s="4" t="s">
        <v>15936</v>
      </c>
      <c r="B11766" t="s">
        <v>15937</v>
      </c>
      <c r="C11766">
        <v>0</v>
      </c>
      <c r="D11766">
        <v>0</v>
      </c>
      <c r="E11766">
        <v>1</v>
      </c>
      <c r="G11766">
        <v>0</v>
      </c>
      <c r="H11766" t="s">
        <v>61</v>
      </c>
      <c r="I11766" s="3">
        <v>25</v>
      </c>
      <c r="J11766">
        <v>0</v>
      </c>
      <c r="K11766" s="3">
        <v>1</v>
      </c>
      <c r="O11766">
        <v>21632</v>
      </c>
      <c r="P11766">
        <v>21632</v>
      </c>
    </row>
    <row r="11767" spans="1:16" x14ac:dyDescent="0.25">
      <c r="A11767" s="4" t="s">
        <v>15938</v>
      </c>
      <c r="B11767" t="s">
        <v>15939</v>
      </c>
      <c r="C11767">
        <v>0</v>
      </c>
      <c r="D11767">
        <v>0</v>
      </c>
      <c r="E11767">
        <v>1</v>
      </c>
      <c r="G11767">
        <v>0</v>
      </c>
      <c r="H11767" t="s">
        <v>61</v>
      </c>
      <c r="I11767" s="3">
        <v>370</v>
      </c>
      <c r="J11767">
        <v>0</v>
      </c>
      <c r="K11767" s="3">
        <v>51</v>
      </c>
      <c r="O11767">
        <v>20900</v>
      </c>
      <c r="P11767">
        <v>20900</v>
      </c>
    </row>
    <row r="11768" spans="1:16" x14ac:dyDescent="0.25">
      <c r="A11768" s="4" t="s">
        <v>15940</v>
      </c>
      <c r="B11768" t="s">
        <v>15941</v>
      </c>
      <c r="C11768">
        <v>0</v>
      </c>
      <c r="D11768">
        <v>0</v>
      </c>
      <c r="E11768">
        <v>1</v>
      </c>
      <c r="G11768">
        <v>0</v>
      </c>
      <c r="H11768" t="s">
        <v>61</v>
      </c>
      <c r="I11768" s="3">
        <v>38</v>
      </c>
      <c r="J11768">
        <v>0</v>
      </c>
      <c r="K11768" s="3">
        <v>20</v>
      </c>
      <c r="O11768">
        <v>19988</v>
      </c>
      <c r="P11768">
        <v>19988</v>
      </c>
    </row>
    <row r="11769" spans="1:16" x14ac:dyDescent="0.25">
      <c r="A11769" s="4" t="s">
        <v>15942</v>
      </c>
      <c r="B11769" t="s">
        <v>5069</v>
      </c>
      <c r="C11769">
        <v>0</v>
      </c>
      <c r="D11769">
        <v>0</v>
      </c>
      <c r="E11769">
        <v>1</v>
      </c>
      <c r="G11769">
        <v>0</v>
      </c>
      <c r="H11769" t="s">
        <v>61</v>
      </c>
      <c r="I11769" s="3">
        <v>12</v>
      </c>
      <c r="J11769">
        <v>0</v>
      </c>
      <c r="K11769" s="3">
        <v>4</v>
      </c>
      <c r="O11769">
        <v>19753</v>
      </c>
      <c r="P11769">
        <v>19753</v>
      </c>
    </row>
    <row r="11770" spans="1:16" x14ac:dyDescent="0.25">
      <c r="A11770" s="4" t="s">
        <v>15943</v>
      </c>
      <c r="B11770" t="s">
        <v>15944</v>
      </c>
      <c r="C11770">
        <v>0</v>
      </c>
      <c r="D11770">
        <v>0</v>
      </c>
      <c r="E11770">
        <v>4</v>
      </c>
      <c r="G11770">
        <v>0</v>
      </c>
      <c r="H11770" t="s">
        <v>61</v>
      </c>
      <c r="I11770" s="3">
        <v>16</v>
      </c>
      <c r="J11770">
        <v>0</v>
      </c>
      <c r="K11770" s="3">
        <v>0</v>
      </c>
      <c r="L11770" s="2">
        <v>7758.9</v>
      </c>
      <c r="O11770">
        <v>17758</v>
      </c>
      <c r="P11770">
        <v>17758</v>
      </c>
    </row>
    <row r="11771" spans="1:16" x14ac:dyDescent="0.25">
      <c r="A11771" s="4" t="s">
        <v>15945</v>
      </c>
      <c r="B11771" t="s">
        <v>15946</v>
      </c>
      <c r="C11771">
        <v>0</v>
      </c>
      <c r="D11771">
        <v>0</v>
      </c>
      <c r="E11771">
        <v>1</v>
      </c>
      <c r="G11771">
        <v>25</v>
      </c>
      <c r="H11771" t="s">
        <v>61</v>
      </c>
      <c r="I11771" s="3">
        <v>16</v>
      </c>
      <c r="J11771">
        <v>0</v>
      </c>
      <c r="K11771" s="3">
        <v>0</v>
      </c>
      <c r="O11771">
        <v>15824</v>
      </c>
      <c r="P11771">
        <v>15824</v>
      </c>
    </row>
    <row r="11772" spans="1:16" x14ac:dyDescent="0.25">
      <c r="A11772" s="4" t="s">
        <v>15947</v>
      </c>
      <c r="B11772" t="s">
        <v>15948</v>
      </c>
      <c r="C11772">
        <v>0</v>
      </c>
      <c r="D11772">
        <v>0</v>
      </c>
      <c r="E11772">
        <v>4</v>
      </c>
      <c r="G11772">
        <v>0</v>
      </c>
      <c r="H11772" t="s">
        <v>61</v>
      </c>
      <c r="I11772" s="3">
        <v>6</v>
      </c>
      <c r="J11772">
        <v>0</v>
      </c>
      <c r="K11772" s="3">
        <v>1</v>
      </c>
      <c r="O11772">
        <v>15711</v>
      </c>
      <c r="P11772">
        <v>15711</v>
      </c>
    </row>
    <row r="11773" spans="1:16" x14ac:dyDescent="0.25">
      <c r="A11773" s="4" t="s">
        <v>15949</v>
      </c>
      <c r="B11773" t="s">
        <v>15950</v>
      </c>
      <c r="C11773">
        <v>0</v>
      </c>
      <c r="D11773">
        <v>0</v>
      </c>
      <c r="E11773">
        <v>4</v>
      </c>
      <c r="G11773">
        <v>0</v>
      </c>
      <c r="H11773" t="s">
        <v>61</v>
      </c>
      <c r="I11773" s="3">
        <v>13</v>
      </c>
      <c r="J11773">
        <v>0</v>
      </c>
      <c r="K11773" s="3">
        <v>0</v>
      </c>
      <c r="L11773" s="2">
        <v>4666.8999999999996</v>
      </c>
      <c r="O11773">
        <v>14666</v>
      </c>
      <c r="P11773">
        <v>14666</v>
      </c>
    </row>
    <row r="11774" spans="1:16" x14ac:dyDescent="0.25">
      <c r="A11774" s="4" t="s">
        <v>15951</v>
      </c>
      <c r="B11774" t="s">
        <v>15931</v>
      </c>
      <c r="C11774">
        <v>0</v>
      </c>
      <c r="D11774">
        <v>0</v>
      </c>
      <c r="E11774">
        <v>1</v>
      </c>
      <c r="G11774">
        <v>0</v>
      </c>
      <c r="H11774" t="s">
        <v>61</v>
      </c>
      <c r="I11774" s="3">
        <v>67</v>
      </c>
      <c r="J11774">
        <v>0</v>
      </c>
      <c r="K11774" s="3">
        <v>26</v>
      </c>
      <c r="O11774">
        <v>14186</v>
      </c>
      <c r="P11774">
        <v>14186</v>
      </c>
    </row>
    <row r="11775" spans="1:16" x14ac:dyDescent="0.25">
      <c r="A11775" s="4" t="s">
        <v>15952</v>
      </c>
      <c r="B11775" t="s">
        <v>15953</v>
      </c>
      <c r="C11775">
        <v>0</v>
      </c>
      <c r="D11775">
        <v>0</v>
      </c>
      <c r="E11775">
        <v>1</v>
      </c>
      <c r="G11775">
        <v>0</v>
      </c>
      <c r="H11775" t="s">
        <v>61</v>
      </c>
      <c r="I11775" s="3">
        <v>35</v>
      </c>
      <c r="J11775">
        <v>7</v>
      </c>
      <c r="K11775" s="3">
        <v>20</v>
      </c>
      <c r="O11775">
        <v>13728</v>
      </c>
      <c r="P11775">
        <v>13728</v>
      </c>
    </row>
    <row r="11776" spans="1:16" x14ac:dyDescent="0.25">
      <c r="A11776" s="4" t="s">
        <v>15954</v>
      </c>
      <c r="B11776" t="s">
        <v>15955</v>
      </c>
      <c r="C11776">
        <v>0</v>
      </c>
      <c r="D11776">
        <v>0</v>
      </c>
      <c r="E11776">
        <v>4</v>
      </c>
      <c r="G11776">
        <v>0</v>
      </c>
      <c r="H11776" t="s">
        <v>61</v>
      </c>
      <c r="I11776" s="3">
        <v>14</v>
      </c>
      <c r="J11776">
        <v>0</v>
      </c>
      <c r="K11776" s="3">
        <v>0</v>
      </c>
      <c r="L11776" s="2">
        <v>3656.6</v>
      </c>
      <c r="O11776">
        <v>13656</v>
      </c>
      <c r="P11776">
        <v>13656</v>
      </c>
    </row>
    <row r="11777" spans="1:16" x14ac:dyDescent="0.25">
      <c r="A11777" s="4" t="s">
        <v>15956</v>
      </c>
      <c r="B11777" t="s">
        <v>15957</v>
      </c>
      <c r="C11777">
        <v>0</v>
      </c>
      <c r="D11777">
        <v>0</v>
      </c>
      <c r="E11777">
        <v>1</v>
      </c>
      <c r="G11777">
        <v>0</v>
      </c>
      <c r="H11777" t="s">
        <v>61</v>
      </c>
      <c r="I11777" s="3">
        <v>50</v>
      </c>
      <c r="J11777">
        <v>0</v>
      </c>
      <c r="K11777" s="3">
        <v>15</v>
      </c>
      <c r="O11777">
        <v>13082</v>
      </c>
      <c r="P11777">
        <v>13082</v>
      </c>
    </row>
    <row r="11778" spans="1:16" x14ac:dyDescent="0.25">
      <c r="A11778" s="4" t="s">
        <v>15958</v>
      </c>
      <c r="B11778" t="s">
        <v>15959</v>
      </c>
      <c r="C11778">
        <v>0</v>
      </c>
      <c r="D11778">
        <v>0</v>
      </c>
      <c r="E11778">
        <v>1</v>
      </c>
      <c r="G11778">
        <v>0</v>
      </c>
      <c r="H11778" t="s">
        <v>61</v>
      </c>
      <c r="I11778" s="3">
        <v>13</v>
      </c>
      <c r="J11778">
        <v>0</v>
      </c>
      <c r="K11778" s="3">
        <v>0</v>
      </c>
      <c r="O11778">
        <v>12854</v>
      </c>
      <c r="P11778">
        <v>12854</v>
      </c>
    </row>
    <row r="11779" spans="1:16" x14ac:dyDescent="0.25">
      <c r="A11779" s="4" t="s">
        <v>15960</v>
      </c>
      <c r="B11779" t="s">
        <v>15961</v>
      </c>
      <c r="C11779">
        <v>0</v>
      </c>
      <c r="D11779">
        <v>0</v>
      </c>
      <c r="E11779">
        <v>1</v>
      </c>
      <c r="G11779">
        <v>0</v>
      </c>
      <c r="H11779" t="s">
        <v>61</v>
      </c>
      <c r="I11779" s="3">
        <v>15</v>
      </c>
      <c r="J11779">
        <v>0</v>
      </c>
      <c r="K11779" s="3">
        <v>0</v>
      </c>
      <c r="O11779">
        <v>12305</v>
      </c>
      <c r="P11779">
        <v>12305</v>
      </c>
    </row>
    <row r="11780" spans="1:16" x14ac:dyDescent="0.25">
      <c r="A11780" s="4" t="s">
        <v>15962</v>
      </c>
      <c r="B11780" t="s">
        <v>11047</v>
      </c>
      <c r="C11780">
        <v>0</v>
      </c>
      <c r="D11780">
        <v>15</v>
      </c>
      <c r="E11780">
        <v>1</v>
      </c>
      <c r="G11780">
        <v>0</v>
      </c>
      <c r="H11780" t="s">
        <v>61</v>
      </c>
      <c r="I11780" s="3">
        <v>56</v>
      </c>
      <c r="J11780">
        <v>0</v>
      </c>
      <c r="K11780" s="3">
        <v>16</v>
      </c>
      <c r="O11780">
        <v>11949</v>
      </c>
      <c r="P11780">
        <v>11949</v>
      </c>
    </row>
    <row r="11781" spans="1:16" x14ac:dyDescent="0.25">
      <c r="A11781" s="4" t="s">
        <v>15963</v>
      </c>
      <c r="B11781" t="s">
        <v>15964</v>
      </c>
      <c r="C11781">
        <v>0</v>
      </c>
      <c r="D11781">
        <v>0</v>
      </c>
      <c r="E11781">
        <v>1</v>
      </c>
      <c r="G11781">
        <v>0</v>
      </c>
      <c r="H11781" t="s">
        <v>61</v>
      </c>
      <c r="I11781" s="3">
        <v>287</v>
      </c>
      <c r="J11781">
        <v>0</v>
      </c>
      <c r="K11781" s="3">
        <v>0</v>
      </c>
      <c r="O11781">
        <v>11826</v>
      </c>
      <c r="P11781">
        <v>11826</v>
      </c>
    </row>
    <row r="11782" spans="1:16" x14ac:dyDescent="0.25">
      <c r="A11782" s="4" t="s">
        <v>15965</v>
      </c>
      <c r="B11782" t="s">
        <v>4998</v>
      </c>
      <c r="C11782">
        <v>0</v>
      </c>
      <c r="D11782">
        <v>0</v>
      </c>
      <c r="E11782">
        <v>1</v>
      </c>
      <c r="G11782">
        <v>0</v>
      </c>
      <c r="H11782" t="s">
        <v>61</v>
      </c>
      <c r="I11782" s="3">
        <v>232</v>
      </c>
      <c r="J11782">
        <v>0</v>
      </c>
      <c r="K11782" s="3">
        <v>0</v>
      </c>
      <c r="O11782">
        <v>11762</v>
      </c>
      <c r="P11782">
        <v>11762</v>
      </c>
    </row>
    <row r="11783" spans="1:16" x14ac:dyDescent="0.25">
      <c r="A11783" s="4" t="s">
        <v>15966</v>
      </c>
      <c r="B11783" t="s">
        <v>15967</v>
      </c>
      <c r="C11783">
        <v>0</v>
      </c>
      <c r="D11783">
        <v>0</v>
      </c>
      <c r="E11783">
        <v>4</v>
      </c>
      <c r="G11783">
        <v>0</v>
      </c>
      <c r="H11783" t="s">
        <v>61</v>
      </c>
      <c r="I11783" s="3">
        <v>7</v>
      </c>
      <c r="J11783">
        <v>0</v>
      </c>
      <c r="K11783" s="3">
        <v>0</v>
      </c>
      <c r="L11783" s="2">
        <v>1015.2</v>
      </c>
      <c r="O11783">
        <v>11015</v>
      </c>
      <c r="P11783">
        <v>11015</v>
      </c>
    </row>
    <row r="11784" spans="1:16" x14ac:dyDescent="0.25">
      <c r="A11784" s="4" t="s">
        <v>15968</v>
      </c>
      <c r="B11784" t="s">
        <v>15969</v>
      </c>
      <c r="C11784">
        <v>0</v>
      </c>
      <c r="D11784">
        <v>0</v>
      </c>
      <c r="E11784">
        <v>1</v>
      </c>
      <c r="G11784">
        <v>0</v>
      </c>
      <c r="H11784" t="s">
        <v>61</v>
      </c>
      <c r="I11784" s="3">
        <v>311</v>
      </c>
      <c r="J11784">
        <v>0</v>
      </c>
      <c r="K11784" s="3">
        <v>0</v>
      </c>
      <c r="O11784">
        <v>10769</v>
      </c>
      <c r="P11784">
        <v>10769</v>
      </c>
    </row>
    <row r="11785" spans="1:16" x14ac:dyDescent="0.25">
      <c r="A11785" s="4" t="s">
        <v>15970</v>
      </c>
      <c r="B11785" t="s">
        <v>15971</v>
      </c>
      <c r="C11785">
        <v>0</v>
      </c>
      <c r="D11785">
        <v>0</v>
      </c>
      <c r="E11785">
        <v>4</v>
      </c>
      <c r="G11785">
        <v>0</v>
      </c>
      <c r="H11785" t="s">
        <v>61</v>
      </c>
      <c r="I11785" s="3">
        <v>349</v>
      </c>
      <c r="J11785">
        <v>0</v>
      </c>
      <c r="K11785" s="3">
        <v>30</v>
      </c>
      <c r="O11785">
        <v>10350</v>
      </c>
      <c r="P11785">
        <v>10350</v>
      </c>
    </row>
    <row r="11786" spans="1:16" x14ac:dyDescent="0.25">
      <c r="A11786" s="4" t="s">
        <v>15972</v>
      </c>
      <c r="B11786" t="s">
        <v>3924</v>
      </c>
      <c r="C11786">
        <v>0</v>
      </c>
      <c r="D11786">
        <v>7</v>
      </c>
      <c r="E11786">
        <v>4</v>
      </c>
      <c r="G11786">
        <v>0</v>
      </c>
      <c r="H11786" t="s">
        <v>61</v>
      </c>
      <c r="I11786" s="3">
        <v>51</v>
      </c>
      <c r="J11786">
        <v>0</v>
      </c>
      <c r="K11786" s="3">
        <v>20</v>
      </c>
      <c r="O11786">
        <v>9800</v>
      </c>
      <c r="P11786">
        <v>9800</v>
      </c>
    </row>
    <row r="11787" spans="1:16" x14ac:dyDescent="0.25">
      <c r="A11787" s="4" t="s">
        <v>15973</v>
      </c>
      <c r="B11787" t="s">
        <v>355</v>
      </c>
      <c r="C11787">
        <v>0</v>
      </c>
      <c r="D11787">
        <v>0</v>
      </c>
      <c r="E11787">
        <v>1</v>
      </c>
      <c r="G11787">
        <v>25</v>
      </c>
      <c r="H11787" t="s">
        <v>61</v>
      </c>
      <c r="I11787" s="3">
        <v>5</v>
      </c>
      <c r="J11787">
        <v>28</v>
      </c>
      <c r="K11787" s="3">
        <v>15</v>
      </c>
      <c r="O11787">
        <v>9069</v>
      </c>
      <c r="P11787">
        <v>9069</v>
      </c>
    </row>
    <row r="11788" spans="1:16" x14ac:dyDescent="0.25">
      <c r="A11788" s="4" t="s">
        <v>15974</v>
      </c>
      <c r="B11788" t="s">
        <v>15975</v>
      </c>
      <c r="C11788">
        <v>0</v>
      </c>
      <c r="D11788">
        <v>0</v>
      </c>
      <c r="E11788">
        <v>1</v>
      </c>
      <c r="G11788">
        <v>0</v>
      </c>
      <c r="H11788" t="s">
        <v>61</v>
      </c>
      <c r="I11788" s="3">
        <v>10</v>
      </c>
      <c r="J11788">
        <v>0</v>
      </c>
      <c r="K11788" s="3">
        <v>2</v>
      </c>
      <c r="O11788">
        <v>7762</v>
      </c>
      <c r="P11788">
        <v>7762</v>
      </c>
    </row>
    <row r="11789" spans="1:16" x14ac:dyDescent="0.25">
      <c r="A11789" s="4" t="s">
        <v>15976</v>
      </c>
      <c r="B11789" t="s">
        <v>15977</v>
      </c>
      <c r="C11789">
        <v>0</v>
      </c>
      <c r="D11789">
        <v>0</v>
      </c>
      <c r="E11789">
        <v>4</v>
      </c>
      <c r="G11789">
        <v>0</v>
      </c>
      <c r="H11789" t="s">
        <v>61</v>
      </c>
      <c r="I11789" s="3">
        <v>5</v>
      </c>
      <c r="J11789">
        <v>0</v>
      </c>
      <c r="K11789" s="3">
        <v>0</v>
      </c>
      <c r="L11789" s="2">
        <v>7580.1</v>
      </c>
      <c r="O11789">
        <v>7580</v>
      </c>
      <c r="P11789">
        <v>7580</v>
      </c>
    </row>
    <row r="11790" spans="1:16" x14ac:dyDescent="0.25">
      <c r="A11790" s="4" t="s">
        <v>15978</v>
      </c>
      <c r="B11790" t="s">
        <v>2356</v>
      </c>
      <c r="C11790">
        <v>0</v>
      </c>
      <c r="D11790">
        <v>5</v>
      </c>
      <c r="E11790">
        <v>1</v>
      </c>
      <c r="G11790">
        <v>15</v>
      </c>
      <c r="H11790" t="s">
        <v>61</v>
      </c>
      <c r="I11790" s="3">
        <v>82</v>
      </c>
      <c r="J11790">
        <v>0</v>
      </c>
      <c r="K11790" s="3">
        <v>8</v>
      </c>
      <c r="O11790">
        <v>7476</v>
      </c>
      <c r="P11790">
        <v>7476</v>
      </c>
    </row>
    <row r="11791" spans="1:16" x14ac:dyDescent="0.25">
      <c r="A11791" s="4" t="s">
        <v>15979</v>
      </c>
      <c r="B11791" t="s">
        <v>15980</v>
      </c>
      <c r="C11791">
        <v>0</v>
      </c>
      <c r="D11791">
        <v>0</v>
      </c>
      <c r="E11791">
        <v>1</v>
      </c>
      <c r="G11791">
        <v>0</v>
      </c>
      <c r="H11791" t="s">
        <v>61</v>
      </c>
      <c r="I11791" s="3">
        <v>301</v>
      </c>
      <c r="J11791">
        <v>0</v>
      </c>
      <c r="K11791" s="3">
        <v>99</v>
      </c>
      <c r="O11791">
        <v>7378</v>
      </c>
      <c r="P11791">
        <v>7378</v>
      </c>
    </row>
    <row r="11792" spans="1:16" x14ac:dyDescent="0.25">
      <c r="A11792" s="4" t="s">
        <v>15981</v>
      </c>
      <c r="B11792" t="s">
        <v>15982</v>
      </c>
      <c r="C11792">
        <v>0</v>
      </c>
      <c r="D11792">
        <v>0</v>
      </c>
      <c r="E11792">
        <v>1</v>
      </c>
      <c r="G11792">
        <v>0</v>
      </c>
      <c r="H11792" t="s">
        <v>61</v>
      </c>
      <c r="I11792" s="3">
        <v>56</v>
      </c>
      <c r="J11792">
        <v>42</v>
      </c>
      <c r="K11792" s="3">
        <v>37</v>
      </c>
      <c r="O11792">
        <v>7289</v>
      </c>
      <c r="P11792">
        <v>7289</v>
      </c>
    </row>
    <row r="11793" spans="1:16" x14ac:dyDescent="0.25">
      <c r="A11793" s="4" t="s">
        <v>15983</v>
      </c>
      <c r="B11793" t="s">
        <v>15984</v>
      </c>
      <c r="C11793">
        <v>0</v>
      </c>
      <c r="D11793">
        <v>15</v>
      </c>
      <c r="E11793">
        <v>1</v>
      </c>
      <c r="G11793">
        <v>0</v>
      </c>
      <c r="H11793" t="s">
        <v>364</v>
      </c>
      <c r="I11793" s="3">
        <v>481</v>
      </c>
      <c r="J11793">
        <v>0</v>
      </c>
      <c r="K11793" s="3">
        <v>310</v>
      </c>
      <c r="O11793">
        <v>7219</v>
      </c>
      <c r="P11793">
        <v>7219</v>
      </c>
    </row>
    <row r="11794" spans="1:16" x14ac:dyDescent="0.25">
      <c r="A11794" s="4" t="s">
        <v>15985</v>
      </c>
      <c r="B11794" t="s">
        <v>15986</v>
      </c>
      <c r="C11794">
        <v>0</v>
      </c>
      <c r="D11794">
        <v>0</v>
      </c>
      <c r="E11794">
        <v>4</v>
      </c>
      <c r="G11794">
        <v>0</v>
      </c>
      <c r="H11794" t="s">
        <v>61</v>
      </c>
      <c r="I11794" s="3">
        <v>23</v>
      </c>
      <c r="J11794">
        <v>0</v>
      </c>
      <c r="K11794" s="3">
        <v>1</v>
      </c>
      <c r="O11794">
        <v>7077</v>
      </c>
      <c r="P11794">
        <v>7077</v>
      </c>
    </row>
    <row r="11795" spans="1:16" x14ac:dyDescent="0.25">
      <c r="A11795" s="4" t="s">
        <v>15987</v>
      </c>
      <c r="B11795" t="s">
        <v>15988</v>
      </c>
      <c r="C11795">
        <v>0</v>
      </c>
      <c r="D11795">
        <v>0</v>
      </c>
      <c r="E11795">
        <v>4</v>
      </c>
      <c r="G11795">
        <v>0</v>
      </c>
      <c r="H11795" t="s">
        <v>61</v>
      </c>
      <c r="I11795" s="3">
        <v>4</v>
      </c>
      <c r="J11795">
        <v>0</v>
      </c>
      <c r="K11795" s="3">
        <v>0</v>
      </c>
      <c r="L11795" s="2">
        <v>6962.9</v>
      </c>
      <c r="O11795">
        <v>6962</v>
      </c>
      <c r="P11795">
        <v>6962</v>
      </c>
    </row>
    <row r="11796" spans="1:16" x14ac:dyDescent="0.25">
      <c r="A11796" s="4" t="s">
        <v>15989</v>
      </c>
      <c r="B11796" t="s">
        <v>15990</v>
      </c>
      <c r="C11796">
        <v>0</v>
      </c>
      <c r="D11796">
        <v>0</v>
      </c>
      <c r="E11796">
        <v>4</v>
      </c>
      <c r="G11796">
        <v>0</v>
      </c>
      <c r="H11796" t="s">
        <v>61</v>
      </c>
      <c r="I11796" s="3">
        <v>8</v>
      </c>
      <c r="J11796">
        <v>0</v>
      </c>
      <c r="K11796" s="3">
        <v>2</v>
      </c>
      <c r="O11796">
        <v>6949</v>
      </c>
      <c r="P11796">
        <v>6949</v>
      </c>
    </row>
    <row r="11797" spans="1:16" x14ac:dyDescent="0.25">
      <c r="A11797" s="4" t="s">
        <v>15991</v>
      </c>
      <c r="B11797" t="s">
        <v>15992</v>
      </c>
      <c r="C11797">
        <v>0</v>
      </c>
      <c r="D11797">
        <v>0</v>
      </c>
      <c r="E11797">
        <v>4</v>
      </c>
      <c r="G11797">
        <v>0</v>
      </c>
      <c r="H11797" t="s">
        <v>61</v>
      </c>
      <c r="I11797" s="3">
        <v>1096</v>
      </c>
      <c r="J11797">
        <v>0</v>
      </c>
      <c r="K11797" s="3">
        <v>21</v>
      </c>
      <c r="O11797">
        <v>6930</v>
      </c>
      <c r="P11797">
        <v>6930</v>
      </c>
    </row>
    <row r="11798" spans="1:16" x14ac:dyDescent="0.25">
      <c r="A11798" s="4" t="s">
        <v>15993</v>
      </c>
      <c r="B11798" t="s">
        <v>15994</v>
      </c>
      <c r="C11798">
        <v>0</v>
      </c>
      <c r="D11798">
        <v>0</v>
      </c>
      <c r="E11798">
        <v>1</v>
      </c>
      <c r="G11798">
        <v>0</v>
      </c>
      <c r="H11798" t="s">
        <v>61</v>
      </c>
      <c r="I11798" s="3">
        <v>195</v>
      </c>
      <c r="J11798">
        <v>0</v>
      </c>
      <c r="K11798" s="3">
        <v>0</v>
      </c>
      <c r="O11798">
        <v>6890</v>
      </c>
      <c r="P11798">
        <v>6890</v>
      </c>
    </row>
    <row r="11799" spans="1:16" x14ac:dyDescent="0.25">
      <c r="A11799" s="4" t="s">
        <v>0</v>
      </c>
      <c r="B11799" t="s">
        <v>1</v>
      </c>
      <c r="D11799" t="s">
        <v>2</v>
      </c>
      <c r="E11799" t="s">
        <v>3</v>
      </c>
      <c r="F11799" t="s">
        <v>4</v>
      </c>
      <c r="G11799" t="s">
        <v>5</v>
      </c>
      <c r="H11799" t="s">
        <v>6</v>
      </c>
      <c r="I11799" s="3" t="s">
        <v>7</v>
      </c>
      <c r="J11799" t="s">
        <v>8</v>
      </c>
      <c r="L11799" t="s">
        <v>9</v>
      </c>
      <c r="M11799" t="s">
        <v>10</v>
      </c>
      <c r="N11799" t="s">
        <v>11</v>
      </c>
      <c r="O11799" t="s">
        <v>12</v>
      </c>
      <c r="P11799" t="s">
        <v>15995</v>
      </c>
    </row>
    <row r="11800" spans="1:16" x14ac:dyDescent="0.25">
      <c r="A11800" s="4" t="s">
        <v>14</v>
      </c>
      <c r="B11800" t="s">
        <v>15</v>
      </c>
      <c r="D11800" t="s">
        <v>16</v>
      </c>
      <c r="E11800" t="s">
        <v>17</v>
      </c>
      <c r="F11800" t="s">
        <v>18</v>
      </c>
      <c r="G11800" t="s">
        <v>19</v>
      </c>
      <c r="H11800" t="s">
        <v>20</v>
      </c>
      <c r="I11800" s="3" t="s">
        <v>21</v>
      </c>
      <c r="J11800" t="s">
        <v>8</v>
      </c>
      <c r="P11800" t="s">
        <v>15995</v>
      </c>
    </row>
    <row r="11802" spans="1:16" x14ac:dyDescent="0.25">
      <c r="A11802" s="4" t="s">
        <v>15892</v>
      </c>
      <c r="G11802">
        <v>31</v>
      </c>
      <c r="H11802" t="s">
        <v>23</v>
      </c>
      <c r="M11802" t="s">
        <v>24</v>
      </c>
      <c r="N11802" t="s">
        <v>25</v>
      </c>
      <c r="O11802" t="s">
        <v>26</v>
      </c>
      <c r="P11802" t="s">
        <v>27</v>
      </c>
    </row>
    <row r="11803" spans="1:16" x14ac:dyDescent="0.25">
      <c r="A11803" s="4" t="s">
        <v>15892</v>
      </c>
      <c r="B11803" t="s">
        <v>28</v>
      </c>
      <c r="C11803" t="s">
        <v>29</v>
      </c>
      <c r="D11803" t="s">
        <v>30</v>
      </c>
      <c r="E11803" t="s">
        <v>31</v>
      </c>
      <c r="F11803" t="s">
        <v>32</v>
      </c>
      <c r="G11803">
        <v>31</v>
      </c>
      <c r="H11803" t="s">
        <v>23</v>
      </c>
      <c r="M11803" t="s">
        <v>24</v>
      </c>
      <c r="N11803" t="s">
        <v>25</v>
      </c>
      <c r="O11803" t="s">
        <v>26</v>
      </c>
      <c r="P11803" t="s">
        <v>27</v>
      </c>
    </row>
    <row r="11805" spans="1:16" x14ac:dyDescent="0.25">
      <c r="A11805" s="4" t="s">
        <v>33</v>
      </c>
      <c r="B11805" t="s">
        <v>34</v>
      </c>
      <c r="C11805" t="s">
        <v>35</v>
      </c>
      <c r="D11805" t="s">
        <v>36</v>
      </c>
      <c r="E11805" t="s">
        <v>37</v>
      </c>
      <c r="F11805" t="s">
        <v>38</v>
      </c>
      <c r="G11805" t="s">
        <v>39</v>
      </c>
      <c r="H11805" t="s">
        <v>40</v>
      </c>
      <c r="I11805" s="3" t="s">
        <v>41</v>
      </c>
      <c r="J11805" t="s">
        <v>42</v>
      </c>
      <c r="K11805" s="3" t="s">
        <v>43</v>
      </c>
      <c r="L11805" t="s">
        <v>44</v>
      </c>
      <c r="M11805" t="s">
        <v>45</v>
      </c>
      <c r="N11805" t="s">
        <v>46</v>
      </c>
      <c r="O11805" t="s">
        <v>47</v>
      </c>
      <c r="P11805" t="s">
        <v>48</v>
      </c>
    </row>
    <row r="11806" spans="1:16" x14ac:dyDescent="0.25">
      <c r="A11806" s="4" t="s">
        <v>49</v>
      </c>
      <c r="B11806" t="s">
        <v>50</v>
      </c>
      <c r="C11806" t="s">
        <v>51</v>
      </c>
      <c r="D11806" t="s">
        <v>52</v>
      </c>
      <c r="E11806" t="s">
        <v>52</v>
      </c>
      <c r="F11806" t="s">
        <v>52</v>
      </c>
      <c r="G11806" t="s">
        <v>53</v>
      </c>
      <c r="H11806" t="s">
        <v>54</v>
      </c>
      <c r="I11806" s="3" t="s">
        <v>55</v>
      </c>
      <c r="J11806" t="s">
        <v>55</v>
      </c>
      <c r="K11806" s="3" t="s">
        <v>56</v>
      </c>
      <c r="L11806" t="s">
        <v>57</v>
      </c>
      <c r="M11806" t="s">
        <v>55</v>
      </c>
      <c r="N11806" t="s">
        <v>52</v>
      </c>
      <c r="O11806" t="s">
        <v>58</v>
      </c>
      <c r="P11806" t="s">
        <v>58</v>
      </c>
    </row>
    <row r="11807" spans="1:16" x14ac:dyDescent="0.25">
      <c r="A11807" s="4" t="s">
        <v>15996</v>
      </c>
      <c r="B11807" t="s">
        <v>15997</v>
      </c>
      <c r="C11807">
        <v>0</v>
      </c>
      <c r="D11807">
        <v>0</v>
      </c>
      <c r="E11807">
        <v>1</v>
      </c>
      <c r="G11807">
        <v>0</v>
      </c>
      <c r="H11807" t="s">
        <v>61</v>
      </c>
      <c r="I11807" s="3">
        <v>118</v>
      </c>
      <c r="J11807">
        <v>0</v>
      </c>
      <c r="K11807" s="3">
        <v>3</v>
      </c>
      <c r="O11807">
        <v>6858</v>
      </c>
      <c r="P11807">
        <v>6858</v>
      </c>
    </row>
    <row r="11808" spans="1:16" x14ac:dyDescent="0.25">
      <c r="A11808" s="4" t="s">
        <v>15998</v>
      </c>
      <c r="B11808" t="s">
        <v>15999</v>
      </c>
      <c r="C11808">
        <v>0</v>
      </c>
      <c r="D11808">
        <v>0</v>
      </c>
      <c r="E11808">
        <v>4</v>
      </c>
      <c r="G11808">
        <v>0</v>
      </c>
      <c r="H11808" t="s">
        <v>61</v>
      </c>
      <c r="I11808" s="3">
        <v>11</v>
      </c>
      <c r="J11808">
        <v>0</v>
      </c>
      <c r="K11808" s="3">
        <v>1</v>
      </c>
      <c r="O11808">
        <v>6851</v>
      </c>
      <c r="P11808">
        <v>6851</v>
      </c>
    </row>
    <row r="11809" spans="1:16" x14ac:dyDescent="0.25">
      <c r="A11809" s="4" t="s">
        <v>16000</v>
      </c>
      <c r="B11809" t="s">
        <v>16001</v>
      </c>
      <c r="C11809">
        <v>0</v>
      </c>
      <c r="D11809">
        <v>0</v>
      </c>
      <c r="E11809">
        <v>4</v>
      </c>
      <c r="G11809">
        <v>0</v>
      </c>
      <c r="H11809" t="s">
        <v>61</v>
      </c>
      <c r="I11809" s="3">
        <v>6</v>
      </c>
      <c r="J11809">
        <v>0</v>
      </c>
      <c r="K11809" s="3">
        <v>0</v>
      </c>
      <c r="L11809" s="2">
        <v>6436.5</v>
      </c>
      <c r="O11809">
        <v>6436</v>
      </c>
      <c r="P11809">
        <v>6436</v>
      </c>
    </row>
    <row r="11810" spans="1:16" x14ac:dyDescent="0.25">
      <c r="A11810" s="4" t="s">
        <v>16002</v>
      </c>
      <c r="B11810" t="s">
        <v>16003</v>
      </c>
      <c r="C11810">
        <v>0</v>
      </c>
      <c r="D11810">
        <v>0</v>
      </c>
      <c r="E11810">
        <v>1</v>
      </c>
      <c r="G11810">
        <v>0</v>
      </c>
      <c r="H11810" t="s">
        <v>61</v>
      </c>
      <c r="I11810" s="3">
        <v>8</v>
      </c>
      <c r="J11810">
        <v>0</v>
      </c>
      <c r="K11810" s="3">
        <v>0</v>
      </c>
      <c r="O11810">
        <v>6269</v>
      </c>
      <c r="P11810">
        <v>6269</v>
      </c>
    </row>
    <row r="11811" spans="1:16" x14ac:dyDescent="0.25">
      <c r="A11811" s="4" t="s">
        <v>16004</v>
      </c>
      <c r="B11811" t="s">
        <v>16005</v>
      </c>
      <c r="C11811">
        <v>0</v>
      </c>
      <c r="D11811">
        <v>0</v>
      </c>
      <c r="E11811">
        <v>4</v>
      </c>
      <c r="G11811">
        <v>0</v>
      </c>
      <c r="H11811" t="s">
        <v>61</v>
      </c>
      <c r="I11811" s="3">
        <v>165</v>
      </c>
      <c r="J11811">
        <v>0</v>
      </c>
      <c r="K11811" s="3">
        <v>28</v>
      </c>
      <c r="O11811">
        <v>6197</v>
      </c>
      <c r="P11811">
        <v>6197</v>
      </c>
    </row>
    <row r="11812" spans="1:16" x14ac:dyDescent="0.25">
      <c r="A11812" s="4" t="s">
        <v>16006</v>
      </c>
      <c r="B11812" t="s">
        <v>16007</v>
      </c>
      <c r="C11812">
        <v>0</v>
      </c>
      <c r="D11812">
        <v>0</v>
      </c>
      <c r="E11812">
        <v>4</v>
      </c>
      <c r="G11812">
        <v>0</v>
      </c>
      <c r="H11812" t="s">
        <v>61</v>
      </c>
      <c r="I11812" s="3">
        <v>164</v>
      </c>
      <c r="J11812">
        <v>0</v>
      </c>
      <c r="K11812" s="3">
        <v>28</v>
      </c>
      <c r="O11812">
        <v>6152</v>
      </c>
      <c r="P11812">
        <v>6152</v>
      </c>
    </row>
    <row r="11813" spans="1:16" x14ac:dyDescent="0.25">
      <c r="A11813" s="4" t="s">
        <v>16008</v>
      </c>
      <c r="B11813" t="s">
        <v>16009</v>
      </c>
      <c r="C11813">
        <v>0</v>
      </c>
      <c r="D11813">
        <v>0</v>
      </c>
      <c r="E11813">
        <v>4</v>
      </c>
      <c r="G11813">
        <v>0</v>
      </c>
      <c r="H11813" t="s">
        <v>61</v>
      </c>
      <c r="I11813" s="3">
        <v>163</v>
      </c>
      <c r="J11813">
        <v>0</v>
      </c>
      <c r="K11813" s="3">
        <v>28</v>
      </c>
      <c r="O11813">
        <v>6107</v>
      </c>
      <c r="P11813">
        <v>6107</v>
      </c>
    </row>
    <row r="11814" spans="1:16" x14ac:dyDescent="0.25">
      <c r="A11814" s="4" t="s">
        <v>16010</v>
      </c>
      <c r="B11814" t="s">
        <v>16011</v>
      </c>
      <c r="C11814">
        <v>0</v>
      </c>
      <c r="D11814">
        <v>0</v>
      </c>
      <c r="E11814">
        <v>4</v>
      </c>
      <c r="G11814">
        <v>20</v>
      </c>
      <c r="H11814" t="s">
        <v>61</v>
      </c>
      <c r="I11814" s="3">
        <v>2</v>
      </c>
      <c r="J11814">
        <v>26</v>
      </c>
      <c r="K11814" s="3">
        <v>15</v>
      </c>
      <c r="O11814">
        <v>5521</v>
      </c>
      <c r="P11814">
        <v>5521</v>
      </c>
    </row>
    <row r="11815" spans="1:16" x14ac:dyDescent="0.25">
      <c r="A11815" s="4" t="s">
        <v>16012</v>
      </c>
      <c r="B11815" t="s">
        <v>16013</v>
      </c>
      <c r="C11815">
        <v>0</v>
      </c>
      <c r="D11815">
        <v>10</v>
      </c>
      <c r="E11815">
        <v>1</v>
      </c>
      <c r="G11815">
        <v>0</v>
      </c>
      <c r="H11815" t="s">
        <v>61</v>
      </c>
      <c r="I11815" s="3">
        <v>212</v>
      </c>
      <c r="J11815">
        <v>0</v>
      </c>
      <c r="K11815" s="3">
        <v>31</v>
      </c>
      <c r="O11815">
        <v>5378</v>
      </c>
      <c r="P11815">
        <v>5378</v>
      </c>
    </row>
    <row r="11816" spans="1:16" x14ac:dyDescent="0.25">
      <c r="A11816" s="4" t="s">
        <v>16014</v>
      </c>
      <c r="B11816" t="s">
        <v>1413</v>
      </c>
      <c r="C11816">
        <v>0</v>
      </c>
      <c r="D11816">
        <v>0</v>
      </c>
      <c r="E11816">
        <v>1</v>
      </c>
      <c r="G11816">
        <v>0</v>
      </c>
      <c r="H11816" t="s">
        <v>61</v>
      </c>
      <c r="I11816" s="3">
        <v>193</v>
      </c>
      <c r="J11816">
        <v>0</v>
      </c>
      <c r="K11816" s="3">
        <v>40</v>
      </c>
      <c r="O11816">
        <v>5107</v>
      </c>
      <c r="P11816">
        <v>5107</v>
      </c>
    </row>
    <row r="11817" spans="1:16" x14ac:dyDescent="0.25">
      <c r="A11817" s="4" t="s">
        <v>16015</v>
      </c>
      <c r="B11817" t="s">
        <v>16016</v>
      </c>
      <c r="C11817">
        <v>0</v>
      </c>
      <c r="D11817">
        <v>0</v>
      </c>
      <c r="E11817">
        <v>1</v>
      </c>
      <c r="G11817">
        <v>0</v>
      </c>
      <c r="H11817" t="s">
        <v>61</v>
      </c>
      <c r="I11817" s="3">
        <v>49</v>
      </c>
      <c r="J11817">
        <v>0</v>
      </c>
      <c r="K11817" s="3">
        <v>0</v>
      </c>
      <c r="L11817" s="2">
        <v>5061.8999999999996</v>
      </c>
      <c r="O11817">
        <v>5061</v>
      </c>
      <c r="P11817">
        <v>5061</v>
      </c>
    </row>
    <row r="11818" spans="1:16" x14ac:dyDescent="0.25">
      <c r="A11818" s="4" t="s">
        <v>16017</v>
      </c>
      <c r="B11818" t="s">
        <v>1555</v>
      </c>
      <c r="C11818">
        <v>0</v>
      </c>
      <c r="D11818">
        <v>0</v>
      </c>
      <c r="E11818">
        <v>4</v>
      </c>
      <c r="G11818">
        <v>20</v>
      </c>
      <c r="H11818" t="s">
        <v>61</v>
      </c>
      <c r="I11818" s="3">
        <v>9</v>
      </c>
      <c r="J11818">
        <v>21</v>
      </c>
      <c r="K11818" s="3">
        <v>20</v>
      </c>
      <c r="O11818">
        <v>4864</v>
      </c>
      <c r="P11818">
        <v>4864</v>
      </c>
    </row>
    <row r="11819" spans="1:16" x14ac:dyDescent="0.25">
      <c r="A11819" s="4" t="s">
        <v>16018</v>
      </c>
      <c r="B11819" t="s">
        <v>14908</v>
      </c>
      <c r="C11819">
        <v>0</v>
      </c>
      <c r="D11819">
        <v>0</v>
      </c>
      <c r="E11819">
        <v>1</v>
      </c>
      <c r="G11819">
        <v>0</v>
      </c>
      <c r="H11819" t="s">
        <v>61</v>
      </c>
      <c r="I11819" s="3">
        <v>128</v>
      </c>
      <c r="J11819">
        <v>0</v>
      </c>
      <c r="K11819" s="3">
        <v>70</v>
      </c>
      <c r="O11819">
        <v>4849</v>
      </c>
      <c r="P11819">
        <v>4849</v>
      </c>
    </row>
    <row r="11820" spans="1:16" x14ac:dyDescent="0.25">
      <c r="A11820" s="4" t="s">
        <v>16019</v>
      </c>
      <c r="B11820" t="s">
        <v>16020</v>
      </c>
      <c r="C11820">
        <v>0</v>
      </c>
      <c r="D11820">
        <v>0</v>
      </c>
      <c r="E11820">
        <v>4</v>
      </c>
      <c r="G11820">
        <v>0</v>
      </c>
      <c r="H11820" t="s">
        <v>61</v>
      </c>
      <c r="I11820" s="3">
        <v>3</v>
      </c>
      <c r="J11820">
        <v>0</v>
      </c>
      <c r="K11820" s="3">
        <v>0</v>
      </c>
      <c r="L11820" s="2">
        <v>4837.2</v>
      </c>
      <c r="O11820">
        <v>4837</v>
      </c>
      <c r="P11820">
        <v>4837</v>
      </c>
    </row>
    <row r="11821" spans="1:16" x14ac:dyDescent="0.25">
      <c r="A11821" s="4" t="s">
        <v>16021</v>
      </c>
      <c r="B11821" t="s">
        <v>370</v>
      </c>
      <c r="C11821">
        <v>0</v>
      </c>
      <c r="D11821">
        <v>0</v>
      </c>
      <c r="E11821">
        <v>1</v>
      </c>
      <c r="G11821">
        <v>25</v>
      </c>
      <c r="H11821" t="s">
        <v>61</v>
      </c>
      <c r="I11821" s="3">
        <v>3</v>
      </c>
      <c r="J11821">
        <v>30</v>
      </c>
      <c r="K11821" s="3">
        <v>15</v>
      </c>
      <c r="O11821">
        <v>4703</v>
      </c>
      <c r="P11821">
        <v>4703</v>
      </c>
    </row>
    <row r="11822" spans="1:16" x14ac:dyDescent="0.25">
      <c r="A11822" s="4" t="s">
        <v>16022</v>
      </c>
      <c r="B11822" t="s">
        <v>16023</v>
      </c>
      <c r="C11822">
        <v>0</v>
      </c>
      <c r="D11822">
        <v>0</v>
      </c>
      <c r="E11822">
        <v>1</v>
      </c>
      <c r="G11822">
        <v>0</v>
      </c>
      <c r="H11822" t="s">
        <v>61</v>
      </c>
      <c r="I11822" s="3">
        <v>44</v>
      </c>
      <c r="J11822">
        <v>0</v>
      </c>
      <c r="K11822" s="3">
        <v>15</v>
      </c>
      <c r="O11822">
        <v>4691</v>
      </c>
      <c r="P11822">
        <v>4691</v>
      </c>
    </row>
    <row r="11823" spans="1:16" x14ac:dyDescent="0.25">
      <c r="A11823" s="4" t="s">
        <v>16024</v>
      </c>
      <c r="B11823" t="s">
        <v>16025</v>
      </c>
      <c r="C11823">
        <v>0</v>
      </c>
      <c r="D11823">
        <v>0</v>
      </c>
      <c r="E11823">
        <v>1</v>
      </c>
      <c r="G11823">
        <v>0</v>
      </c>
      <c r="H11823" t="s">
        <v>61</v>
      </c>
      <c r="I11823" s="3">
        <v>47</v>
      </c>
      <c r="J11823">
        <v>0</v>
      </c>
      <c r="K11823" s="3">
        <v>35</v>
      </c>
      <c r="O11823">
        <v>4502</v>
      </c>
      <c r="P11823">
        <v>4502</v>
      </c>
    </row>
    <row r="11824" spans="1:16" x14ac:dyDescent="0.25">
      <c r="A11824" s="4" t="s">
        <v>16026</v>
      </c>
      <c r="B11824" t="s">
        <v>16027</v>
      </c>
      <c r="C11824">
        <v>0</v>
      </c>
      <c r="D11824">
        <v>0</v>
      </c>
      <c r="E11824">
        <v>1</v>
      </c>
      <c r="G11824">
        <v>0</v>
      </c>
      <c r="H11824" t="s">
        <v>61</v>
      </c>
      <c r="I11824" s="3">
        <v>48</v>
      </c>
      <c r="J11824">
        <v>0</v>
      </c>
      <c r="K11824" s="3">
        <v>0</v>
      </c>
      <c r="O11824">
        <v>4440</v>
      </c>
      <c r="P11824">
        <v>4440</v>
      </c>
    </row>
    <row r="11825" spans="1:16" x14ac:dyDescent="0.25">
      <c r="A11825" s="4" t="s">
        <v>16028</v>
      </c>
      <c r="B11825" t="s">
        <v>16029</v>
      </c>
      <c r="C11825">
        <v>0</v>
      </c>
      <c r="D11825">
        <v>0</v>
      </c>
      <c r="E11825">
        <v>0</v>
      </c>
      <c r="G11825">
        <v>0</v>
      </c>
      <c r="H11825" t="s">
        <v>61</v>
      </c>
      <c r="I11825" s="3">
        <v>486</v>
      </c>
      <c r="J11825">
        <v>0</v>
      </c>
      <c r="K11825" s="3">
        <v>42</v>
      </c>
      <c r="O11825">
        <v>4393</v>
      </c>
      <c r="P11825">
        <v>4393</v>
      </c>
    </row>
    <row r="11826" spans="1:16" x14ac:dyDescent="0.25">
      <c r="A11826" s="4" t="s">
        <v>16030</v>
      </c>
      <c r="B11826" t="s">
        <v>15946</v>
      </c>
      <c r="C11826">
        <v>0</v>
      </c>
      <c r="D11826">
        <v>0</v>
      </c>
      <c r="E11826">
        <v>1</v>
      </c>
      <c r="G11826">
        <v>0</v>
      </c>
      <c r="H11826" t="s">
        <v>61</v>
      </c>
      <c r="I11826" s="3">
        <v>4</v>
      </c>
      <c r="J11826">
        <v>0</v>
      </c>
      <c r="K11826" s="3">
        <v>0</v>
      </c>
      <c r="O11826">
        <v>4137</v>
      </c>
      <c r="P11826">
        <v>4137</v>
      </c>
    </row>
    <row r="11827" spans="1:16" x14ac:dyDescent="0.25">
      <c r="A11827" s="4" t="s">
        <v>16031</v>
      </c>
      <c r="B11827" t="s">
        <v>16032</v>
      </c>
      <c r="C11827">
        <v>0</v>
      </c>
      <c r="D11827">
        <v>0</v>
      </c>
      <c r="E11827">
        <v>4</v>
      </c>
      <c r="G11827">
        <v>0</v>
      </c>
      <c r="H11827" t="s">
        <v>61</v>
      </c>
      <c r="I11827" s="3">
        <v>3</v>
      </c>
      <c r="J11827">
        <v>0</v>
      </c>
      <c r="K11827" s="3">
        <v>0</v>
      </c>
      <c r="O11827">
        <v>4118</v>
      </c>
      <c r="P11827">
        <v>4118</v>
      </c>
    </row>
    <row r="11828" spans="1:16" x14ac:dyDescent="0.25">
      <c r="A11828" s="4" t="s">
        <v>16033</v>
      </c>
      <c r="B11828" t="s">
        <v>16034</v>
      </c>
      <c r="C11828">
        <v>0</v>
      </c>
      <c r="D11828">
        <v>2</v>
      </c>
      <c r="E11828">
        <v>1</v>
      </c>
      <c r="G11828">
        <v>0</v>
      </c>
      <c r="H11828" t="s">
        <v>61</v>
      </c>
      <c r="I11828" s="3">
        <v>1</v>
      </c>
      <c r="J11828">
        <v>0</v>
      </c>
      <c r="K11828" s="3">
        <v>0</v>
      </c>
      <c r="L11828" s="2">
        <v>3942.5</v>
      </c>
      <c r="O11828">
        <v>3942</v>
      </c>
      <c r="P11828">
        <v>3942</v>
      </c>
    </row>
    <row r="11829" spans="1:16" x14ac:dyDescent="0.25">
      <c r="A11829" s="4" t="s">
        <v>16035</v>
      </c>
      <c r="B11829" t="s">
        <v>16036</v>
      </c>
      <c r="C11829">
        <v>0</v>
      </c>
      <c r="D11829">
        <v>0</v>
      </c>
      <c r="E11829">
        <v>1</v>
      </c>
      <c r="G11829">
        <v>0</v>
      </c>
      <c r="H11829" t="s">
        <v>61</v>
      </c>
      <c r="I11829" s="3">
        <v>7</v>
      </c>
      <c r="J11829">
        <v>20</v>
      </c>
      <c r="K11829" s="3">
        <v>24</v>
      </c>
      <c r="O11829">
        <v>3903</v>
      </c>
      <c r="P11829">
        <v>3903</v>
      </c>
    </row>
    <row r="11830" spans="1:16" x14ac:dyDescent="0.25">
      <c r="A11830" s="4" t="s">
        <v>16037</v>
      </c>
      <c r="B11830" t="s">
        <v>16038</v>
      </c>
      <c r="C11830">
        <v>0</v>
      </c>
      <c r="D11830">
        <v>0</v>
      </c>
      <c r="E11830">
        <v>1</v>
      </c>
      <c r="G11830">
        <v>0</v>
      </c>
      <c r="H11830" t="s">
        <v>61</v>
      </c>
      <c r="I11830" s="3">
        <v>44</v>
      </c>
      <c r="J11830">
        <v>0</v>
      </c>
      <c r="K11830" s="3">
        <v>0</v>
      </c>
      <c r="L11830" s="2">
        <v>3846.1</v>
      </c>
      <c r="O11830">
        <v>3846</v>
      </c>
      <c r="P11830">
        <v>3846</v>
      </c>
    </row>
    <row r="11831" spans="1:16" x14ac:dyDescent="0.25">
      <c r="A11831" s="4" t="s">
        <v>16039</v>
      </c>
      <c r="B11831" t="s">
        <v>972</v>
      </c>
      <c r="C11831">
        <v>0</v>
      </c>
      <c r="D11831">
        <v>0</v>
      </c>
      <c r="E11831">
        <v>1</v>
      </c>
      <c r="G11831">
        <v>5</v>
      </c>
      <c r="H11831" t="s">
        <v>61</v>
      </c>
      <c r="I11831" s="3">
        <v>17</v>
      </c>
      <c r="J11831">
        <v>0</v>
      </c>
      <c r="K11831" s="3">
        <v>9</v>
      </c>
      <c r="O11831">
        <v>3744</v>
      </c>
      <c r="P11831">
        <v>3744</v>
      </c>
    </row>
    <row r="11832" spans="1:16" x14ac:dyDescent="0.25">
      <c r="A11832" s="4" t="s">
        <v>16040</v>
      </c>
      <c r="B11832" t="s">
        <v>16041</v>
      </c>
      <c r="C11832">
        <v>0</v>
      </c>
      <c r="D11832">
        <v>0</v>
      </c>
      <c r="E11832">
        <v>4</v>
      </c>
      <c r="G11832">
        <v>0</v>
      </c>
      <c r="H11832" t="s">
        <v>61</v>
      </c>
      <c r="I11832" s="3">
        <v>536</v>
      </c>
      <c r="J11832">
        <v>0</v>
      </c>
      <c r="K11832" s="3">
        <v>0</v>
      </c>
      <c r="O11832">
        <v>3679</v>
      </c>
      <c r="P11832">
        <v>3679</v>
      </c>
    </row>
    <row r="11833" spans="1:16" x14ac:dyDescent="0.25">
      <c r="A11833" s="4" t="s">
        <v>16042</v>
      </c>
      <c r="B11833" t="s">
        <v>16043</v>
      </c>
      <c r="C11833">
        <v>0</v>
      </c>
      <c r="D11833">
        <v>15</v>
      </c>
      <c r="E11833">
        <v>4</v>
      </c>
      <c r="G11833">
        <v>0</v>
      </c>
      <c r="H11833" t="s">
        <v>14511</v>
      </c>
      <c r="I11833" s="3">
        <v>42</v>
      </c>
      <c r="J11833">
        <v>0</v>
      </c>
      <c r="K11833" s="3">
        <v>34</v>
      </c>
      <c r="O11833">
        <v>3588</v>
      </c>
      <c r="P11833">
        <v>3588</v>
      </c>
    </row>
    <row r="11834" spans="1:16" x14ac:dyDescent="0.25">
      <c r="A11834" s="4" t="s">
        <v>16044</v>
      </c>
      <c r="B11834" t="s">
        <v>16045</v>
      </c>
      <c r="C11834">
        <v>0</v>
      </c>
      <c r="D11834">
        <v>0</v>
      </c>
      <c r="E11834">
        <v>4</v>
      </c>
      <c r="G11834">
        <v>0</v>
      </c>
      <c r="H11834" t="s">
        <v>61</v>
      </c>
      <c r="I11834" s="3">
        <v>3</v>
      </c>
      <c r="J11834">
        <v>0</v>
      </c>
      <c r="K11834" s="3">
        <v>0</v>
      </c>
      <c r="O11834">
        <v>3556</v>
      </c>
      <c r="P11834">
        <v>3556</v>
      </c>
    </row>
    <row r="11835" spans="1:16" x14ac:dyDescent="0.25">
      <c r="A11835" s="4" t="s">
        <v>16046</v>
      </c>
      <c r="B11835" t="s">
        <v>16047</v>
      </c>
      <c r="C11835">
        <v>0</v>
      </c>
      <c r="D11835">
        <v>0</v>
      </c>
      <c r="E11835">
        <v>1</v>
      </c>
      <c r="G11835">
        <v>0</v>
      </c>
      <c r="H11835" t="s">
        <v>61</v>
      </c>
      <c r="I11835" s="3">
        <v>2</v>
      </c>
      <c r="J11835">
        <v>0</v>
      </c>
      <c r="K11835" s="3">
        <v>0</v>
      </c>
      <c r="O11835">
        <v>3510</v>
      </c>
      <c r="P11835">
        <v>3510</v>
      </c>
    </row>
    <row r="11836" spans="1:16" x14ac:dyDescent="0.25">
      <c r="A11836" s="4" t="s">
        <v>16048</v>
      </c>
      <c r="B11836" t="s">
        <v>16049</v>
      </c>
      <c r="C11836">
        <v>0</v>
      </c>
      <c r="D11836">
        <v>5</v>
      </c>
      <c r="E11836">
        <v>4</v>
      </c>
      <c r="G11836">
        <v>10</v>
      </c>
      <c r="H11836" t="s">
        <v>61</v>
      </c>
      <c r="I11836" s="3">
        <v>23</v>
      </c>
      <c r="J11836">
        <v>0</v>
      </c>
      <c r="K11836" s="3">
        <v>20</v>
      </c>
      <c r="O11836">
        <v>3510</v>
      </c>
      <c r="P11836">
        <v>3510</v>
      </c>
    </row>
    <row r="11837" spans="1:16" x14ac:dyDescent="0.25">
      <c r="A11837" s="4" t="s">
        <v>16050</v>
      </c>
      <c r="B11837" t="s">
        <v>8724</v>
      </c>
      <c r="C11837">
        <v>0</v>
      </c>
      <c r="D11837">
        <v>0</v>
      </c>
      <c r="E11837">
        <v>1</v>
      </c>
      <c r="G11837">
        <v>0</v>
      </c>
      <c r="H11837" t="s">
        <v>61</v>
      </c>
      <c r="I11837" s="3">
        <v>13</v>
      </c>
      <c r="J11837">
        <v>15</v>
      </c>
      <c r="K11837" s="3">
        <v>15</v>
      </c>
      <c r="O11837">
        <v>3244</v>
      </c>
      <c r="P11837">
        <v>3244</v>
      </c>
    </row>
    <row r="11838" spans="1:16" x14ac:dyDescent="0.25">
      <c r="A11838" s="4" t="s">
        <v>16051</v>
      </c>
      <c r="B11838" t="s">
        <v>8483</v>
      </c>
      <c r="C11838">
        <v>0</v>
      </c>
      <c r="D11838">
        <v>0</v>
      </c>
      <c r="E11838">
        <v>1</v>
      </c>
      <c r="G11838">
        <v>0</v>
      </c>
      <c r="H11838" t="s">
        <v>61</v>
      </c>
      <c r="I11838" s="3">
        <v>852</v>
      </c>
      <c r="J11838">
        <v>0</v>
      </c>
      <c r="K11838" s="3">
        <v>6</v>
      </c>
      <c r="O11838">
        <v>3152</v>
      </c>
      <c r="P11838">
        <v>3152</v>
      </c>
    </row>
    <row r="11839" spans="1:16" x14ac:dyDescent="0.25">
      <c r="A11839" s="4" t="s">
        <v>16052</v>
      </c>
      <c r="B11839" t="s">
        <v>16053</v>
      </c>
      <c r="C11839">
        <v>0</v>
      </c>
      <c r="D11839">
        <v>0</v>
      </c>
      <c r="E11839">
        <v>4</v>
      </c>
      <c r="G11839">
        <v>5</v>
      </c>
      <c r="H11839" t="s">
        <v>61</v>
      </c>
      <c r="I11839" s="3">
        <v>19</v>
      </c>
      <c r="J11839">
        <v>19</v>
      </c>
      <c r="K11839" s="3">
        <v>37</v>
      </c>
      <c r="O11839">
        <v>3063</v>
      </c>
      <c r="P11839">
        <v>3063</v>
      </c>
    </row>
    <row r="11840" spans="1:16" x14ac:dyDescent="0.25">
      <c r="A11840" s="4" t="s">
        <v>16054</v>
      </c>
      <c r="B11840" t="s">
        <v>16055</v>
      </c>
      <c r="C11840">
        <v>0</v>
      </c>
      <c r="D11840">
        <v>0</v>
      </c>
      <c r="E11840">
        <v>1</v>
      </c>
      <c r="G11840">
        <v>0</v>
      </c>
      <c r="H11840" t="s">
        <v>61</v>
      </c>
      <c r="I11840" s="3">
        <v>197</v>
      </c>
      <c r="J11840">
        <v>0</v>
      </c>
      <c r="K11840" s="3">
        <v>40</v>
      </c>
      <c r="O11840">
        <v>2974</v>
      </c>
      <c r="P11840">
        <v>2974</v>
      </c>
    </row>
    <row r="11841" spans="1:16" x14ac:dyDescent="0.25">
      <c r="A11841" s="4" t="s">
        <v>16056</v>
      </c>
      <c r="B11841" t="s">
        <v>16057</v>
      </c>
      <c r="C11841">
        <v>0</v>
      </c>
      <c r="D11841">
        <v>0</v>
      </c>
      <c r="E11841">
        <v>1</v>
      </c>
      <c r="G11841">
        <v>30</v>
      </c>
      <c r="H11841" t="s">
        <v>61</v>
      </c>
      <c r="I11841" s="3">
        <v>13</v>
      </c>
      <c r="J11841">
        <v>30</v>
      </c>
      <c r="K11841" s="3">
        <v>20</v>
      </c>
      <c r="O11841">
        <v>2896</v>
      </c>
      <c r="P11841">
        <v>2896</v>
      </c>
    </row>
    <row r="11842" spans="1:16" x14ac:dyDescent="0.25">
      <c r="A11842" s="4" t="s">
        <v>16058</v>
      </c>
      <c r="B11842" t="s">
        <v>16059</v>
      </c>
      <c r="C11842">
        <v>0</v>
      </c>
      <c r="D11842">
        <v>0</v>
      </c>
      <c r="E11842">
        <v>4</v>
      </c>
      <c r="G11842">
        <v>0</v>
      </c>
      <c r="H11842" t="s">
        <v>61</v>
      </c>
      <c r="I11842" s="3">
        <v>57</v>
      </c>
      <c r="J11842">
        <v>0</v>
      </c>
      <c r="K11842" s="3">
        <v>0</v>
      </c>
      <c r="O11842">
        <v>2889</v>
      </c>
      <c r="P11842">
        <v>2889</v>
      </c>
    </row>
    <row r="11843" spans="1:16" x14ac:dyDescent="0.25">
      <c r="A11843" s="4" t="s">
        <v>16060</v>
      </c>
      <c r="B11843" t="s">
        <v>4553</v>
      </c>
      <c r="C11843">
        <v>0</v>
      </c>
      <c r="D11843">
        <v>0</v>
      </c>
      <c r="E11843">
        <v>1</v>
      </c>
      <c r="G11843">
        <v>5</v>
      </c>
      <c r="H11843" t="s">
        <v>61</v>
      </c>
      <c r="I11843" s="3">
        <v>7</v>
      </c>
      <c r="J11843">
        <v>0</v>
      </c>
      <c r="K11843" s="3">
        <v>4</v>
      </c>
      <c r="O11843">
        <v>2761</v>
      </c>
      <c r="P11843">
        <v>2761</v>
      </c>
    </row>
    <row r="11844" spans="1:16" x14ac:dyDescent="0.25">
      <c r="A11844" s="4" t="s">
        <v>16061</v>
      </c>
      <c r="B11844" t="s">
        <v>16062</v>
      </c>
      <c r="C11844">
        <v>0</v>
      </c>
      <c r="D11844">
        <v>0</v>
      </c>
      <c r="E11844">
        <v>4</v>
      </c>
      <c r="G11844">
        <v>0</v>
      </c>
      <c r="H11844" t="s">
        <v>61</v>
      </c>
      <c r="I11844" s="3">
        <v>2</v>
      </c>
      <c r="J11844">
        <v>0</v>
      </c>
      <c r="K11844" s="3">
        <v>0</v>
      </c>
      <c r="O11844">
        <v>2745</v>
      </c>
      <c r="P11844">
        <v>2745</v>
      </c>
    </row>
    <row r="11845" spans="1:16" x14ac:dyDescent="0.25">
      <c r="A11845" s="4" t="s">
        <v>16063</v>
      </c>
      <c r="B11845" t="s">
        <v>16064</v>
      </c>
      <c r="C11845">
        <v>0</v>
      </c>
      <c r="D11845">
        <v>0</v>
      </c>
      <c r="E11845">
        <v>4</v>
      </c>
      <c r="G11845">
        <v>0</v>
      </c>
      <c r="H11845" t="s">
        <v>61</v>
      </c>
      <c r="I11845" s="3">
        <v>4</v>
      </c>
      <c r="J11845">
        <v>16</v>
      </c>
      <c r="K11845" s="3">
        <v>17</v>
      </c>
      <c r="O11845">
        <v>2715</v>
      </c>
      <c r="P11845">
        <v>2715</v>
      </c>
    </row>
    <row r="11846" spans="1:16" x14ac:dyDescent="0.25">
      <c r="A11846" s="4" t="s">
        <v>16065</v>
      </c>
      <c r="B11846" t="s">
        <v>16066</v>
      </c>
      <c r="C11846">
        <v>0</v>
      </c>
      <c r="D11846">
        <v>0</v>
      </c>
      <c r="E11846">
        <v>1</v>
      </c>
      <c r="G11846">
        <v>0</v>
      </c>
      <c r="H11846" t="s">
        <v>61</v>
      </c>
      <c r="I11846" s="3">
        <v>5</v>
      </c>
      <c r="J11846">
        <v>0</v>
      </c>
      <c r="K11846" s="3">
        <v>2</v>
      </c>
      <c r="O11846">
        <v>2581</v>
      </c>
      <c r="P11846">
        <v>2581</v>
      </c>
    </row>
    <row r="11847" spans="1:16" x14ac:dyDescent="0.25">
      <c r="A11847" s="4" t="s">
        <v>16067</v>
      </c>
      <c r="B11847" t="s">
        <v>16068</v>
      </c>
      <c r="C11847">
        <v>0</v>
      </c>
      <c r="D11847">
        <v>0</v>
      </c>
      <c r="E11847">
        <v>1</v>
      </c>
      <c r="G11847">
        <v>0</v>
      </c>
      <c r="H11847" t="s">
        <v>61</v>
      </c>
      <c r="I11847" s="3">
        <v>10</v>
      </c>
      <c r="J11847">
        <v>0</v>
      </c>
      <c r="K11847" s="3">
        <v>7</v>
      </c>
      <c r="O11847">
        <v>2492</v>
      </c>
      <c r="P11847">
        <v>2492</v>
      </c>
    </row>
    <row r="11848" spans="1:16" x14ac:dyDescent="0.25">
      <c r="A11848" s="4" t="s">
        <v>16069</v>
      </c>
      <c r="B11848" t="s">
        <v>16070</v>
      </c>
      <c r="C11848">
        <v>0</v>
      </c>
      <c r="D11848">
        <v>0</v>
      </c>
      <c r="E11848">
        <v>1</v>
      </c>
      <c r="G11848">
        <v>0</v>
      </c>
      <c r="H11848" t="s">
        <v>61</v>
      </c>
      <c r="I11848" s="3">
        <v>400</v>
      </c>
      <c r="J11848">
        <v>0</v>
      </c>
      <c r="K11848" s="3">
        <v>70</v>
      </c>
      <c r="O11848">
        <v>2438</v>
      </c>
      <c r="P11848">
        <v>2438</v>
      </c>
    </row>
    <row r="11849" spans="1:16" x14ac:dyDescent="0.25">
      <c r="A11849" s="4" t="s">
        <v>16071</v>
      </c>
      <c r="B11849" t="s">
        <v>16072</v>
      </c>
      <c r="C11849">
        <v>0</v>
      </c>
      <c r="D11849">
        <v>0</v>
      </c>
      <c r="E11849">
        <v>1</v>
      </c>
      <c r="G11849">
        <v>0</v>
      </c>
      <c r="H11849" t="s">
        <v>61</v>
      </c>
      <c r="I11849" s="3">
        <v>90</v>
      </c>
      <c r="J11849">
        <v>0</v>
      </c>
      <c r="K11849" s="3">
        <v>8</v>
      </c>
      <c r="O11849">
        <v>2315</v>
      </c>
      <c r="P11849">
        <v>2315</v>
      </c>
    </row>
    <row r="11850" spans="1:16" x14ac:dyDescent="0.25">
      <c r="A11850" s="4" t="s">
        <v>16073</v>
      </c>
      <c r="B11850" t="s">
        <v>16074</v>
      </c>
      <c r="C11850">
        <v>0</v>
      </c>
      <c r="D11850">
        <v>0</v>
      </c>
      <c r="E11850">
        <v>1</v>
      </c>
      <c r="G11850">
        <v>0</v>
      </c>
      <c r="H11850" t="s">
        <v>61</v>
      </c>
      <c r="I11850" s="3">
        <v>119</v>
      </c>
      <c r="J11850">
        <v>0</v>
      </c>
      <c r="K11850" s="3">
        <v>0</v>
      </c>
      <c r="O11850">
        <v>2274</v>
      </c>
      <c r="P11850">
        <v>2274</v>
      </c>
    </row>
    <row r="11851" spans="1:16" x14ac:dyDescent="0.25">
      <c r="A11851" s="4" t="s">
        <v>16075</v>
      </c>
      <c r="B11851" t="s">
        <v>16076</v>
      </c>
      <c r="C11851">
        <v>0</v>
      </c>
      <c r="D11851">
        <v>0</v>
      </c>
      <c r="E11851">
        <v>1</v>
      </c>
      <c r="G11851">
        <v>0</v>
      </c>
      <c r="H11851" t="s">
        <v>61</v>
      </c>
      <c r="I11851" s="3">
        <v>55</v>
      </c>
      <c r="J11851">
        <v>0</v>
      </c>
      <c r="K11851" s="3">
        <v>2</v>
      </c>
      <c r="O11851">
        <v>2273</v>
      </c>
      <c r="P11851">
        <v>2273</v>
      </c>
    </row>
    <row r="11852" spans="1:16" x14ac:dyDescent="0.25">
      <c r="A11852" s="4" t="s">
        <v>16077</v>
      </c>
      <c r="B11852" t="s">
        <v>8483</v>
      </c>
      <c r="C11852">
        <v>0</v>
      </c>
      <c r="D11852">
        <v>0</v>
      </c>
      <c r="E11852">
        <v>1</v>
      </c>
      <c r="G11852">
        <v>0</v>
      </c>
      <c r="H11852" t="s">
        <v>61</v>
      </c>
      <c r="I11852" s="3">
        <v>1018</v>
      </c>
      <c r="J11852">
        <v>0</v>
      </c>
      <c r="K11852" s="3">
        <v>280</v>
      </c>
      <c r="O11852">
        <v>2244</v>
      </c>
      <c r="P11852">
        <v>2244</v>
      </c>
    </row>
    <row r="11853" spans="1:16" x14ac:dyDescent="0.25">
      <c r="A11853" s="4" t="s">
        <v>16078</v>
      </c>
      <c r="B11853" t="s">
        <v>16043</v>
      </c>
      <c r="C11853">
        <v>0</v>
      </c>
      <c r="D11853">
        <v>15</v>
      </c>
      <c r="E11853">
        <v>4</v>
      </c>
      <c r="G11853">
        <v>0</v>
      </c>
      <c r="H11853" t="s">
        <v>14511</v>
      </c>
      <c r="I11853" s="3">
        <v>42</v>
      </c>
      <c r="J11853">
        <v>0</v>
      </c>
      <c r="K11853" s="3">
        <v>34</v>
      </c>
      <c r="O11853">
        <v>2153</v>
      </c>
      <c r="P11853">
        <v>2153</v>
      </c>
    </row>
    <row r="11854" spans="1:16" x14ac:dyDescent="0.25">
      <c r="A11854" s="4" t="s">
        <v>16079</v>
      </c>
      <c r="B11854" t="s">
        <v>16080</v>
      </c>
      <c r="C11854">
        <v>0</v>
      </c>
      <c r="D11854">
        <v>0</v>
      </c>
      <c r="E11854">
        <v>1</v>
      </c>
      <c r="G11854">
        <v>0</v>
      </c>
      <c r="H11854" t="s">
        <v>61</v>
      </c>
      <c r="I11854" s="3">
        <v>355</v>
      </c>
      <c r="J11854">
        <v>0</v>
      </c>
      <c r="K11854" s="3">
        <v>0</v>
      </c>
      <c r="O11854">
        <v>2121</v>
      </c>
      <c r="P11854">
        <v>2121</v>
      </c>
    </row>
    <row r="11855" spans="1:16" x14ac:dyDescent="0.25">
      <c r="A11855" s="4" t="s">
        <v>16081</v>
      </c>
      <c r="B11855" t="s">
        <v>16082</v>
      </c>
      <c r="C11855">
        <v>0</v>
      </c>
      <c r="D11855">
        <v>0</v>
      </c>
      <c r="E11855">
        <v>1</v>
      </c>
      <c r="G11855">
        <v>0</v>
      </c>
      <c r="H11855" t="s">
        <v>61</v>
      </c>
      <c r="I11855" s="3">
        <v>14</v>
      </c>
      <c r="J11855">
        <v>0</v>
      </c>
      <c r="K11855" s="3">
        <v>11</v>
      </c>
      <c r="O11855">
        <v>1961</v>
      </c>
      <c r="P11855">
        <v>1961</v>
      </c>
    </row>
    <row r="11856" spans="1:16" x14ac:dyDescent="0.25">
      <c r="A11856" s="4" t="s">
        <v>16083</v>
      </c>
      <c r="B11856" t="s">
        <v>16084</v>
      </c>
      <c r="C11856">
        <v>0</v>
      </c>
      <c r="D11856">
        <v>0</v>
      </c>
      <c r="E11856">
        <v>1</v>
      </c>
      <c r="G11856">
        <v>0</v>
      </c>
      <c r="H11856" t="s">
        <v>61</v>
      </c>
      <c r="I11856" s="3">
        <v>498</v>
      </c>
      <c r="J11856">
        <v>0</v>
      </c>
      <c r="K11856" s="3">
        <v>26</v>
      </c>
      <c r="O11856">
        <v>1951</v>
      </c>
      <c r="P11856">
        <v>1951</v>
      </c>
    </row>
    <row r="11857" spans="1:16" x14ac:dyDescent="0.25">
      <c r="A11857" s="4" t="s">
        <v>16085</v>
      </c>
      <c r="B11857" t="s">
        <v>13937</v>
      </c>
      <c r="C11857">
        <v>0</v>
      </c>
      <c r="D11857">
        <v>0</v>
      </c>
      <c r="E11857">
        <v>1</v>
      </c>
      <c r="G11857">
        <v>0</v>
      </c>
      <c r="H11857" t="s">
        <v>61</v>
      </c>
      <c r="I11857" s="3">
        <v>111</v>
      </c>
      <c r="J11857">
        <v>0</v>
      </c>
      <c r="K11857" s="3">
        <v>3</v>
      </c>
      <c r="O11857">
        <v>1942</v>
      </c>
      <c r="P11857">
        <v>1942</v>
      </c>
    </row>
    <row r="11858" spans="1:16" x14ac:dyDescent="0.25">
      <c r="A11858" s="4" t="s">
        <v>16086</v>
      </c>
      <c r="B11858" t="s">
        <v>4170</v>
      </c>
      <c r="C11858">
        <v>0</v>
      </c>
      <c r="D11858">
        <v>0</v>
      </c>
      <c r="E11858">
        <v>4</v>
      </c>
      <c r="G11858">
        <v>0</v>
      </c>
      <c r="H11858" t="s">
        <v>61</v>
      </c>
      <c r="I11858" s="3">
        <v>3</v>
      </c>
      <c r="J11858">
        <v>0</v>
      </c>
      <c r="K11858" s="3">
        <v>1</v>
      </c>
      <c r="O11858">
        <v>1927</v>
      </c>
      <c r="P11858">
        <v>1927</v>
      </c>
    </row>
    <row r="11859" spans="1:16" x14ac:dyDescent="0.25">
      <c r="A11859" s="4" t="s">
        <v>16087</v>
      </c>
      <c r="B11859" t="s">
        <v>16088</v>
      </c>
      <c r="C11859">
        <v>0</v>
      </c>
      <c r="D11859">
        <v>12</v>
      </c>
      <c r="E11859">
        <v>1</v>
      </c>
      <c r="G11859">
        <v>0</v>
      </c>
      <c r="H11859" t="s">
        <v>61</v>
      </c>
      <c r="I11859" s="3">
        <v>88</v>
      </c>
      <c r="J11859">
        <v>0</v>
      </c>
      <c r="K11859" s="3">
        <v>70</v>
      </c>
      <c r="O11859">
        <v>1858</v>
      </c>
      <c r="P11859">
        <v>1858</v>
      </c>
    </row>
    <row r="11860" spans="1:16" x14ac:dyDescent="0.25">
      <c r="A11860" s="4" t="s">
        <v>16089</v>
      </c>
      <c r="B11860" t="s">
        <v>16090</v>
      </c>
      <c r="C11860">
        <v>0</v>
      </c>
      <c r="D11860">
        <v>0</v>
      </c>
      <c r="E11860">
        <v>1</v>
      </c>
      <c r="G11860">
        <v>0</v>
      </c>
      <c r="H11860" t="s">
        <v>61</v>
      </c>
      <c r="I11860" s="3">
        <v>946</v>
      </c>
      <c r="J11860">
        <v>0</v>
      </c>
      <c r="K11860" s="3">
        <v>350</v>
      </c>
      <c r="O11860">
        <v>1812</v>
      </c>
      <c r="P11860">
        <v>1812</v>
      </c>
    </row>
    <row r="11861" spans="1:16" x14ac:dyDescent="0.25">
      <c r="A11861" s="4" t="s">
        <v>16091</v>
      </c>
      <c r="B11861" t="s">
        <v>16092</v>
      </c>
      <c r="C11861">
        <v>0</v>
      </c>
      <c r="D11861">
        <v>0</v>
      </c>
      <c r="E11861">
        <v>1</v>
      </c>
      <c r="G11861">
        <v>0</v>
      </c>
      <c r="H11861" t="s">
        <v>61</v>
      </c>
      <c r="I11861" s="3">
        <v>6</v>
      </c>
      <c r="J11861">
        <v>36</v>
      </c>
      <c r="K11861" s="3">
        <v>35</v>
      </c>
      <c r="O11861">
        <v>1801</v>
      </c>
      <c r="P11861">
        <v>1801</v>
      </c>
    </row>
    <row r="11862" spans="1:16" x14ac:dyDescent="0.25">
      <c r="A11862" s="4" t="s">
        <v>16093</v>
      </c>
      <c r="B11862" t="s">
        <v>16094</v>
      </c>
      <c r="C11862">
        <v>0</v>
      </c>
      <c r="D11862">
        <v>0</v>
      </c>
      <c r="E11862">
        <v>4</v>
      </c>
      <c r="G11862">
        <v>0</v>
      </c>
      <c r="H11862" t="s">
        <v>61</v>
      </c>
      <c r="I11862" s="3">
        <v>22</v>
      </c>
      <c r="J11862">
        <v>100</v>
      </c>
      <c r="K11862" s="3">
        <v>69</v>
      </c>
      <c r="O11862">
        <v>1769</v>
      </c>
      <c r="P11862">
        <v>1769</v>
      </c>
    </row>
    <row r="11863" spans="1:16" x14ac:dyDescent="0.25">
      <c r="A11863" s="4" t="s">
        <v>16095</v>
      </c>
      <c r="B11863" t="s">
        <v>16096</v>
      </c>
      <c r="C11863">
        <v>0</v>
      </c>
      <c r="D11863">
        <v>0</v>
      </c>
      <c r="E11863">
        <v>4</v>
      </c>
      <c r="G11863">
        <v>0</v>
      </c>
      <c r="H11863" t="s">
        <v>61</v>
      </c>
      <c r="I11863" s="3">
        <v>67</v>
      </c>
      <c r="J11863">
        <v>0</v>
      </c>
      <c r="K11863" s="3">
        <v>28</v>
      </c>
      <c r="O11863">
        <v>1764</v>
      </c>
      <c r="P11863">
        <v>1764</v>
      </c>
    </row>
    <row r="11864" spans="1:16" x14ac:dyDescent="0.25">
      <c r="A11864" s="4" t="s">
        <v>16097</v>
      </c>
      <c r="B11864" t="s">
        <v>16098</v>
      </c>
      <c r="C11864">
        <v>0</v>
      </c>
      <c r="D11864">
        <v>0</v>
      </c>
      <c r="E11864">
        <v>4</v>
      </c>
      <c r="G11864">
        <v>0</v>
      </c>
      <c r="H11864" t="s">
        <v>61</v>
      </c>
      <c r="I11864" s="3">
        <v>67</v>
      </c>
      <c r="J11864">
        <v>0</v>
      </c>
      <c r="K11864" s="3">
        <v>28</v>
      </c>
      <c r="O11864">
        <v>1764</v>
      </c>
      <c r="P11864">
        <v>1764</v>
      </c>
    </row>
    <row r="11865" spans="1:16" x14ac:dyDescent="0.25">
      <c r="A11865" s="4" t="s">
        <v>16099</v>
      </c>
      <c r="B11865" t="s">
        <v>11461</v>
      </c>
      <c r="C11865">
        <v>0</v>
      </c>
      <c r="D11865">
        <v>0</v>
      </c>
      <c r="E11865">
        <v>1</v>
      </c>
      <c r="G11865">
        <v>0</v>
      </c>
      <c r="H11865" t="s">
        <v>61</v>
      </c>
      <c r="I11865" s="3">
        <v>284</v>
      </c>
      <c r="J11865">
        <v>0</v>
      </c>
      <c r="K11865" s="3">
        <v>16</v>
      </c>
      <c r="O11865">
        <v>1762</v>
      </c>
      <c r="P11865">
        <v>1762</v>
      </c>
    </row>
    <row r="11866" spans="1:16" x14ac:dyDescent="0.25">
      <c r="A11866" s="4" t="s">
        <v>0</v>
      </c>
      <c r="B11866" t="s">
        <v>1</v>
      </c>
      <c r="D11866" t="s">
        <v>2</v>
      </c>
      <c r="E11866" t="s">
        <v>3</v>
      </c>
      <c r="F11866" t="s">
        <v>4</v>
      </c>
      <c r="G11866" t="s">
        <v>5</v>
      </c>
      <c r="H11866" t="s">
        <v>6</v>
      </c>
      <c r="I11866" s="3" t="s">
        <v>7</v>
      </c>
      <c r="J11866" t="s">
        <v>8</v>
      </c>
      <c r="L11866" t="s">
        <v>9</v>
      </c>
      <c r="M11866" t="s">
        <v>10</v>
      </c>
      <c r="N11866" t="s">
        <v>11</v>
      </c>
      <c r="O11866" t="s">
        <v>12</v>
      </c>
      <c r="P11866" t="s">
        <v>16100</v>
      </c>
    </row>
    <row r="11867" spans="1:16" x14ac:dyDescent="0.25">
      <c r="A11867" s="4" t="s">
        <v>14</v>
      </c>
      <c r="B11867" t="s">
        <v>15</v>
      </c>
      <c r="D11867" t="s">
        <v>16</v>
      </c>
      <c r="E11867" t="s">
        <v>17</v>
      </c>
      <c r="F11867" t="s">
        <v>18</v>
      </c>
      <c r="G11867" t="s">
        <v>19</v>
      </c>
      <c r="H11867" t="s">
        <v>20</v>
      </c>
      <c r="I11867" s="3" t="s">
        <v>21</v>
      </c>
      <c r="J11867" t="s">
        <v>8</v>
      </c>
      <c r="P11867" t="s">
        <v>16100</v>
      </c>
    </row>
    <row r="11869" spans="1:16" x14ac:dyDescent="0.25">
      <c r="A11869" s="4" t="s">
        <v>15892</v>
      </c>
      <c r="G11869">
        <v>31</v>
      </c>
      <c r="H11869" t="s">
        <v>23</v>
      </c>
      <c r="M11869" t="s">
        <v>24</v>
      </c>
      <c r="N11869" t="s">
        <v>25</v>
      </c>
      <c r="O11869" t="s">
        <v>26</v>
      </c>
      <c r="P11869" t="s">
        <v>27</v>
      </c>
    </row>
    <row r="11870" spans="1:16" x14ac:dyDescent="0.25">
      <c r="A11870" s="4" t="s">
        <v>15892</v>
      </c>
      <c r="B11870" t="s">
        <v>28</v>
      </c>
      <c r="C11870" t="s">
        <v>29</v>
      </c>
      <c r="D11870" t="s">
        <v>30</v>
      </c>
      <c r="E11870" t="s">
        <v>31</v>
      </c>
      <c r="F11870" t="s">
        <v>32</v>
      </c>
      <c r="G11870">
        <v>31</v>
      </c>
      <c r="H11870" t="s">
        <v>23</v>
      </c>
      <c r="M11870" t="s">
        <v>24</v>
      </c>
      <c r="N11870" t="s">
        <v>25</v>
      </c>
      <c r="O11870" t="s">
        <v>26</v>
      </c>
      <c r="P11870" t="s">
        <v>27</v>
      </c>
    </row>
    <row r="11872" spans="1:16" x14ac:dyDescent="0.25">
      <c r="A11872" s="4" t="s">
        <v>33</v>
      </c>
      <c r="B11872" t="s">
        <v>34</v>
      </c>
      <c r="C11872" t="s">
        <v>35</v>
      </c>
      <c r="D11872" t="s">
        <v>36</v>
      </c>
      <c r="E11872" t="s">
        <v>37</v>
      </c>
      <c r="F11872" t="s">
        <v>38</v>
      </c>
      <c r="G11872" t="s">
        <v>39</v>
      </c>
      <c r="H11872" t="s">
        <v>40</v>
      </c>
      <c r="I11872" s="3" t="s">
        <v>41</v>
      </c>
      <c r="J11872" t="s">
        <v>42</v>
      </c>
      <c r="K11872" s="3" t="s">
        <v>43</v>
      </c>
      <c r="L11872" t="s">
        <v>44</v>
      </c>
      <c r="M11872" t="s">
        <v>45</v>
      </c>
      <c r="N11872" t="s">
        <v>46</v>
      </c>
      <c r="O11872" t="s">
        <v>47</v>
      </c>
      <c r="P11872" t="s">
        <v>48</v>
      </c>
    </row>
    <row r="11873" spans="1:16" x14ac:dyDescent="0.25">
      <c r="A11873" s="4" t="s">
        <v>49</v>
      </c>
      <c r="B11873" t="s">
        <v>50</v>
      </c>
      <c r="C11873" t="s">
        <v>51</v>
      </c>
      <c r="D11873" t="s">
        <v>52</v>
      </c>
      <c r="E11873" t="s">
        <v>52</v>
      </c>
      <c r="F11873" t="s">
        <v>52</v>
      </c>
      <c r="G11873" t="s">
        <v>53</v>
      </c>
      <c r="H11873" t="s">
        <v>54</v>
      </c>
      <c r="I11873" s="3" t="s">
        <v>55</v>
      </c>
      <c r="J11873" t="s">
        <v>55</v>
      </c>
      <c r="K11873" s="3" t="s">
        <v>56</v>
      </c>
      <c r="L11873" t="s">
        <v>57</v>
      </c>
      <c r="M11873" t="s">
        <v>55</v>
      </c>
      <c r="N11873" t="s">
        <v>52</v>
      </c>
      <c r="O11873" t="s">
        <v>58</v>
      </c>
      <c r="P11873" t="s">
        <v>58</v>
      </c>
    </row>
    <row r="11874" spans="1:16" x14ac:dyDescent="0.25">
      <c r="A11874" s="4" t="s">
        <v>16101</v>
      </c>
      <c r="B11874" t="s">
        <v>16102</v>
      </c>
      <c r="C11874">
        <v>0</v>
      </c>
      <c r="D11874">
        <v>10</v>
      </c>
      <c r="E11874">
        <v>4</v>
      </c>
      <c r="G11874">
        <v>0</v>
      </c>
      <c r="H11874" t="s">
        <v>61</v>
      </c>
      <c r="I11874" s="3">
        <v>66</v>
      </c>
      <c r="J11874">
        <v>6</v>
      </c>
      <c r="K11874" s="3">
        <v>40</v>
      </c>
      <c r="O11874">
        <v>1710</v>
      </c>
      <c r="P11874">
        <v>1710</v>
      </c>
    </row>
    <row r="11875" spans="1:16" x14ac:dyDescent="0.25">
      <c r="A11875" s="4" t="s">
        <v>16103</v>
      </c>
      <c r="B11875" t="s">
        <v>16104</v>
      </c>
      <c r="C11875">
        <v>0</v>
      </c>
      <c r="D11875">
        <v>0</v>
      </c>
      <c r="E11875">
        <v>4</v>
      </c>
      <c r="G11875">
        <v>0</v>
      </c>
      <c r="H11875" t="s">
        <v>61</v>
      </c>
      <c r="I11875" s="3">
        <v>148</v>
      </c>
      <c r="J11875">
        <v>0</v>
      </c>
      <c r="K11875" s="3">
        <v>120</v>
      </c>
      <c r="O11875">
        <v>1699</v>
      </c>
      <c r="P11875">
        <v>1699</v>
      </c>
    </row>
    <row r="11876" spans="1:16" x14ac:dyDescent="0.25">
      <c r="A11876" s="4" t="s">
        <v>16105</v>
      </c>
      <c r="B11876" t="s">
        <v>16106</v>
      </c>
      <c r="C11876">
        <v>0</v>
      </c>
      <c r="D11876">
        <v>0</v>
      </c>
      <c r="E11876">
        <v>4</v>
      </c>
      <c r="G11876">
        <v>0</v>
      </c>
      <c r="H11876" t="s">
        <v>61</v>
      </c>
      <c r="I11876" s="3">
        <v>65</v>
      </c>
      <c r="J11876">
        <v>0</v>
      </c>
      <c r="K11876" s="3">
        <v>28</v>
      </c>
      <c r="O11876">
        <v>1673</v>
      </c>
      <c r="P11876">
        <v>1673</v>
      </c>
    </row>
    <row r="11877" spans="1:16" x14ac:dyDescent="0.25">
      <c r="A11877" s="4" t="s">
        <v>16107</v>
      </c>
      <c r="B11877" t="s">
        <v>16108</v>
      </c>
      <c r="C11877">
        <v>0</v>
      </c>
      <c r="D11877">
        <v>0</v>
      </c>
      <c r="E11877">
        <v>4</v>
      </c>
      <c r="G11877">
        <v>0</v>
      </c>
      <c r="H11877" t="s">
        <v>61</v>
      </c>
      <c r="I11877" s="3">
        <v>65</v>
      </c>
      <c r="J11877">
        <v>0</v>
      </c>
      <c r="K11877" s="3">
        <v>28</v>
      </c>
      <c r="O11877">
        <v>1673</v>
      </c>
      <c r="P11877">
        <v>1673</v>
      </c>
    </row>
    <row r="11878" spans="1:16" x14ac:dyDescent="0.25">
      <c r="A11878" s="4" t="s">
        <v>16109</v>
      </c>
      <c r="B11878" t="s">
        <v>16110</v>
      </c>
      <c r="C11878">
        <v>0</v>
      </c>
      <c r="D11878">
        <v>0</v>
      </c>
      <c r="E11878">
        <v>4</v>
      </c>
      <c r="G11878">
        <v>0</v>
      </c>
      <c r="H11878" t="s">
        <v>61</v>
      </c>
      <c r="I11878" s="3">
        <v>64</v>
      </c>
      <c r="J11878">
        <v>0</v>
      </c>
      <c r="K11878" s="3">
        <v>28</v>
      </c>
      <c r="O11878">
        <v>1628</v>
      </c>
      <c r="P11878">
        <v>1628</v>
      </c>
    </row>
    <row r="11879" spans="1:16" x14ac:dyDescent="0.25">
      <c r="A11879" s="4" t="s">
        <v>16111</v>
      </c>
      <c r="B11879" t="s">
        <v>1347</v>
      </c>
      <c r="C11879">
        <v>0</v>
      </c>
      <c r="D11879">
        <v>0</v>
      </c>
      <c r="E11879">
        <v>1</v>
      </c>
      <c r="G11879">
        <v>10</v>
      </c>
      <c r="H11879" t="s">
        <v>61</v>
      </c>
      <c r="I11879" s="3">
        <v>17</v>
      </c>
      <c r="J11879">
        <v>10</v>
      </c>
      <c r="K11879" s="3">
        <v>19</v>
      </c>
      <c r="O11879">
        <v>1622</v>
      </c>
      <c r="P11879">
        <v>1622</v>
      </c>
    </row>
    <row r="11880" spans="1:16" x14ac:dyDescent="0.25">
      <c r="A11880" s="4" t="s">
        <v>16112</v>
      </c>
      <c r="B11880" t="s">
        <v>16113</v>
      </c>
      <c r="C11880">
        <v>0</v>
      </c>
      <c r="D11880">
        <v>0</v>
      </c>
      <c r="E11880">
        <v>1</v>
      </c>
      <c r="G11880">
        <v>0</v>
      </c>
      <c r="H11880" t="s">
        <v>61</v>
      </c>
      <c r="I11880" s="3">
        <v>0</v>
      </c>
      <c r="J11880">
        <v>50</v>
      </c>
      <c r="K11880" s="3">
        <v>27</v>
      </c>
      <c r="O11880">
        <v>1593</v>
      </c>
      <c r="P11880">
        <v>1593</v>
      </c>
    </row>
    <row r="11881" spans="1:16" x14ac:dyDescent="0.25">
      <c r="A11881" s="4" t="s">
        <v>16114</v>
      </c>
      <c r="B11881" t="s">
        <v>16115</v>
      </c>
      <c r="C11881">
        <v>0</v>
      </c>
      <c r="D11881">
        <v>0</v>
      </c>
      <c r="E11881">
        <v>1</v>
      </c>
      <c r="G11881">
        <v>0</v>
      </c>
      <c r="H11881" t="s">
        <v>61</v>
      </c>
      <c r="I11881" s="3">
        <v>1414</v>
      </c>
      <c r="J11881">
        <v>0</v>
      </c>
      <c r="K11881" s="3">
        <v>59</v>
      </c>
      <c r="O11881">
        <v>1585</v>
      </c>
      <c r="P11881">
        <v>1585</v>
      </c>
    </row>
    <row r="11882" spans="1:16" x14ac:dyDescent="0.25">
      <c r="A11882" s="4" t="s">
        <v>16116</v>
      </c>
      <c r="B11882" t="s">
        <v>16117</v>
      </c>
      <c r="C11882">
        <v>0</v>
      </c>
      <c r="D11882">
        <v>0</v>
      </c>
      <c r="E11882">
        <v>1</v>
      </c>
      <c r="G11882">
        <v>0</v>
      </c>
      <c r="H11882" t="s">
        <v>61</v>
      </c>
      <c r="I11882" s="3">
        <v>25</v>
      </c>
      <c r="J11882">
        <v>0</v>
      </c>
      <c r="K11882" s="3">
        <v>4</v>
      </c>
      <c r="O11882">
        <v>1493</v>
      </c>
      <c r="P11882">
        <v>1493</v>
      </c>
    </row>
    <row r="11883" spans="1:16" x14ac:dyDescent="0.25">
      <c r="A11883" s="4" t="s">
        <v>16118</v>
      </c>
      <c r="B11883" t="s">
        <v>16119</v>
      </c>
      <c r="C11883">
        <v>0</v>
      </c>
      <c r="D11883">
        <v>0</v>
      </c>
      <c r="E11883">
        <v>1</v>
      </c>
      <c r="G11883">
        <v>0</v>
      </c>
      <c r="H11883" t="s">
        <v>61</v>
      </c>
      <c r="I11883" s="3">
        <v>2</v>
      </c>
      <c r="J11883">
        <v>0</v>
      </c>
      <c r="K11883" s="3">
        <v>1</v>
      </c>
      <c r="O11883">
        <v>1432</v>
      </c>
      <c r="P11883">
        <v>1432</v>
      </c>
    </row>
    <row r="11884" spans="1:16" x14ac:dyDescent="0.25">
      <c r="A11884" s="4" t="s">
        <v>16120</v>
      </c>
      <c r="B11884" t="s">
        <v>16121</v>
      </c>
      <c r="C11884">
        <v>0</v>
      </c>
      <c r="D11884">
        <v>15</v>
      </c>
      <c r="E11884">
        <v>4</v>
      </c>
      <c r="G11884">
        <v>0</v>
      </c>
      <c r="H11884" t="s">
        <v>4393</v>
      </c>
      <c r="I11884" s="3">
        <v>34</v>
      </c>
      <c r="J11884">
        <v>0</v>
      </c>
      <c r="K11884" s="3">
        <v>15</v>
      </c>
      <c r="O11884">
        <v>1348</v>
      </c>
      <c r="P11884">
        <v>1348</v>
      </c>
    </row>
    <row r="11885" spans="1:16" x14ac:dyDescent="0.25">
      <c r="A11885" s="4" t="s">
        <v>16122</v>
      </c>
      <c r="B11885" t="s">
        <v>2270</v>
      </c>
      <c r="C11885">
        <v>0</v>
      </c>
      <c r="D11885">
        <v>0</v>
      </c>
      <c r="E11885">
        <v>1</v>
      </c>
      <c r="G11885">
        <v>0</v>
      </c>
      <c r="H11885" t="s">
        <v>61</v>
      </c>
      <c r="I11885" s="3">
        <v>2790</v>
      </c>
      <c r="J11885">
        <v>0</v>
      </c>
      <c r="K11885" s="3">
        <v>15</v>
      </c>
      <c r="O11885">
        <v>1298</v>
      </c>
      <c r="P11885">
        <v>1298</v>
      </c>
    </row>
    <row r="11886" spans="1:16" x14ac:dyDescent="0.25">
      <c r="A11886" s="4" t="s">
        <v>16123</v>
      </c>
      <c r="B11886" t="s">
        <v>16124</v>
      </c>
      <c r="C11886">
        <v>0</v>
      </c>
      <c r="D11886">
        <v>0</v>
      </c>
      <c r="E11886">
        <v>1</v>
      </c>
      <c r="G11886">
        <v>0</v>
      </c>
      <c r="H11886" t="s">
        <v>61</v>
      </c>
      <c r="I11886" s="3">
        <v>179</v>
      </c>
      <c r="J11886">
        <v>880</v>
      </c>
      <c r="K11886" s="3">
        <v>484</v>
      </c>
      <c r="O11886">
        <v>1268</v>
      </c>
      <c r="P11886">
        <v>1268</v>
      </c>
    </row>
    <row r="11887" spans="1:16" x14ac:dyDescent="0.25">
      <c r="A11887" s="4" t="s">
        <v>16125</v>
      </c>
      <c r="B11887" t="s">
        <v>16126</v>
      </c>
      <c r="C11887">
        <v>0</v>
      </c>
      <c r="D11887">
        <v>5</v>
      </c>
      <c r="E11887">
        <v>1</v>
      </c>
      <c r="G11887">
        <v>36</v>
      </c>
      <c r="H11887" t="s">
        <v>61</v>
      </c>
      <c r="I11887" s="3">
        <v>42</v>
      </c>
      <c r="J11887">
        <v>0</v>
      </c>
      <c r="K11887" s="3">
        <v>35</v>
      </c>
      <c r="O11887">
        <v>1201</v>
      </c>
      <c r="P11887">
        <v>1201</v>
      </c>
    </row>
    <row r="11888" spans="1:16" x14ac:dyDescent="0.25">
      <c r="A11888" s="4" t="s">
        <v>16127</v>
      </c>
      <c r="B11888" t="s">
        <v>16043</v>
      </c>
      <c r="C11888">
        <v>0</v>
      </c>
      <c r="D11888">
        <v>15</v>
      </c>
      <c r="E11888">
        <v>4</v>
      </c>
      <c r="G11888">
        <v>0</v>
      </c>
      <c r="H11888" t="s">
        <v>14511</v>
      </c>
      <c r="I11888" s="3">
        <v>42</v>
      </c>
      <c r="J11888">
        <v>0</v>
      </c>
      <c r="K11888" s="3">
        <v>34</v>
      </c>
      <c r="O11888">
        <v>1196</v>
      </c>
      <c r="P11888">
        <v>1196</v>
      </c>
    </row>
    <row r="11889" spans="1:16" x14ac:dyDescent="0.25">
      <c r="A11889" s="4" t="s">
        <v>16128</v>
      </c>
      <c r="B11889" t="s">
        <v>12685</v>
      </c>
      <c r="C11889">
        <v>0</v>
      </c>
      <c r="D11889">
        <v>0</v>
      </c>
      <c r="E11889">
        <v>1</v>
      </c>
      <c r="G11889">
        <v>0</v>
      </c>
      <c r="H11889" t="s">
        <v>61</v>
      </c>
      <c r="I11889" s="3">
        <v>392</v>
      </c>
      <c r="J11889">
        <v>0</v>
      </c>
      <c r="K11889" s="3">
        <v>351</v>
      </c>
      <c r="O11889">
        <v>1109</v>
      </c>
      <c r="P11889">
        <v>1109</v>
      </c>
    </row>
    <row r="11890" spans="1:16" x14ac:dyDescent="0.25">
      <c r="A11890" s="4" t="s">
        <v>16129</v>
      </c>
      <c r="B11890" t="s">
        <v>16130</v>
      </c>
      <c r="C11890">
        <v>0</v>
      </c>
      <c r="D11890">
        <v>0</v>
      </c>
      <c r="E11890">
        <v>1</v>
      </c>
      <c r="G11890">
        <v>0</v>
      </c>
      <c r="H11890" t="s">
        <v>61</v>
      </c>
      <c r="I11890" s="3">
        <v>1</v>
      </c>
      <c r="J11890">
        <v>0</v>
      </c>
      <c r="K11890" s="3">
        <v>0</v>
      </c>
      <c r="L11890" s="2">
        <v>1081.8</v>
      </c>
      <c r="O11890">
        <v>1081</v>
      </c>
      <c r="P11890">
        <v>1081</v>
      </c>
    </row>
    <row r="11891" spans="1:16" x14ac:dyDescent="0.25">
      <c r="A11891" s="4" t="s">
        <v>16131</v>
      </c>
      <c r="B11891" t="s">
        <v>14882</v>
      </c>
      <c r="C11891">
        <v>0</v>
      </c>
      <c r="D11891">
        <v>0</v>
      </c>
      <c r="E11891">
        <v>1</v>
      </c>
      <c r="G11891">
        <v>0</v>
      </c>
      <c r="H11891" t="s">
        <v>61</v>
      </c>
      <c r="I11891" s="3">
        <v>42</v>
      </c>
      <c r="J11891">
        <v>0</v>
      </c>
      <c r="K11891" s="3">
        <v>15</v>
      </c>
      <c r="O11891">
        <v>1053</v>
      </c>
      <c r="P11891">
        <v>1053</v>
      </c>
    </row>
    <row r="11892" spans="1:16" x14ac:dyDescent="0.25">
      <c r="A11892" s="4" t="s">
        <v>16132</v>
      </c>
      <c r="B11892" t="s">
        <v>16133</v>
      </c>
      <c r="C11892">
        <v>0</v>
      </c>
      <c r="D11892">
        <v>15</v>
      </c>
      <c r="E11892">
        <v>1</v>
      </c>
      <c r="G11892">
        <v>0</v>
      </c>
      <c r="H11892" t="s">
        <v>4390</v>
      </c>
      <c r="I11892" s="3">
        <v>11</v>
      </c>
      <c r="J11892">
        <v>130</v>
      </c>
      <c r="K11892" s="3">
        <v>126</v>
      </c>
      <c r="O11892">
        <v>1022</v>
      </c>
      <c r="P11892">
        <v>1022</v>
      </c>
    </row>
    <row r="11893" spans="1:16" x14ac:dyDescent="0.25">
      <c r="A11893" s="4" t="s">
        <v>16134</v>
      </c>
      <c r="B11893" t="s">
        <v>16135</v>
      </c>
      <c r="C11893">
        <v>0</v>
      </c>
      <c r="D11893">
        <v>0</v>
      </c>
      <c r="E11893">
        <v>1</v>
      </c>
      <c r="G11893">
        <v>0</v>
      </c>
      <c r="H11893" t="s">
        <v>61</v>
      </c>
      <c r="I11893" s="3">
        <v>26</v>
      </c>
      <c r="J11893">
        <v>0</v>
      </c>
      <c r="K11893" s="3">
        <v>1</v>
      </c>
      <c r="O11893">
        <v>955</v>
      </c>
      <c r="P11893">
        <v>955</v>
      </c>
    </row>
    <row r="11894" spans="1:16" x14ac:dyDescent="0.25">
      <c r="A11894" s="4" t="s">
        <v>16136</v>
      </c>
      <c r="B11894" t="s">
        <v>16043</v>
      </c>
      <c r="C11894">
        <v>0</v>
      </c>
      <c r="D11894">
        <v>12</v>
      </c>
      <c r="E11894">
        <v>4</v>
      </c>
      <c r="G11894">
        <v>0</v>
      </c>
      <c r="H11894" t="s">
        <v>61</v>
      </c>
      <c r="I11894" s="3">
        <v>37</v>
      </c>
      <c r="J11894">
        <v>4</v>
      </c>
      <c r="K11894" s="3">
        <v>34</v>
      </c>
      <c r="O11894">
        <v>941</v>
      </c>
      <c r="P11894">
        <v>941</v>
      </c>
    </row>
    <row r="11895" spans="1:16" x14ac:dyDescent="0.25">
      <c r="A11895" s="4" t="s">
        <v>16137</v>
      </c>
      <c r="B11895" t="s">
        <v>16138</v>
      </c>
      <c r="C11895">
        <v>0</v>
      </c>
      <c r="D11895">
        <v>0</v>
      </c>
      <c r="E11895">
        <v>1</v>
      </c>
      <c r="G11895">
        <v>0</v>
      </c>
      <c r="H11895" t="s">
        <v>61</v>
      </c>
      <c r="I11895" s="3">
        <v>4</v>
      </c>
      <c r="J11895">
        <v>0</v>
      </c>
      <c r="K11895" s="3">
        <v>1</v>
      </c>
      <c r="O11895">
        <v>936</v>
      </c>
      <c r="P11895">
        <v>936</v>
      </c>
    </row>
    <row r="11896" spans="1:16" x14ac:dyDescent="0.25">
      <c r="A11896" s="4" t="s">
        <v>16139</v>
      </c>
      <c r="B11896" t="s">
        <v>12002</v>
      </c>
      <c r="C11896">
        <v>0</v>
      </c>
      <c r="D11896">
        <v>0</v>
      </c>
      <c r="E11896">
        <v>1</v>
      </c>
      <c r="G11896">
        <v>0</v>
      </c>
      <c r="H11896" t="s">
        <v>61</v>
      </c>
      <c r="I11896" s="3">
        <v>61</v>
      </c>
      <c r="J11896">
        <v>0</v>
      </c>
      <c r="K11896" s="3">
        <v>17</v>
      </c>
      <c r="O11896">
        <v>919</v>
      </c>
      <c r="P11896">
        <v>919</v>
      </c>
    </row>
    <row r="11897" spans="1:16" x14ac:dyDescent="0.25">
      <c r="A11897" s="4" t="s">
        <v>16140</v>
      </c>
      <c r="B11897" t="s">
        <v>15781</v>
      </c>
      <c r="C11897">
        <v>0</v>
      </c>
      <c r="D11897">
        <v>0</v>
      </c>
      <c r="E11897">
        <v>1</v>
      </c>
      <c r="G11897">
        <v>0</v>
      </c>
      <c r="H11897" t="s">
        <v>61</v>
      </c>
      <c r="I11897" s="3">
        <v>106</v>
      </c>
      <c r="J11897">
        <v>0</v>
      </c>
      <c r="K11897" s="3">
        <v>6</v>
      </c>
      <c r="O11897">
        <v>907</v>
      </c>
      <c r="P11897">
        <v>907</v>
      </c>
    </row>
    <row r="11898" spans="1:16" x14ac:dyDescent="0.25">
      <c r="A11898" s="4" t="s">
        <v>16141</v>
      </c>
      <c r="B11898" t="s">
        <v>16142</v>
      </c>
      <c r="C11898">
        <v>0</v>
      </c>
      <c r="D11898">
        <v>0</v>
      </c>
      <c r="E11898">
        <v>1</v>
      </c>
      <c r="G11898">
        <v>0</v>
      </c>
      <c r="H11898" t="s">
        <v>61</v>
      </c>
      <c r="I11898" s="3">
        <v>49</v>
      </c>
      <c r="J11898">
        <v>0</v>
      </c>
      <c r="K11898" s="3">
        <v>8</v>
      </c>
      <c r="O11898">
        <v>898</v>
      </c>
      <c r="P11898">
        <v>898</v>
      </c>
    </row>
    <row r="11899" spans="1:16" x14ac:dyDescent="0.25">
      <c r="A11899" s="4" t="s">
        <v>16143</v>
      </c>
      <c r="B11899" t="s">
        <v>16144</v>
      </c>
      <c r="C11899">
        <v>0</v>
      </c>
      <c r="D11899">
        <v>0</v>
      </c>
      <c r="E11899">
        <v>1</v>
      </c>
      <c r="G11899">
        <v>0</v>
      </c>
      <c r="H11899" t="s">
        <v>61</v>
      </c>
      <c r="I11899" s="3">
        <v>115</v>
      </c>
      <c r="J11899">
        <v>0</v>
      </c>
      <c r="K11899" s="3">
        <v>36</v>
      </c>
      <c r="O11899">
        <v>898</v>
      </c>
      <c r="P11899">
        <v>898</v>
      </c>
    </row>
    <row r="11900" spans="1:16" x14ac:dyDescent="0.25">
      <c r="A11900" s="4" t="s">
        <v>16145</v>
      </c>
      <c r="B11900" t="s">
        <v>16146</v>
      </c>
      <c r="C11900">
        <v>0</v>
      </c>
      <c r="D11900">
        <v>0</v>
      </c>
      <c r="E11900">
        <v>1</v>
      </c>
      <c r="G11900">
        <v>0</v>
      </c>
      <c r="H11900" t="s">
        <v>61</v>
      </c>
      <c r="I11900" s="3">
        <v>0</v>
      </c>
      <c r="J11900">
        <v>216</v>
      </c>
      <c r="K11900" s="3">
        <v>136</v>
      </c>
      <c r="O11900">
        <v>885</v>
      </c>
      <c r="P11900">
        <v>885</v>
      </c>
    </row>
    <row r="11901" spans="1:16" x14ac:dyDescent="0.25">
      <c r="A11901" s="4" t="s">
        <v>16147</v>
      </c>
      <c r="B11901" t="s">
        <v>16148</v>
      </c>
      <c r="C11901">
        <v>0</v>
      </c>
      <c r="D11901">
        <v>0</v>
      </c>
      <c r="E11901">
        <v>1</v>
      </c>
      <c r="G11901">
        <v>25</v>
      </c>
      <c r="H11901" t="s">
        <v>61</v>
      </c>
      <c r="I11901" s="3">
        <v>168</v>
      </c>
      <c r="J11901">
        <v>0</v>
      </c>
      <c r="K11901" s="3">
        <v>36</v>
      </c>
      <c r="O11901">
        <v>878</v>
      </c>
      <c r="P11901">
        <v>878</v>
      </c>
    </row>
    <row r="11902" spans="1:16" x14ac:dyDescent="0.25">
      <c r="A11902" s="4" t="s">
        <v>16149</v>
      </c>
      <c r="B11902" t="s">
        <v>16150</v>
      </c>
      <c r="C11902">
        <v>0</v>
      </c>
      <c r="D11902">
        <v>0</v>
      </c>
      <c r="E11902">
        <v>4</v>
      </c>
      <c r="G11902">
        <v>0</v>
      </c>
      <c r="H11902" t="s">
        <v>61</v>
      </c>
      <c r="I11902" s="3">
        <v>183</v>
      </c>
      <c r="J11902">
        <v>0</v>
      </c>
      <c r="K11902" s="3">
        <v>60</v>
      </c>
      <c r="O11902">
        <v>866</v>
      </c>
      <c r="P11902">
        <v>866</v>
      </c>
    </row>
    <row r="11903" spans="1:16" x14ac:dyDescent="0.25">
      <c r="A11903" s="4" t="s">
        <v>16151</v>
      </c>
      <c r="B11903" t="s">
        <v>16152</v>
      </c>
      <c r="C11903">
        <v>0</v>
      </c>
      <c r="D11903">
        <v>0</v>
      </c>
      <c r="E11903">
        <v>1</v>
      </c>
      <c r="G11903">
        <v>0</v>
      </c>
      <c r="H11903" t="s">
        <v>61</v>
      </c>
      <c r="I11903" s="3">
        <v>11</v>
      </c>
      <c r="J11903">
        <v>0</v>
      </c>
      <c r="K11903" s="3">
        <v>2</v>
      </c>
      <c r="O11903">
        <v>861</v>
      </c>
      <c r="P11903">
        <v>861</v>
      </c>
    </row>
    <row r="11904" spans="1:16" x14ac:dyDescent="0.25">
      <c r="A11904" s="4" t="s">
        <v>16153</v>
      </c>
      <c r="B11904" t="s">
        <v>16154</v>
      </c>
      <c r="C11904">
        <v>0</v>
      </c>
      <c r="D11904">
        <v>0</v>
      </c>
      <c r="E11904">
        <v>1</v>
      </c>
      <c r="G11904">
        <v>0</v>
      </c>
      <c r="H11904" t="s">
        <v>61</v>
      </c>
      <c r="I11904" s="3">
        <v>3683</v>
      </c>
      <c r="J11904">
        <v>0</v>
      </c>
      <c r="K11904" s="3">
        <v>0</v>
      </c>
      <c r="O11904">
        <v>861</v>
      </c>
      <c r="P11904">
        <v>861</v>
      </c>
    </row>
    <row r="11905" spans="1:16" x14ac:dyDescent="0.25">
      <c r="A11905" s="4" t="s">
        <v>16155</v>
      </c>
      <c r="B11905" t="s">
        <v>16156</v>
      </c>
      <c r="C11905">
        <v>0</v>
      </c>
      <c r="D11905">
        <v>0</v>
      </c>
      <c r="E11905">
        <v>1</v>
      </c>
      <c r="G11905">
        <v>0</v>
      </c>
      <c r="H11905" t="s">
        <v>61</v>
      </c>
      <c r="I11905" s="3">
        <v>33</v>
      </c>
      <c r="J11905">
        <v>0</v>
      </c>
      <c r="K11905" s="3">
        <v>3</v>
      </c>
      <c r="O11905">
        <v>851</v>
      </c>
      <c r="P11905">
        <v>851</v>
      </c>
    </row>
    <row r="11906" spans="1:16" x14ac:dyDescent="0.25">
      <c r="A11906" s="4" t="s">
        <v>16157</v>
      </c>
      <c r="B11906" t="s">
        <v>16158</v>
      </c>
      <c r="C11906">
        <v>0</v>
      </c>
      <c r="D11906">
        <v>0</v>
      </c>
      <c r="E11906">
        <v>4</v>
      </c>
      <c r="G11906">
        <v>0</v>
      </c>
      <c r="H11906" t="s">
        <v>61</v>
      </c>
      <c r="I11906" s="3">
        <v>18</v>
      </c>
      <c r="J11906">
        <v>0</v>
      </c>
      <c r="K11906" s="3">
        <v>0</v>
      </c>
      <c r="O11906">
        <v>846</v>
      </c>
      <c r="P11906">
        <v>846</v>
      </c>
    </row>
    <row r="11907" spans="1:16" x14ac:dyDescent="0.25">
      <c r="A11907" s="4" t="s">
        <v>16159</v>
      </c>
      <c r="B11907" t="s">
        <v>16160</v>
      </c>
      <c r="C11907">
        <v>0</v>
      </c>
      <c r="D11907">
        <v>15</v>
      </c>
      <c r="E11907">
        <v>1</v>
      </c>
      <c r="G11907">
        <v>0</v>
      </c>
      <c r="H11907" t="s">
        <v>4390</v>
      </c>
      <c r="I11907" s="3">
        <v>57</v>
      </c>
      <c r="J11907">
        <v>0</v>
      </c>
      <c r="K11907" s="3">
        <v>34</v>
      </c>
      <c r="O11907">
        <v>841</v>
      </c>
      <c r="P11907">
        <v>841</v>
      </c>
    </row>
    <row r="11908" spans="1:16" x14ac:dyDescent="0.25">
      <c r="A11908" s="4" t="s">
        <v>16161</v>
      </c>
      <c r="B11908" t="s">
        <v>16162</v>
      </c>
      <c r="C11908">
        <v>0</v>
      </c>
      <c r="D11908">
        <v>0</v>
      </c>
      <c r="E11908">
        <v>4</v>
      </c>
      <c r="G11908">
        <v>0</v>
      </c>
      <c r="H11908" t="s">
        <v>61</v>
      </c>
      <c r="I11908" s="3">
        <v>0</v>
      </c>
      <c r="J11908">
        <v>50</v>
      </c>
      <c r="K11908" s="3">
        <v>26</v>
      </c>
      <c r="O11908">
        <v>836</v>
      </c>
      <c r="P11908">
        <v>836</v>
      </c>
    </row>
    <row r="11909" spans="1:16" x14ac:dyDescent="0.25">
      <c r="A11909" s="4" t="s">
        <v>16163</v>
      </c>
      <c r="B11909" t="s">
        <v>16164</v>
      </c>
      <c r="C11909">
        <v>0</v>
      </c>
      <c r="D11909">
        <v>0</v>
      </c>
      <c r="E11909">
        <v>4</v>
      </c>
      <c r="G11909">
        <v>0</v>
      </c>
      <c r="H11909" t="s">
        <v>61</v>
      </c>
      <c r="I11909" s="3">
        <v>144</v>
      </c>
      <c r="J11909">
        <v>0</v>
      </c>
      <c r="K11909" s="3">
        <v>26</v>
      </c>
      <c r="O11909">
        <v>791</v>
      </c>
      <c r="P11909">
        <v>791</v>
      </c>
    </row>
    <row r="11910" spans="1:16" x14ac:dyDescent="0.25">
      <c r="A11910" s="4" t="s">
        <v>16165</v>
      </c>
      <c r="B11910" t="s">
        <v>13498</v>
      </c>
      <c r="C11910">
        <v>0</v>
      </c>
      <c r="D11910">
        <v>0</v>
      </c>
      <c r="E11910">
        <v>1</v>
      </c>
      <c r="G11910">
        <v>0</v>
      </c>
      <c r="H11910" t="s">
        <v>61</v>
      </c>
      <c r="I11910" s="3">
        <v>203</v>
      </c>
      <c r="J11910">
        <v>0</v>
      </c>
      <c r="K11910" s="3">
        <v>40</v>
      </c>
      <c r="O11910">
        <v>788</v>
      </c>
      <c r="P11910">
        <v>788</v>
      </c>
    </row>
    <row r="11911" spans="1:16" x14ac:dyDescent="0.25">
      <c r="A11911" s="4" t="s">
        <v>16166</v>
      </c>
      <c r="B11911" t="s">
        <v>16167</v>
      </c>
      <c r="C11911">
        <v>0</v>
      </c>
      <c r="D11911">
        <v>0</v>
      </c>
      <c r="E11911">
        <v>1</v>
      </c>
      <c r="G11911">
        <v>0</v>
      </c>
      <c r="H11911" t="s">
        <v>61</v>
      </c>
      <c r="I11911" s="3">
        <v>47</v>
      </c>
      <c r="J11911">
        <v>0</v>
      </c>
      <c r="K11911" s="3">
        <v>0</v>
      </c>
      <c r="L11911">
        <v>780.9</v>
      </c>
      <c r="O11911">
        <v>780</v>
      </c>
      <c r="P11911">
        <v>780</v>
      </c>
    </row>
    <row r="11912" spans="1:16" x14ac:dyDescent="0.25">
      <c r="A11912" s="4" t="s">
        <v>16168</v>
      </c>
      <c r="B11912" t="s">
        <v>16169</v>
      </c>
      <c r="C11912">
        <v>0</v>
      </c>
      <c r="D11912">
        <v>0</v>
      </c>
      <c r="E11912">
        <v>1</v>
      </c>
      <c r="G11912">
        <v>0</v>
      </c>
      <c r="H11912" t="s">
        <v>61</v>
      </c>
      <c r="I11912" s="3">
        <v>136</v>
      </c>
      <c r="J11912">
        <v>0</v>
      </c>
      <c r="K11912" s="3">
        <v>18</v>
      </c>
      <c r="O11912">
        <v>775</v>
      </c>
      <c r="P11912">
        <v>775</v>
      </c>
    </row>
    <row r="11913" spans="1:16" x14ac:dyDescent="0.25">
      <c r="A11913" s="4" t="s">
        <v>16170</v>
      </c>
      <c r="B11913" t="s">
        <v>16171</v>
      </c>
      <c r="C11913">
        <v>0</v>
      </c>
      <c r="D11913">
        <v>0</v>
      </c>
      <c r="E11913">
        <v>1</v>
      </c>
      <c r="G11913">
        <v>5</v>
      </c>
      <c r="H11913" t="s">
        <v>61</v>
      </c>
      <c r="I11913" s="3">
        <v>13</v>
      </c>
      <c r="J11913">
        <v>5</v>
      </c>
      <c r="K11913" s="3">
        <v>15</v>
      </c>
      <c r="O11913">
        <v>772</v>
      </c>
      <c r="P11913">
        <v>772</v>
      </c>
    </row>
    <row r="11914" spans="1:16" x14ac:dyDescent="0.25">
      <c r="A11914" s="4" t="s">
        <v>16172</v>
      </c>
      <c r="B11914" t="s">
        <v>1932</v>
      </c>
      <c r="C11914">
        <v>0</v>
      </c>
      <c r="D11914">
        <v>0</v>
      </c>
      <c r="E11914">
        <v>1</v>
      </c>
      <c r="G11914">
        <v>10</v>
      </c>
      <c r="H11914" t="s">
        <v>61</v>
      </c>
      <c r="I11914" s="3">
        <v>14</v>
      </c>
      <c r="J11914">
        <v>10</v>
      </c>
      <c r="K11914" s="3">
        <v>19</v>
      </c>
      <c r="O11914">
        <v>741</v>
      </c>
      <c r="P11914">
        <v>741</v>
      </c>
    </row>
    <row r="11915" spans="1:16" x14ac:dyDescent="0.25">
      <c r="A11915" s="4" t="s">
        <v>16173</v>
      </c>
      <c r="B11915" t="s">
        <v>16174</v>
      </c>
      <c r="C11915">
        <v>0</v>
      </c>
      <c r="D11915">
        <v>0</v>
      </c>
      <c r="E11915">
        <v>1</v>
      </c>
      <c r="G11915">
        <v>0</v>
      </c>
      <c r="H11915" t="s">
        <v>61</v>
      </c>
      <c r="I11915" s="3">
        <v>26</v>
      </c>
      <c r="J11915">
        <v>0</v>
      </c>
      <c r="K11915" s="3">
        <v>0</v>
      </c>
      <c r="O11915">
        <v>738</v>
      </c>
      <c r="P11915">
        <v>738</v>
      </c>
    </row>
    <row r="11916" spans="1:16" x14ac:dyDescent="0.25">
      <c r="A11916" s="4" t="s">
        <v>16175</v>
      </c>
      <c r="B11916" t="s">
        <v>16176</v>
      </c>
      <c r="C11916">
        <v>0</v>
      </c>
      <c r="D11916">
        <v>15</v>
      </c>
      <c r="E11916">
        <v>1</v>
      </c>
      <c r="G11916">
        <v>0</v>
      </c>
      <c r="H11916" t="s">
        <v>61</v>
      </c>
      <c r="I11916" s="3">
        <v>117</v>
      </c>
      <c r="J11916">
        <v>0</v>
      </c>
      <c r="K11916" s="3">
        <v>101</v>
      </c>
      <c r="O11916">
        <v>729</v>
      </c>
      <c r="P11916">
        <v>729</v>
      </c>
    </row>
    <row r="11917" spans="1:16" x14ac:dyDescent="0.25">
      <c r="A11917" s="4" t="s">
        <v>16177</v>
      </c>
      <c r="B11917" t="s">
        <v>16178</v>
      </c>
      <c r="C11917">
        <v>0</v>
      </c>
      <c r="D11917">
        <v>10</v>
      </c>
      <c r="E11917">
        <v>1</v>
      </c>
      <c r="G11917">
        <v>0</v>
      </c>
      <c r="H11917" t="s">
        <v>61</v>
      </c>
      <c r="I11917" s="3">
        <v>49</v>
      </c>
      <c r="J11917">
        <v>0</v>
      </c>
      <c r="K11917" s="3">
        <v>26</v>
      </c>
      <c r="O11917">
        <v>721</v>
      </c>
      <c r="P11917">
        <v>721</v>
      </c>
    </row>
    <row r="11918" spans="1:16" x14ac:dyDescent="0.25">
      <c r="A11918" s="4" t="s">
        <v>16179</v>
      </c>
      <c r="B11918" t="s">
        <v>16076</v>
      </c>
      <c r="C11918">
        <v>0</v>
      </c>
      <c r="D11918">
        <v>10</v>
      </c>
      <c r="E11918">
        <v>1</v>
      </c>
      <c r="G11918">
        <v>0</v>
      </c>
      <c r="H11918" t="s">
        <v>16180</v>
      </c>
      <c r="I11918" s="3">
        <v>200</v>
      </c>
      <c r="J11918">
        <v>252</v>
      </c>
      <c r="K11918" s="3">
        <v>273</v>
      </c>
      <c r="O11918">
        <v>712</v>
      </c>
      <c r="P11918">
        <v>712</v>
      </c>
    </row>
    <row r="11919" spans="1:16" x14ac:dyDescent="0.25">
      <c r="A11919" s="4" t="s">
        <v>16181</v>
      </c>
      <c r="B11919" t="s">
        <v>16182</v>
      </c>
      <c r="C11919">
        <v>0</v>
      </c>
      <c r="D11919">
        <v>0</v>
      </c>
      <c r="E11919">
        <v>1</v>
      </c>
      <c r="G11919">
        <v>0</v>
      </c>
      <c r="H11919" t="s">
        <v>61</v>
      </c>
      <c r="I11919" s="3">
        <v>9</v>
      </c>
      <c r="J11919">
        <v>0</v>
      </c>
      <c r="K11919" s="3">
        <v>2</v>
      </c>
      <c r="O11919">
        <v>709</v>
      </c>
      <c r="P11919">
        <v>709</v>
      </c>
    </row>
    <row r="11920" spans="1:16" x14ac:dyDescent="0.25">
      <c r="A11920" s="4" t="s">
        <v>16183</v>
      </c>
      <c r="B11920" t="s">
        <v>1413</v>
      </c>
      <c r="C11920">
        <v>0</v>
      </c>
      <c r="D11920">
        <v>0</v>
      </c>
      <c r="E11920">
        <v>1</v>
      </c>
      <c r="G11920">
        <v>0</v>
      </c>
      <c r="H11920" t="s">
        <v>61</v>
      </c>
      <c r="I11920" s="3">
        <v>37</v>
      </c>
      <c r="J11920">
        <v>0</v>
      </c>
      <c r="K11920" s="3">
        <v>18</v>
      </c>
      <c r="O11920">
        <v>669</v>
      </c>
      <c r="P11920">
        <v>669</v>
      </c>
    </row>
    <row r="11921" spans="1:16" x14ac:dyDescent="0.25">
      <c r="A11921" s="4" t="s">
        <v>16184</v>
      </c>
      <c r="B11921" t="s">
        <v>480</v>
      </c>
      <c r="C11921">
        <v>0</v>
      </c>
      <c r="D11921">
        <v>0</v>
      </c>
      <c r="E11921">
        <v>1</v>
      </c>
      <c r="G11921">
        <v>10</v>
      </c>
      <c r="H11921" t="s">
        <v>61</v>
      </c>
      <c r="I11921" s="3">
        <v>23</v>
      </c>
      <c r="J11921">
        <v>0</v>
      </c>
      <c r="K11921" s="3">
        <v>19</v>
      </c>
      <c r="O11921">
        <v>655</v>
      </c>
      <c r="P11921">
        <v>655</v>
      </c>
    </row>
    <row r="11922" spans="1:16" x14ac:dyDescent="0.25">
      <c r="A11922" s="4" t="s">
        <v>16185</v>
      </c>
      <c r="B11922" t="s">
        <v>16186</v>
      </c>
      <c r="C11922">
        <v>0</v>
      </c>
      <c r="D11922">
        <v>0</v>
      </c>
      <c r="E11922">
        <v>1</v>
      </c>
      <c r="G11922">
        <v>0</v>
      </c>
      <c r="H11922" t="s">
        <v>61</v>
      </c>
      <c r="I11922" s="3">
        <v>90</v>
      </c>
      <c r="J11922">
        <v>0</v>
      </c>
      <c r="K11922" s="3">
        <v>1</v>
      </c>
      <c r="O11922">
        <v>648</v>
      </c>
      <c r="P11922">
        <v>648</v>
      </c>
    </row>
    <row r="11923" spans="1:16" x14ac:dyDescent="0.25">
      <c r="A11923" s="4" t="s">
        <v>16187</v>
      </c>
      <c r="B11923" t="s">
        <v>16045</v>
      </c>
      <c r="C11923">
        <v>0</v>
      </c>
      <c r="D11923">
        <v>0</v>
      </c>
      <c r="E11923">
        <v>4</v>
      </c>
      <c r="G11923">
        <v>0</v>
      </c>
      <c r="H11923" t="s">
        <v>61</v>
      </c>
      <c r="I11923" s="3">
        <v>2</v>
      </c>
      <c r="J11923">
        <v>0</v>
      </c>
      <c r="K11923" s="3">
        <v>0</v>
      </c>
      <c r="O11923">
        <v>645</v>
      </c>
      <c r="P11923">
        <v>645</v>
      </c>
    </row>
    <row r="11924" spans="1:16" x14ac:dyDescent="0.25">
      <c r="A11924" s="4" t="s">
        <v>16188</v>
      </c>
      <c r="B11924" t="s">
        <v>16189</v>
      </c>
      <c r="C11924">
        <v>0</v>
      </c>
      <c r="D11924">
        <v>0</v>
      </c>
      <c r="E11924">
        <v>1</v>
      </c>
      <c r="G11924">
        <v>0</v>
      </c>
      <c r="H11924" t="s">
        <v>61</v>
      </c>
      <c r="I11924" s="3">
        <v>222</v>
      </c>
      <c r="J11924">
        <v>0</v>
      </c>
      <c r="K11924" s="3">
        <v>26</v>
      </c>
      <c r="O11924">
        <v>642</v>
      </c>
      <c r="P11924">
        <v>642</v>
      </c>
    </row>
    <row r="11925" spans="1:16" x14ac:dyDescent="0.25">
      <c r="A11925" s="4" t="s">
        <v>16190</v>
      </c>
      <c r="B11925" t="s">
        <v>4664</v>
      </c>
      <c r="C11925">
        <v>0</v>
      </c>
      <c r="D11925">
        <v>15</v>
      </c>
      <c r="E11925">
        <v>1</v>
      </c>
      <c r="G11925">
        <v>0</v>
      </c>
      <c r="H11925" t="s">
        <v>364</v>
      </c>
      <c r="I11925" s="3">
        <v>206</v>
      </c>
      <c r="J11925">
        <v>0</v>
      </c>
      <c r="K11925" s="3">
        <v>135</v>
      </c>
      <c r="O11925">
        <v>626</v>
      </c>
      <c r="P11925">
        <v>626</v>
      </c>
    </row>
    <row r="11926" spans="1:16" x14ac:dyDescent="0.25">
      <c r="A11926" s="4" t="s">
        <v>16191</v>
      </c>
      <c r="B11926" t="s">
        <v>16192</v>
      </c>
      <c r="C11926">
        <v>0</v>
      </c>
      <c r="D11926">
        <v>0</v>
      </c>
      <c r="E11926">
        <v>1</v>
      </c>
      <c r="G11926">
        <v>0</v>
      </c>
      <c r="H11926" t="s">
        <v>61</v>
      </c>
      <c r="I11926" s="3">
        <v>166</v>
      </c>
      <c r="J11926">
        <v>0</v>
      </c>
      <c r="K11926" s="3">
        <v>140</v>
      </c>
      <c r="O11926">
        <v>626</v>
      </c>
      <c r="P11926">
        <v>626</v>
      </c>
    </row>
    <row r="11927" spans="1:16" x14ac:dyDescent="0.25">
      <c r="A11927" s="4" t="s">
        <v>16193</v>
      </c>
      <c r="B11927" t="s">
        <v>16194</v>
      </c>
      <c r="C11927">
        <v>0</v>
      </c>
      <c r="D11927">
        <v>0</v>
      </c>
      <c r="E11927">
        <v>1</v>
      </c>
      <c r="G11927">
        <v>0</v>
      </c>
      <c r="H11927" t="s">
        <v>61</v>
      </c>
      <c r="I11927" s="3">
        <v>6</v>
      </c>
      <c r="J11927">
        <v>0</v>
      </c>
      <c r="K11927" s="3">
        <v>1</v>
      </c>
      <c r="O11927">
        <v>589</v>
      </c>
      <c r="P11927">
        <v>589</v>
      </c>
    </row>
    <row r="11928" spans="1:16" x14ac:dyDescent="0.25">
      <c r="A11928" s="4" t="s">
        <v>16195</v>
      </c>
      <c r="B11928" t="s">
        <v>16196</v>
      </c>
      <c r="C11928">
        <v>0</v>
      </c>
      <c r="D11928">
        <v>0</v>
      </c>
      <c r="E11928">
        <v>1</v>
      </c>
      <c r="G11928">
        <v>0</v>
      </c>
      <c r="H11928" t="s">
        <v>61</v>
      </c>
      <c r="I11928" s="3">
        <v>28</v>
      </c>
      <c r="J11928">
        <v>0</v>
      </c>
      <c r="K11928" s="3">
        <v>15</v>
      </c>
      <c r="O11928">
        <v>589</v>
      </c>
      <c r="P11928">
        <v>589</v>
      </c>
    </row>
    <row r="11929" spans="1:16" x14ac:dyDescent="0.25">
      <c r="A11929" s="4" t="s">
        <v>16197</v>
      </c>
      <c r="B11929" t="s">
        <v>11975</v>
      </c>
      <c r="C11929">
        <v>0</v>
      </c>
      <c r="D11929">
        <v>0</v>
      </c>
      <c r="E11929">
        <v>1</v>
      </c>
      <c r="G11929">
        <v>0</v>
      </c>
      <c r="H11929" t="s">
        <v>61</v>
      </c>
      <c r="I11929" s="3">
        <v>11</v>
      </c>
      <c r="J11929">
        <v>0</v>
      </c>
      <c r="K11929" s="3">
        <v>0</v>
      </c>
      <c r="O11929">
        <v>566</v>
      </c>
      <c r="P11929">
        <v>566</v>
      </c>
    </row>
    <row r="11930" spans="1:16" x14ac:dyDescent="0.25">
      <c r="A11930" s="4" t="s">
        <v>16198</v>
      </c>
      <c r="B11930" t="s">
        <v>16199</v>
      </c>
      <c r="C11930">
        <v>0</v>
      </c>
      <c r="D11930">
        <v>15</v>
      </c>
      <c r="E11930">
        <v>1</v>
      </c>
      <c r="G11930">
        <v>0</v>
      </c>
      <c r="H11930" t="s">
        <v>61</v>
      </c>
      <c r="I11930" s="3">
        <v>200</v>
      </c>
      <c r="J11930">
        <v>0</v>
      </c>
      <c r="K11930" s="3">
        <v>140</v>
      </c>
      <c r="O11930">
        <v>561</v>
      </c>
      <c r="P11930">
        <v>561</v>
      </c>
    </row>
    <row r="11931" spans="1:16" x14ac:dyDescent="0.25">
      <c r="A11931" s="4" t="s">
        <v>16200</v>
      </c>
      <c r="B11931" t="s">
        <v>12230</v>
      </c>
      <c r="C11931">
        <v>0</v>
      </c>
      <c r="D11931">
        <v>0</v>
      </c>
      <c r="E11931">
        <v>1</v>
      </c>
      <c r="G11931">
        <v>50</v>
      </c>
      <c r="H11931" t="s">
        <v>61</v>
      </c>
      <c r="I11931" s="3">
        <v>780</v>
      </c>
      <c r="J11931">
        <v>0</v>
      </c>
      <c r="K11931" s="3">
        <v>30</v>
      </c>
      <c r="O11931">
        <v>561</v>
      </c>
      <c r="P11931">
        <v>561</v>
      </c>
    </row>
    <row r="11932" spans="1:16" x14ac:dyDescent="0.25">
      <c r="A11932" s="4" t="s">
        <v>16201</v>
      </c>
      <c r="B11932" t="s">
        <v>16202</v>
      </c>
      <c r="C11932">
        <v>0</v>
      </c>
      <c r="D11932">
        <v>0</v>
      </c>
      <c r="E11932">
        <v>1</v>
      </c>
      <c r="G11932">
        <v>0</v>
      </c>
      <c r="H11932" t="s">
        <v>61</v>
      </c>
      <c r="I11932" s="3">
        <v>62</v>
      </c>
      <c r="J11932">
        <v>0</v>
      </c>
      <c r="K11932" s="3">
        <v>2</v>
      </c>
      <c r="O11932">
        <v>554</v>
      </c>
      <c r="P11932">
        <v>554</v>
      </c>
    </row>
    <row r="11933" spans="1:16" x14ac:dyDescent="0.25">
      <c r="A11933" s="4" t="s">
        <v>0</v>
      </c>
      <c r="B11933" t="s">
        <v>1</v>
      </c>
      <c r="D11933" t="s">
        <v>2</v>
      </c>
      <c r="E11933" t="s">
        <v>3</v>
      </c>
      <c r="F11933" t="s">
        <v>4</v>
      </c>
      <c r="G11933" t="s">
        <v>5</v>
      </c>
      <c r="H11933" t="s">
        <v>6</v>
      </c>
      <c r="I11933" s="3" t="s">
        <v>7</v>
      </c>
      <c r="J11933" t="s">
        <v>8</v>
      </c>
      <c r="L11933" t="s">
        <v>9</v>
      </c>
      <c r="M11933" t="s">
        <v>10</v>
      </c>
      <c r="N11933" t="s">
        <v>11</v>
      </c>
      <c r="O11933" t="s">
        <v>12</v>
      </c>
      <c r="P11933" t="s">
        <v>16203</v>
      </c>
    </row>
    <row r="11934" spans="1:16" x14ac:dyDescent="0.25">
      <c r="A11934" s="4" t="s">
        <v>14</v>
      </c>
      <c r="B11934" t="s">
        <v>15</v>
      </c>
      <c r="D11934" t="s">
        <v>16</v>
      </c>
      <c r="E11934" t="s">
        <v>17</v>
      </c>
      <c r="F11934" t="s">
        <v>18</v>
      </c>
      <c r="G11934" t="s">
        <v>19</v>
      </c>
      <c r="H11934" t="s">
        <v>20</v>
      </c>
      <c r="I11934" s="3" t="s">
        <v>21</v>
      </c>
      <c r="J11934" t="s">
        <v>8</v>
      </c>
      <c r="P11934" t="s">
        <v>16203</v>
      </c>
    </row>
    <row r="11936" spans="1:16" x14ac:dyDescent="0.25">
      <c r="A11936" s="4" t="s">
        <v>15892</v>
      </c>
      <c r="G11936">
        <v>31</v>
      </c>
      <c r="H11936" t="s">
        <v>23</v>
      </c>
      <c r="M11936" t="s">
        <v>24</v>
      </c>
      <c r="N11936" t="s">
        <v>25</v>
      </c>
      <c r="O11936" t="s">
        <v>26</v>
      </c>
      <c r="P11936" t="s">
        <v>27</v>
      </c>
    </row>
    <row r="11937" spans="1:16" x14ac:dyDescent="0.25">
      <c r="A11937" s="4" t="s">
        <v>15892</v>
      </c>
      <c r="B11937" t="s">
        <v>28</v>
      </c>
      <c r="C11937" t="s">
        <v>29</v>
      </c>
      <c r="D11937" t="s">
        <v>30</v>
      </c>
      <c r="E11937" t="s">
        <v>31</v>
      </c>
      <c r="F11937" t="s">
        <v>32</v>
      </c>
      <c r="G11937">
        <v>31</v>
      </c>
      <c r="H11937" t="s">
        <v>23</v>
      </c>
      <c r="M11937" t="s">
        <v>24</v>
      </c>
      <c r="N11937" t="s">
        <v>25</v>
      </c>
      <c r="O11937" t="s">
        <v>26</v>
      </c>
      <c r="P11937" t="s">
        <v>27</v>
      </c>
    </row>
    <row r="11939" spans="1:16" x14ac:dyDescent="0.25">
      <c r="A11939" s="4" t="s">
        <v>33</v>
      </c>
      <c r="B11939" t="s">
        <v>34</v>
      </c>
      <c r="C11939" t="s">
        <v>35</v>
      </c>
      <c r="D11939" t="s">
        <v>36</v>
      </c>
      <c r="E11939" t="s">
        <v>37</v>
      </c>
      <c r="F11939" t="s">
        <v>38</v>
      </c>
      <c r="G11939" t="s">
        <v>39</v>
      </c>
      <c r="H11939" t="s">
        <v>40</v>
      </c>
      <c r="I11939" s="3" t="s">
        <v>41</v>
      </c>
      <c r="J11939" t="s">
        <v>42</v>
      </c>
      <c r="K11939" s="3" t="s">
        <v>43</v>
      </c>
      <c r="L11939" t="s">
        <v>44</v>
      </c>
      <c r="M11939" t="s">
        <v>45</v>
      </c>
      <c r="N11939" t="s">
        <v>46</v>
      </c>
      <c r="O11939" t="s">
        <v>47</v>
      </c>
      <c r="P11939" t="s">
        <v>48</v>
      </c>
    </row>
    <row r="11940" spans="1:16" x14ac:dyDescent="0.25">
      <c r="A11940" s="4" t="s">
        <v>49</v>
      </c>
      <c r="B11940" t="s">
        <v>50</v>
      </c>
      <c r="C11940" t="s">
        <v>51</v>
      </c>
      <c r="D11940" t="s">
        <v>52</v>
      </c>
      <c r="E11940" t="s">
        <v>52</v>
      </c>
      <c r="F11940" t="s">
        <v>52</v>
      </c>
      <c r="G11940" t="s">
        <v>53</v>
      </c>
      <c r="H11940" t="s">
        <v>54</v>
      </c>
      <c r="I11940" s="3" t="s">
        <v>55</v>
      </c>
      <c r="J11940" t="s">
        <v>55</v>
      </c>
      <c r="K11940" s="3" t="s">
        <v>56</v>
      </c>
      <c r="L11940" t="s">
        <v>57</v>
      </c>
      <c r="M11940" t="s">
        <v>55</v>
      </c>
      <c r="N11940" t="s">
        <v>52</v>
      </c>
      <c r="O11940" t="s">
        <v>58</v>
      </c>
      <c r="P11940" t="s">
        <v>58</v>
      </c>
    </row>
    <row r="11941" spans="1:16" x14ac:dyDescent="0.25">
      <c r="A11941" s="4" t="s">
        <v>16204</v>
      </c>
      <c r="B11941" t="s">
        <v>858</v>
      </c>
      <c r="C11941">
        <v>0</v>
      </c>
      <c r="D11941">
        <v>0</v>
      </c>
      <c r="E11941">
        <v>1</v>
      </c>
      <c r="G11941">
        <v>0</v>
      </c>
      <c r="H11941" t="s">
        <v>61</v>
      </c>
      <c r="I11941" s="3">
        <v>8</v>
      </c>
      <c r="J11941">
        <v>0</v>
      </c>
      <c r="K11941" s="3">
        <v>0</v>
      </c>
      <c r="L11941">
        <v>554.1</v>
      </c>
      <c r="O11941">
        <v>554</v>
      </c>
      <c r="P11941">
        <v>554</v>
      </c>
    </row>
    <row r="11942" spans="1:16" x14ac:dyDescent="0.25">
      <c r="A11942" s="4" t="s">
        <v>16205</v>
      </c>
      <c r="B11942" t="s">
        <v>16206</v>
      </c>
      <c r="C11942">
        <v>0</v>
      </c>
      <c r="D11942">
        <v>0</v>
      </c>
      <c r="E11942">
        <v>4</v>
      </c>
      <c r="G11942">
        <v>0</v>
      </c>
      <c r="H11942" t="s">
        <v>61</v>
      </c>
      <c r="I11942" s="3">
        <v>54</v>
      </c>
      <c r="J11942">
        <v>0</v>
      </c>
      <c r="K11942" s="3">
        <v>18</v>
      </c>
      <c r="O11942">
        <v>544</v>
      </c>
      <c r="P11942">
        <v>544</v>
      </c>
    </row>
    <row r="11943" spans="1:16" x14ac:dyDescent="0.25">
      <c r="A11943" s="4" t="s">
        <v>16207</v>
      </c>
      <c r="B11943" t="s">
        <v>16208</v>
      </c>
      <c r="C11943">
        <v>0</v>
      </c>
      <c r="D11943">
        <v>0</v>
      </c>
      <c r="E11943">
        <v>1</v>
      </c>
      <c r="G11943">
        <v>0</v>
      </c>
      <c r="H11943" t="s">
        <v>61</v>
      </c>
      <c r="I11943" s="3">
        <v>206</v>
      </c>
      <c r="J11943">
        <v>0</v>
      </c>
      <c r="K11943" s="3">
        <v>20</v>
      </c>
      <c r="O11943">
        <v>539</v>
      </c>
      <c r="P11943">
        <v>539</v>
      </c>
    </row>
    <row r="11944" spans="1:16" x14ac:dyDescent="0.25">
      <c r="A11944" s="4" t="s">
        <v>16209</v>
      </c>
      <c r="B11944" t="s">
        <v>16210</v>
      </c>
      <c r="C11944">
        <v>0</v>
      </c>
      <c r="D11944">
        <v>0</v>
      </c>
      <c r="E11944">
        <v>1</v>
      </c>
      <c r="G11944">
        <v>0</v>
      </c>
      <c r="H11944" t="s">
        <v>61</v>
      </c>
      <c r="I11944" s="3">
        <v>49</v>
      </c>
      <c r="J11944">
        <v>0</v>
      </c>
      <c r="K11944" s="3">
        <v>38</v>
      </c>
      <c r="O11944">
        <v>535</v>
      </c>
      <c r="P11944">
        <v>535</v>
      </c>
    </row>
    <row r="11945" spans="1:16" x14ac:dyDescent="0.25">
      <c r="A11945" s="4" t="s">
        <v>16211</v>
      </c>
      <c r="B11945" t="s">
        <v>16212</v>
      </c>
      <c r="C11945">
        <v>0</v>
      </c>
      <c r="D11945">
        <v>15</v>
      </c>
      <c r="E11945">
        <v>1</v>
      </c>
      <c r="G11945">
        <v>0</v>
      </c>
      <c r="H11945" t="s">
        <v>4393</v>
      </c>
      <c r="I11945" s="3">
        <v>8</v>
      </c>
      <c r="J11945">
        <v>0</v>
      </c>
      <c r="K11945" s="3">
        <v>3</v>
      </c>
      <c r="O11945">
        <v>521</v>
      </c>
      <c r="P11945">
        <v>521</v>
      </c>
    </row>
    <row r="11946" spans="1:16" x14ac:dyDescent="0.25">
      <c r="A11946" s="4" t="s">
        <v>16213</v>
      </c>
      <c r="B11946" t="s">
        <v>16214</v>
      </c>
      <c r="C11946">
        <v>0</v>
      </c>
      <c r="D11946">
        <v>0</v>
      </c>
      <c r="E11946">
        <v>1</v>
      </c>
      <c r="G11946">
        <v>0</v>
      </c>
      <c r="H11946" t="s">
        <v>61</v>
      </c>
      <c r="I11946" s="3">
        <v>8</v>
      </c>
      <c r="J11946">
        <v>30</v>
      </c>
      <c r="K11946" s="3">
        <v>35</v>
      </c>
      <c r="O11946">
        <v>519</v>
      </c>
      <c r="P11946">
        <v>519</v>
      </c>
    </row>
    <row r="11947" spans="1:16" x14ac:dyDescent="0.25">
      <c r="A11947" s="4" t="s">
        <v>16215</v>
      </c>
      <c r="B11947" t="s">
        <v>16216</v>
      </c>
      <c r="C11947">
        <v>0</v>
      </c>
      <c r="D11947">
        <v>0</v>
      </c>
      <c r="E11947">
        <v>1</v>
      </c>
      <c r="G11947">
        <v>0</v>
      </c>
      <c r="H11947" t="s">
        <v>61</v>
      </c>
      <c r="I11947" s="3">
        <v>27</v>
      </c>
      <c r="J11947">
        <v>0</v>
      </c>
      <c r="K11947" s="3">
        <v>0</v>
      </c>
      <c r="O11947">
        <v>498</v>
      </c>
      <c r="P11947">
        <v>498</v>
      </c>
    </row>
    <row r="11948" spans="1:16" x14ac:dyDescent="0.25">
      <c r="A11948" s="4" t="s">
        <v>16217</v>
      </c>
      <c r="B11948" t="s">
        <v>16218</v>
      </c>
      <c r="C11948">
        <v>0</v>
      </c>
      <c r="D11948">
        <v>10</v>
      </c>
      <c r="E11948">
        <v>1</v>
      </c>
      <c r="G11948">
        <v>0</v>
      </c>
      <c r="H11948" t="s">
        <v>61</v>
      </c>
      <c r="I11948" s="3">
        <v>91</v>
      </c>
      <c r="J11948">
        <v>0</v>
      </c>
      <c r="K11948" s="3">
        <v>37</v>
      </c>
      <c r="O11948">
        <v>489</v>
      </c>
      <c r="P11948">
        <v>489</v>
      </c>
    </row>
    <row r="11949" spans="1:16" x14ac:dyDescent="0.25">
      <c r="A11949" s="4" t="s">
        <v>16219</v>
      </c>
      <c r="B11949" t="s">
        <v>14309</v>
      </c>
      <c r="C11949">
        <v>0</v>
      </c>
      <c r="D11949">
        <v>0</v>
      </c>
      <c r="E11949">
        <v>1</v>
      </c>
      <c r="G11949">
        <v>0</v>
      </c>
      <c r="H11949" t="s">
        <v>61</v>
      </c>
      <c r="I11949" s="3">
        <v>28</v>
      </c>
      <c r="J11949">
        <v>0</v>
      </c>
      <c r="K11949" s="3">
        <v>0</v>
      </c>
      <c r="O11949">
        <v>489</v>
      </c>
      <c r="P11949">
        <v>489</v>
      </c>
    </row>
    <row r="11950" spans="1:16" x14ac:dyDescent="0.25">
      <c r="A11950" s="4" t="s">
        <v>16220</v>
      </c>
      <c r="B11950" t="s">
        <v>16221</v>
      </c>
      <c r="C11950">
        <v>0</v>
      </c>
      <c r="D11950">
        <v>0</v>
      </c>
      <c r="E11950">
        <v>1</v>
      </c>
      <c r="G11950">
        <v>0</v>
      </c>
      <c r="H11950" t="s">
        <v>61</v>
      </c>
      <c r="I11950" s="3">
        <v>12</v>
      </c>
      <c r="J11950">
        <v>0</v>
      </c>
      <c r="K11950" s="3">
        <v>4</v>
      </c>
      <c r="O11950">
        <v>476</v>
      </c>
      <c r="P11950">
        <v>476</v>
      </c>
    </row>
    <row r="11951" spans="1:16" x14ac:dyDescent="0.25">
      <c r="A11951" s="4" t="s">
        <v>16222</v>
      </c>
      <c r="B11951" t="s">
        <v>16223</v>
      </c>
      <c r="C11951">
        <v>0</v>
      </c>
      <c r="D11951">
        <v>0</v>
      </c>
      <c r="E11951">
        <v>1</v>
      </c>
      <c r="G11951">
        <v>0</v>
      </c>
      <c r="H11951" t="s">
        <v>61</v>
      </c>
      <c r="I11951" s="3">
        <v>53</v>
      </c>
      <c r="J11951">
        <v>0</v>
      </c>
      <c r="K11951" s="3">
        <v>0</v>
      </c>
      <c r="O11951">
        <v>464</v>
      </c>
      <c r="P11951">
        <v>464</v>
      </c>
    </row>
    <row r="11952" spans="1:16" x14ac:dyDescent="0.25">
      <c r="A11952" s="4" t="s">
        <v>16224</v>
      </c>
      <c r="B11952" t="s">
        <v>376</v>
      </c>
      <c r="C11952">
        <v>0</v>
      </c>
      <c r="D11952">
        <v>0</v>
      </c>
      <c r="E11952">
        <v>4</v>
      </c>
      <c r="G11952">
        <v>0</v>
      </c>
      <c r="H11952" t="s">
        <v>61</v>
      </c>
      <c r="I11952" s="3">
        <v>42</v>
      </c>
      <c r="J11952">
        <v>0</v>
      </c>
      <c r="K11952" s="3">
        <v>20</v>
      </c>
      <c r="O11952">
        <v>454</v>
      </c>
      <c r="P11952">
        <v>454</v>
      </c>
    </row>
    <row r="11953" spans="1:16" x14ac:dyDescent="0.25">
      <c r="A11953" s="4" t="s">
        <v>16225</v>
      </c>
      <c r="B11953" t="s">
        <v>1413</v>
      </c>
      <c r="C11953">
        <v>0</v>
      </c>
      <c r="D11953">
        <v>0</v>
      </c>
      <c r="E11953">
        <v>1</v>
      </c>
      <c r="G11953">
        <v>0</v>
      </c>
      <c r="H11953" t="s">
        <v>61</v>
      </c>
      <c r="I11953" s="3">
        <v>22</v>
      </c>
      <c r="J11953">
        <v>0</v>
      </c>
      <c r="K11953" s="3">
        <v>17</v>
      </c>
      <c r="O11953">
        <v>448</v>
      </c>
      <c r="P11953">
        <v>448</v>
      </c>
    </row>
    <row r="11954" spans="1:16" x14ac:dyDescent="0.25">
      <c r="A11954" s="4" t="s">
        <v>16226</v>
      </c>
      <c r="B11954" t="s">
        <v>16227</v>
      </c>
      <c r="C11954">
        <v>0</v>
      </c>
      <c r="D11954">
        <v>12</v>
      </c>
      <c r="E11954">
        <v>1</v>
      </c>
      <c r="G11954">
        <v>0</v>
      </c>
      <c r="H11954" t="s">
        <v>61</v>
      </c>
      <c r="I11954" s="3">
        <v>81</v>
      </c>
      <c r="J11954">
        <v>0</v>
      </c>
      <c r="K11954" s="3">
        <v>50</v>
      </c>
      <c r="O11954">
        <v>447</v>
      </c>
      <c r="P11954">
        <v>447</v>
      </c>
    </row>
    <row r="11955" spans="1:16" x14ac:dyDescent="0.25">
      <c r="A11955" s="4" t="s">
        <v>16228</v>
      </c>
      <c r="B11955" t="s">
        <v>16229</v>
      </c>
      <c r="C11955">
        <v>0</v>
      </c>
      <c r="D11955">
        <v>0</v>
      </c>
      <c r="E11955">
        <v>1</v>
      </c>
      <c r="G11955">
        <v>0</v>
      </c>
      <c r="H11955" t="s">
        <v>61</v>
      </c>
      <c r="I11955" s="3">
        <v>10</v>
      </c>
      <c r="J11955">
        <v>0</v>
      </c>
      <c r="K11955" s="3">
        <v>1</v>
      </c>
      <c r="O11955">
        <v>440</v>
      </c>
      <c r="P11955">
        <v>440</v>
      </c>
    </row>
    <row r="11956" spans="1:16" x14ac:dyDescent="0.25">
      <c r="A11956" s="4" t="s">
        <v>16230</v>
      </c>
      <c r="B11956" t="s">
        <v>16231</v>
      </c>
      <c r="C11956">
        <v>0</v>
      </c>
      <c r="D11956">
        <v>0</v>
      </c>
      <c r="E11956">
        <v>4</v>
      </c>
      <c r="G11956">
        <v>0</v>
      </c>
      <c r="H11956" t="s">
        <v>61</v>
      </c>
      <c r="I11956" s="3">
        <v>11</v>
      </c>
      <c r="J11956">
        <v>0</v>
      </c>
      <c r="K11956" s="3">
        <v>10</v>
      </c>
      <c r="O11956">
        <v>417</v>
      </c>
      <c r="P11956">
        <v>417</v>
      </c>
    </row>
    <row r="11957" spans="1:16" x14ac:dyDescent="0.25">
      <c r="A11957" s="4" t="s">
        <v>16232</v>
      </c>
      <c r="B11957" t="s">
        <v>153</v>
      </c>
      <c r="C11957">
        <v>0</v>
      </c>
      <c r="D11957">
        <v>0</v>
      </c>
      <c r="E11957">
        <v>1</v>
      </c>
      <c r="G11957">
        <v>0</v>
      </c>
      <c r="H11957" t="s">
        <v>61</v>
      </c>
      <c r="I11957" s="3">
        <v>48</v>
      </c>
      <c r="J11957">
        <v>0</v>
      </c>
      <c r="K11957" s="3">
        <v>4</v>
      </c>
      <c r="O11957">
        <v>408</v>
      </c>
      <c r="P11957">
        <v>408</v>
      </c>
    </row>
    <row r="11958" spans="1:16" x14ac:dyDescent="0.25">
      <c r="A11958" s="4" t="s">
        <v>16233</v>
      </c>
      <c r="B11958" t="s">
        <v>1551</v>
      </c>
      <c r="C11958">
        <v>0</v>
      </c>
      <c r="D11958">
        <v>0</v>
      </c>
      <c r="E11958">
        <v>1</v>
      </c>
      <c r="G11958">
        <v>0</v>
      </c>
      <c r="H11958" t="s">
        <v>61</v>
      </c>
      <c r="I11958" s="3">
        <v>105</v>
      </c>
      <c r="J11958">
        <v>0</v>
      </c>
      <c r="K11958" s="3">
        <v>0</v>
      </c>
      <c r="O11958">
        <v>395</v>
      </c>
      <c r="P11958">
        <v>395</v>
      </c>
    </row>
    <row r="11959" spans="1:16" x14ac:dyDescent="0.25">
      <c r="A11959" s="4" t="s">
        <v>16234</v>
      </c>
      <c r="B11959" t="s">
        <v>16235</v>
      </c>
      <c r="C11959">
        <v>0</v>
      </c>
      <c r="D11959">
        <v>0</v>
      </c>
      <c r="E11959">
        <v>1</v>
      </c>
      <c r="G11959">
        <v>0</v>
      </c>
      <c r="H11959" t="s">
        <v>61</v>
      </c>
      <c r="I11959" s="3">
        <v>39</v>
      </c>
      <c r="J11959">
        <v>0</v>
      </c>
      <c r="K11959" s="3">
        <v>35</v>
      </c>
      <c r="O11959">
        <v>388</v>
      </c>
      <c r="P11959">
        <v>388</v>
      </c>
    </row>
    <row r="11960" spans="1:16" x14ac:dyDescent="0.25">
      <c r="A11960" s="4" t="s">
        <v>16236</v>
      </c>
      <c r="B11960" t="s">
        <v>16237</v>
      </c>
      <c r="C11960">
        <v>0</v>
      </c>
      <c r="D11960">
        <v>0</v>
      </c>
      <c r="E11960">
        <v>1</v>
      </c>
      <c r="G11960">
        <v>0</v>
      </c>
      <c r="H11960" t="s">
        <v>61</v>
      </c>
      <c r="I11960" s="3">
        <v>16</v>
      </c>
      <c r="J11960">
        <v>0</v>
      </c>
      <c r="K11960" s="3">
        <v>15</v>
      </c>
      <c r="O11960">
        <v>385</v>
      </c>
      <c r="P11960">
        <v>385</v>
      </c>
    </row>
    <row r="11961" spans="1:16" x14ac:dyDescent="0.25">
      <c r="A11961" s="4" t="s">
        <v>16238</v>
      </c>
      <c r="B11961" t="s">
        <v>16239</v>
      </c>
      <c r="C11961">
        <v>0</v>
      </c>
      <c r="D11961">
        <v>0</v>
      </c>
      <c r="E11961">
        <v>1</v>
      </c>
      <c r="G11961">
        <v>0</v>
      </c>
      <c r="H11961" t="s">
        <v>61</v>
      </c>
      <c r="I11961" s="3">
        <v>23</v>
      </c>
      <c r="J11961">
        <v>0</v>
      </c>
      <c r="K11961" s="3">
        <v>20</v>
      </c>
      <c r="O11961">
        <v>383</v>
      </c>
      <c r="P11961">
        <v>383</v>
      </c>
    </row>
    <row r="11962" spans="1:16" x14ac:dyDescent="0.25">
      <c r="A11962" s="4" t="s">
        <v>16240</v>
      </c>
      <c r="B11962" t="s">
        <v>2719</v>
      </c>
      <c r="C11962">
        <v>0</v>
      </c>
      <c r="D11962">
        <v>0</v>
      </c>
      <c r="E11962">
        <v>1</v>
      </c>
      <c r="G11962">
        <v>0</v>
      </c>
      <c r="H11962" t="s">
        <v>61</v>
      </c>
      <c r="I11962" s="3">
        <v>470</v>
      </c>
      <c r="J11962">
        <v>0</v>
      </c>
      <c r="K11962" s="3">
        <v>436</v>
      </c>
      <c r="O11962">
        <v>368</v>
      </c>
      <c r="P11962">
        <v>368</v>
      </c>
    </row>
    <row r="11963" spans="1:16" x14ac:dyDescent="0.25">
      <c r="A11963" s="4" t="s">
        <v>16241</v>
      </c>
      <c r="B11963" t="s">
        <v>2270</v>
      </c>
      <c r="C11963">
        <v>0</v>
      </c>
      <c r="D11963">
        <v>0</v>
      </c>
      <c r="E11963">
        <v>1</v>
      </c>
      <c r="G11963">
        <v>0</v>
      </c>
      <c r="H11963" t="s">
        <v>61</v>
      </c>
      <c r="I11963" s="3">
        <v>361</v>
      </c>
      <c r="J11963">
        <v>0</v>
      </c>
      <c r="K11963" s="3">
        <v>175</v>
      </c>
      <c r="O11963">
        <v>362</v>
      </c>
      <c r="P11963">
        <v>362</v>
      </c>
    </row>
    <row r="11964" spans="1:16" x14ac:dyDescent="0.25">
      <c r="A11964" s="4" t="s">
        <v>16242</v>
      </c>
      <c r="B11964" t="s">
        <v>15994</v>
      </c>
      <c r="C11964">
        <v>0</v>
      </c>
      <c r="D11964">
        <v>15</v>
      </c>
      <c r="E11964">
        <v>1</v>
      </c>
      <c r="G11964">
        <v>0</v>
      </c>
      <c r="H11964" t="s">
        <v>4393</v>
      </c>
      <c r="I11964" s="3">
        <v>74</v>
      </c>
      <c r="J11964">
        <v>0</v>
      </c>
      <c r="K11964" s="3">
        <v>31</v>
      </c>
      <c r="O11964">
        <v>355</v>
      </c>
      <c r="P11964">
        <v>355</v>
      </c>
    </row>
    <row r="11965" spans="1:16" x14ac:dyDescent="0.25">
      <c r="A11965" s="4" t="s">
        <v>16243</v>
      </c>
      <c r="B11965" t="s">
        <v>16244</v>
      </c>
      <c r="C11965">
        <v>0</v>
      </c>
      <c r="D11965">
        <v>0</v>
      </c>
      <c r="E11965">
        <v>1</v>
      </c>
      <c r="G11965">
        <v>30</v>
      </c>
      <c r="H11965" t="s">
        <v>61</v>
      </c>
      <c r="I11965" s="3">
        <v>5</v>
      </c>
      <c r="J11965">
        <v>43</v>
      </c>
      <c r="K11965" s="3">
        <v>35</v>
      </c>
      <c r="O11965">
        <v>346</v>
      </c>
      <c r="P11965">
        <v>346</v>
      </c>
    </row>
    <row r="11966" spans="1:16" x14ac:dyDescent="0.25">
      <c r="A11966" s="4" t="s">
        <v>16245</v>
      </c>
      <c r="B11966" t="s">
        <v>16246</v>
      </c>
      <c r="C11966">
        <v>0</v>
      </c>
      <c r="D11966">
        <v>0</v>
      </c>
      <c r="E11966">
        <v>1</v>
      </c>
      <c r="G11966">
        <v>25</v>
      </c>
      <c r="H11966" t="s">
        <v>61</v>
      </c>
      <c r="I11966" s="3">
        <v>52</v>
      </c>
      <c r="J11966">
        <v>0</v>
      </c>
      <c r="K11966" s="3">
        <v>25</v>
      </c>
      <c r="O11966">
        <v>345</v>
      </c>
      <c r="P11966">
        <v>345</v>
      </c>
    </row>
    <row r="11967" spans="1:16" x14ac:dyDescent="0.25">
      <c r="A11967" s="4" t="s">
        <v>16247</v>
      </c>
      <c r="B11967" t="s">
        <v>12230</v>
      </c>
      <c r="C11967">
        <v>0</v>
      </c>
      <c r="D11967">
        <v>0</v>
      </c>
      <c r="E11967">
        <v>1</v>
      </c>
      <c r="G11967">
        <v>50</v>
      </c>
      <c r="H11967" t="s">
        <v>61</v>
      </c>
      <c r="I11967" s="3">
        <v>911</v>
      </c>
      <c r="J11967">
        <v>0</v>
      </c>
      <c r="K11967" s="3">
        <v>45</v>
      </c>
      <c r="O11967">
        <v>337</v>
      </c>
      <c r="P11967">
        <v>337</v>
      </c>
    </row>
    <row r="11968" spans="1:16" x14ac:dyDescent="0.25">
      <c r="A11968" s="4" t="s">
        <v>16248</v>
      </c>
      <c r="B11968" t="s">
        <v>16249</v>
      </c>
      <c r="C11968">
        <v>0</v>
      </c>
      <c r="D11968">
        <v>0</v>
      </c>
      <c r="E11968">
        <v>1</v>
      </c>
      <c r="G11968">
        <v>0</v>
      </c>
      <c r="H11968" t="s">
        <v>61</v>
      </c>
      <c r="I11968" s="3">
        <v>112</v>
      </c>
      <c r="J11968">
        <v>0</v>
      </c>
      <c r="K11968" s="3">
        <v>18</v>
      </c>
      <c r="O11968">
        <v>331</v>
      </c>
      <c r="P11968">
        <v>331</v>
      </c>
    </row>
    <row r="11969" spans="1:16" x14ac:dyDescent="0.25">
      <c r="A11969" s="4" t="s">
        <v>16250</v>
      </c>
      <c r="B11969" t="s">
        <v>16251</v>
      </c>
      <c r="C11969">
        <v>0</v>
      </c>
      <c r="D11969">
        <v>0</v>
      </c>
      <c r="E11969">
        <v>1</v>
      </c>
      <c r="G11969">
        <v>0</v>
      </c>
      <c r="H11969" t="s">
        <v>61</v>
      </c>
      <c r="I11969" s="3">
        <v>23</v>
      </c>
      <c r="J11969">
        <v>0</v>
      </c>
      <c r="K11969" s="3">
        <v>20</v>
      </c>
      <c r="O11969">
        <v>329</v>
      </c>
      <c r="P11969">
        <v>329</v>
      </c>
    </row>
    <row r="11970" spans="1:16" x14ac:dyDescent="0.25">
      <c r="A11970" s="4" t="s">
        <v>16252</v>
      </c>
      <c r="B11970" t="s">
        <v>16253</v>
      </c>
      <c r="C11970">
        <v>0</v>
      </c>
      <c r="D11970">
        <v>0</v>
      </c>
      <c r="E11970">
        <v>1</v>
      </c>
      <c r="G11970">
        <v>0</v>
      </c>
      <c r="H11970" t="s">
        <v>61</v>
      </c>
      <c r="I11970" s="3">
        <v>56</v>
      </c>
      <c r="J11970">
        <v>0</v>
      </c>
      <c r="K11970" s="3">
        <v>32</v>
      </c>
      <c r="O11970">
        <v>326</v>
      </c>
      <c r="P11970">
        <v>326</v>
      </c>
    </row>
    <row r="11971" spans="1:16" x14ac:dyDescent="0.25">
      <c r="A11971" s="4" t="s">
        <v>16254</v>
      </c>
      <c r="B11971" t="s">
        <v>14882</v>
      </c>
      <c r="C11971">
        <v>0</v>
      </c>
      <c r="D11971">
        <v>0</v>
      </c>
      <c r="E11971">
        <v>1</v>
      </c>
      <c r="G11971">
        <v>0</v>
      </c>
      <c r="H11971" t="s">
        <v>61</v>
      </c>
      <c r="I11971" s="3">
        <v>42</v>
      </c>
      <c r="J11971">
        <v>0</v>
      </c>
      <c r="K11971" s="3">
        <v>15</v>
      </c>
      <c r="O11971">
        <v>326</v>
      </c>
      <c r="P11971">
        <v>326</v>
      </c>
    </row>
    <row r="11972" spans="1:16" x14ac:dyDescent="0.25">
      <c r="A11972" s="4" t="s">
        <v>16255</v>
      </c>
      <c r="B11972" t="s">
        <v>16256</v>
      </c>
      <c r="C11972">
        <v>0</v>
      </c>
      <c r="D11972">
        <v>10</v>
      </c>
      <c r="E11972">
        <v>1</v>
      </c>
      <c r="G11972">
        <v>0</v>
      </c>
      <c r="H11972" t="s">
        <v>61</v>
      </c>
      <c r="I11972" s="3">
        <v>4</v>
      </c>
      <c r="J11972">
        <v>0</v>
      </c>
      <c r="K11972" s="3">
        <v>1</v>
      </c>
      <c r="O11972">
        <v>314</v>
      </c>
      <c r="P11972">
        <v>314</v>
      </c>
    </row>
    <row r="11973" spans="1:16" x14ac:dyDescent="0.25">
      <c r="A11973" s="4" t="s">
        <v>16257</v>
      </c>
      <c r="B11973" t="s">
        <v>16258</v>
      </c>
      <c r="C11973">
        <v>0</v>
      </c>
      <c r="D11973">
        <v>0</v>
      </c>
      <c r="E11973">
        <v>1</v>
      </c>
      <c r="G11973">
        <v>0</v>
      </c>
      <c r="H11973" t="s">
        <v>61</v>
      </c>
      <c r="I11973" s="3">
        <v>96</v>
      </c>
      <c r="J11973">
        <v>0</v>
      </c>
      <c r="K11973" s="3">
        <v>35</v>
      </c>
      <c r="O11973">
        <v>310</v>
      </c>
      <c r="P11973">
        <v>310</v>
      </c>
    </row>
    <row r="11974" spans="1:16" x14ac:dyDescent="0.25">
      <c r="A11974" s="4" t="s">
        <v>16259</v>
      </c>
      <c r="B11974" t="s">
        <v>16260</v>
      </c>
      <c r="C11974">
        <v>0</v>
      </c>
      <c r="D11974">
        <v>0</v>
      </c>
      <c r="E11974">
        <v>1</v>
      </c>
      <c r="G11974">
        <v>0</v>
      </c>
      <c r="H11974" t="s">
        <v>61</v>
      </c>
      <c r="I11974" s="3">
        <v>27</v>
      </c>
      <c r="J11974">
        <v>0</v>
      </c>
      <c r="K11974" s="3">
        <v>1</v>
      </c>
      <c r="O11974">
        <v>306</v>
      </c>
      <c r="P11974">
        <v>306</v>
      </c>
    </row>
    <row r="11975" spans="1:16" x14ac:dyDescent="0.25">
      <c r="A11975" s="4" t="s">
        <v>16261</v>
      </c>
      <c r="B11975" t="s">
        <v>16262</v>
      </c>
      <c r="C11975">
        <v>0</v>
      </c>
      <c r="D11975">
        <v>0</v>
      </c>
      <c r="E11975">
        <v>1</v>
      </c>
      <c r="G11975">
        <v>0</v>
      </c>
      <c r="H11975" t="s">
        <v>61</v>
      </c>
      <c r="I11975" s="3">
        <v>44</v>
      </c>
      <c r="J11975">
        <v>0</v>
      </c>
      <c r="K11975" s="3">
        <v>32</v>
      </c>
      <c r="O11975">
        <v>304</v>
      </c>
      <c r="P11975">
        <v>304</v>
      </c>
    </row>
    <row r="11976" spans="1:16" x14ac:dyDescent="0.25">
      <c r="A11976" s="4" t="s">
        <v>16263</v>
      </c>
      <c r="B11976" t="s">
        <v>16264</v>
      </c>
      <c r="C11976">
        <v>0</v>
      </c>
      <c r="D11976">
        <v>0</v>
      </c>
      <c r="E11976">
        <v>1</v>
      </c>
      <c r="G11976">
        <v>0</v>
      </c>
      <c r="H11976" t="s">
        <v>61</v>
      </c>
      <c r="I11976" s="3">
        <v>54</v>
      </c>
      <c r="J11976">
        <v>0</v>
      </c>
      <c r="K11976" s="3">
        <v>8</v>
      </c>
      <c r="O11976">
        <v>302</v>
      </c>
      <c r="P11976">
        <v>302</v>
      </c>
    </row>
    <row r="11977" spans="1:16" x14ac:dyDescent="0.25">
      <c r="A11977" s="4" t="s">
        <v>16265</v>
      </c>
      <c r="B11977" t="s">
        <v>3604</v>
      </c>
      <c r="C11977">
        <v>0</v>
      </c>
      <c r="D11977">
        <v>0</v>
      </c>
      <c r="E11977">
        <v>1</v>
      </c>
      <c r="G11977">
        <v>0</v>
      </c>
      <c r="H11977" t="s">
        <v>61</v>
      </c>
      <c r="I11977" s="3">
        <v>11</v>
      </c>
      <c r="J11977">
        <v>0</v>
      </c>
      <c r="K11977" s="3">
        <v>0</v>
      </c>
      <c r="O11977">
        <v>287</v>
      </c>
      <c r="P11977">
        <v>287</v>
      </c>
    </row>
    <row r="11978" spans="1:16" x14ac:dyDescent="0.25">
      <c r="A11978" s="4" t="s">
        <v>16266</v>
      </c>
      <c r="B11978" t="s">
        <v>16267</v>
      </c>
      <c r="C11978">
        <v>0</v>
      </c>
      <c r="D11978">
        <v>0</v>
      </c>
      <c r="E11978">
        <v>1</v>
      </c>
      <c r="G11978">
        <v>0</v>
      </c>
      <c r="H11978" t="s">
        <v>61</v>
      </c>
      <c r="I11978" s="3">
        <v>4</v>
      </c>
      <c r="J11978">
        <v>0</v>
      </c>
      <c r="K11978" s="3">
        <v>3</v>
      </c>
      <c r="O11978">
        <v>286</v>
      </c>
      <c r="P11978">
        <v>286</v>
      </c>
    </row>
    <row r="11979" spans="1:16" x14ac:dyDescent="0.25">
      <c r="A11979" s="4" t="s">
        <v>16268</v>
      </c>
      <c r="B11979" t="s">
        <v>16269</v>
      </c>
      <c r="C11979">
        <v>0</v>
      </c>
      <c r="D11979">
        <v>0</v>
      </c>
      <c r="E11979">
        <v>1</v>
      </c>
      <c r="G11979">
        <v>0</v>
      </c>
      <c r="H11979" t="s">
        <v>61</v>
      </c>
      <c r="I11979" s="3">
        <v>23</v>
      </c>
      <c r="J11979">
        <v>0</v>
      </c>
      <c r="K11979" s="3">
        <v>4</v>
      </c>
      <c r="O11979">
        <v>272</v>
      </c>
      <c r="P11979">
        <v>272</v>
      </c>
    </row>
    <row r="11980" spans="1:16" x14ac:dyDescent="0.25">
      <c r="A11980" s="4" t="s">
        <v>16270</v>
      </c>
      <c r="B11980" t="s">
        <v>13652</v>
      </c>
      <c r="C11980">
        <v>0</v>
      </c>
      <c r="D11980">
        <v>0</v>
      </c>
      <c r="E11980">
        <v>4</v>
      </c>
      <c r="G11980">
        <v>0</v>
      </c>
      <c r="H11980" t="s">
        <v>61</v>
      </c>
      <c r="I11980" s="3">
        <v>25</v>
      </c>
      <c r="J11980">
        <v>0</v>
      </c>
      <c r="K11980" s="3">
        <v>2</v>
      </c>
      <c r="O11980">
        <v>266</v>
      </c>
      <c r="P11980">
        <v>266</v>
      </c>
    </row>
    <row r="11981" spans="1:16" x14ac:dyDescent="0.25">
      <c r="A11981" s="4" t="s">
        <v>16271</v>
      </c>
      <c r="B11981" t="s">
        <v>16272</v>
      </c>
      <c r="C11981">
        <v>0</v>
      </c>
      <c r="D11981">
        <v>12</v>
      </c>
      <c r="E11981">
        <v>1</v>
      </c>
      <c r="G11981">
        <v>0</v>
      </c>
      <c r="H11981" t="s">
        <v>61</v>
      </c>
      <c r="I11981" s="3">
        <v>25</v>
      </c>
      <c r="J11981">
        <v>0</v>
      </c>
      <c r="K11981" s="3">
        <v>12</v>
      </c>
      <c r="O11981">
        <v>266</v>
      </c>
      <c r="P11981">
        <v>266</v>
      </c>
    </row>
    <row r="11982" spans="1:16" x14ac:dyDescent="0.25">
      <c r="A11982" s="4" t="s">
        <v>16273</v>
      </c>
      <c r="B11982" t="s">
        <v>16274</v>
      </c>
      <c r="C11982">
        <v>0</v>
      </c>
      <c r="D11982">
        <v>15</v>
      </c>
      <c r="E11982">
        <v>1</v>
      </c>
      <c r="G11982">
        <v>0</v>
      </c>
      <c r="H11982" t="s">
        <v>16275</v>
      </c>
      <c r="I11982" s="3">
        <v>62</v>
      </c>
      <c r="J11982">
        <v>0</v>
      </c>
      <c r="K11982" s="3">
        <v>30</v>
      </c>
      <c r="O11982">
        <v>262</v>
      </c>
      <c r="P11982">
        <v>262</v>
      </c>
    </row>
    <row r="11983" spans="1:16" x14ac:dyDescent="0.25">
      <c r="A11983" s="4" t="s">
        <v>16276</v>
      </c>
      <c r="B11983" t="s">
        <v>16277</v>
      </c>
      <c r="C11983">
        <v>0</v>
      </c>
      <c r="D11983">
        <v>0</v>
      </c>
      <c r="E11983">
        <v>4</v>
      </c>
      <c r="G11983">
        <v>0</v>
      </c>
      <c r="H11983" t="s">
        <v>61</v>
      </c>
      <c r="I11983" s="3">
        <v>6</v>
      </c>
      <c r="J11983">
        <v>0</v>
      </c>
      <c r="K11983" s="3">
        <v>3</v>
      </c>
      <c r="O11983">
        <v>255</v>
      </c>
      <c r="P11983">
        <v>255</v>
      </c>
    </row>
    <row r="11984" spans="1:16" x14ac:dyDescent="0.25">
      <c r="A11984" s="4" t="s">
        <v>16278</v>
      </c>
      <c r="B11984" t="s">
        <v>16043</v>
      </c>
      <c r="C11984">
        <v>0</v>
      </c>
      <c r="D11984">
        <v>12</v>
      </c>
      <c r="E11984">
        <v>4</v>
      </c>
      <c r="G11984">
        <v>0</v>
      </c>
      <c r="H11984" t="s">
        <v>61</v>
      </c>
      <c r="I11984" s="3">
        <v>36</v>
      </c>
      <c r="J11984">
        <v>1</v>
      </c>
      <c r="K11984" s="3">
        <v>34</v>
      </c>
      <c r="O11984">
        <v>252</v>
      </c>
      <c r="P11984">
        <v>252</v>
      </c>
    </row>
    <row r="11985" spans="1:16" x14ac:dyDescent="0.25">
      <c r="A11985" s="4" t="s">
        <v>16279</v>
      </c>
      <c r="B11985" t="s">
        <v>16280</v>
      </c>
      <c r="C11985">
        <v>0</v>
      </c>
      <c r="D11985">
        <v>12</v>
      </c>
      <c r="E11985">
        <v>1</v>
      </c>
      <c r="G11985">
        <v>0</v>
      </c>
      <c r="H11985" t="s">
        <v>61</v>
      </c>
      <c r="I11985" s="3">
        <v>22</v>
      </c>
      <c r="J11985">
        <v>3</v>
      </c>
      <c r="K11985" s="3">
        <v>20</v>
      </c>
      <c r="O11985">
        <v>251</v>
      </c>
      <c r="P11985">
        <v>251</v>
      </c>
    </row>
    <row r="11986" spans="1:16" x14ac:dyDescent="0.25">
      <c r="A11986" s="4" t="s">
        <v>16281</v>
      </c>
      <c r="B11986" t="s">
        <v>16282</v>
      </c>
      <c r="C11986">
        <v>0</v>
      </c>
      <c r="D11986">
        <v>12</v>
      </c>
      <c r="E11986">
        <v>1</v>
      </c>
      <c r="G11986">
        <v>0</v>
      </c>
      <c r="H11986" t="s">
        <v>61</v>
      </c>
      <c r="I11986" s="3">
        <v>59</v>
      </c>
      <c r="J11986">
        <v>0</v>
      </c>
      <c r="K11986" s="3">
        <v>40</v>
      </c>
      <c r="O11986">
        <v>246</v>
      </c>
      <c r="P11986">
        <v>246</v>
      </c>
    </row>
    <row r="11987" spans="1:16" x14ac:dyDescent="0.25">
      <c r="A11987" s="4" t="s">
        <v>16283</v>
      </c>
      <c r="B11987" t="s">
        <v>16284</v>
      </c>
      <c r="C11987">
        <v>0</v>
      </c>
      <c r="D11987">
        <v>0</v>
      </c>
      <c r="E11987">
        <v>1</v>
      </c>
      <c r="G11987">
        <v>0</v>
      </c>
      <c r="H11987" t="s">
        <v>61</v>
      </c>
      <c r="I11987" s="3">
        <v>78</v>
      </c>
      <c r="J11987">
        <v>0</v>
      </c>
      <c r="K11987" s="3">
        <v>17</v>
      </c>
      <c r="O11987">
        <v>236</v>
      </c>
      <c r="P11987">
        <v>236</v>
      </c>
    </row>
    <row r="11988" spans="1:16" x14ac:dyDescent="0.25">
      <c r="A11988" s="4" t="s">
        <v>16285</v>
      </c>
      <c r="B11988" t="s">
        <v>1897</v>
      </c>
      <c r="C11988">
        <v>0</v>
      </c>
      <c r="D11988">
        <v>15</v>
      </c>
      <c r="E11988">
        <v>1</v>
      </c>
      <c r="G11988">
        <v>0</v>
      </c>
      <c r="H11988" t="s">
        <v>61</v>
      </c>
      <c r="I11988" s="3">
        <v>36</v>
      </c>
      <c r="J11988">
        <v>0</v>
      </c>
      <c r="K11988" s="3">
        <v>35</v>
      </c>
      <c r="O11988">
        <v>229</v>
      </c>
      <c r="P11988">
        <v>229</v>
      </c>
    </row>
    <row r="11989" spans="1:16" x14ac:dyDescent="0.25">
      <c r="A11989" s="4" t="s">
        <v>16286</v>
      </c>
      <c r="B11989" t="s">
        <v>4664</v>
      </c>
      <c r="C11989">
        <v>0</v>
      </c>
      <c r="D11989">
        <v>15</v>
      </c>
      <c r="E11989">
        <v>1</v>
      </c>
      <c r="G11989">
        <v>0</v>
      </c>
      <c r="H11989" t="s">
        <v>91</v>
      </c>
      <c r="I11989" s="3">
        <v>117</v>
      </c>
      <c r="J11989">
        <v>0</v>
      </c>
      <c r="K11989" s="3">
        <v>96</v>
      </c>
      <c r="O11989">
        <v>222</v>
      </c>
      <c r="P11989">
        <v>222</v>
      </c>
    </row>
    <row r="11990" spans="1:16" x14ac:dyDescent="0.25">
      <c r="A11990" s="4" t="s">
        <v>16287</v>
      </c>
      <c r="B11990" t="s">
        <v>16029</v>
      </c>
      <c r="C11990">
        <v>0</v>
      </c>
      <c r="D11990">
        <v>0</v>
      </c>
      <c r="E11990">
        <v>1</v>
      </c>
      <c r="G11990">
        <v>0</v>
      </c>
      <c r="H11990" t="s">
        <v>61</v>
      </c>
      <c r="I11990" s="3">
        <v>84</v>
      </c>
      <c r="J11990">
        <v>0</v>
      </c>
      <c r="K11990" s="3">
        <v>30</v>
      </c>
      <c r="O11990">
        <v>219</v>
      </c>
      <c r="P11990">
        <v>219</v>
      </c>
    </row>
    <row r="11991" spans="1:16" x14ac:dyDescent="0.25">
      <c r="A11991" s="4" t="s">
        <v>16288</v>
      </c>
      <c r="B11991" t="s">
        <v>16289</v>
      </c>
      <c r="C11991">
        <v>0</v>
      </c>
      <c r="D11991">
        <v>0</v>
      </c>
      <c r="E11991">
        <v>1</v>
      </c>
      <c r="G11991">
        <v>0</v>
      </c>
      <c r="H11991" t="s">
        <v>61</v>
      </c>
      <c r="I11991" s="3">
        <v>17</v>
      </c>
      <c r="J11991">
        <v>0</v>
      </c>
      <c r="K11991" s="3">
        <v>4</v>
      </c>
      <c r="O11991">
        <v>219</v>
      </c>
      <c r="P11991">
        <v>219</v>
      </c>
    </row>
    <row r="11992" spans="1:16" x14ac:dyDescent="0.25">
      <c r="A11992" s="4" t="s">
        <v>16290</v>
      </c>
      <c r="B11992" t="s">
        <v>15704</v>
      </c>
      <c r="C11992">
        <v>0</v>
      </c>
      <c r="D11992">
        <v>15</v>
      </c>
      <c r="E11992">
        <v>1</v>
      </c>
      <c r="G11992">
        <v>0</v>
      </c>
      <c r="H11992" t="s">
        <v>4137</v>
      </c>
      <c r="I11992" s="3">
        <v>23</v>
      </c>
      <c r="J11992">
        <v>0</v>
      </c>
      <c r="K11992" s="3">
        <v>20</v>
      </c>
      <c r="O11992">
        <v>218</v>
      </c>
      <c r="P11992">
        <v>218</v>
      </c>
    </row>
    <row r="11993" spans="1:16" x14ac:dyDescent="0.25">
      <c r="A11993" s="4" t="s">
        <v>16291</v>
      </c>
      <c r="B11993" t="s">
        <v>2719</v>
      </c>
      <c r="C11993">
        <v>0</v>
      </c>
      <c r="D11993">
        <v>0</v>
      </c>
      <c r="E11993">
        <v>1</v>
      </c>
      <c r="G11993">
        <v>0</v>
      </c>
      <c r="H11993" t="s">
        <v>61</v>
      </c>
      <c r="I11993" s="3">
        <v>260</v>
      </c>
      <c r="J11993">
        <v>0</v>
      </c>
      <c r="K11993" s="3">
        <v>232</v>
      </c>
      <c r="O11993">
        <v>214</v>
      </c>
      <c r="P11993">
        <v>214</v>
      </c>
    </row>
    <row r="11994" spans="1:16" x14ac:dyDescent="0.25">
      <c r="A11994" s="4" t="s">
        <v>16292</v>
      </c>
      <c r="B11994" t="s">
        <v>16293</v>
      </c>
      <c r="C11994">
        <v>0</v>
      </c>
      <c r="D11994">
        <v>0</v>
      </c>
      <c r="E11994">
        <v>1</v>
      </c>
      <c r="G11994">
        <v>0</v>
      </c>
      <c r="H11994" t="s">
        <v>61</v>
      </c>
      <c r="I11994" s="3">
        <v>99</v>
      </c>
      <c r="J11994">
        <v>0</v>
      </c>
      <c r="K11994" s="3">
        <v>20</v>
      </c>
      <c r="O11994">
        <v>206</v>
      </c>
      <c r="P11994">
        <v>206</v>
      </c>
    </row>
    <row r="11995" spans="1:16" x14ac:dyDescent="0.25">
      <c r="A11995" s="4" t="s">
        <v>16294</v>
      </c>
      <c r="B11995" t="s">
        <v>249</v>
      </c>
      <c r="C11995">
        <v>0</v>
      </c>
      <c r="D11995">
        <v>0</v>
      </c>
      <c r="E11995">
        <v>1</v>
      </c>
      <c r="G11995">
        <v>0</v>
      </c>
      <c r="H11995" t="s">
        <v>61</v>
      </c>
      <c r="I11995" s="3">
        <v>53</v>
      </c>
      <c r="J11995">
        <v>0</v>
      </c>
      <c r="K11995" s="3">
        <v>35</v>
      </c>
      <c r="O11995">
        <v>200</v>
      </c>
      <c r="P11995">
        <v>200</v>
      </c>
    </row>
    <row r="11996" spans="1:16" x14ac:dyDescent="0.25">
      <c r="A11996" s="4" t="s">
        <v>16295</v>
      </c>
      <c r="B11996" t="s">
        <v>16296</v>
      </c>
      <c r="C11996">
        <v>0</v>
      </c>
      <c r="D11996">
        <v>0</v>
      </c>
      <c r="E11996">
        <v>1</v>
      </c>
      <c r="G11996">
        <v>0</v>
      </c>
      <c r="H11996" t="s">
        <v>61</v>
      </c>
      <c r="I11996" s="3">
        <v>58</v>
      </c>
      <c r="J11996">
        <v>0</v>
      </c>
      <c r="K11996" s="3">
        <v>35</v>
      </c>
      <c r="O11996">
        <v>199</v>
      </c>
      <c r="P11996">
        <v>199</v>
      </c>
    </row>
    <row r="11997" spans="1:16" x14ac:dyDescent="0.25">
      <c r="A11997" s="4" t="s">
        <v>16297</v>
      </c>
      <c r="B11997" t="s">
        <v>16298</v>
      </c>
      <c r="C11997">
        <v>0</v>
      </c>
      <c r="D11997">
        <v>0</v>
      </c>
      <c r="E11997">
        <v>1</v>
      </c>
      <c r="G11997">
        <v>0</v>
      </c>
      <c r="H11997" t="s">
        <v>61</v>
      </c>
      <c r="I11997" s="3">
        <v>9</v>
      </c>
      <c r="J11997">
        <v>0</v>
      </c>
      <c r="K11997" s="3">
        <v>0</v>
      </c>
      <c r="O11997">
        <v>196</v>
      </c>
      <c r="P11997">
        <v>196</v>
      </c>
    </row>
    <row r="11998" spans="1:16" x14ac:dyDescent="0.25">
      <c r="A11998" s="4" t="s">
        <v>16299</v>
      </c>
      <c r="B11998" t="s">
        <v>16300</v>
      </c>
      <c r="C11998">
        <v>0</v>
      </c>
      <c r="D11998">
        <v>15</v>
      </c>
      <c r="E11998">
        <v>1</v>
      </c>
      <c r="G11998">
        <v>0</v>
      </c>
      <c r="H11998" t="s">
        <v>61</v>
      </c>
      <c r="I11998" s="3">
        <v>72</v>
      </c>
      <c r="J11998">
        <v>0</v>
      </c>
      <c r="K11998" s="3">
        <v>70</v>
      </c>
      <c r="O11998">
        <v>186</v>
      </c>
      <c r="P11998">
        <v>186</v>
      </c>
    </row>
    <row r="11999" spans="1:16" x14ac:dyDescent="0.25">
      <c r="A11999" s="4" t="s">
        <v>16301</v>
      </c>
      <c r="B11999" t="s">
        <v>11461</v>
      </c>
      <c r="C11999">
        <v>0</v>
      </c>
      <c r="D11999">
        <v>0</v>
      </c>
      <c r="E11999">
        <v>1</v>
      </c>
      <c r="G11999">
        <v>0</v>
      </c>
      <c r="H11999" t="s">
        <v>61</v>
      </c>
      <c r="I11999" s="3">
        <v>313</v>
      </c>
      <c r="J11999">
        <v>0</v>
      </c>
      <c r="K11999" s="3">
        <v>235</v>
      </c>
      <c r="O11999">
        <v>186</v>
      </c>
      <c r="P11999">
        <v>186</v>
      </c>
    </row>
    <row r="12000" spans="1:16" x14ac:dyDescent="0.25">
      <c r="A12000" s="4" t="s">
        <v>0</v>
      </c>
      <c r="B12000" t="s">
        <v>1</v>
      </c>
      <c r="D12000" t="s">
        <v>2</v>
      </c>
      <c r="E12000" t="s">
        <v>3</v>
      </c>
      <c r="F12000" t="s">
        <v>4</v>
      </c>
      <c r="G12000" t="s">
        <v>5</v>
      </c>
      <c r="H12000" t="s">
        <v>6</v>
      </c>
      <c r="I12000" s="3" t="s">
        <v>7</v>
      </c>
      <c r="J12000" t="s">
        <v>8</v>
      </c>
      <c r="L12000" t="s">
        <v>9</v>
      </c>
      <c r="M12000" t="s">
        <v>10</v>
      </c>
      <c r="N12000" t="s">
        <v>11</v>
      </c>
      <c r="O12000" t="s">
        <v>12</v>
      </c>
      <c r="P12000" t="s">
        <v>16302</v>
      </c>
    </row>
    <row r="12001" spans="1:16" x14ac:dyDescent="0.25">
      <c r="A12001" s="4" t="s">
        <v>14</v>
      </c>
      <c r="B12001" t="s">
        <v>15</v>
      </c>
      <c r="D12001" t="s">
        <v>16</v>
      </c>
      <c r="E12001" t="s">
        <v>17</v>
      </c>
      <c r="F12001" t="s">
        <v>18</v>
      </c>
      <c r="G12001" t="s">
        <v>19</v>
      </c>
      <c r="H12001" t="s">
        <v>20</v>
      </c>
      <c r="I12001" s="3" t="s">
        <v>21</v>
      </c>
      <c r="J12001" t="s">
        <v>8</v>
      </c>
      <c r="P12001" t="s">
        <v>16302</v>
      </c>
    </row>
    <row r="12003" spans="1:16" x14ac:dyDescent="0.25">
      <c r="A12003" s="4" t="s">
        <v>15892</v>
      </c>
      <c r="G12003">
        <v>31</v>
      </c>
      <c r="H12003" t="s">
        <v>23</v>
      </c>
      <c r="M12003" t="s">
        <v>24</v>
      </c>
      <c r="N12003" t="s">
        <v>25</v>
      </c>
      <c r="O12003" t="s">
        <v>26</v>
      </c>
      <c r="P12003" t="s">
        <v>27</v>
      </c>
    </row>
    <row r="12004" spans="1:16" x14ac:dyDescent="0.25">
      <c r="A12004" s="4" t="s">
        <v>15892</v>
      </c>
      <c r="B12004" t="s">
        <v>28</v>
      </c>
      <c r="C12004" t="s">
        <v>29</v>
      </c>
      <c r="D12004" t="s">
        <v>30</v>
      </c>
      <c r="E12004" t="s">
        <v>31</v>
      </c>
      <c r="F12004" t="s">
        <v>32</v>
      </c>
      <c r="G12004">
        <v>31</v>
      </c>
      <c r="H12004" t="s">
        <v>23</v>
      </c>
      <c r="M12004" t="s">
        <v>24</v>
      </c>
      <c r="N12004" t="s">
        <v>25</v>
      </c>
      <c r="O12004" t="s">
        <v>26</v>
      </c>
      <c r="P12004" t="s">
        <v>27</v>
      </c>
    </row>
    <row r="12006" spans="1:16" x14ac:dyDescent="0.25">
      <c r="A12006" s="4" t="s">
        <v>33</v>
      </c>
      <c r="B12006" t="s">
        <v>34</v>
      </c>
      <c r="C12006" t="s">
        <v>35</v>
      </c>
      <c r="D12006" t="s">
        <v>36</v>
      </c>
      <c r="E12006" t="s">
        <v>37</v>
      </c>
      <c r="F12006" t="s">
        <v>38</v>
      </c>
      <c r="G12006" t="s">
        <v>39</v>
      </c>
      <c r="H12006" t="s">
        <v>40</v>
      </c>
      <c r="I12006" s="3" t="s">
        <v>41</v>
      </c>
      <c r="J12006" t="s">
        <v>42</v>
      </c>
      <c r="K12006" s="3" t="s">
        <v>43</v>
      </c>
      <c r="L12006" t="s">
        <v>44</v>
      </c>
      <c r="M12006" t="s">
        <v>45</v>
      </c>
      <c r="N12006" t="s">
        <v>46</v>
      </c>
      <c r="O12006" t="s">
        <v>47</v>
      </c>
      <c r="P12006" t="s">
        <v>48</v>
      </c>
    </row>
    <row r="12007" spans="1:16" x14ac:dyDescent="0.25">
      <c r="A12007" s="4" t="s">
        <v>49</v>
      </c>
      <c r="B12007" t="s">
        <v>50</v>
      </c>
      <c r="C12007" t="s">
        <v>51</v>
      </c>
      <c r="D12007" t="s">
        <v>52</v>
      </c>
      <c r="E12007" t="s">
        <v>52</v>
      </c>
      <c r="F12007" t="s">
        <v>52</v>
      </c>
      <c r="G12007" t="s">
        <v>53</v>
      </c>
      <c r="H12007" t="s">
        <v>54</v>
      </c>
      <c r="I12007" s="3" t="s">
        <v>55</v>
      </c>
      <c r="J12007" t="s">
        <v>55</v>
      </c>
      <c r="K12007" s="3" t="s">
        <v>56</v>
      </c>
      <c r="L12007" t="s">
        <v>57</v>
      </c>
      <c r="M12007" t="s">
        <v>55</v>
      </c>
      <c r="N12007" t="s">
        <v>52</v>
      </c>
      <c r="O12007" t="s">
        <v>58</v>
      </c>
      <c r="P12007" t="s">
        <v>58</v>
      </c>
    </row>
    <row r="12008" spans="1:16" x14ac:dyDescent="0.25">
      <c r="A12008" s="4" t="s">
        <v>16303</v>
      </c>
      <c r="B12008" t="s">
        <v>16304</v>
      </c>
      <c r="C12008">
        <v>0</v>
      </c>
      <c r="D12008">
        <v>0</v>
      </c>
      <c r="E12008">
        <v>4</v>
      </c>
      <c r="G12008">
        <v>0</v>
      </c>
      <c r="H12008" t="s">
        <v>61</v>
      </c>
      <c r="I12008" s="3">
        <v>40</v>
      </c>
      <c r="J12008">
        <v>0</v>
      </c>
      <c r="K12008" s="3">
        <v>34</v>
      </c>
      <c r="O12008">
        <v>181</v>
      </c>
      <c r="P12008">
        <v>181</v>
      </c>
    </row>
    <row r="12009" spans="1:16" x14ac:dyDescent="0.25">
      <c r="A12009" s="4" t="s">
        <v>16305</v>
      </c>
      <c r="B12009" t="s">
        <v>1413</v>
      </c>
      <c r="C12009">
        <v>0</v>
      </c>
      <c r="D12009">
        <v>0</v>
      </c>
      <c r="E12009">
        <v>1</v>
      </c>
      <c r="G12009">
        <v>0</v>
      </c>
      <c r="H12009" t="s">
        <v>61</v>
      </c>
      <c r="I12009" s="3">
        <v>173</v>
      </c>
      <c r="J12009">
        <v>0</v>
      </c>
      <c r="K12009" s="3">
        <v>0</v>
      </c>
      <c r="O12009">
        <v>175</v>
      </c>
      <c r="P12009">
        <v>175</v>
      </c>
    </row>
    <row r="12010" spans="1:16" x14ac:dyDescent="0.25">
      <c r="A12010" s="4" t="s">
        <v>16306</v>
      </c>
      <c r="B12010" t="s">
        <v>16307</v>
      </c>
      <c r="C12010">
        <v>0</v>
      </c>
      <c r="D12010">
        <v>12</v>
      </c>
      <c r="E12010">
        <v>4</v>
      </c>
      <c r="G12010">
        <v>0</v>
      </c>
      <c r="H12010" t="s">
        <v>61</v>
      </c>
      <c r="I12010" s="3">
        <v>36</v>
      </c>
      <c r="J12010">
        <v>0</v>
      </c>
      <c r="K12010" s="3">
        <v>34</v>
      </c>
      <c r="O12010">
        <v>173</v>
      </c>
      <c r="P12010">
        <v>173</v>
      </c>
    </row>
    <row r="12011" spans="1:16" x14ac:dyDescent="0.25">
      <c r="A12011" s="4" t="s">
        <v>16308</v>
      </c>
      <c r="B12011" t="s">
        <v>16309</v>
      </c>
      <c r="C12011">
        <v>0</v>
      </c>
      <c r="D12011">
        <v>5</v>
      </c>
      <c r="E12011">
        <v>1</v>
      </c>
      <c r="G12011">
        <v>36</v>
      </c>
      <c r="H12011" t="s">
        <v>61</v>
      </c>
      <c r="I12011" s="3">
        <v>36</v>
      </c>
      <c r="J12011">
        <v>0</v>
      </c>
      <c r="K12011" s="3">
        <v>35</v>
      </c>
      <c r="O12011">
        <v>171</v>
      </c>
      <c r="P12011">
        <v>171</v>
      </c>
    </row>
    <row r="12012" spans="1:16" x14ac:dyDescent="0.25">
      <c r="A12012" s="4" t="s">
        <v>16310</v>
      </c>
      <c r="B12012" t="s">
        <v>16311</v>
      </c>
      <c r="C12012">
        <v>0</v>
      </c>
      <c r="D12012">
        <v>0</v>
      </c>
      <c r="E12012">
        <v>1</v>
      </c>
      <c r="G12012">
        <v>0</v>
      </c>
      <c r="H12012" t="s">
        <v>61</v>
      </c>
      <c r="I12012" s="3">
        <v>145</v>
      </c>
      <c r="J12012">
        <v>0</v>
      </c>
      <c r="K12012" s="3">
        <v>67</v>
      </c>
      <c r="O12012">
        <v>170</v>
      </c>
      <c r="P12012">
        <v>170</v>
      </c>
    </row>
    <row r="12013" spans="1:16" x14ac:dyDescent="0.25">
      <c r="A12013" s="4" t="s">
        <v>16312</v>
      </c>
      <c r="B12013" t="s">
        <v>7780</v>
      </c>
      <c r="C12013">
        <v>0</v>
      </c>
      <c r="D12013">
        <v>0</v>
      </c>
      <c r="E12013">
        <v>1</v>
      </c>
      <c r="G12013">
        <v>0</v>
      </c>
      <c r="H12013" t="s">
        <v>61</v>
      </c>
      <c r="I12013" s="3">
        <v>37</v>
      </c>
      <c r="J12013">
        <v>0</v>
      </c>
      <c r="K12013" s="3">
        <v>32</v>
      </c>
      <c r="O12013">
        <v>159</v>
      </c>
      <c r="P12013">
        <v>159</v>
      </c>
    </row>
    <row r="12014" spans="1:16" x14ac:dyDescent="0.25">
      <c r="A12014" s="4" t="s">
        <v>16313</v>
      </c>
      <c r="B12014" t="s">
        <v>1932</v>
      </c>
      <c r="C12014">
        <v>0</v>
      </c>
      <c r="D12014">
        <v>0</v>
      </c>
      <c r="E12014">
        <v>1</v>
      </c>
      <c r="G12014">
        <v>10</v>
      </c>
      <c r="H12014" t="s">
        <v>61</v>
      </c>
      <c r="I12014" s="3">
        <v>10</v>
      </c>
      <c r="J12014">
        <v>10</v>
      </c>
      <c r="K12014" s="3">
        <v>19</v>
      </c>
      <c r="O12014">
        <v>156</v>
      </c>
      <c r="P12014">
        <v>156</v>
      </c>
    </row>
    <row r="12015" spans="1:16" x14ac:dyDescent="0.25">
      <c r="A12015" s="4" t="s">
        <v>16314</v>
      </c>
      <c r="B12015" t="s">
        <v>16315</v>
      </c>
      <c r="C12015">
        <v>0</v>
      </c>
      <c r="D12015">
        <v>15</v>
      </c>
      <c r="E12015">
        <v>1</v>
      </c>
      <c r="G12015">
        <v>0</v>
      </c>
      <c r="H12015" t="s">
        <v>61</v>
      </c>
      <c r="I12015" s="3">
        <v>36</v>
      </c>
      <c r="J12015">
        <v>0</v>
      </c>
      <c r="K12015" s="3">
        <v>32</v>
      </c>
      <c r="O12015">
        <v>155</v>
      </c>
      <c r="P12015">
        <v>155</v>
      </c>
    </row>
    <row r="12016" spans="1:16" x14ac:dyDescent="0.25">
      <c r="A12016" s="4" t="s">
        <v>16316</v>
      </c>
      <c r="B12016" t="s">
        <v>16317</v>
      </c>
      <c r="C12016">
        <v>0</v>
      </c>
      <c r="D12016">
        <v>15</v>
      </c>
      <c r="E12016">
        <v>1</v>
      </c>
      <c r="G12016">
        <v>0</v>
      </c>
      <c r="H12016" t="s">
        <v>61</v>
      </c>
      <c r="I12016" s="3">
        <v>144</v>
      </c>
      <c r="J12016">
        <v>0</v>
      </c>
      <c r="K12016" s="3">
        <v>140</v>
      </c>
      <c r="O12016">
        <v>155</v>
      </c>
      <c r="P12016">
        <v>155</v>
      </c>
    </row>
    <row r="12017" spans="1:16" x14ac:dyDescent="0.25">
      <c r="A12017" s="4" t="s">
        <v>16318</v>
      </c>
      <c r="B12017" t="s">
        <v>15994</v>
      </c>
      <c r="C12017">
        <v>0</v>
      </c>
      <c r="D12017">
        <v>15</v>
      </c>
      <c r="E12017">
        <v>1</v>
      </c>
      <c r="G12017">
        <v>0</v>
      </c>
      <c r="H12017" t="s">
        <v>4223</v>
      </c>
      <c r="I12017" s="3">
        <v>115</v>
      </c>
      <c r="J12017">
        <v>0</v>
      </c>
      <c r="K12017" s="3">
        <v>81</v>
      </c>
      <c r="O12017">
        <v>152</v>
      </c>
      <c r="P12017">
        <v>152</v>
      </c>
    </row>
    <row r="12018" spans="1:16" x14ac:dyDescent="0.25">
      <c r="A12018" s="4" t="s">
        <v>16319</v>
      </c>
      <c r="B12018" t="s">
        <v>16320</v>
      </c>
      <c r="C12018">
        <v>0</v>
      </c>
      <c r="D12018">
        <v>15</v>
      </c>
      <c r="E12018">
        <v>1</v>
      </c>
      <c r="G12018">
        <v>0</v>
      </c>
      <c r="H12018" t="s">
        <v>61</v>
      </c>
      <c r="I12018" s="3">
        <v>44</v>
      </c>
      <c r="J12018">
        <v>0</v>
      </c>
      <c r="K12018" s="3">
        <v>32</v>
      </c>
      <c r="O12018">
        <v>152</v>
      </c>
      <c r="P12018">
        <v>152</v>
      </c>
    </row>
    <row r="12019" spans="1:16" x14ac:dyDescent="0.25">
      <c r="A12019" s="4" t="s">
        <v>16321</v>
      </c>
      <c r="B12019" t="s">
        <v>16322</v>
      </c>
      <c r="C12019">
        <v>0</v>
      </c>
      <c r="D12019">
        <v>0</v>
      </c>
      <c r="E12019">
        <v>1</v>
      </c>
      <c r="G12019">
        <v>0</v>
      </c>
      <c r="H12019" t="s">
        <v>61</v>
      </c>
      <c r="I12019" s="3">
        <v>19</v>
      </c>
      <c r="J12019">
        <v>0</v>
      </c>
      <c r="K12019" s="3">
        <v>17</v>
      </c>
      <c r="O12019">
        <v>151</v>
      </c>
      <c r="P12019">
        <v>151</v>
      </c>
    </row>
    <row r="12020" spans="1:16" x14ac:dyDescent="0.25">
      <c r="A12020" s="4" t="s">
        <v>16323</v>
      </c>
      <c r="B12020" t="s">
        <v>16324</v>
      </c>
      <c r="C12020">
        <v>0</v>
      </c>
      <c r="D12020">
        <v>12</v>
      </c>
      <c r="E12020">
        <v>1</v>
      </c>
      <c r="G12020">
        <v>0</v>
      </c>
      <c r="H12020" t="s">
        <v>61</v>
      </c>
      <c r="I12020" s="3">
        <v>29</v>
      </c>
      <c r="J12020">
        <v>0</v>
      </c>
      <c r="K12020" s="3">
        <v>26</v>
      </c>
      <c r="O12020">
        <v>131</v>
      </c>
      <c r="P12020">
        <v>131</v>
      </c>
    </row>
    <row r="12021" spans="1:16" x14ac:dyDescent="0.25">
      <c r="A12021" s="4" t="s">
        <v>16325</v>
      </c>
      <c r="B12021" t="s">
        <v>7235</v>
      </c>
      <c r="C12021">
        <v>0</v>
      </c>
      <c r="D12021">
        <v>0</v>
      </c>
      <c r="E12021">
        <v>1</v>
      </c>
      <c r="G12021">
        <v>0</v>
      </c>
      <c r="H12021" t="s">
        <v>61</v>
      </c>
      <c r="I12021" s="3">
        <v>0</v>
      </c>
      <c r="J12021">
        <v>6</v>
      </c>
      <c r="K12021" s="3">
        <v>4</v>
      </c>
      <c r="O12021">
        <v>126</v>
      </c>
      <c r="P12021">
        <v>126</v>
      </c>
    </row>
    <row r="12022" spans="1:16" x14ac:dyDescent="0.25">
      <c r="A12022" s="4" t="s">
        <v>16326</v>
      </c>
      <c r="B12022" t="s">
        <v>16327</v>
      </c>
      <c r="C12022">
        <v>0</v>
      </c>
      <c r="D12022">
        <v>0</v>
      </c>
      <c r="E12022">
        <v>0</v>
      </c>
      <c r="G12022">
        <v>0</v>
      </c>
      <c r="H12022" t="s">
        <v>61</v>
      </c>
      <c r="I12022" s="3">
        <v>70</v>
      </c>
      <c r="J12022">
        <v>0</v>
      </c>
      <c r="K12022" s="3">
        <v>30</v>
      </c>
      <c r="O12022">
        <v>124</v>
      </c>
      <c r="P12022">
        <v>124</v>
      </c>
    </row>
    <row r="12023" spans="1:16" x14ac:dyDescent="0.25">
      <c r="A12023" s="4" t="s">
        <v>16328</v>
      </c>
      <c r="B12023" t="s">
        <v>16329</v>
      </c>
      <c r="C12023">
        <v>0</v>
      </c>
      <c r="D12023">
        <v>10</v>
      </c>
      <c r="E12023">
        <v>1</v>
      </c>
      <c r="G12023">
        <v>0</v>
      </c>
      <c r="H12023" t="s">
        <v>61</v>
      </c>
      <c r="I12023" s="3">
        <v>7</v>
      </c>
      <c r="J12023">
        <v>0</v>
      </c>
      <c r="K12023" s="3">
        <v>3</v>
      </c>
      <c r="O12023">
        <v>113</v>
      </c>
      <c r="P12023">
        <v>113</v>
      </c>
    </row>
    <row r="12024" spans="1:16" x14ac:dyDescent="0.25">
      <c r="A12024" s="4" t="s">
        <v>16330</v>
      </c>
      <c r="B12024" t="s">
        <v>4664</v>
      </c>
      <c r="C12024">
        <v>0</v>
      </c>
      <c r="D12024">
        <v>15</v>
      </c>
      <c r="E12024">
        <v>1</v>
      </c>
      <c r="G12024">
        <v>0</v>
      </c>
      <c r="H12024" t="s">
        <v>61</v>
      </c>
      <c r="I12024" s="3">
        <v>157</v>
      </c>
      <c r="J12024">
        <v>0</v>
      </c>
      <c r="K12024" s="3">
        <v>140</v>
      </c>
      <c r="O12024">
        <v>110</v>
      </c>
      <c r="P12024">
        <v>110</v>
      </c>
    </row>
    <row r="12025" spans="1:16" x14ac:dyDescent="0.25">
      <c r="A12025" s="4" t="s">
        <v>16331</v>
      </c>
      <c r="B12025" t="s">
        <v>3989</v>
      </c>
      <c r="C12025">
        <v>0</v>
      </c>
      <c r="D12025">
        <v>0</v>
      </c>
      <c r="E12025">
        <v>1</v>
      </c>
      <c r="G12025">
        <v>0</v>
      </c>
      <c r="H12025" t="s">
        <v>61</v>
      </c>
      <c r="I12025" s="3">
        <v>257</v>
      </c>
      <c r="J12025">
        <v>0</v>
      </c>
      <c r="K12025" s="3">
        <v>60</v>
      </c>
      <c r="O12025">
        <v>107</v>
      </c>
      <c r="P12025">
        <v>107</v>
      </c>
    </row>
    <row r="12026" spans="1:16" x14ac:dyDescent="0.25">
      <c r="A12026" s="4" t="s">
        <v>16332</v>
      </c>
      <c r="B12026" t="s">
        <v>15781</v>
      </c>
      <c r="C12026">
        <v>0</v>
      </c>
      <c r="D12026">
        <v>0</v>
      </c>
      <c r="E12026">
        <v>1</v>
      </c>
      <c r="G12026">
        <v>0</v>
      </c>
      <c r="H12026" t="s">
        <v>61</v>
      </c>
      <c r="I12026" s="3">
        <v>12</v>
      </c>
      <c r="J12026">
        <v>0</v>
      </c>
      <c r="K12026" s="3">
        <v>3</v>
      </c>
      <c r="O12026">
        <v>105</v>
      </c>
      <c r="P12026">
        <v>105</v>
      </c>
    </row>
    <row r="12027" spans="1:16" x14ac:dyDescent="0.25">
      <c r="A12027" s="4" t="s">
        <v>16333</v>
      </c>
      <c r="B12027" t="s">
        <v>16334</v>
      </c>
      <c r="C12027">
        <v>0</v>
      </c>
      <c r="D12027">
        <v>0</v>
      </c>
      <c r="E12027">
        <v>1</v>
      </c>
      <c r="G12027">
        <v>0</v>
      </c>
      <c r="H12027" t="s">
        <v>61</v>
      </c>
      <c r="I12027" s="3">
        <v>10</v>
      </c>
      <c r="J12027">
        <v>0</v>
      </c>
      <c r="K12027" s="3">
        <v>0</v>
      </c>
      <c r="O12027">
        <v>102</v>
      </c>
      <c r="P12027">
        <v>102</v>
      </c>
    </row>
    <row r="12028" spans="1:16" x14ac:dyDescent="0.25">
      <c r="A12028" s="4" t="s">
        <v>16335</v>
      </c>
      <c r="B12028" t="s">
        <v>16336</v>
      </c>
      <c r="C12028">
        <v>0</v>
      </c>
      <c r="D12028">
        <v>0</v>
      </c>
      <c r="E12028">
        <v>1</v>
      </c>
      <c r="G12028">
        <v>0</v>
      </c>
      <c r="H12028" t="s">
        <v>61</v>
      </c>
      <c r="I12028" s="3">
        <v>1</v>
      </c>
      <c r="J12028">
        <v>2</v>
      </c>
      <c r="K12028" s="3">
        <v>2</v>
      </c>
      <c r="O12028">
        <v>101</v>
      </c>
      <c r="P12028">
        <v>101</v>
      </c>
    </row>
    <row r="12029" spans="1:16" x14ac:dyDescent="0.25">
      <c r="A12029" s="4" t="s">
        <v>16337</v>
      </c>
      <c r="B12029" t="s">
        <v>16338</v>
      </c>
      <c r="C12029">
        <v>0</v>
      </c>
      <c r="D12029">
        <v>0</v>
      </c>
      <c r="E12029">
        <v>1</v>
      </c>
      <c r="G12029">
        <v>0</v>
      </c>
      <c r="H12029" t="s">
        <v>61</v>
      </c>
      <c r="I12029" s="3">
        <v>10</v>
      </c>
      <c r="J12029">
        <v>0</v>
      </c>
      <c r="K12029" s="3">
        <v>1</v>
      </c>
      <c r="O12029">
        <v>97</v>
      </c>
      <c r="P12029">
        <v>97</v>
      </c>
    </row>
    <row r="12030" spans="1:16" x14ac:dyDescent="0.25">
      <c r="A12030" s="4" t="s">
        <v>16339</v>
      </c>
      <c r="B12030" t="s">
        <v>16340</v>
      </c>
      <c r="C12030">
        <v>0</v>
      </c>
      <c r="D12030">
        <v>12</v>
      </c>
      <c r="E12030">
        <v>1</v>
      </c>
      <c r="G12030">
        <v>0</v>
      </c>
      <c r="H12030" t="s">
        <v>61</v>
      </c>
      <c r="I12030" s="3">
        <v>29</v>
      </c>
      <c r="J12030">
        <v>0</v>
      </c>
      <c r="K12030" s="3">
        <v>26</v>
      </c>
      <c r="O12030">
        <v>96</v>
      </c>
      <c r="P12030">
        <v>96</v>
      </c>
    </row>
    <row r="12031" spans="1:16" x14ac:dyDescent="0.25">
      <c r="A12031" s="4" t="s">
        <v>16341</v>
      </c>
      <c r="B12031" t="s">
        <v>16342</v>
      </c>
      <c r="C12031">
        <v>0</v>
      </c>
      <c r="D12031">
        <v>12</v>
      </c>
      <c r="E12031">
        <v>1</v>
      </c>
      <c r="G12031">
        <v>0</v>
      </c>
      <c r="H12031" t="s">
        <v>61</v>
      </c>
      <c r="I12031" s="3">
        <v>16</v>
      </c>
      <c r="J12031">
        <v>0</v>
      </c>
      <c r="K12031" s="3">
        <v>9</v>
      </c>
      <c r="O12031">
        <v>94</v>
      </c>
      <c r="P12031">
        <v>94</v>
      </c>
    </row>
    <row r="12032" spans="1:16" x14ac:dyDescent="0.25">
      <c r="A12032" s="4" t="s">
        <v>16343</v>
      </c>
      <c r="B12032" t="s">
        <v>2149</v>
      </c>
      <c r="C12032">
        <v>0</v>
      </c>
      <c r="D12032">
        <v>0</v>
      </c>
      <c r="E12032">
        <v>1</v>
      </c>
      <c r="G12032">
        <v>0</v>
      </c>
      <c r="H12032" t="s">
        <v>61</v>
      </c>
      <c r="I12032" s="3">
        <v>28</v>
      </c>
      <c r="J12032">
        <v>0</v>
      </c>
      <c r="K12032" s="3">
        <v>15</v>
      </c>
      <c r="O12032">
        <v>91</v>
      </c>
      <c r="P12032">
        <v>91</v>
      </c>
    </row>
    <row r="12033" spans="1:16" x14ac:dyDescent="0.25">
      <c r="A12033" s="4" t="s">
        <v>16344</v>
      </c>
      <c r="B12033" t="s">
        <v>16345</v>
      </c>
      <c r="C12033">
        <v>0</v>
      </c>
      <c r="D12033">
        <v>0</v>
      </c>
      <c r="E12033">
        <v>1</v>
      </c>
      <c r="G12033">
        <v>0</v>
      </c>
      <c r="H12033" t="s">
        <v>61</v>
      </c>
      <c r="I12033" s="3">
        <v>102</v>
      </c>
      <c r="J12033">
        <v>0</v>
      </c>
      <c r="K12033" s="3">
        <v>80</v>
      </c>
      <c r="O12033">
        <v>90</v>
      </c>
      <c r="P12033">
        <v>90</v>
      </c>
    </row>
    <row r="12034" spans="1:16" x14ac:dyDescent="0.25">
      <c r="A12034" s="4" t="s">
        <v>16346</v>
      </c>
      <c r="B12034" t="s">
        <v>376</v>
      </c>
      <c r="C12034">
        <v>0</v>
      </c>
      <c r="D12034">
        <v>0</v>
      </c>
      <c r="E12034">
        <v>1</v>
      </c>
      <c r="G12034">
        <v>0</v>
      </c>
      <c r="H12034" t="s">
        <v>61</v>
      </c>
      <c r="I12034" s="3">
        <v>116</v>
      </c>
      <c r="J12034">
        <v>0</v>
      </c>
      <c r="K12034" s="3">
        <v>70</v>
      </c>
      <c r="O12034">
        <v>89</v>
      </c>
      <c r="P12034">
        <v>89</v>
      </c>
    </row>
    <row r="12035" spans="1:16" x14ac:dyDescent="0.25">
      <c r="A12035" s="4" t="s">
        <v>16347</v>
      </c>
      <c r="B12035" t="s">
        <v>16348</v>
      </c>
      <c r="C12035">
        <v>0</v>
      </c>
      <c r="D12035">
        <v>0</v>
      </c>
      <c r="E12035">
        <v>1</v>
      </c>
      <c r="G12035">
        <v>0</v>
      </c>
      <c r="H12035" t="s">
        <v>61</v>
      </c>
      <c r="I12035" s="3">
        <v>36</v>
      </c>
      <c r="J12035">
        <v>0</v>
      </c>
      <c r="K12035" s="3">
        <v>30</v>
      </c>
      <c r="O12035">
        <v>89</v>
      </c>
      <c r="P12035">
        <v>89</v>
      </c>
    </row>
    <row r="12036" spans="1:16" x14ac:dyDescent="0.25">
      <c r="A12036" s="4" t="s">
        <v>16349</v>
      </c>
      <c r="B12036" t="s">
        <v>16350</v>
      </c>
      <c r="C12036">
        <v>0</v>
      </c>
      <c r="D12036">
        <v>0</v>
      </c>
      <c r="E12036">
        <v>4</v>
      </c>
      <c r="G12036">
        <v>0</v>
      </c>
      <c r="H12036" t="s">
        <v>61</v>
      </c>
      <c r="I12036" s="3">
        <v>0</v>
      </c>
      <c r="J12036">
        <v>100</v>
      </c>
      <c r="K12036" s="3">
        <v>46</v>
      </c>
      <c r="O12036">
        <v>88</v>
      </c>
      <c r="P12036">
        <v>88</v>
      </c>
    </row>
    <row r="12037" spans="1:16" x14ac:dyDescent="0.25">
      <c r="A12037" s="4" t="s">
        <v>16351</v>
      </c>
      <c r="B12037" t="s">
        <v>16352</v>
      </c>
      <c r="C12037">
        <v>0</v>
      </c>
      <c r="D12037">
        <v>0</v>
      </c>
      <c r="E12037">
        <v>1</v>
      </c>
      <c r="G12037">
        <v>0</v>
      </c>
      <c r="H12037" t="s">
        <v>61</v>
      </c>
      <c r="I12037" s="3">
        <v>1</v>
      </c>
      <c r="J12037">
        <v>0</v>
      </c>
      <c r="K12037" s="3">
        <v>0</v>
      </c>
      <c r="O12037">
        <v>85</v>
      </c>
      <c r="P12037">
        <v>85</v>
      </c>
    </row>
    <row r="12038" spans="1:16" x14ac:dyDescent="0.25">
      <c r="A12038" s="4" t="s">
        <v>16353</v>
      </c>
      <c r="B12038" t="s">
        <v>16354</v>
      </c>
      <c r="C12038">
        <v>0</v>
      </c>
      <c r="D12038">
        <v>0</v>
      </c>
      <c r="E12038">
        <v>1</v>
      </c>
      <c r="G12038">
        <v>0</v>
      </c>
      <c r="H12038" t="s">
        <v>61</v>
      </c>
      <c r="I12038" s="3">
        <v>1</v>
      </c>
      <c r="J12038">
        <v>0</v>
      </c>
      <c r="K12038" s="3">
        <v>0</v>
      </c>
      <c r="O12038">
        <v>82</v>
      </c>
      <c r="P12038">
        <v>82</v>
      </c>
    </row>
    <row r="12039" spans="1:16" x14ac:dyDescent="0.25">
      <c r="A12039" s="4" t="s">
        <v>16355</v>
      </c>
      <c r="B12039" t="s">
        <v>16356</v>
      </c>
      <c r="C12039">
        <v>0</v>
      </c>
      <c r="D12039">
        <v>0</v>
      </c>
      <c r="E12039">
        <v>1</v>
      </c>
      <c r="G12039">
        <v>0</v>
      </c>
      <c r="H12039" t="s">
        <v>61</v>
      </c>
      <c r="I12039" s="3">
        <v>40</v>
      </c>
      <c r="J12039">
        <v>0</v>
      </c>
      <c r="K12039" s="3">
        <v>35</v>
      </c>
      <c r="O12039">
        <v>76</v>
      </c>
      <c r="P12039">
        <v>76</v>
      </c>
    </row>
    <row r="12040" spans="1:16" x14ac:dyDescent="0.25">
      <c r="A12040" s="4" t="s">
        <v>16357</v>
      </c>
      <c r="B12040" t="s">
        <v>2270</v>
      </c>
      <c r="C12040">
        <v>0</v>
      </c>
      <c r="D12040">
        <v>0</v>
      </c>
      <c r="E12040">
        <v>1</v>
      </c>
      <c r="G12040">
        <v>0</v>
      </c>
      <c r="H12040" t="s">
        <v>61</v>
      </c>
      <c r="I12040" s="3">
        <v>162</v>
      </c>
      <c r="J12040">
        <v>0</v>
      </c>
      <c r="K12040" s="3">
        <v>6</v>
      </c>
      <c r="O12040">
        <v>73</v>
      </c>
      <c r="P12040">
        <v>73</v>
      </c>
    </row>
    <row r="12041" spans="1:16" x14ac:dyDescent="0.25">
      <c r="A12041" s="4" t="s">
        <v>16358</v>
      </c>
      <c r="B12041" t="s">
        <v>4664</v>
      </c>
      <c r="C12041">
        <v>0</v>
      </c>
      <c r="D12041">
        <v>15</v>
      </c>
      <c r="E12041">
        <v>1</v>
      </c>
      <c r="G12041">
        <v>0</v>
      </c>
      <c r="H12041" t="s">
        <v>61</v>
      </c>
      <c r="I12041" s="3">
        <v>45</v>
      </c>
      <c r="J12041">
        <v>0</v>
      </c>
      <c r="K12041" s="3">
        <v>32</v>
      </c>
      <c r="O12041">
        <v>72</v>
      </c>
      <c r="P12041">
        <v>72</v>
      </c>
    </row>
    <row r="12042" spans="1:16" x14ac:dyDescent="0.25">
      <c r="A12042" s="4" t="s">
        <v>16359</v>
      </c>
      <c r="B12042" t="s">
        <v>16360</v>
      </c>
      <c r="C12042">
        <v>0</v>
      </c>
      <c r="D12042">
        <v>0</v>
      </c>
      <c r="E12042">
        <v>1</v>
      </c>
      <c r="G12042">
        <v>0</v>
      </c>
      <c r="H12042" t="s">
        <v>61</v>
      </c>
      <c r="I12042" s="3">
        <v>68</v>
      </c>
      <c r="J12042">
        <v>0</v>
      </c>
      <c r="K12042" s="3">
        <v>54</v>
      </c>
      <c r="O12042">
        <v>69</v>
      </c>
      <c r="P12042">
        <v>69</v>
      </c>
    </row>
    <row r="12043" spans="1:16" x14ac:dyDescent="0.25">
      <c r="A12043" s="4" t="s">
        <v>16361</v>
      </c>
      <c r="B12043" t="s">
        <v>16362</v>
      </c>
      <c r="C12043">
        <v>0</v>
      </c>
      <c r="D12043">
        <v>10</v>
      </c>
      <c r="E12043">
        <v>1</v>
      </c>
      <c r="G12043">
        <v>0</v>
      </c>
      <c r="H12043" t="s">
        <v>61</v>
      </c>
      <c r="I12043" s="3">
        <v>73</v>
      </c>
      <c r="J12043">
        <v>0</v>
      </c>
      <c r="K12043" s="3">
        <v>70</v>
      </c>
      <c r="O12043">
        <v>67</v>
      </c>
      <c r="P12043">
        <v>67</v>
      </c>
    </row>
    <row r="12044" spans="1:16" x14ac:dyDescent="0.25">
      <c r="A12044" s="4" t="s">
        <v>16363</v>
      </c>
      <c r="B12044" t="s">
        <v>16364</v>
      </c>
      <c r="C12044">
        <v>0</v>
      </c>
      <c r="D12044">
        <v>0</v>
      </c>
      <c r="E12044">
        <v>1</v>
      </c>
      <c r="G12044">
        <v>0</v>
      </c>
      <c r="H12044" t="s">
        <v>61</v>
      </c>
      <c r="I12044" s="3">
        <v>30</v>
      </c>
      <c r="J12044">
        <v>0</v>
      </c>
      <c r="K12044" s="3">
        <v>0</v>
      </c>
      <c r="O12044">
        <v>51</v>
      </c>
      <c r="P12044">
        <v>51</v>
      </c>
    </row>
    <row r="12045" spans="1:16" x14ac:dyDescent="0.25">
      <c r="A12045" s="4" t="s">
        <v>16365</v>
      </c>
      <c r="B12045" t="s">
        <v>16366</v>
      </c>
      <c r="C12045">
        <v>0</v>
      </c>
      <c r="D12045">
        <v>0</v>
      </c>
      <c r="E12045">
        <v>1</v>
      </c>
      <c r="G12045">
        <v>0</v>
      </c>
      <c r="H12045" t="s">
        <v>61</v>
      </c>
      <c r="I12045" s="3">
        <v>21</v>
      </c>
      <c r="J12045">
        <v>0</v>
      </c>
      <c r="K12045" s="3">
        <v>12</v>
      </c>
      <c r="O12045">
        <v>50</v>
      </c>
      <c r="P12045">
        <v>50</v>
      </c>
    </row>
    <row r="12046" spans="1:16" x14ac:dyDescent="0.25">
      <c r="A12046" s="4" t="s">
        <v>16367</v>
      </c>
      <c r="B12046" t="s">
        <v>2270</v>
      </c>
      <c r="C12046">
        <v>0</v>
      </c>
      <c r="D12046">
        <v>0</v>
      </c>
      <c r="E12046">
        <v>1</v>
      </c>
      <c r="G12046">
        <v>0</v>
      </c>
      <c r="H12046" t="s">
        <v>61</v>
      </c>
      <c r="I12046" s="3">
        <v>145</v>
      </c>
      <c r="J12046">
        <v>0</v>
      </c>
      <c r="K12046" s="3">
        <v>24</v>
      </c>
      <c r="O12046">
        <v>47</v>
      </c>
      <c r="P12046">
        <v>47</v>
      </c>
    </row>
    <row r="12047" spans="1:16" x14ac:dyDescent="0.25">
      <c r="A12047" s="4" t="s">
        <v>16368</v>
      </c>
      <c r="B12047" t="s">
        <v>16369</v>
      </c>
      <c r="C12047">
        <v>0</v>
      </c>
      <c r="D12047">
        <v>0</v>
      </c>
      <c r="E12047">
        <v>1</v>
      </c>
      <c r="G12047">
        <v>25</v>
      </c>
      <c r="H12047" t="s">
        <v>61</v>
      </c>
      <c r="I12047" s="3">
        <v>16</v>
      </c>
      <c r="J12047">
        <v>0</v>
      </c>
      <c r="K12047" s="3">
        <v>12</v>
      </c>
      <c r="O12047">
        <v>39</v>
      </c>
      <c r="P12047">
        <v>39</v>
      </c>
    </row>
    <row r="12048" spans="1:16" x14ac:dyDescent="0.25">
      <c r="A12048" s="4" t="s">
        <v>16370</v>
      </c>
      <c r="B12048" t="s">
        <v>16371</v>
      </c>
      <c r="C12048">
        <v>0</v>
      </c>
      <c r="D12048">
        <v>0</v>
      </c>
      <c r="E12048">
        <v>1</v>
      </c>
      <c r="G12048">
        <v>0</v>
      </c>
      <c r="H12048" t="s">
        <v>61</v>
      </c>
      <c r="I12048" s="3">
        <v>22</v>
      </c>
      <c r="J12048">
        <v>1</v>
      </c>
      <c r="K12048" s="3">
        <v>20</v>
      </c>
      <c r="O12048">
        <v>38</v>
      </c>
      <c r="P12048">
        <v>38</v>
      </c>
    </row>
    <row r="12049" spans="1:16" x14ac:dyDescent="0.25">
      <c r="A12049" s="4" t="s">
        <v>16372</v>
      </c>
      <c r="B12049" t="s">
        <v>3989</v>
      </c>
      <c r="C12049">
        <v>0</v>
      </c>
      <c r="D12049">
        <v>0</v>
      </c>
      <c r="E12049">
        <v>1</v>
      </c>
      <c r="G12049">
        <v>0</v>
      </c>
      <c r="H12049" t="s">
        <v>61</v>
      </c>
      <c r="I12049" s="3">
        <v>41</v>
      </c>
      <c r="J12049">
        <v>23</v>
      </c>
      <c r="K12049" s="3">
        <v>60</v>
      </c>
      <c r="O12049">
        <v>36</v>
      </c>
      <c r="P12049">
        <v>36</v>
      </c>
    </row>
    <row r="12050" spans="1:16" x14ac:dyDescent="0.25">
      <c r="A12050" s="4" t="s">
        <v>16373</v>
      </c>
      <c r="B12050" t="s">
        <v>16374</v>
      </c>
      <c r="C12050">
        <v>0</v>
      </c>
      <c r="D12050">
        <v>0</v>
      </c>
      <c r="E12050">
        <v>1</v>
      </c>
      <c r="G12050">
        <v>0</v>
      </c>
      <c r="H12050" t="s">
        <v>61</v>
      </c>
      <c r="I12050" s="3">
        <v>64</v>
      </c>
      <c r="J12050">
        <v>0</v>
      </c>
      <c r="K12050" s="3">
        <v>58</v>
      </c>
      <c r="O12050">
        <v>35</v>
      </c>
      <c r="P12050">
        <v>35</v>
      </c>
    </row>
    <row r="12051" spans="1:16" x14ac:dyDescent="0.25">
      <c r="A12051" s="4" t="s">
        <v>16375</v>
      </c>
      <c r="B12051" t="s">
        <v>16376</v>
      </c>
      <c r="C12051">
        <v>0</v>
      </c>
      <c r="D12051">
        <v>0</v>
      </c>
      <c r="E12051">
        <v>1</v>
      </c>
      <c r="G12051">
        <v>0</v>
      </c>
      <c r="H12051" t="s">
        <v>61</v>
      </c>
      <c r="I12051" s="3">
        <v>53</v>
      </c>
      <c r="J12051">
        <v>0</v>
      </c>
      <c r="K12051" s="3">
        <v>35</v>
      </c>
      <c r="O12051">
        <v>35</v>
      </c>
      <c r="P12051">
        <v>35</v>
      </c>
    </row>
    <row r="12052" spans="1:16" x14ac:dyDescent="0.25">
      <c r="A12052" s="4" t="s">
        <v>16377</v>
      </c>
      <c r="B12052" t="s">
        <v>16378</v>
      </c>
      <c r="C12052">
        <v>0</v>
      </c>
      <c r="D12052">
        <v>0</v>
      </c>
      <c r="E12052">
        <v>1</v>
      </c>
      <c r="G12052">
        <v>0</v>
      </c>
      <c r="H12052" t="s">
        <v>61</v>
      </c>
      <c r="I12052" s="3">
        <v>8</v>
      </c>
      <c r="J12052">
        <v>0</v>
      </c>
      <c r="K12052" s="3">
        <v>4</v>
      </c>
      <c r="O12052">
        <v>33</v>
      </c>
      <c r="P12052">
        <v>33</v>
      </c>
    </row>
    <row r="12053" spans="1:16" x14ac:dyDescent="0.25">
      <c r="A12053" s="4" t="s">
        <v>16379</v>
      </c>
      <c r="B12053" t="s">
        <v>16311</v>
      </c>
      <c r="C12053">
        <v>0</v>
      </c>
      <c r="D12053">
        <v>0</v>
      </c>
      <c r="E12053">
        <v>1</v>
      </c>
      <c r="G12053">
        <v>0</v>
      </c>
      <c r="H12053" t="s">
        <v>61</v>
      </c>
      <c r="I12053" s="3">
        <v>58</v>
      </c>
      <c r="J12053">
        <v>0</v>
      </c>
      <c r="K12053" s="3">
        <v>50</v>
      </c>
      <c r="O12053">
        <v>25</v>
      </c>
      <c r="P12053">
        <v>25</v>
      </c>
    </row>
    <row r="12054" spans="1:16" x14ac:dyDescent="0.25">
      <c r="A12054" s="4" t="s">
        <v>16380</v>
      </c>
      <c r="B12054" t="s">
        <v>16076</v>
      </c>
      <c r="C12054">
        <v>0</v>
      </c>
      <c r="D12054">
        <v>0</v>
      </c>
      <c r="E12054">
        <v>1</v>
      </c>
      <c r="G12054">
        <v>0</v>
      </c>
      <c r="H12054" t="s">
        <v>61</v>
      </c>
      <c r="I12054" s="3">
        <v>20</v>
      </c>
      <c r="J12054">
        <v>0</v>
      </c>
      <c r="K12054" s="3">
        <v>18</v>
      </c>
      <c r="O12054">
        <v>25</v>
      </c>
      <c r="P12054">
        <v>25</v>
      </c>
    </row>
    <row r="12055" spans="1:16" x14ac:dyDescent="0.25">
      <c r="A12055" s="4" t="s">
        <v>16381</v>
      </c>
      <c r="B12055" t="s">
        <v>457</v>
      </c>
      <c r="C12055">
        <v>0</v>
      </c>
      <c r="D12055">
        <v>0</v>
      </c>
      <c r="E12055">
        <v>1</v>
      </c>
      <c r="G12055">
        <v>0</v>
      </c>
      <c r="H12055" t="s">
        <v>61</v>
      </c>
      <c r="I12055" s="3">
        <v>94</v>
      </c>
      <c r="J12055">
        <v>0</v>
      </c>
      <c r="K12055" s="3">
        <v>70</v>
      </c>
      <c r="O12055">
        <v>22</v>
      </c>
      <c r="P12055">
        <v>22</v>
      </c>
    </row>
    <row r="12056" spans="1:16" x14ac:dyDescent="0.25">
      <c r="A12056" s="4" t="s">
        <v>16382</v>
      </c>
      <c r="B12056" t="s">
        <v>16383</v>
      </c>
      <c r="C12056">
        <v>0</v>
      </c>
      <c r="D12056">
        <v>0</v>
      </c>
      <c r="E12056">
        <v>1</v>
      </c>
      <c r="G12056">
        <v>0</v>
      </c>
      <c r="H12056" t="s">
        <v>61</v>
      </c>
      <c r="I12056" s="3">
        <v>8</v>
      </c>
      <c r="J12056">
        <v>0</v>
      </c>
      <c r="K12056" s="3">
        <v>4</v>
      </c>
      <c r="O12056">
        <v>21</v>
      </c>
      <c r="P12056">
        <v>21</v>
      </c>
    </row>
    <row r="12057" spans="1:16" x14ac:dyDescent="0.25">
      <c r="A12057" s="4" t="s">
        <v>16384</v>
      </c>
      <c r="B12057" t="s">
        <v>16385</v>
      </c>
      <c r="C12057">
        <v>0</v>
      </c>
      <c r="D12057">
        <v>0</v>
      </c>
      <c r="E12057">
        <v>1</v>
      </c>
      <c r="G12057">
        <v>0</v>
      </c>
      <c r="H12057" t="s">
        <v>61</v>
      </c>
      <c r="I12057" s="3">
        <v>7</v>
      </c>
      <c r="J12057">
        <v>0</v>
      </c>
      <c r="K12057" s="3">
        <v>6</v>
      </c>
      <c r="O12057">
        <v>21</v>
      </c>
      <c r="P12057">
        <v>21</v>
      </c>
    </row>
    <row r="12058" spans="1:16" x14ac:dyDescent="0.25">
      <c r="A12058" s="4" t="s">
        <v>16386</v>
      </c>
      <c r="B12058" t="s">
        <v>16387</v>
      </c>
      <c r="C12058">
        <v>0</v>
      </c>
      <c r="D12058">
        <v>0</v>
      </c>
      <c r="E12058">
        <v>1</v>
      </c>
      <c r="G12058">
        <v>0</v>
      </c>
      <c r="H12058" t="s">
        <v>61</v>
      </c>
      <c r="I12058" s="3">
        <v>181</v>
      </c>
      <c r="J12058">
        <v>0</v>
      </c>
      <c r="K12058" s="3">
        <v>175</v>
      </c>
      <c r="O12058">
        <v>18</v>
      </c>
      <c r="P12058">
        <v>18</v>
      </c>
    </row>
    <row r="12059" spans="1:16" x14ac:dyDescent="0.25">
      <c r="A12059" s="4" t="s">
        <v>16388</v>
      </c>
      <c r="B12059" t="s">
        <v>7780</v>
      </c>
      <c r="C12059">
        <v>0</v>
      </c>
      <c r="D12059">
        <v>0</v>
      </c>
      <c r="E12059">
        <v>1</v>
      </c>
      <c r="G12059">
        <v>0</v>
      </c>
      <c r="H12059" t="s">
        <v>61</v>
      </c>
      <c r="I12059" s="3">
        <v>152</v>
      </c>
      <c r="J12059">
        <v>0</v>
      </c>
      <c r="K12059" s="3">
        <v>140</v>
      </c>
      <c r="O12059">
        <v>18</v>
      </c>
      <c r="P12059">
        <v>18</v>
      </c>
    </row>
    <row r="12060" spans="1:16" x14ac:dyDescent="0.25">
      <c r="A12060" s="4" t="s">
        <v>16389</v>
      </c>
      <c r="B12060" t="s">
        <v>16390</v>
      </c>
      <c r="C12060">
        <v>0</v>
      </c>
      <c r="D12060">
        <v>0</v>
      </c>
      <c r="E12060">
        <v>1</v>
      </c>
      <c r="G12060">
        <v>0</v>
      </c>
      <c r="H12060" t="s">
        <v>61</v>
      </c>
      <c r="I12060" s="3">
        <v>62</v>
      </c>
      <c r="J12060">
        <v>0</v>
      </c>
      <c r="K12060" s="3">
        <v>35</v>
      </c>
      <c r="O12060">
        <v>16</v>
      </c>
      <c r="P12060">
        <v>16</v>
      </c>
    </row>
    <row r="12061" spans="1:16" x14ac:dyDescent="0.25">
      <c r="A12061" s="4" t="s">
        <v>16391</v>
      </c>
      <c r="B12061" t="s">
        <v>16392</v>
      </c>
      <c r="C12061">
        <v>0</v>
      </c>
      <c r="D12061">
        <v>0</v>
      </c>
      <c r="E12061">
        <v>1</v>
      </c>
      <c r="G12061">
        <v>0</v>
      </c>
      <c r="H12061" t="s">
        <v>61</v>
      </c>
      <c r="I12061" s="3">
        <v>2</v>
      </c>
      <c r="J12061">
        <v>0</v>
      </c>
      <c r="K12061" s="3">
        <v>0</v>
      </c>
      <c r="L12061">
        <v>16.600000000000001</v>
      </c>
      <c r="O12061">
        <v>16</v>
      </c>
      <c r="P12061">
        <v>16</v>
      </c>
    </row>
    <row r="12062" spans="1:16" x14ac:dyDescent="0.25">
      <c r="A12062" s="4" t="s">
        <v>16393</v>
      </c>
      <c r="B12062" t="s">
        <v>16394</v>
      </c>
      <c r="C12062">
        <v>0</v>
      </c>
      <c r="D12062">
        <v>0</v>
      </c>
      <c r="E12062">
        <v>1</v>
      </c>
      <c r="G12062">
        <v>0</v>
      </c>
      <c r="H12062" t="s">
        <v>61</v>
      </c>
      <c r="I12062" s="3">
        <v>45</v>
      </c>
      <c r="J12062">
        <v>0</v>
      </c>
      <c r="K12062" s="3">
        <v>35</v>
      </c>
      <c r="O12062">
        <v>16</v>
      </c>
      <c r="P12062">
        <v>16</v>
      </c>
    </row>
    <row r="12063" spans="1:16" x14ac:dyDescent="0.25">
      <c r="A12063" s="4" t="s">
        <v>16395</v>
      </c>
      <c r="B12063" t="s">
        <v>16396</v>
      </c>
      <c r="C12063">
        <v>0</v>
      </c>
      <c r="D12063">
        <v>0</v>
      </c>
      <c r="E12063">
        <v>1</v>
      </c>
      <c r="G12063">
        <v>0</v>
      </c>
      <c r="H12063" t="s">
        <v>61</v>
      </c>
      <c r="I12063" s="3">
        <v>82</v>
      </c>
      <c r="J12063">
        <v>0</v>
      </c>
      <c r="K12063" s="3">
        <v>80</v>
      </c>
      <c r="O12063">
        <v>15</v>
      </c>
      <c r="P12063">
        <v>15</v>
      </c>
    </row>
    <row r="12064" spans="1:16" x14ac:dyDescent="0.25">
      <c r="A12064" s="4" t="s">
        <v>16397</v>
      </c>
      <c r="B12064" t="s">
        <v>16398</v>
      </c>
      <c r="C12064">
        <v>0</v>
      </c>
      <c r="D12064">
        <v>0</v>
      </c>
      <c r="E12064">
        <v>1</v>
      </c>
      <c r="G12064">
        <v>0</v>
      </c>
      <c r="H12064" t="s">
        <v>61</v>
      </c>
      <c r="I12064" s="3">
        <v>26</v>
      </c>
      <c r="J12064">
        <v>0</v>
      </c>
      <c r="K12064" s="3">
        <v>7</v>
      </c>
      <c r="O12064">
        <v>13</v>
      </c>
      <c r="P12064">
        <v>13</v>
      </c>
    </row>
    <row r="12065" spans="1:16" x14ac:dyDescent="0.25">
      <c r="A12065" s="4" t="s">
        <v>16399</v>
      </c>
      <c r="B12065" t="s">
        <v>11057</v>
      </c>
      <c r="C12065">
        <v>0</v>
      </c>
      <c r="D12065">
        <v>0</v>
      </c>
      <c r="E12065">
        <v>1</v>
      </c>
      <c r="G12065">
        <v>0</v>
      </c>
      <c r="H12065" t="s">
        <v>61</v>
      </c>
      <c r="I12065" s="3">
        <v>448</v>
      </c>
      <c r="J12065">
        <v>0</v>
      </c>
      <c r="K12065" s="3">
        <v>398</v>
      </c>
      <c r="O12065">
        <v>11</v>
      </c>
      <c r="P12065">
        <v>11</v>
      </c>
    </row>
    <row r="12066" spans="1:16" x14ac:dyDescent="0.25">
      <c r="A12066" s="4" t="s">
        <v>16400</v>
      </c>
      <c r="B12066" t="s">
        <v>16401</v>
      </c>
      <c r="C12066">
        <v>0</v>
      </c>
      <c r="D12066">
        <v>0</v>
      </c>
      <c r="E12066">
        <v>1</v>
      </c>
      <c r="G12066">
        <v>0</v>
      </c>
      <c r="H12066" t="s">
        <v>61</v>
      </c>
      <c r="I12066" s="3">
        <v>26</v>
      </c>
      <c r="J12066">
        <v>4</v>
      </c>
      <c r="K12066" s="3">
        <v>28</v>
      </c>
      <c r="O12066">
        <v>11</v>
      </c>
      <c r="P12066">
        <v>11</v>
      </c>
    </row>
    <row r="12067" spans="1:16" x14ac:dyDescent="0.25">
      <c r="A12067" s="4" t="s">
        <v>0</v>
      </c>
      <c r="B12067" t="s">
        <v>1</v>
      </c>
      <c r="D12067" t="s">
        <v>2</v>
      </c>
      <c r="E12067" t="s">
        <v>3</v>
      </c>
      <c r="F12067" t="s">
        <v>4</v>
      </c>
      <c r="G12067" t="s">
        <v>5</v>
      </c>
      <c r="H12067" t="s">
        <v>6</v>
      </c>
      <c r="I12067" s="3" t="s">
        <v>7</v>
      </c>
      <c r="J12067" t="s">
        <v>8</v>
      </c>
      <c r="L12067" t="s">
        <v>9</v>
      </c>
      <c r="M12067" t="s">
        <v>10</v>
      </c>
      <c r="N12067" t="s">
        <v>11</v>
      </c>
      <c r="O12067" t="s">
        <v>12</v>
      </c>
      <c r="P12067" t="s">
        <v>16402</v>
      </c>
    </row>
    <row r="12068" spans="1:16" x14ac:dyDescent="0.25">
      <c r="A12068" s="4" t="s">
        <v>14</v>
      </c>
      <c r="B12068" t="s">
        <v>15</v>
      </c>
      <c r="D12068" t="s">
        <v>16</v>
      </c>
      <c r="E12068" t="s">
        <v>17</v>
      </c>
      <c r="F12068" t="s">
        <v>18</v>
      </c>
      <c r="G12068" t="s">
        <v>19</v>
      </c>
      <c r="H12068" t="s">
        <v>20</v>
      </c>
      <c r="I12068" s="3" t="s">
        <v>21</v>
      </c>
      <c r="J12068" t="s">
        <v>8</v>
      </c>
      <c r="P12068" t="s">
        <v>16402</v>
      </c>
    </row>
    <row r="12070" spans="1:16" x14ac:dyDescent="0.25">
      <c r="A12070" s="4" t="s">
        <v>15892</v>
      </c>
      <c r="G12070">
        <v>31</v>
      </c>
      <c r="H12070" t="s">
        <v>23</v>
      </c>
      <c r="M12070" t="s">
        <v>24</v>
      </c>
      <c r="N12070" t="s">
        <v>25</v>
      </c>
      <c r="O12070" t="s">
        <v>26</v>
      </c>
      <c r="P12070" t="s">
        <v>27</v>
      </c>
    </row>
    <row r="12071" spans="1:16" x14ac:dyDescent="0.25">
      <c r="A12071" s="4" t="s">
        <v>15892</v>
      </c>
      <c r="B12071" t="s">
        <v>28</v>
      </c>
      <c r="C12071" t="s">
        <v>29</v>
      </c>
      <c r="D12071" t="s">
        <v>30</v>
      </c>
      <c r="E12071" t="s">
        <v>31</v>
      </c>
      <c r="F12071" t="s">
        <v>32</v>
      </c>
      <c r="G12071">
        <v>31</v>
      </c>
      <c r="H12071" t="s">
        <v>23</v>
      </c>
      <c r="M12071" t="s">
        <v>24</v>
      </c>
      <c r="N12071" t="s">
        <v>25</v>
      </c>
      <c r="O12071" t="s">
        <v>26</v>
      </c>
      <c r="P12071" t="s">
        <v>27</v>
      </c>
    </row>
    <row r="12073" spans="1:16" x14ac:dyDescent="0.25">
      <c r="A12073" s="4" t="s">
        <v>33</v>
      </c>
      <c r="B12073" t="s">
        <v>34</v>
      </c>
      <c r="C12073" t="s">
        <v>35</v>
      </c>
      <c r="D12073" t="s">
        <v>36</v>
      </c>
      <c r="E12073" t="s">
        <v>37</v>
      </c>
      <c r="F12073" t="s">
        <v>38</v>
      </c>
      <c r="G12073" t="s">
        <v>39</v>
      </c>
      <c r="H12073" t="s">
        <v>40</v>
      </c>
      <c r="I12073" s="3" t="s">
        <v>41</v>
      </c>
      <c r="J12073" t="s">
        <v>42</v>
      </c>
      <c r="K12073" s="3" t="s">
        <v>43</v>
      </c>
      <c r="L12073" t="s">
        <v>44</v>
      </c>
      <c r="M12073" t="s">
        <v>45</v>
      </c>
      <c r="N12073" t="s">
        <v>46</v>
      </c>
      <c r="O12073" t="s">
        <v>47</v>
      </c>
      <c r="P12073" t="s">
        <v>48</v>
      </c>
    </row>
    <row r="12074" spans="1:16" x14ac:dyDescent="0.25">
      <c r="A12074" s="4" t="s">
        <v>49</v>
      </c>
      <c r="B12074" t="s">
        <v>50</v>
      </c>
      <c r="C12074" t="s">
        <v>51</v>
      </c>
      <c r="D12074" t="s">
        <v>52</v>
      </c>
      <c r="E12074" t="s">
        <v>52</v>
      </c>
      <c r="F12074" t="s">
        <v>52</v>
      </c>
      <c r="G12074" t="s">
        <v>53</v>
      </c>
      <c r="H12074" t="s">
        <v>54</v>
      </c>
      <c r="I12074" s="3" t="s">
        <v>55</v>
      </c>
      <c r="J12074" t="s">
        <v>55</v>
      </c>
      <c r="K12074" s="3" t="s">
        <v>56</v>
      </c>
      <c r="L12074" t="s">
        <v>57</v>
      </c>
      <c r="M12074" t="s">
        <v>55</v>
      </c>
      <c r="N12074" t="s">
        <v>52</v>
      </c>
      <c r="O12074" t="s">
        <v>58</v>
      </c>
      <c r="P12074" t="s">
        <v>58</v>
      </c>
    </row>
    <row r="12075" spans="1:16" x14ac:dyDescent="0.25">
      <c r="A12075" s="4" t="s">
        <v>16403</v>
      </c>
      <c r="B12075" t="s">
        <v>16404</v>
      </c>
      <c r="C12075">
        <v>0</v>
      </c>
      <c r="D12075">
        <v>0</v>
      </c>
      <c r="E12075">
        <v>1</v>
      </c>
      <c r="G12075">
        <v>0</v>
      </c>
      <c r="H12075" t="s">
        <v>61</v>
      </c>
      <c r="I12075" s="3">
        <v>6</v>
      </c>
      <c r="J12075">
        <v>4</v>
      </c>
      <c r="K12075" s="3">
        <v>8</v>
      </c>
      <c r="O12075">
        <v>10</v>
      </c>
      <c r="P12075">
        <v>10</v>
      </c>
    </row>
    <row r="12076" spans="1:16" x14ac:dyDescent="0.25">
      <c r="A12076" s="4" t="s">
        <v>16405</v>
      </c>
      <c r="B12076" t="s">
        <v>16406</v>
      </c>
      <c r="C12076">
        <v>0</v>
      </c>
      <c r="D12076">
        <v>0</v>
      </c>
      <c r="E12076">
        <v>1</v>
      </c>
      <c r="G12076">
        <v>0</v>
      </c>
      <c r="H12076" t="s">
        <v>61</v>
      </c>
      <c r="I12076" s="3">
        <v>13</v>
      </c>
      <c r="J12076">
        <v>2</v>
      </c>
      <c r="K12076" s="3">
        <v>12</v>
      </c>
      <c r="O12076">
        <v>5</v>
      </c>
      <c r="P12076">
        <v>5</v>
      </c>
    </row>
    <row r="12077" spans="1:16" x14ac:dyDescent="0.25">
      <c r="A12077" s="4" t="s">
        <v>16407</v>
      </c>
      <c r="B12077" t="s">
        <v>16408</v>
      </c>
      <c r="C12077">
        <v>0</v>
      </c>
      <c r="D12077">
        <v>0</v>
      </c>
      <c r="E12077">
        <v>1</v>
      </c>
      <c r="G12077">
        <v>0</v>
      </c>
      <c r="H12077" t="s">
        <v>61</v>
      </c>
      <c r="I12077" s="3">
        <v>3</v>
      </c>
      <c r="J12077">
        <v>2</v>
      </c>
      <c r="K12077" s="3">
        <v>4</v>
      </c>
      <c r="O12077">
        <v>2</v>
      </c>
      <c r="P12077">
        <v>2</v>
      </c>
    </row>
    <row r="12078" spans="1:16" x14ac:dyDescent="0.25">
      <c r="A12078" s="4" t="s">
        <v>16409</v>
      </c>
      <c r="B12078" t="s">
        <v>16410</v>
      </c>
      <c r="C12078">
        <v>0</v>
      </c>
      <c r="D12078">
        <v>0</v>
      </c>
      <c r="E12078">
        <v>1</v>
      </c>
      <c r="G12078">
        <v>0</v>
      </c>
      <c r="H12078" t="s">
        <v>61</v>
      </c>
      <c r="I12078" s="3">
        <v>4</v>
      </c>
      <c r="J12078">
        <v>0</v>
      </c>
      <c r="K12078" s="3">
        <v>3</v>
      </c>
      <c r="O12078">
        <v>1</v>
      </c>
      <c r="P12078">
        <v>1</v>
      </c>
    </row>
    <row r="12079" spans="1:16" x14ac:dyDescent="0.25">
      <c r="A12079" s="4" t="s">
        <v>16411</v>
      </c>
      <c r="B12079" t="s">
        <v>16412</v>
      </c>
      <c r="C12079">
        <v>0</v>
      </c>
      <c r="D12079">
        <v>3</v>
      </c>
      <c r="E12079">
        <v>1</v>
      </c>
      <c r="G12079">
        <v>0</v>
      </c>
      <c r="H12079" t="s">
        <v>61</v>
      </c>
      <c r="I12079" s="3">
        <v>20</v>
      </c>
      <c r="J12079">
        <v>44</v>
      </c>
      <c r="K12079" s="3">
        <v>64</v>
      </c>
      <c r="O12079">
        <v>0</v>
      </c>
      <c r="P12079">
        <v>0</v>
      </c>
    </row>
    <row r="12080" spans="1:16" x14ac:dyDescent="0.25">
      <c r="A12080" s="4" t="s">
        <v>16413</v>
      </c>
      <c r="B12080" t="s">
        <v>16414</v>
      </c>
      <c r="C12080">
        <v>0</v>
      </c>
      <c r="D12080">
        <v>0</v>
      </c>
      <c r="E12080">
        <v>1</v>
      </c>
      <c r="G12080">
        <v>0</v>
      </c>
      <c r="H12080" t="s">
        <v>61</v>
      </c>
      <c r="I12080" s="3">
        <v>19</v>
      </c>
      <c r="J12080">
        <v>9</v>
      </c>
      <c r="K12080" s="3">
        <v>28</v>
      </c>
      <c r="O12080">
        <v>0</v>
      </c>
      <c r="P12080">
        <v>0</v>
      </c>
    </row>
    <row r="12081" spans="1:16" x14ac:dyDescent="0.25">
      <c r="A12081" s="4" t="s">
        <v>16415</v>
      </c>
      <c r="B12081" t="s">
        <v>10725</v>
      </c>
      <c r="C12081">
        <v>0</v>
      </c>
      <c r="D12081">
        <v>0</v>
      </c>
      <c r="E12081">
        <v>1</v>
      </c>
      <c r="G12081">
        <v>0</v>
      </c>
      <c r="H12081" t="s">
        <v>61</v>
      </c>
      <c r="I12081" s="3">
        <v>56</v>
      </c>
      <c r="J12081">
        <v>84</v>
      </c>
      <c r="K12081" s="3">
        <v>140</v>
      </c>
      <c r="O12081">
        <v>0</v>
      </c>
      <c r="P12081">
        <v>0</v>
      </c>
    </row>
    <row r="12082" spans="1:16" x14ac:dyDescent="0.25">
      <c r="A12082" s="4" t="s">
        <v>16416</v>
      </c>
      <c r="B12082" t="s">
        <v>16417</v>
      </c>
      <c r="C12082">
        <v>0</v>
      </c>
      <c r="D12082">
        <v>0</v>
      </c>
      <c r="E12082">
        <v>1</v>
      </c>
      <c r="G12082">
        <v>0</v>
      </c>
      <c r="H12082" t="s">
        <v>61</v>
      </c>
      <c r="I12082" s="3">
        <v>23</v>
      </c>
      <c r="J12082">
        <v>0</v>
      </c>
      <c r="K12082" s="3">
        <v>23</v>
      </c>
      <c r="O12082">
        <v>0</v>
      </c>
      <c r="P12082">
        <v>0</v>
      </c>
    </row>
    <row r="12083" spans="1:16" x14ac:dyDescent="0.25">
      <c r="A12083" s="4" t="s">
        <v>16418</v>
      </c>
      <c r="B12083" t="s">
        <v>16419</v>
      </c>
      <c r="C12083">
        <v>0</v>
      </c>
      <c r="D12083">
        <v>0</v>
      </c>
      <c r="E12083">
        <v>1</v>
      </c>
      <c r="G12083">
        <v>0</v>
      </c>
      <c r="H12083" t="s">
        <v>61</v>
      </c>
      <c r="I12083" s="3">
        <v>0</v>
      </c>
      <c r="J12083">
        <v>21</v>
      </c>
      <c r="K12083" s="3">
        <v>21</v>
      </c>
      <c r="O12083">
        <v>0</v>
      </c>
      <c r="P12083">
        <v>0</v>
      </c>
    </row>
    <row r="12084" spans="1:16" x14ac:dyDescent="0.25">
      <c r="A12084" s="4" t="s">
        <v>16420</v>
      </c>
      <c r="B12084" t="s">
        <v>16421</v>
      </c>
      <c r="C12084">
        <v>0</v>
      </c>
      <c r="D12084">
        <v>0</v>
      </c>
      <c r="E12084">
        <v>1</v>
      </c>
      <c r="G12084">
        <v>0</v>
      </c>
      <c r="H12084" t="s">
        <v>61</v>
      </c>
      <c r="I12084" s="3">
        <v>20</v>
      </c>
      <c r="J12084">
        <v>12</v>
      </c>
      <c r="K12084" s="3">
        <v>32</v>
      </c>
      <c r="O12084">
        <v>0</v>
      </c>
      <c r="P12084">
        <v>0</v>
      </c>
    </row>
    <row r="12085" spans="1:16" x14ac:dyDescent="0.25">
      <c r="A12085" s="4" t="s">
        <v>16422</v>
      </c>
      <c r="B12085" t="s">
        <v>2776</v>
      </c>
      <c r="C12085">
        <v>0</v>
      </c>
      <c r="D12085">
        <v>0</v>
      </c>
      <c r="E12085">
        <v>4</v>
      </c>
      <c r="G12085">
        <v>0</v>
      </c>
      <c r="H12085" t="s">
        <v>61</v>
      </c>
      <c r="I12085" s="3">
        <v>52</v>
      </c>
      <c r="J12085">
        <v>18</v>
      </c>
      <c r="K12085" s="3">
        <v>70</v>
      </c>
      <c r="O12085">
        <v>0</v>
      </c>
      <c r="P12085">
        <v>0</v>
      </c>
    </row>
    <row r="12086" spans="1:16" x14ac:dyDescent="0.25">
      <c r="A12086" s="4" t="s">
        <v>16423</v>
      </c>
      <c r="B12086" t="s">
        <v>972</v>
      </c>
      <c r="C12086">
        <v>0</v>
      </c>
      <c r="D12086">
        <v>0</v>
      </c>
      <c r="E12086">
        <v>1</v>
      </c>
      <c r="G12086">
        <v>10</v>
      </c>
      <c r="H12086" t="s">
        <v>61</v>
      </c>
      <c r="I12086" s="3">
        <v>9</v>
      </c>
      <c r="J12086">
        <v>0</v>
      </c>
      <c r="K12086" s="3">
        <v>9</v>
      </c>
      <c r="O12086">
        <v>0</v>
      </c>
      <c r="P12086">
        <v>0</v>
      </c>
    </row>
    <row r="12087" spans="1:16" x14ac:dyDescent="0.25">
      <c r="A12087" s="4" t="s">
        <v>16424</v>
      </c>
      <c r="B12087" t="s">
        <v>16425</v>
      </c>
      <c r="C12087">
        <v>0</v>
      </c>
      <c r="D12087">
        <v>0</v>
      </c>
      <c r="E12087">
        <v>1</v>
      </c>
      <c r="G12087">
        <v>0</v>
      </c>
      <c r="H12087" t="s">
        <v>61</v>
      </c>
      <c r="I12087" s="3">
        <v>7</v>
      </c>
      <c r="J12087">
        <v>3</v>
      </c>
      <c r="K12087" s="3">
        <v>10</v>
      </c>
      <c r="O12087">
        <v>0</v>
      </c>
      <c r="P12087">
        <v>0</v>
      </c>
    </row>
    <row r="12088" spans="1:16" x14ac:dyDescent="0.25">
      <c r="A12088" s="4" t="s">
        <v>16426</v>
      </c>
      <c r="B12088" t="s">
        <v>16427</v>
      </c>
      <c r="C12088">
        <v>0</v>
      </c>
      <c r="D12088">
        <v>0</v>
      </c>
      <c r="E12088">
        <v>1</v>
      </c>
      <c r="G12088">
        <v>0</v>
      </c>
      <c r="H12088" t="s">
        <v>61</v>
      </c>
      <c r="I12088" s="3">
        <v>0</v>
      </c>
      <c r="J12088">
        <v>15</v>
      </c>
      <c r="K12088" s="3">
        <v>15</v>
      </c>
      <c r="O12088">
        <v>0</v>
      </c>
      <c r="P12088">
        <v>0</v>
      </c>
    </row>
    <row r="12089" spans="1:16" x14ac:dyDescent="0.25">
      <c r="A12089" s="4" t="s">
        <v>16428</v>
      </c>
      <c r="B12089" t="s">
        <v>16429</v>
      </c>
      <c r="C12089">
        <v>0</v>
      </c>
      <c r="D12089">
        <v>0</v>
      </c>
      <c r="E12089">
        <v>1</v>
      </c>
      <c r="G12089">
        <v>0</v>
      </c>
      <c r="H12089" t="s">
        <v>61</v>
      </c>
      <c r="I12089" s="3">
        <v>0</v>
      </c>
      <c r="J12089">
        <v>2799</v>
      </c>
      <c r="K12089" s="3">
        <v>2799</v>
      </c>
      <c r="O12089">
        <v>0</v>
      </c>
      <c r="P12089">
        <v>0</v>
      </c>
    </row>
    <row r="12090" spans="1:16" x14ac:dyDescent="0.25">
      <c r="A12090" s="4" t="s">
        <v>16430</v>
      </c>
      <c r="B12090" t="s">
        <v>4373</v>
      </c>
      <c r="C12090">
        <v>0</v>
      </c>
      <c r="D12090">
        <v>0</v>
      </c>
      <c r="E12090">
        <v>1</v>
      </c>
      <c r="G12090">
        <v>0</v>
      </c>
      <c r="H12090" t="s">
        <v>61</v>
      </c>
      <c r="I12090" s="3">
        <v>13</v>
      </c>
      <c r="J12090">
        <v>3</v>
      </c>
      <c r="K12090" s="3">
        <v>16</v>
      </c>
      <c r="O12090">
        <v>0</v>
      </c>
      <c r="P12090">
        <v>0</v>
      </c>
    </row>
    <row r="12091" spans="1:16" x14ac:dyDescent="0.25">
      <c r="A12091" s="4" t="s">
        <v>16431</v>
      </c>
      <c r="B12091" t="s">
        <v>16432</v>
      </c>
      <c r="C12091">
        <v>0</v>
      </c>
      <c r="D12091">
        <v>10</v>
      </c>
      <c r="E12091">
        <v>1</v>
      </c>
      <c r="G12091">
        <v>0</v>
      </c>
      <c r="H12091" t="s">
        <v>61</v>
      </c>
      <c r="I12091" s="3">
        <v>93</v>
      </c>
      <c r="J12091">
        <v>27</v>
      </c>
      <c r="K12091" s="3">
        <v>120</v>
      </c>
      <c r="O12091">
        <v>0</v>
      </c>
      <c r="P12091">
        <v>0</v>
      </c>
    </row>
    <row r="12092" spans="1:16" x14ac:dyDescent="0.25">
      <c r="A12092" s="4" t="s">
        <v>16433</v>
      </c>
      <c r="B12092" t="s">
        <v>16434</v>
      </c>
      <c r="C12092">
        <v>0</v>
      </c>
      <c r="D12092">
        <v>0</v>
      </c>
      <c r="E12092">
        <v>1</v>
      </c>
      <c r="G12092">
        <v>0</v>
      </c>
      <c r="H12092" t="s">
        <v>61</v>
      </c>
      <c r="I12092" s="3">
        <v>44</v>
      </c>
      <c r="J12092">
        <v>166</v>
      </c>
      <c r="K12092" s="3">
        <v>210</v>
      </c>
      <c r="O12092">
        <v>0</v>
      </c>
      <c r="P12092">
        <v>0</v>
      </c>
    </row>
    <row r="12093" spans="1:16" x14ac:dyDescent="0.25">
      <c r="A12093" s="4" t="s">
        <v>16435</v>
      </c>
      <c r="B12093" t="s">
        <v>16436</v>
      </c>
      <c r="C12093">
        <v>0</v>
      </c>
      <c r="D12093">
        <v>0</v>
      </c>
      <c r="E12093">
        <v>1</v>
      </c>
      <c r="G12093">
        <v>0</v>
      </c>
      <c r="H12093" t="s">
        <v>61</v>
      </c>
      <c r="I12093" s="3">
        <v>36</v>
      </c>
      <c r="J12093">
        <v>69</v>
      </c>
      <c r="K12093" s="3">
        <v>105</v>
      </c>
      <c r="O12093">
        <v>0</v>
      </c>
      <c r="P12093">
        <v>0</v>
      </c>
    </row>
    <row r="12094" spans="1:16" x14ac:dyDescent="0.25">
      <c r="A12094" s="4" t="s">
        <v>16437</v>
      </c>
      <c r="B12094" t="s">
        <v>10335</v>
      </c>
      <c r="C12094">
        <v>0</v>
      </c>
      <c r="D12094">
        <v>0</v>
      </c>
      <c r="E12094">
        <v>1</v>
      </c>
      <c r="G12094">
        <v>5</v>
      </c>
      <c r="H12094" t="s">
        <v>61</v>
      </c>
      <c r="I12094" s="3">
        <v>7</v>
      </c>
      <c r="J12094">
        <v>13</v>
      </c>
      <c r="K12094" s="3">
        <v>20</v>
      </c>
      <c r="O12094">
        <v>0</v>
      </c>
      <c r="P12094">
        <v>0</v>
      </c>
    </row>
    <row r="12095" spans="1:16" x14ac:dyDescent="0.25">
      <c r="A12095" s="4" t="s">
        <v>16438</v>
      </c>
      <c r="B12095" t="s">
        <v>2725</v>
      </c>
      <c r="C12095">
        <v>0</v>
      </c>
      <c r="D12095">
        <v>0</v>
      </c>
      <c r="E12095">
        <v>1</v>
      </c>
      <c r="G12095">
        <v>0</v>
      </c>
      <c r="H12095" t="s">
        <v>61</v>
      </c>
      <c r="I12095" s="3">
        <v>1</v>
      </c>
      <c r="J12095">
        <v>16</v>
      </c>
      <c r="K12095" s="3">
        <v>17</v>
      </c>
      <c r="O12095">
        <v>0</v>
      </c>
      <c r="P12095">
        <v>0</v>
      </c>
    </row>
    <row r="12096" spans="1:16" x14ac:dyDescent="0.25">
      <c r="A12096" s="4" t="s">
        <v>16439</v>
      </c>
      <c r="B12096" t="s">
        <v>13028</v>
      </c>
      <c r="C12096">
        <v>0</v>
      </c>
      <c r="D12096">
        <v>0</v>
      </c>
      <c r="E12096">
        <v>1</v>
      </c>
      <c r="G12096">
        <v>0</v>
      </c>
      <c r="H12096" t="s">
        <v>61</v>
      </c>
      <c r="I12096" s="3">
        <v>0</v>
      </c>
      <c r="J12096">
        <v>30</v>
      </c>
      <c r="K12096" s="3">
        <v>30</v>
      </c>
      <c r="O12096">
        <v>0</v>
      </c>
      <c r="P12096">
        <v>0</v>
      </c>
    </row>
    <row r="12097" spans="1:16" x14ac:dyDescent="0.25">
      <c r="A12097" s="4" t="s">
        <v>16440</v>
      </c>
      <c r="B12097" t="s">
        <v>376</v>
      </c>
      <c r="C12097">
        <v>0</v>
      </c>
      <c r="D12097">
        <v>0</v>
      </c>
      <c r="E12097">
        <v>1</v>
      </c>
      <c r="G12097">
        <v>0</v>
      </c>
      <c r="H12097" t="s">
        <v>61</v>
      </c>
      <c r="I12097" s="3">
        <v>4</v>
      </c>
      <c r="J12097">
        <v>26</v>
      </c>
      <c r="K12097" s="3">
        <v>30</v>
      </c>
      <c r="O12097">
        <v>0</v>
      </c>
      <c r="P12097">
        <v>0</v>
      </c>
    </row>
    <row r="12098" spans="1:16" x14ac:dyDescent="0.25">
      <c r="A12098" s="4" t="s">
        <v>16441</v>
      </c>
      <c r="B12098" t="s">
        <v>16442</v>
      </c>
      <c r="C12098">
        <v>0</v>
      </c>
      <c r="D12098">
        <v>0</v>
      </c>
      <c r="E12098">
        <v>1</v>
      </c>
      <c r="G12098">
        <v>0</v>
      </c>
      <c r="H12098" t="s">
        <v>61</v>
      </c>
      <c r="I12098" s="3">
        <v>0</v>
      </c>
      <c r="J12098">
        <v>15</v>
      </c>
      <c r="K12098" s="3">
        <v>15</v>
      </c>
      <c r="O12098">
        <v>0</v>
      </c>
      <c r="P12098">
        <v>0</v>
      </c>
    </row>
    <row r="12099" spans="1:16" x14ac:dyDescent="0.25">
      <c r="A12099" s="4" t="s">
        <v>16443</v>
      </c>
      <c r="B12099" t="s">
        <v>1347</v>
      </c>
      <c r="C12099">
        <v>0</v>
      </c>
      <c r="D12099">
        <v>0</v>
      </c>
      <c r="E12099">
        <v>1</v>
      </c>
      <c r="G12099">
        <v>10</v>
      </c>
      <c r="H12099" t="s">
        <v>61</v>
      </c>
      <c r="I12099" s="3">
        <v>8</v>
      </c>
      <c r="J12099">
        <v>11</v>
      </c>
      <c r="K12099" s="3">
        <v>19</v>
      </c>
      <c r="O12099">
        <v>0</v>
      </c>
      <c r="P12099">
        <v>0</v>
      </c>
    </row>
    <row r="12100" spans="1:16" x14ac:dyDescent="0.25">
      <c r="A12100" s="4" t="s">
        <v>16444</v>
      </c>
      <c r="B12100" t="s">
        <v>16445</v>
      </c>
      <c r="C12100">
        <v>0</v>
      </c>
      <c r="D12100">
        <v>0</v>
      </c>
      <c r="E12100">
        <v>1</v>
      </c>
      <c r="G12100">
        <v>10</v>
      </c>
      <c r="H12100" t="s">
        <v>61</v>
      </c>
      <c r="I12100" s="3">
        <v>7</v>
      </c>
      <c r="J12100">
        <v>12</v>
      </c>
      <c r="K12100" s="3">
        <v>19</v>
      </c>
      <c r="O12100">
        <v>0</v>
      </c>
      <c r="P12100">
        <v>0</v>
      </c>
    </row>
    <row r="12101" spans="1:16" x14ac:dyDescent="0.25">
      <c r="A12101" s="4" t="s">
        <v>16446</v>
      </c>
      <c r="B12101" t="s">
        <v>15330</v>
      </c>
      <c r="C12101">
        <v>0</v>
      </c>
      <c r="D12101">
        <v>0</v>
      </c>
      <c r="E12101">
        <v>1</v>
      </c>
      <c r="G12101">
        <v>10</v>
      </c>
      <c r="H12101" t="s">
        <v>61</v>
      </c>
      <c r="I12101" s="3">
        <v>7</v>
      </c>
      <c r="J12101">
        <v>12</v>
      </c>
      <c r="K12101" s="3">
        <v>19</v>
      </c>
      <c r="O12101">
        <v>0</v>
      </c>
      <c r="P12101">
        <v>0</v>
      </c>
    </row>
    <row r="12102" spans="1:16" x14ac:dyDescent="0.25">
      <c r="A12102" s="4" t="s">
        <v>16447</v>
      </c>
      <c r="B12102" t="s">
        <v>4553</v>
      </c>
      <c r="C12102">
        <v>0</v>
      </c>
      <c r="D12102">
        <v>0</v>
      </c>
      <c r="E12102">
        <v>1</v>
      </c>
      <c r="G12102">
        <v>5</v>
      </c>
      <c r="H12102" t="s">
        <v>61</v>
      </c>
      <c r="I12102" s="3">
        <v>3</v>
      </c>
      <c r="J12102">
        <v>1</v>
      </c>
      <c r="K12102" s="3">
        <v>4</v>
      </c>
      <c r="O12102">
        <v>0</v>
      </c>
      <c r="P12102">
        <v>0</v>
      </c>
    </row>
    <row r="12103" spans="1:16" x14ac:dyDescent="0.25">
      <c r="A12103" s="4" t="s">
        <v>16448</v>
      </c>
      <c r="B12103" t="s">
        <v>16182</v>
      </c>
      <c r="C12103">
        <v>0</v>
      </c>
      <c r="D12103">
        <v>0</v>
      </c>
      <c r="E12103">
        <v>1</v>
      </c>
      <c r="G12103">
        <v>5</v>
      </c>
      <c r="H12103" t="s">
        <v>61</v>
      </c>
      <c r="I12103" s="3">
        <v>16</v>
      </c>
      <c r="J12103">
        <v>0</v>
      </c>
      <c r="K12103" s="3">
        <v>16</v>
      </c>
      <c r="O12103">
        <v>0</v>
      </c>
      <c r="P12103">
        <v>0</v>
      </c>
    </row>
    <row r="12104" spans="1:16" x14ac:dyDescent="0.25">
      <c r="A12104" s="4" t="s">
        <v>16449</v>
      </c>
      <c r="B12104" t="s">
        <v>1538</v>
      </c>
      <c r="C12104">
        <v>0</v>
      </c>
      <c r="D12104">
        <v>0</v>
      </c>
      <c r="E12104">
        <v>1</v>
      </c>
      <c r="G12104">
        <v>0</v>
      </c>
      <c r="H12104" t="s">
        <v>61</v>
      </c>
      <c r="I12104" s="3">
        <v>4</v>
      </c>
      <c r="J12104">
        <v>15</v>
      </c>
      <c r="K12104" s="3">
        <v>19</v>
      </c>
      <c r="O12104">
        <v>0</v>
      </c>
      <c r="P12104">
        <v>0</v>
      </c>
    </row>
    <row r="12105" spans="1:16" x14ac:dyDescent="0.25">
      <c r="A12105" s="4" t="s">
        <v>16450</v>
      </c>
      <c r="B12105" t="s">
        <v>16451</v>
      </c>
      <c r="C12105">
        <v>0</v>
      </c>
      <c r="D12105">
        <v>0</v>
      </c>
      <c r="E12105">
        <v>1</v>
      </c>
      <c r="G12105">
        <v>0</v>
      </c>
      <c r="H12105" t="s">
        <v>61</v>
      </c>
      <c r="I12105" s="3">
        <v>1</v>
      </c>
      <c r="J12105">
        <v>0</v>
      </c>
      <c r="K12105" s="3">
        <v>1</v>
      </c>
      <c r="O12105">
        <v>0</v>
      </c>
      <c r="P12105">
        <v>0</v>
      </c>
    </row>
    <row r="12106" spans="1:16" x14ac:dyDescent="0.25">
      <c r="A12106" s="4" t="s">
        <v>16452</v>
      </c>
      <c r="B12106" t="s">
        <v>480</v>
      </c>
      <c r="C12106">
        <v>0</v>
      </c>
      <c r="D12106">
        <v>0</v>
      </c>
      <c r="E12106">
        <v>1</v>
      </c>
      <c r="G12106">
        <v>0</v>
      </c>
      <c r="H12106" t="s">
        <v>61</v>
      </c>
      <c r="I12106" s="3">
        <v>1</v>
      </c>
      <c r="J12106">
        <v>15</v>
      </c>
      <c r="K12106" s="3">
        <v>16</v>
      </c>
      <c r="O12106">
        <v>0</v>
      </c>
      <c r="P12106">
        <v>0</v>
      </c>
    </row>
    <row r="12107" spans="1:16" x14ac:dyDescent="0.25">
      <c r="A12107" s="4" t="s">
        <v>16453</v>
      </c>
      <c r="B12107" t="s">
        <v>16454</v>
      </c>
      <c r="C12107">
        <v>0</v>
      </c>
      <c r="D12107">
        <v>0</v>
      </c>
      <c r="E12107">
        <v>1</v>
      </c>
      <c r="G12107">
        <v>0</v>
      </c>
      <c r="H12107" t="s">
        <v>61</v>
      </c>
      <c r="I12107" s="3">
        <v>2</v>
      </c>
      <c r="J12107">
        <v>0</v>
      </c>
      <c r="K12107" s="3">
        <v>2</v>
      </c>
      <c r="O12107">
        <v>0</v>
      </c>
      <c r="P12107">
        <v>0</v>
      </c>
    </row>
    <row r="12108" spans="1:16" x14ac:dyDescent="0.25">
      <c r="A12108" s="4" t="s">
        <v>16455</v>
      </c>
      <c r="B12108" t="s">
        <v>111</v>
      </c>
      <c r="C12108">
        <v>0</v>
      </c>
      <c r="D12108">
        <v>0</v>
      </c>
      <c r="E12108">
        <v>1</v>
      </c>
      <c r="G12108">
        <v>0</v>
      </c>
      <c r="H12108" t="s">
        <v>61</v>
      </c>
      <c r="I12108" s="3">
        <v>2</v>
      </c>
      <c r="J12108">
        <v>1</v>
      </c>
      <c r="K12108" s="3">
        <v>3</v>
      </c>
      <c r="O12108">
        <v>0</v>
      </c>
      <c r="P12108">
        <v>0</v>
      </c>
    </row>
    <row r="12109" spans="1:16" x14ac:dyDescent="0.25">
      <c r="A12109" s="4" t="s">
        <v>16456</v>
      </c>
      <c r="B12109" t="s">
        <v>16457</v>
      </c>
      <c r="C12109">
        <v>0</v>
      </c>
      <c r="D12109">
        <v>0</v>
      </c>
      <c r="E12109">
        <v>1</v>
      </c>
      <c r="G12109">
        <v>0</v>
      </c>
      <c r="H12109" t="s">
        <v>61</v>
      </c>
      <c r="I12109" s="3">
        <v>3</v>
      </c>
      <c r="J12109">
        <v>0</v>
      </c>
      <c r="K12109" s="3">
        <v>3</v>
      </c>
      <c r="O12109">
        <v>0</v>
      </c>
      <c r="P12109">
        <v>0</v>
      </c>
    </row>
    <row r="12110" spans="1:16" x14ac:dyDescent="0.25">
      <c r="A12110" s="4" t="s">
        <v>16458</v>
      </c>
      <c r="B12110" t="s">
        <v>16459</v>
      </c>
      <c r="C12110">
        <v>0</v>
      </c>
      <c r="D12110">
        <v>0</v>
      </c>
      <c r="E12110">
        <v>1</v>
      </c>
      <c r="G12110">
        <v>0</v>
      </c>
      <c r="H12110" t="s">
        <v>61</v>
      </c>
      <c r="I12110" s="3">
        <v>0</v>
      </c>
      <c r="J12110">
        <v>4</v>
      </c>
      <c r="K12110" s="3">
        <v>4</v>
      </c>
      <c r="O12110">
        <v>0</v>
      </c>
      <c r="P12110">
        <v>0</v>
      </c>
    </row>
    <row r="12111" spans="1:16" x14ac:dyDescent="0.25">
      <c r="A12111" s="4" t="s">
        <v>16460</v>
      </c>
      <c r="B12111" t="s">
        <v>16461</v>
      </c>
      <c r="C12111">
        <v>0</v>
      </c>
      <c r="D12111">
        <v>0</v>
      </c>
      <c r="E12111">
        <v>1</v>
      </c>
      <c r="G12111">
        <v>0</v>
      </c>
      <c r="H12111" t="s">
        <v>61</v>
      </c>
      <c r="I12111" s="3">
        <v>0</v>
      </c>
      <c r="J12111">
        <v>12</v>
      </c>
      <c r="K12111" s="3">
        <v>12</v>
      </c>
      <c r="O12111">
        <v>0</v>
      </c>
      <c r="P12111">
        <v>0</v>
      </c>
    </row>
    <row r="12112" spans="1:16" x14ac:dyDescent="0.25">
      <c r="A12112" s="4" t="s">
        <v>16462</v>
      </c>
      <c r="B12112" t="s">
        <v>16463</v>
      </c>
      <c r="C12112">
        <v>0</v>
      </c>
      <c r="D12112">
        <v>0</v>
      </c>
      <c r="E12112">
        <v>1</v>
      </c>
      <c r="G12112">
        <v>0</v>
      </c>
      <c r="H12112" t="s">
        <v>61</v>
      </c>
      <c r="I12112" s="3">
        <v>0</v>
      </c>
      <c r="J12112">
        <v>1</v>
      </c>
      <c r="K12112" s="3">
        <v>1</v>
      </c>
      <c r="O12112">
        <v>0</v>
      </c>
      <c r="P12112">
        <v>0</v>
      </c>
    </row>
    <row r="12113" spans="1:16" x14ac:dyDescent="0.25">
      <c r="A12113" s="4" t="s">
        <v>16464</v>
      </c>
      <c r="B12113" t="s">
        <v>16465</v>
      </c>
      <c r="C12113">
        <v>0</v>
      </c>
      <c r="D12113">
        <v>0</v>
      </c>
      <c r="E12113">
        <v>1</v>
      </c>
      <c r="G12113">
        <v>0</v>
      </c>
      <c r="H12113" t="s">
        <v>61</v>
      </c>
      <c r="I12113" s="3">
        <v>6</v>
      </c>
      <c r="J12113">
        <v>8</v>
      </c>
      <c r="K12113" s="3">
        <v>14</v>
      </c>
      <c r="O12113">
        <v>0</v>
      </c>
      <c r="P12113">
        <v>0</v>
      </c>
    </row>
    <row r="12114" spans="1:16" x14ac:dyDescent="0.25">
      <c r="A12114" s="4" t="s">
        <v>16466</v>
      </c>
      <c r="B12114" t="s">
        <v>16467</v>
      </c>
      <c r="C12114">
        <v>0</v>
      </c>
      <c r="D12114">
        <v>0</v>
      </c>
      <c r="E12114">
        <v>1</v>
      </c>
      <c r="G12114">
        <v>0</v>
      </c>
      <c r="H12114" t="s">
        <v>61</v>
      </c>
      <c r="I12114" s="3">
        <v>0</v>
      </c>
      <c r="J12114">
        <v>32</v>
      </c>
      <c r="K12114" s="3">
        <v>32</v>
      </c>
      <c r="O12114">
        <v>0</v>
      </c>
      <c r="P12114">
        <v>0</v>
      </c>
    </row>
    <row r="12115" spans="1:16" x14ac:dyDescent="0.25">
      <c r="A12115" s="4" t="s">
        <v>16468</v>
      </c>
      <c r="B12115" t="s">
        <v>16469</v>
      </c>
      <c r="C12115">
        <v>0</v>
      </c>
      <c r="D12115">
        <v>0</v>
      </c>
      <c r="E12115">
        <v>1</v>
      </c>
      <c r="G12115">
        <v>0</v>
      </c>
      <c r="H12115" t="s">
        <v>61</v>
      </c>
      <c r="I12115" s="3">
        <v>0</v>
      </c>
      <c r="J12115">
        <v>159</v>
      </c>
      <c r="K12115" s="3">
        <v>159</v>
      </c>
      <c r="O12115">
        <v>0</v>
      </c>
      <c r="P12115">
        <v>0</v>
      </c>
    </row>
    <row r="12116" spans="1:16" x14ac:dyDescent="0.25">
      <c r="A12116" s="4" t="s">
        <v>16470</v>
      </c>
      <c r="B12116" t="s">
        <v>16471</v>
      </c>
      <c r="C12116">
        <v>0</v>
      </c>
      <c r="D12116">
        <v>12</v>
      </c>
      <c r="E12116">
        <v>1</v>
      </c>
      <c r="G12116">
        <v>0</v>
      </c>
      <c r="H12116" t="s">
        <v>61</v>
      </c>
      <c r="I12116" s="3">
        <v>54</v>
      </c>
      <c r="J12116">
        <v>18</v>
      </c>
      <c r="K12116" s="3">
        <v>72</v>
      </c>
      <c r="O12116">
        <v>0</v>
      </c>
      <c r="P12116">
        <v>0</v>
      </c>
    </row>
    <row r="12117" spans="1:16" x14ac:dyDescent="0.25">
      <c r="A12117" s="4" t="s">
        <v>16472</v>
      </c>
      <c r="B12117" t="s">
        <v>16473</v>
      </c>
      <c r="C12117">
        <v>0</v>
      </c>
      <c r="D12117">
        <v>12</v>
      </c>
      <c r="E12117">
        <v>4</v>
      </c>
      <c r="G12117">
        <v>0</v>
      </c>
      <c r="H12117" t="s">
        <v>61</v>
      </c>
      <c r="I12117" s="3">
        <v>50</v>
      </c>
      <c r="J12117">
        <v>18</v>
      </c>
      <c r="K12117" s="3">
        <v>68</v>
      </c>
      <c r="O12117">
        <v>0</v>
      </c>
      <c r="P12117">
        <v>0</v>
      </c>
    </row>
    <row r="12118" spans="1:16" x14ac:dyDescent="0.25">
      <c r="A12118" s="4" t="s">
        <v>16474</v>
      </c>
      <c r="B12118" t="s">
        <v>16475</v>
      </c>
      <c r="C12118">
        <v>0</v>
      </c>
      <c r="D12118">
        <v>12</v>
      </c>
      <c r="E12118">
        <v>1</v>
      </c>
      <c r="G12118">
        <v>0</v>
      </c>
      <c r="H12118" t="s">
        <v>61</v>
      </c>
      <c r="I12118" s="3">
        <v>3</v>
      </c>
      <c r="J12118">
        <v>0</v>
      </c>
      <c r="K12118" s="3">
        <v>3</v>
      </c>
      <c r="O12118">
        <v>0</v>
      </c>
      <c r="P12118">
        <v>0</v>
      </c>
    </row>
    <row r="12119" spans="1:16" x14ac:dyDescent="0.25">
      <c r="A12119" s="4" t="s">
        <v>16476</v>
      </c>
      <c r="B12119" t="s">
        <v>16477</v>
      </c>
      <c r="C12119">
        <v>0</v>
      </c>
      <c r="D12119">
        <v>0</v>
      </c>
      <c r="E12119">
        <v>1</v>
      </c>
      <c r="G12119">
        <v>0</v>
      </c>
      <c r="H12119" t="s">
        <v>61</v>
      </c>
      <c r="I12119" s="3">
        <v>16</v>
      </c>
      <c r="J12119">
        <v>54</v>
      </c>
      <c r="K12119" s="3">
        <v>70</v>
      </c>
      <c r="O12119">
        <v>0</v>
      </c>
      <c r="P12119">
        <v>0</v>
      </c>
    </row>
    <row r="12120" spans="1:16" x14ac:dyDescent="0.25">
      <c r="A12120" s="4" t="s">
        <v>16478</v>
      </c>
      <c r="B12120" t="s">
        <v>16479</v>
      </c>
      <c r="C12120">
        <v>0</v>
      </c>
      <c r="D12120">
        <v>12</v>
      </c>
      <c r="E12120">
        <v>1</v>
      </c>
      <c r="G12120">
        <v>0</v>
      </c>
      <c r="H12120" t="s">
        <v>61</v>
      </c>
      <c r="I12120" s="3">
        <v>30</v>
      </c>
      <c r="J12120">
        <v>15</v>
      </c>
      <c r="K12120" s="3">
        <v>45</v>
      </c>
      <c r="O12120">
        <v>0</v>
      </c>
      <c r="P12120">
        <v>0</v>
      </c>
    </row>
    <row r="12121" spans="1:16" x14ac:dyDescent="0.25">
      <c r="A12121" s="4" t="s">
        <v>16480</v>
      </c>
      <c r="B12121" t="s">
        <v>16481</v>
      </c>
      <c r="C12121">
        <v>0</v>
      </c>
      <c r="D12121">
        <v>12</v>
      </c>
      <c r="E12121">
        <v>1</v>
      </c>
      <c r="G12121">
        <v>0</v>
      </c>
      <c r="H12121" t="s">
        <v>61</v>
      </c>
      <c r="I12121" s="3">
        <v>42</v>
      </c>
      <c r="J12121">
        <v>18</v>
      </c>
      <c r="K12121" s="3">
        <v>60</v>
      </c>
      <c r="O12121">
        <v>0</v>
      </c>
      <c r="P12121">
        <v>0</v>
      </c>
    </row>
    <row r="12122" spans="1:16" x14ac:dyDescent="0.25">
      <c r="A12122" s="4" t="s">
        <v>16482</v>
      </c>
      <c r="B12122" t="s">
        <v>16483</v>
      </c>
      <c r="C12122">
        <v>0</v>
      </c>
      <c r="D12122">
        <v>12</v>
      </c>
      <c r="E12122">
        <v>1</v>
      </c>
      <c r="G12122">
        <v>0</v>
      </c>
      <c r="H12122" t="s">
        <v>61</v>
      </c>
      <c r="I12122" s="3">
        <v>33</v>
      </c>
      <c r="J12122">
        <v>0</v>
      </c>
      <c r="K12122" s="3">
        <v>33</v>
      </c>
      <c r="O12122">
        <v>0</v>
      </c>
      <c r="P12122">
        <v>0</v>
      </c>
    </row>
    <row r="12123" spans="1:16" x14ac:dyDescent="0.25">
      <c r="A12123" s="4" t="s">
        <v>16484</v>
      </c>
      <c r="B12123" t="s">
        <v>16485</v>
      </c>
      <c r="C12123">
        <v>0</v>
      </c>
      <c r="D12123">
        <v>0</v>
      </c>
      <c r="E12123">
        <v>1</v>
      </c>
      <c r="G12123">
        <v>0</v>
      </c>
      <c r="H12123" t="s">
        <v>61</v>
      </c>
      <c r="I12123" s="3">
        <v>8</v>
      </c>
      <c r="J12123">
        <v>12</v>
      </c>
      <c r="K12123" s="3">
        <v>20</v>
      </c>
      <c r="O12123">
        <v>0</v>
      </c>
      <c r="P12123">
        <v>0</v>
      </c>
    </row>
    <row r="12124" spans="1:16" x14ac:dyDescent="0.25">
      <c r="A12124" s="4" t="s">
        <v>16486</v>
      </c>
      <c r="B12124" t="s">
        <v>16487</v>
      </c>
      <c r="C12124">
        <v>0</v>
      </c>
      <c r="D12124">
        <v>0</v>
      </c>
      <c r="E12124">
        <v>1</v>
      </c>
      <c r="G12124">
        <v>0</v>
      </c>
      <c r="H12124" t="s">
        <v>61</v>
      </c>
      <c r="I12124" s="3">
        <v>0</v>
      </c>
      <c r="J12124">
        <v>15</v>
      </c>
      <c r="K12124" s="3">
        <v>15</v>
      </c>
      <c r="O12124">
        <v>0</v>
      </c>
      <c r="P12124">
        <v>0</v>
      </c>
    </row>
    <row r="12125" spans="1:16" x14ac:dyDescent="0.25">
      <c r="A12125" s="4" t="s">
        <v>16488</v>
      </c>
      <c r="B12125" t="s">
        <v>16489</v>
      </c>
      <c r="C12125">
        <v>0</v>
      </c>
      <c r="D12125">
        <v>0</v>
      </c>
      <c r="E12125">
        <v>1</v>
      </c>
      <c r="G12125">
        <v>0</v>
      </c>
      <c r="H12125" t="s">
        <v>61</v>
      </c>
      <c r="I12125" s="3">
        <v>2</v>
      </c>
      <c r="J12125">
        <v>18</v>
      </c>
      <c r="K12125" s="3">
        <v>20</v>
      </c>
      <c r="O12125">
        <v>0</v>
      </c>
      <c r="P12125">
        <v>0</v>
      </c>
    </row>
    <row r="12126" spans="1:16" x14ac:dyDescent="0.25">
      <c r="A12126" s="4" t="s">
        <v>16490</v>
      </c>
      <c r="B12126" t="s">
        <v>16491</v>
      </c>
      <c r="C12126">
        <v>0</v>
      </c>
      <c r="D12126">
        <v>0</v>
      </c>
      <c r="E12126">
        <v>1</v>
      </c>
      <c r="G12126">
        <v>0</v>
      </c>
      <c r="H12126" t="s">
        <v>61</v>
      </c>
      <c r="I12126" s="3">
        <v>5</v>
      </c>
      <c r="J12126">
        <v>16</v>
      </c>
      <c r="K12126" s="3">
        <v>21</v>
      </c>
      <c r="O12126">
        <v>0</v>
      </c>
      <c r="P12126">
        <v>0</v>
      </c>
    </row>
    <row r="12127" spans="1:16" x14ac:dyDescent="0.25">
      <c r="A12127" s="4" t="s">
        <v>16492</v>
      </c>
      <c r="B12127" t="s">
        <v>10834</v>
      </c>
      <c r="C12127">
        <v>0</v>
      </c>
      <c r="D12127">
        <v>0</v>
      </c>
      <c r="E12127">
        <v>1</v>
      </c>
      <c r="G12127">
        <v>0</v>
      </c>
      <c r="H12127" t="s">
        <v>61</v>
      </c>
      <c r="I12127" s="3">
        <v>7</v>
      </c>
      <c r="J12127">
        <v>20</v>
      </c>
      <c r="K12127" s="3">
        <v>27</v>
      </c>
      <c r="O12127">
        <v>0</v>
      </c>
      <c r="P12127">
        <v>0</v>
      </c>
    </row>
    <row r="12128" spans="1:16" x14ac:dyDescent="0.25">
      <c r="A12128" s="4" t="s">
        <v>16493</v>
      </c>
      <c r="B12128" t="s">
        <v>16494</v>
      </c>
      <c r="C12128">
        <v>0</v>
      </c>
      <c r="D12128">
        <v>0</v>
      </c>
      <c r="E12128">
        <v>1</v>
      </c>
      <c r="G12128">
        <v>0</v>
      </c>
      <c r="H12128" t="s">
        <v>61</v>
      </c>
      <c r="I12128" s="3">
        <v>3</v>
      </c>
      <c r="J12128">
        <v>0</v>
      </c>
      <c r="K12128" s="3">
        <v>3</v>
      </c>
      <c r="O12128">
        <v>0</v>
      </c>
      <c r="P12128">
        <v>0</v>
      </c>
    </row>
    <row r="12129" spans="1:16" x14ac:dyDescent="0.25">
      <c r="A12129" s="4" t="s">
        <v>16495</v>
      </c>
      <c r="B12129" t="s">
        <v>16496</v>
      </c>
      <c r="C12129">
        <v>0</v>
      </c>
      <c r="D12129">
        <v>0</v>
      </c>
      <c r="E12129">
        <v>1</v>
      </c>
      <c r="G12129">
        <v>0</v>
      </c>
      <c r="H12129" t="s">
        <v>61</v>
      </c>
      <c r="I12129" s="3">
        <v>18</v>
      </c>
      <c r="J12129">
        <v>22</v>
      </c>
      <c r="K12129" s="3">
        <v>40</v>
      </c>
      <c r="O12129">
        <v>0</v>
      </c>
      <c r="P12129">
        <v>0</v>
      </c>
    </row>
    <row r="12130" spans="1:16" x14ac:dyDescent="0.25">
      <c r="A12130" s="4" t="s">
        <v>16497</v>
      </c>
      <c r="B12130" t="s">
        <v>16029</v>
      </c>
      <c r="C12130">
        <v>0</v>
      </c>
      <c r="D12130">
        <v>0</v>
      </c>
      <c r="E12130">
        <v>1</v>
      </c>
      <c r="G12130">
        <v>0</v>
      </c>
      <c r="H12130" t="s">
        <v>61</v>
      </c>
      <c r="I12130" s="3">
        <v>84</v>
      </c>
      <c r="J12130">
        <v>226</v>
      </c>
      <c r="K12130" s="3">
        <v>310</v>
      </c>
      <c r="O12130">
        <v>0</v>
      </c>
      <c r="P12130">
        <v>0</v>
      </c>
    </row>
    <row r="12131" spans="1:16" x14ac:dyDescent="0.25">
      <c r="A12131" s="4" t="s">
        <v>16498</v>
      </c>
      <c r="B12131" t="s">
        <v>16499</v>
      </c>
      <c r="C12131">
        <v>0</v>
      </c>
      <c r="D12131">
        <v>0</v>
      </c>
      <c r="E12131">
        <v>1</v>
      </c>
      <c r="G12131">
        <v>0</v>
      </c>
      <c r="H12131" t="s">
        <v>61</v>
      </c>
      <c r="I12131" s="3">
        <v>1</v>
      </c>
      <c r="J12131">
        <v>6</v>
      </c>
      <c r="K12131" s="3">
        <v>7</v>
      </c>
      <c r="O12131">
        <v>0</v>
      </c>
      <c r="P12131">
        <v>0</v>
      </c>
    </row>
    <row r="12132" spans="1:16" x14ac:dyDescent="0.25">
      <c r="A12132" s="4" t="s">
        <v>16500</v>
      </c>
      <c r="B12132" t="s">
        <v>16501</v>
      </c>
      <c r="C12132">
        <v>0</v>
      </c>
      <c r="D12132">
        <v>0</v>
      </c>
      <c r="E12132">
        <v>1</v>
      </c>
      <c r="G12132">
        <v>0</v>
      </c>
      <c r="H12132" t="s">
        <v>61</v>
      </c>
      <c r="I12132" s="3">
        <v>4</v>
      </c>
      <c r="J12132">
        <v>26</v>
      </c>
      <c r="K12132" s="3">
        <v>30</v>
      </c>
      <c r="O12132">
        <v>0</v>
      </c>
      <c r="P12132">
        <v>0</v>
      </c>
    </row>
    <row r="12133" spans="1:16" x14ac:dyDescent="0.25">
      <c r="A12133" s="4" t="s">
        <v>16502</v>
      </c>
      <c r="B12133" t="s">
        <v>16503</v>
      </c>
      <c r="C12133">
        <v>0</v>
      </c>
      <c r="D12133">
        <v>0</v>
      </c>
      <c r="E12133">
        <v>1</v>
      </c>
      <c r="G12133">
        <v>0</v>
      </c>
      <c r="H12133" t="s">
        <v>61</v>
      </c>
      <c r="I12133" s="3">
        <v>21</v>
      </c>
      <c r="J12133">
        <v>36</v>
      </c>
      <c r="K12133" s="3">
        <v>57</v>
      </c>
      <c r="O12133">
        <v>0</v>
      </c>
      <c r="P12133">
        <v>0</v>
      </c>
    </row>
    <row r="12134" spans="1:16" x14ac:dyDescent="0.25">
      <c r="A12134" s="4" t="s">
        <v>0</v>
      </c>
      <c r="B12134" t="s">
        <v>1</v>
      </c>
      <c r="D12134" t="s">
        <v>2</v>
      </c>
      <c r="E12134" t="s">
        <v>3</v>
      </c>
      <c r="F12134" t="s">
        <v>4</v>
      </c>
      <c r="G12134" t="s">
        <v>5</v>
      </c>
      <c r="H12134" t="s">
        <v>6</v>
      </c>
      <c r="I12134" s="3" t="s">
        <v>7</v>
      </c>
      <c r="J12134" t="s">
        <v>8</v>
      </c>
      <c r="L12134" t="s">
        <v>9</v>
      </c>
      <c r="M12134" t="s">
        <v>10</v>
      </c>
      <c r="N12134" t="s">
        <v>11</v>
      </c>
      <c r="O12134" t="s">
        <v>12</v>
      </c>
      <c r="P12134" t="s">
        <v>16504</v>
      </c>
    </row>
    <row r="12135" spans="1:16" x14ac:dyDescent="0.25">
      <c r="A12135" s="4" t="s">
        <v>14</v>
      </c>
      <c r="B12135" t="s">
        <v>15</v>
      </c>
      <c r="D12135" t="s">
        <v>16</v>
      </c>
      <c r="E12135" t="s">
        <v>17</v>
      </c>
      <c r="F12135" t="s">
        <v>18</v>
      </c>
      <c r="G12135" t="s">
        <v>19</v>
      </c>
      <c r="H12135" t="s">
        <v>20</v>
      </c>
      <c r="I12135" s="3" t="s">
        <v>21</v>
      </c>
      <c r="J12135" t="s">
        <v>8</v>
      </c>
      <c r="P12135" t="s">
        <v>16504</v>
      </c>
    </row>
    <row r="12137" spans="1:16" x14ac:dyDescent="0.25">
      <c r="A12137" s="4" t="s">
        <v>15892</v>
      </c>
      <c r="G12137">
        <v>31</v>
      </c>
      <c r="H12137" t="s">
        <v>23</v>
      </c>
      <c r="M12137" t="s">
        <v>24</v>
      </c>
      <c r="N12137" t="s">
        <v>25</v>
      </c>
      <c r="O12137" t="s">
        <v>26</v>
      </c>
      <c r="P12137" t="s">
        <v>27</v>
      </c>
    </row>
    <row r="12138" spans="1:16" x14ac:dyDescent="0.25">
      <c r="A12138" s="4" t="s">
        <v>15892</v>
      </c>
      <c r="B12138" t="s">
        <v>28</v>
      </c>
      <c r="C12138" t="s">
        <v>29</v>
      </c>
      <c r="D12138" t="s">
        <v>30</v>
      </c>
      <c r="E12138" t="s">
        <v>31</v>
      </c>
      <c r="F12138" t="s">
        <v>32</v>
      </c>
      <c r="G12138">
        <v>31</v>
      </c>
      <c r="H12138" t="s">
        <v>23</v>
      </c>
      <c r="M12138" t="s">
        <v>24</v>
      </c>
      <c r="N12138" t="s">
        <v>25</v>
      </c>
      <c r="O12138" t="s">
        <v>26</v>
      </c>
      <c r="P12138" t="s">
        <v>27</v>
      </c>
    </row>
    <row r="12140" spans="1:16" x14ac:dyDescent="0.25">
      <c r="A12140" s="4" t="s">
        <v>33</v>
      </c>
      <c r="B12140" t="s">
        <v>34</v>
      </c>
      <c r="C12140" t="s">
        <v>35</v>
      </c>
      <c r="D12140" t="s">
        <v>36</v>
      </c>
      <c r="E12140" t="s">
        <v>37</v>
      </c>
      <c r="F12140" t="s">
        <v>38</v>
      </c>
      <c r="G12140" t="s">
        <v>39</v>
      </c>
      <c r="H12140" t="s">
        <v>40</v>
      </c>
      <c r="I12140" s="3" t="s">
        <v>41</v>
      </c>
      <c r="J12140" t="s">
        <v>42</v>
      </c>
      <c r="K12140" s="3" t="s">
        <v>43</v>
      </c>
      <c r="L12140" t="s">
        <v>44</v>
      </c>
      <c r="M12140" t="s">
        <v>45</v>
      </c>
      <c r="N12140" t="s">
        <v>46</v>
      </c>
      <c r="O12140" t="s">
        <v>47</v>
      </c>
      <c r="P12140" t="s">
        <v>48</v>
      </c>
    </row>
    <row r="12141" spans="1:16" x14ac:dyDescent="0.25">
      <c r="A12141" s="4" t="s">
        <v>49</v>
      </c>
      <c r="B12141" t="s">
        <v>50</v>
      </c>
      <c r="C12141" t="s">
        <v>51</v>
      </c>
      <c r="D12141" t="s">
        <v>52</v>
      </c>
      <c r="E12141" t="s">
        <v>52</v>
      </c>
      <c r="F12141" t="s">
        <v>52</v>
      </c>
      <c r="G12141" t="s">
        <v>53</v>
      </c>
      <c r="H12141" t="s">
        <v>54</v>
      </c>
      <c r="I12141" s="3" t="s">
        <v>55</v>
      </c>
      <c r="J12141" t="s">
        <v>55</v>
      </c>
      <c r="K12141" s="3" t="s">
        <v>56</v>
      </c>
      <c r="L12141" t="s">
        <v>57</v>
      </c>
      <c r="M12141" t="s">
        <v>55</v>
      </c>
      <c r="N12141" t="s">
        <v>52</v>
      </c>
      <c r="O12141" t="s">
        <v>58</v>
      </c>
      <c r="P12141" t="s">
        <v>58</v>
      </c>
    </row>
    <row r="12142" spans="1:16" x14ac:dyDescent="0.25">
      <c r="A12142" s="4" t="s">
        <v>16505</v>
      </c>
      <c r="B12142" t="s">
        <v>16506</v>
      </c>
      <c r="C12142">
        <v>0</v>
      </c>
      <c r="D12142">
        <v>0</v>
      </c>
      <c r="E12142">
        <v>1</v>
      </c>
      <c r="G12142">
        <v>0</v>
      </c>
      <c r="H12142" t="s">
        <v>61</v>
      </c>
      <c r="I12142" s="3">
        <v>0</v>
      </c>
      <c r="J12142">
        <v>18</v>
      </c>
      <c r="K12142" s="3">
        <v>18</v>
      </c>
      <c r="O12142">
        <v>0</v>
      </c>
      <c r="P12142">
        <v>0</v>
      </c>
    </row>
    <row r="12143" spans="1:16" x14ac:dyDescent="0.25">
      <c r="A12143" s="4" t="s">
        <v>16507</v>
      </c>
      <c r="B12143" t="s">
        <v>16508</v>
      </c>
      <c r="C12143">
        <v>0</v>
      </c>
      <c r="D12143">
        <v>0</v>
      </c>
      <c r="E12143">
        <v>1</v>
      </c>
      <c r="G12143">
        <v>0</v>
      </c>
      <c r="H12143" t="s">
        <v>61</v>
      </c>
      <c r="I12143" s="3">
        <v>27</v>
      </c>
      <c r="J12143">
        <v>7</v>
      </c>
      <c r="K12143" s="3">
        <v>34</v>
      </c>
      <c r="O12143">
        <v>0</v>
      </c>
      <c r="P12143">
        <v>0</v>
      </c>
    </row>
    <row r="12144" spans="1:16" x14ac:dyDescent="0.25">
      <c r="A12144" s="4" t="s">
        <v>16509</v>
      </c>
      <c r="B12144" t="s">
        <v>15986</v>
      </c>
      <c r="C12144">
        <v>0</v>
      </c>
      <c r="D12144">
        <v>0</v>
      </c>
      <c r="E12144">
        <v>4</v>
      </c>
      <c r="G12144">
        <v>0</v>
      </c>
      <c r="H12144" t="s">
        <v>61</v>
      </c>
      <c r="I12144" s="3">
        <v>7</v>
      </c>
      <c r="J12144">
        <v>7</v>
      </c>
      <c r="K12144" s="3">
        <v>14</v>
      </c>
      <c r="O12144">
        <v>0</v>
      </c>
      <c r="P12144">
        <v>0</v>
      </c>
    </row>
    <row r="12145" spans="1:16" x14ac:dyDescent="0.25">
      <c r="A12145" s="4" t="s">
        <v>16510</v>
      </c>
      <c r="B12145" t="s">
        <v>16511</v>
      </c>
      <c r="C12145">
        <v>0</v>
      </c>
      <c r="D12145">
        <v>0</v>
      </c>
      <c r="E12145">
        <v>4</v>
      </c>
      <c r="G12145">
        <v>0</v>
      </c>
      <c r="H12145" t="s">
        <v>61</v>
      </c>
      <c r="I12145" s="3">
        <v>1</v>
      </c>
      <c r="J12145">
        <v>3</v>
      </c>
      <c r="K12145" s="3">
        <v>4</v>
      </c>
      <c r="O12145">
        <v>0</v>
      </c>
      <c r="P12145">
        <v>0</v>
      </c>
    </row>
    <row r="12146" spans="1:16" x14ac:dyDescent="0.25">
      <c r="A12146" s="4" t="s">
        <v>16512</v>
      </c>
      <c r="B12146" t="s">
        <v>3845</v>
      </c>
      <c r="C12146">
        <v>0</v>
      </c>
      <c r="D12146">
        <v>0</v>
      </c>
      <c r="E12146">
        <v>4</v>
      </c>
      <c r="G12146">
        <v>0</v>
      </c>
      <c r="H12146" t="s">
        <v>61</v>
      </c>
      <c r="I12146" s="3">
        <v>17</v>
      </c>
      <c r="J12146">
        <v>6</v>
      </c>
      <c r="K12146" s="3">
        <v>23</v>
      </c>
      <c r="O12146">
        <v>0</v>
      </c>
      <c r="P12146">
        <v>0</v>
      </c>
    </row>
    <row r="12147" spans="1:16" x14ac:dyDescent="0.25">
      <c r="A12147" s="4" t="s">
        <v>16513</v>
      </c>
      <c r="B12147" t="s">
        <v>16514</v>
      </c>
      <c r="C12147">
        <v>0</v>
      </c>
      <c r="D12147">
        <v>0</v>
      </c>
      <c r="E12147">
        <v>4</v>
      </c>
      <c r="G12147">
        <v>0</v>
      </c>
      <c r="H12147" t="s">
        <v>61</v>
      </c>
      <c r="I12147" s="3">
        <v>0</v>
      </c>
      <c r="J12147">
        <v>24</v>
      </c>
      <c r="K12147" s="3">
        <v>24</v>
      </c>
      <c r="O12147">
        <v>0</v>
      </c>
      <c r="P12147">
        <v>0</v>
      </c>
    </row>
    <row r="12148" spans="1:16" x14ac:dyDescent="0.25">
      <c r="A12148" s="4" t="s">
        <v>16515</v>
      </c>
      <c r="B12148" t="s">
        <v>16516</v>
      </c>
      <c r="C12148">
        <v>0</v>
      </c>
      <c r="D12148">
        <v>0</v>
      </c>
      <c r="E12148">
        <v>1</v>
      </c>
      <c r="G12148">
        <v>0</v>
      </c>
      <c r="H12148" t="s">
        <v>61</v>
      </c>
      <c r="I12148" s="3">
        <v>0</v>
      </c>
      <c r="J12148">
        <v>35</v>
      </c>
      <c r="K12148" s="3">
        <v>35</v>
      </c>
      <c r="O12148">
        <v>0</v>
      </c>
      <c r="P12148">
        <v>0</v>
      </c>
    </row>
    <row r="12149" spans="1:16" x14ac:dyDescent="0.25">
      <c r="A12149" s="4" t="s">
        <v>16517</v>
      </c>
      <c r="B12149" t="s">
        <v>16518</v>
      </c>
      <c r="C12149">
        <v>0</v>
      </c>
      <c r="D12149">
        <v>0</v>
      </c>
      <c r="E12149">
        <v>0</v>
      </c>
      <c r="G12149">
        <v>0</v>
      </c>
      <c r="H12149" t="s">
        <v>61</v>
      </c>
      <c r="I12149" s="3">
        <v>44</v>
      </c>
      <c r="J12149">
        <v>58</v>
      </c>
      <c r="K12149" s="3">
        <v>102</v>
      </c>
      <c r="O12149">
        <v>0</v>
      </c>
      <c r="P12149">
        <v>0</v>
      </c>
    </row>
    <row r="12150" spans="1:16" x14ac:dyDescent="0.25">
      <c r="A12150" s="4" t="s">
        <v>16519</v>
      </c>
      <c r="B12150" t="s">
        <v>16520</v>
      </c>
      <c r="C12150">
        <v>0</v>
      </c>
      <c r="D12150">
        <v>0</v>
      </c>
      <c r="E12150">
        <v>1</v>
      </c>
      <c r="G12150">
        <v>0</v>
      </c>
      <c r="H12150" t="s">
        <v>61</v>
      </c>
      <c r="I12150" s="3">
        <v>120</v>
      </c>
      <c r="J12150">
        <v>38</v>
      </c>
      <c r="K12150" s="3">
        <v>158</v>
      </c>
      <c r="O12150">
        <v>0</v>
      </c>
      <c r="P12150">
        <v>0</v>
      </c>
    </row>
    <row r="12151" spans="1:16" x14ac:dyDescent="0.25">
      <c r="A12151" s="4" t="s">
        <v>16521</v>
      </c>
      <c r="B12151" t="s">
        <v>16522</v>
      </c>
      <c r="C12151">
        <v>0</v>
      </c>
      <c r="D12151">
        <v>15</v>
      </c>
      <c r="E12151">
        <v>1</v>
      </c>
      <c r="G12151">
        <v>0</v>
      </c>
      <c r="H12151" t="s">
        <v>61</v>
      </c>
      <c r="I12151" s="3">
        <v>30</v>
      </c>
      <c r="J12151">
        <v>6</v>
      </c>
      <c r="K12151" s="3">
        <v>36</v>
      </c>
      <c r="O12151">
        <v>0</v>
      </c>
      <c r="P12151">
        <v>0</v>
      </c>
    </row>
    <row r="12152" spans="1:16" x14ac:dyDescent="0.25">
      <c r="A12152" s="4" t="s">
        <v>16523</v>
      </c>
      <c r="B12152" t="s">
        <v>16524</v>
      </c>
      <c r="C12152">
        <v>0</v>
      </c>
      <c r="D12152">
        <v>10</v>
      </c>
      <c r="E12152">
        <v>1</v>
      </c>
      <c r="G12152">
        <v>0</v>
      </c>
      <c r="H12152" t="s">
        <v>61</v>
      </c>
      <c r="I12152" s="3">
        <v>31</v>
      </c>
      <c r="J12152">
        <v>4</v>
      </c>
      <c r="K12152" s="3">
        <v>35</v>
      </c>
      <c r="O12152">
        <v>0</v>
      </c>
      <c r="P12152">
        <v>0</v>
      </c>
    </row>
    <row r="12153" spans="1:16" x14ac:dyDescent="0.25">
      <c r="A12153" s="4" t="s">
        <v>16525</v>
      </c>
      <c r="B12153" t="s">
        <v>16524</v>
      </c>
      <c r="C12153">
        <v>0</v>
      </c>
      <c r="D12153">
        <v>10</v>
      </c>
      <c r="E12153">
        <v>1</v>
      </c>
      <c r="G12153">
        <v>0</v>
      </c>
      <c r="H12153" t="s">
        <v>61</v>
      </c>
      <c r="I12153" s="3">
        <v>30</v>
      </c>
      <c r="J12153">
        <v>5</v>
      </c>
      <c r="K12153" s="3">
        <v>35</v>
      </c>
      <c r="O12153">
        <v>0</v>
      </c>
      <c r="P12153">
        <v>0</v>
      </c>
    </row>
    <row r="12154" spans="1:16" x14ac:dyDescent="0.25">
      <c r="A12154" s="4" t="s">
        <v>16526</v>
      </c>
      <c r="B12154" t="s">
        <v>16527</v>
      </c>
      <c r="C12154">
        <v>0</v>
      </c>
      <c r="D12154">
        <v>15</v>
      </c>
      <c r="E12154">
        <v>1</v>
      </c>
      <c r="G12154">
        <v>0</v>
      </c>
      <c r="H12154" t="s">
        <v>61</v>
      </c>
      <c r="I12154" s="3">
        <v>26</v>
      </c>
      <c r="J12154">
        <v>0</v>
      </c>
      <c r="K12154" s="3">
        <v>26</v>
      </c>
      <c r="O12154">
        <v>0</v>
      </c>
      <c r="P12154">
        <v>0</v>
      </c>
    </row>
    <row r="12155" spans="1:16" x14ac:dyDescent="0.25">
      <c r="A12155" s="4" t="s">
        <v>16528</v>
      </c>
      <c r="B12155" t="s">
        <v>16529</v>
      </c>
      <c r="C12155">
        <v>0</v>
      </c>
      <c r="D12155">
        <v>0</v>
      </c>
      <c r="E12155">
        <v>1</v>
      </c>
      <c r="G12155">
        <v>0</v>
      </c>
      <c r="H12155" t="s">
        <v>61</v>
      </c>
      <c r="I12155" s="3">
        <v>68</v>
      </c>
      <c r="J12155">
        <v>130</v>
      </c>
      <c r="K12155" s="3">
        <v>198</v>
      </c>
      <c r="O12155">
        <v>0</v>
      </c>
      <c r="P12155">
        <v>0</v>
      </c>
    </row>
    <row r="12156" spans="1:16" x14ac:dyDescent="0.25">
      <c r="A12156" s="4" t="s">
        <v>16530</v>
      </c>
      <c r="B12156" t="s">
        <v>1646</v>
      </c>
      <c r="C12156">
        <v>0</v>
      </c>
      <c r="D12156">
        <v>0</v>
      </c>
      <c r="E12156">
        <v>1</v>
      </c>
      <c r="G12156">
        <v>0</v>
      </c>
      <c r="H12156" t="s">
        <v>61</v>
      </c>
      <c r="I12156" s="3">
        <v>62</v>
      </c>
      <c r="J12156">
        <v>31</v>
      </c>
      <c r="K12156" s="3">
        <v>93</v>
      </c>
      <c r="O12156">
        <v>0</v>
      </c>
      <c r="P12156">
        <v>0</v>
      </c>
    </row>
    <row r="12157" spans="1:16" x14ac:dyDescent="0.25">
      <c r="A12157" s="4" t="s">
        <v>16531</v>
      </c>
      <c r="B12157" t="s">
        <v>16532</v>
      </c>
      <c r="C12157">
        <v>0</v>
      </c>
      <c r="D12157">
        <v>0</v>
      </c>
      <c r="E12157">
        <v>1</v>
      </c>
      <c r="G12157">
        <v>0</v>
      </c>
      <c r="H12157" t="s">
        <v>61</v>
      </c>
      <c r="I12157" s="3">
        <v>0</v>
      </c>
      <c r="J12157">
        <v>2</v>
      </c>
      <c r="K12157" s="3">
        <v>2</v>
      </c>
      <c r="O12157">
        <v>0</v>
      </c>
      <c r="P12157">
        <v>0</v>
      </c>
    </row>
    <row r="12158" spans="1:16" x14ac:dyDescent="0.25">
      <c r="A12158" s="4" t="s">
        <v>16533</v>
      </c>
      <c r="B12158" t="s">
        <v>16534</v>
      </c>
      <c r="C12158">
        <v>0</v>
      </c>
      <c r="D12158">
        <v>0</v>
      </c>
      <c r="E12158">
        <v>1</v>
      </c>
      <c r="G12158">
        <v>0</v>
      </c>
      <c r="H12158" t="s">
        <v>61</v>
      </c>
      <c r="I12158" s="3">
        <v>2</v>
      </c>
      <c r="J12158">
        <v>16</v>
      </c>
      <c r="K12158" s="3">
        <v>18</v>
      </c>
      <c r="O12158">
        <v>0</v>
      </c>
      <c r="P12158">
        <v>0</v>
      </c>
    </row>
    <row r="12159" spans="1:16" x14ac:dyDescent="0.25">
      <c r="A12159" s="4" t="s">
        <v>16535</v>
      </c>
      <c r="B12159" t="s">
        <v>16536</v>
      </c>
      <c r="C12159">
        <v>0</v>
      </c>
      <c r="D12159">
        <v>0</v>
      </c>
      <c r="E12159">
        <v>0</v>
      </c>
      <c r="G12159">
        <v>0</v>
      </c>
      <c r="H12159" t="s">
        <v>61</v>
      </c>
      <c r="I12159" s="3">
        <v>92</v>
      </c>
      <c r="J12159">
        <v>10</v>
      </c>
      <c r="K12159" s="3">
        <v>102</v>
      </c>
      <c r="O12159">
        <v>0</v>
      </c>
      <c r="P12159">
        <v>0</v>
      </c>
    </row>
    <row r="12160" spans="1:16" x14ac:dyDescent="0.25">
      <c r="A12160" s="4" t="s">
        <v>16537</v>
      </c>
      <c r="B12160" t="s">
        <v>16538</v>
      </c>
      <c r="C12160">
        <v>0</v>
      </c>
      <c r="D12160">
        <v>0</v>
      </c>
      <c r="E12160">
        <v>1</v>
      </c>
      <c r="G12160">
        <v>0</v>
      </c>
      <c r="H12160" t="s">
        <v>61</v>
      </c>
      <c r="I12160" s="3">
        <v>0</v>
      </c>
      <c r="J12160">
        <v>4</v>
      </c>
      <c r="K12160" s="3">
        <v>4</v>
      </c>
      <c r="O12160">
        <v>0</v>
      </c>
      <c r="P12160">
        <v>0</v>
      </c>
    </row>
    <row r="12161" spans="1:16" x14ac:dyDescent="0.25">
      <c r="A12161" s="4" t="s">
        <v>16539</v>
      </c>
      <c r="B12161" t="s">
        <v>8483</v>
      </c>
      <c r="C12161">
        <v>0</v>
      </c>
      <c r="D12161">
        <v>0</v>
      </c>
      <c r="E12161">
        <v>0</v>
      </c>
      <c r="G12161">
        <v>0</v>
      </c>
      <c r="H12161" t="s">
        <v>61</v>
      </c>
      <c r="I12161" s="3">
        <v>80</v>
      </c>
      <c r="J12161">
        <v>231</v>
      </c>
      <c r="K12161" s="3">
        <v>311</v>
      </c>
      <c r="O12161">
        <v>0</v>
      </c>
      <c r="P12161">
        <v>0</v>
      </c>
    </row>
    <row r="12162" spans="1:16" x14ac:dyDescent="0.25">
      <c r="A12162" s="4" t="s">
        <v>16540</v>
      </c>
      <c r="B12162" t="s">
        <v>16541</v>
      </c>
      <c r="C12162">
        <v>0</v>
      </c>
      <c r="D12162">
        <v>0</v>
      </c>
      <c r="E12162">
        <v>4</v>
      </c>
      <c r="G12162">
        <v>0</v>
      </c>
      <c r="H12162" t="s">
        <v>61</v>
      </c>
      <c r="I12162" s="3">
        <v>40</v>
      </c>
      <c r="J12162">
        <v>76</v>
      </c>
      <c r="K12162" s="3">
        <v>116</v>
      </c>
      <c r="O12162">
        <v>0</v>
      </c>
      <c r="P12162">
        <v>0</v>
      </c>
    </row>
    <row r="12163" spans="1:16" x14ac:dyDescent="0.25">
      <c r="A12163" s="4" t="s">
        <v>16542</v>
      </c>
      <c r="B12163" t="s">
        <v>16543</v>
      </c>
      <c r="C12163">
        <v>0</v>
      </c>
      <c r="D12163">
        <v>0</v>
      </c>
      <c r="E12163">
        <v>1</v>
      </c>
      <c r="G12163">
        <v>0</v>
      </c>
      <c r="H12163" t="s">
        <v>61</v>
      </c>
      <c r="I12163" s="3">
        <v>40</v>
      </c>
      <c r="J12163">
        <v>118</v>
      </c>
      <c r="K12163" s="3">
        <v>158</v>
      </c>
      <c r="O12163">
        <v>0</v>
      </c>
      <c r="P12163">
        <v>0</v>
      </c>
    </row>
    <row r="12164" spans="1:16" x14ac:dyDescent="0.25">
      <c r="A12164" s="4" t="s">
        <v>16544</v>
      </c>
      <c r="B12164" t="s">
        <v>4852</v>
      </c>
      <c r="C12164">
        <v>0</v>
      </c>
      <c r="D12164">
        <v>0</v>
      </c>
      <c r="E12164">
        <v>4</v>
      </c>
      <c r="G12164">
        <v>0</v>
      </c>
      <c r="H12164" t="s">
        <v>61</v>
      </c>
      <c r="I12164" s="3">
        <v>9</v>
      </c>
      <c r="J12164">
        <v>11</v>
      </c>
      <c r="K12164" s="3">
        <v>20</v>
      </c>
      <c r="O12164">
        <v>0</v>
      </c>
      <c r="P12164">
        <v>0</v>
      </c>
    </row>
    <row r="12165" spans="1:16" x14ac:dyDescent="0.25">
      <c r="A12165" s="4" t="s">
        <v>16545</v>
      </c>
      <c r="B12165" t="s">
        <v>16546</v>
      </c>
      <c r="C12165">
        <v>0</v>
      </c>
      <c r="D12165">
        <v>0</v>
      </c>
      <c r="E12165">
        <v>4</v>
      </c>
      <c r="G12165">
        <v>0</v>
      </c>
      <c r="H12165" t="s">
        <v>61</v>
      </c>
      <c r="I12165" s="3">
        <v>7</v>
      </c>
      <c r="J12165">
        <v>21</v>
      </c>
      <c r="K12165" s="3">
        <v>28</v>
      </c>
      <c r="O12165">
        <v>0</v>
      </c>
      <c r="P12165">
        <v>0</v>
      </c>
    </row>
    <row r="12166" spans="1:16" x14ac:dyDescent="0.25">
      <c r="A12166" s="4" t="s">
        <v>16547</v>
      </c>
      <c r="B12166" t="s">
        <v>16066</v>
      </c>
      <c r="C12166">
        <v>0</v>
      </c>
      <c r="D12166">
        <v>0</v>
      </c>
      <c r="E12166">
        <v>1</v>
      </c>
      <c r="G12166">
        <v>0</v>
      </c>
      <c r="H12166" t="s">
        <v>61</v>
      </c>
      <c r="I12166" s="3">
        <v>4</v>
      </c>
      <c r="J12166">
        <v>0</v>
      </c>
      <c r="K12166" s="3">
        <v>4</v>
      </c>
      <c r="O12166">
        <v>0</v>
      </c>
      <c r="P12166">
        <v>0</v>
      </c>
    </row>
    <row r="12167" spans="1:16" x14ac:dyDescent="0.25">
      <c r="A12167" s="4" t="s">
        <v>16548</v>
      </c>
      <c r="B12167" t="s">
        <v>16549</v>
      </c>
      <c r="C12167">
        <v>0</v>
      </c>
      <c r="D12167">
        <v>0</v>
      </c>
      <c r="E12167">
        <v>4</v>
      </c>
      <c r="G12167">
        <v>0</v>
      </c>
      <c r="H12167" t="s">
        <v>61</v>
      </c>
      <c r="I12167" s="3">
        <v>0</v>
      </c>
      <c r="J12167">
        <v>3</v>
      </c>
      <c r="K12167" s="3">
        <v>3</v>
      </c>
      <c r="O12167">
        <v>0</v>
      </c>
      <c r="P12167">
        <v>0</v>
      </c>
    </row>
    <row r="12168" spans="1:16" x14ac:dyDescent="0.25">
      <c r="A12168" s="4" t="s">
        <v>16550</v>
      </c>
      <c r="B12168" t="s">
        <v>16551</v>
      </c>
      <c r="C12168">
        <v>0</v>
      </c>
      <c r="D12168">
        <v>0</v>
      </c>
      <c r="E12168">
        <v>4</v>
      </c>
      <c r="G12168">
        <v>0</v>
      </c>
      <c r="H12168" t="s">
        <v>61</v>
      </c>
      <c r="I12168" s="3">
        <v>14</v>
      </c>
      <c r="J12168">
        <v>11</v>
      </c>
      <c r="K12168" s="3">
        <v>25</v>
      </c>
      <c r="O12168">
        <v>0</v>
      </c>
      <c r="P12168">
        <v>0</v>
      </c>
    </row>
    <row r="12169" spans="1:16" x14ac:dyDescent="0.25">
      <c r="A12169" s="4" t="s">
        <v>16552</v>
      </c>
      <c r="B12169" t="s">
        <v>16551</v>
      </c>
      <c r="C12169">
        <v>0</v>
      </c>
      <c r="D12169">
        <v>0</v>
      </c>
      <c r="E12169">
        <v>4</v>
      </c>
      <c r="G12169">
        <v>0</v>
      </c>
      <c r="H12169" t="s">
        <v>61</v>
      </c>
      <c r="I12169" s="3">
        <v>3</v>
      </c>
      <c r="J12169">
        <v>26</v>
      </c>
      <c r="K12169" s="3">
        <v>29</v>
      </c>
      <c r="O12169">
        <v>0</v>
      </c>
      <c r="P12169">
        <v>0</v>
      </c>
    </row>
    <row r="12170" spans="1:16" x14ac:dyDescent="0.25">
      <c r="A12170" s="4" t="s">
        <v>16553</v>
      </c>
      <c r="B12170" t="s">
        <v>141</v>
      </c>
      <c r="C12170">
        <v>0</v>
      </c>
      <c r="D12170">
        <v>0</v>
      </c>
      <c r="E12170">
        <v>4</v>
      </c>
      <c r="G12170">
        <v>0</v>
      </c>
      <c r="H12170" t="s">
        <v>61</v>
      </c>
      <c r="I12170" s="3">
        <v>3</v>
      </c>
      <c r="J12170">
        <v>12</v>
      </c>
      <c r="K12170" s="3">
        <v>15</v>
      </c>
      <c r="O12170">
        <v>0</v>
      </c>
      <c r="P12170">
        <v>0</v>
      </c>
    </row>
    <row r="12171" spans="1:16" x14ac:dyDescent="0.25">
      <c r="A12171" s="4" t="s">
        <v>16554</v>
      </c>
      <c r="B12171" t="s">
        <v>16555</v>
      </c>
      <c r="C12171">
        <v>0</v>
      </c>
      <c r="D12171">
        <v>0</v>
      </c>
      <c r="E12171">
        <v>4</v>
      </c>
      <c r="G12171">
        <v>0</v>
      </c>
      <c r="H12171" t="s">
        <v>61</v>
      </c>
      <c r="I12171" s="3">
        <v>23</v>
      </c>
      <c r="J12171">
        <v>3</v>
      </c>
      <c r="K12171" s="3">
        <v>26</v>
      </c>
      <c r="O12171">
        <v>0</v>
      </c>
      <c r="P12171">
        <v>0</v>
      </c>
    </row>
    <row r="12172" spans="1:16" x14ac:dyDescent="0.25">
      <c r="A12172" s="4" t="s">
        <v>16556</v>
      </c>
      <c r="B12172" t="s">
        <v>16557</v>
      </c>
      <c r="C12172">
        <v>0</v>
      </c>
      <c r="D12172">
        <v>12</v>
      </c>
      <c r="E12172">
        <v>4</v>
      </c>
      <c r="G12172">
        <v>0</v>
      </c>
      <c r="H12172" t="s">
        <v>61</v>
      </c>
      <c r="I12172" s="3">
        <v>60</v>
      </c>
      <c r="J12172">
        <v>0</v>
      </c>
      <c r="K12172" s="3">
        <v>60</v>
      </c>
      <c r="O12172">
        <v>0</v>
      </c>
      <c r="P12172">
        <v>0</v>
      </c>
    </row>
    <row r="12173" spans="1:16" x14ac:dyDescent="0.25">
      <c r="A12173" s="4" t="s">
        <v>16558</v>
      </c>
      <c r="B12173" t="s">
        <v>16559</v>
      </c>
      <c r="C12173">
        <v>0</v>
      </c>
      <c r="D12173">
        <v>12</v>
      </c>
      <c r="E12173">
        <v>4</v>
      </c>
      <c r="G12173">
        <v>0</v>
      </c>
      <c r="H12173" t="s">
        <v>61</v>
      </c>
      <c r="I12173" s="3">
        <v>28</v>
      </c>
      <c r="J12173">
        <v>32</v>
      </c>
      <c r="K12173" s="3">
        <v>60</v>
      </c>
      <c r="O12173">
        <v>0</v>
      </c>
      <c r="P12173">
        <v>0</v>
      </c>
    </row>
    <row r="12174" spans="1:16" x14ac:dyDescent="0.25">
      <c r="A12174" s="4" t="s">
        <v>16560</v>
      </c>
      <c r="B12174" t="s">
        <v>16561</v>
      </c>
      <c r="C12174">
        <v>0</v>
      </c>
      <c r="D12174">
        <v>12</v>
      </c>
      <c r="E12174">
        <v>4</v>
      </c>
      <c r="G12174">
        <v>0</v>
      </c>
      <c r="H12174" t="s">
        <v>61</v>
      </c>
      <c r="I12174" s="3">
        <v>36</v>
      </c>
      <c r="J12174">
        <v>4</v>
      </c>
      <c r="K12174" s="3">
        <v>40</v>
      </c>
      <c r="O12174">
        <v>0</v>
      </c>
      <c r="P12174">
        <v>0</v>
      </c>
    </row>
    <row r="12175" spans="1:16" x14ac:dyDescent="0.25">
      <c r="A12175" s="4" t="s">
        <v>16562</v>
      </c>
      <c r="B12175" t="s">
        <v>16563</v>
      </c>
      <c r="C12175">
        <v>0</v>
      </c>
      <c r="D12175">
        <v>0</v>
      </c>
      <c r="E12175">
        <v>4</v>
      </c>
      <c r="G12175">
        <v>0</v>
      </c>
      <c r="H12175" t="s">
        <v>61</v>
      </c>
      <c r="I12175" s="3">
        <v>11</v>
      </c>
      <c r="J12175">
        <v>8</v>
      </c>
      <c r="K12175" s="3">
        <v>19</v>
      </c>
      <c r="O12175">
        <v>0</v>
      </c>
      <c r="P12175">
        <v>0</v>
      </c>
    </row>
    <row r="12176" spans="1:16" x14ac:dyDescent="0.25">
      <c r="A12176" s="4" t="s">
        <v>16564</v>
      </c>
      <c r="B12176" t="s">
        <v>408</v>
      </c>
      <c r="C12176">
        <v>0</v>
      </c>
      <c r="D12176">
        <v>0</v>
      </c>
      <c r="E12176">
        <v>1</v>
      </c>
      <c r="G12176">
        <v>0</v>
      </c>
      <c r="H12176" t="s">
        <v>61</v>
      </c>
      <c r="I12176" s="3">
        <v>14</v>
      </c>
      <c r="J12176">
        <v>35</v>
      </c>
      <c r="K12176" s="3">
        <v>49</v>
      </c>
      <c r="O12176">
        <v>0</v>
      </c>
      <c r="P12176">
        <v>0</v>
      </c>
    </row>
    <row r="12177" spans="1:16" x14ac:dyDescent="0.25">
      <c r="A12177" s="4" t="s">
        <v>16565</v>
      </c>
      <c r="B12177" t="s">
        <v>16566</v>
      </c>
      <c r="C12177">
        <v>0</v>
      </c>
      <c r="D12177">
        <v>0</v>
      </c>
      <c r="E12177">
        <v>1</v>
      </c>
      <c r="G12177">
        <v>0</v>
      </c>
      <c r="H12177" t="s">
        <v>61</v>
      </c>
      <c r="I12177" s="3">
        <v>32</v>
      </c>
      <c r="J12177">
        <v>114</v>
      </c>
      <c r="K12177" s="3">
        <v>146</v>
      </c>
      <c r="O12177">
        <v>0</v>
      </c>
      <c r="P12177">
        <v>0</v>
      </c>
    </row>
    <row r="12178" spans="1:16" x14ac:dyDescent="0.25">
      <c r="A12178" s="4" t="s">
        <v>16567</v>
      </c>
      <c r="B12178" t="s">
        <v>16568</v>
      </c>
      <c r="C12178">
        <v>0</v>
      </c>
      <c r="D12178">
        <v>0</v>
      </c>
      <c r="E12178">
        <v>0</v>
      </c>
      <c r="G12178">
        <v>0</v>
      </c>
      <c r="H12178" t="s">
        <v>61</v>
      </c>
      <c r="I12178" s="3">
        <v>12</v>
      </c>
      <c r="J12178">
        <v>22</v>
      </c>
      <c r="K12178" s="3">
        <v>34</v>
      </c>
      <c r="O12178">
        <v>0</v>
      </c>
      <c r="P12178">
        <v>0</v>
      </c>
    </row>
    <row r="12179" spans="1:16" x14ac:dyDescent="0.25">
      <c r="A12179" s="4" t="s">
        <v>16569</v>
      </c>
      <c r="B12179" t="s">
        <v>16570</v>
      </c>
      <c r="C12179">
        <v>0</v>
      </c>
      <c r="D12179">
        <v>12</v>
      </c>
      <c r="E12179">
        <v>1</v>
      </c>
      <c r="G12179">
        <v>0</v>
      </c>
      <c r="H12179" t="s">
        <v>61</v>
      </c>
      <c r="I12179" s="3">
        <v>44</v>
      </c>
      <c r="J12179">
        <v>1</v>
      </c>
      <c r="K12179" s="3">
        <v>45</v>
      </c>
      <c r="O12179">
        <v>0</v>
      </c>
      <c r="P12179">
        <v>0</v>
      </c>
    </row>
    <row r="12180" spans="1:16" x14ac:dyDescent="0.25">
      <c r="A12180" s="4" t="s">
        <v>16571</v>
      </c>
      <c r="B12180" t="s">
        <v>16572</v>
      </c>
      <c r="C12180">
        <v>0</v>
      </c>
      <c r="D12180">
        <v>12</v>
      </c>
      <c r="E12180">
        <v>1</v>
      </c>
      <c r="G12180">
        <v>0</v>
      </c>
      <c r="H12180" t="s">
        <v>61</v>
      </c>
      <c r="I12180" s="3">
        <v>309</v>
      </c>
      <c r="J12180">
        <v>42</v>
      </c>
      <c r="K12180" s="3">
        <v>351</v>
      </c>
      <c r="O12180">
        <v>0</v>
      </c>
      <c r="P12180">
        <v>0</v>
      </c>
    </row>
    <row r="12181" spans="1:16" x14ac:dyDescent="0.25">
      <c r="A12181" s="4" t="s">
        <v>16573</v>
      </c>
      <c r="B12181" t="s">
        <v>16574</v>
      </c>
      <c r="C12181">
        <v>0</v>
      </c>
      <c r="D12181">
        <v>12</v>
      </c>
      <c r="E12181">
        <v>1</v>
      </c>
      <c r="G12181">
        <v>0</v>
      </c>
      <c r="H12181" t="s">
        <v>61</v>
      </c>
      <c r="I12181" s="3">
        <v>31</v>
      </c>
      <c r="J12181">
        <v>4</v>
      </c>
      <c r="K12181" s="3">
        <v>35</v>
      </c>
      <c r="O12181">
        <v>0</v>
      </c>
      <c r="P12181">
        <v>0</v>
      </c>
    </row>
    <row r="12182" spans="1:16" x14ac:dyDescent="0.25">
      <c r="A12182" s="4" t="s">
        <v>16575</v>
      </c>
      <c r="B12182" t="s">
        <v>16576</v>
      </c>
      <c r="C12182">
        <v>0</v>
      </c>
      <c r="D12182">
        <v>10</v>
      </c>
      <c r="E12182">
        <v>1</v>
      </c>
      <c r="G12182">
        <v>0</v>
      </c>
      <c r="H12182" t="s">
        <v>61</v>
      </c>
      <c r="I12182" s="3">
        <v>58</v>
      </c>
      <c r="J12182">
        <v>12</v>
      </c>
      <c r="K12182" s="3">
        <v>70</v>
      </c>
      <c r="O12182">
        <v>0</v>
      </c>
      <c r="P12182">
        <v>0</v>
      </c>
    </row>
    <row r="12183" spans="1:16" x14ac:dyDescent="0.25">
      <c r="A12183" s="4" t="s">
        <v>16577</v>
      </c>
      <c r="B12183" t="s">
        <v>16578</v>
      </c>
      <c r="C12183">
        <v>0</v>
      </c>
      <c r="D12183">
        <v>12</v>
      </c>
      <c r="E12183">
        <v>1</v>
      </c>
      <c r="G12183">
        <v>0</v>
      </c>
      <c r="H12183" t="s">
        <v>61</v>
      </c>
      <c r="I12183" s="3">
        <v>16</v>
      </c>
      <c r="J12183">
        <v>2</v>
      </c>
      <c r="K12183" s="3">
        <v>18</v>
      </c>
      <c r="O12183">
        <v>0</v>
      </c>
      <c r="P12183">
        <v>0</v>
      </c>
    </row>
    <row r="12184" spans="1:16" x14ac:dyDescent="0.25">
      <c r="A12184" s="4" t="s">
        <v>16579</v>
      </c>
      <c r="B12184" t="s">
        <v>16578</v>
      </c>
      <c r="C12184">
        <v>0</v>
      </c>
      <c r="D12184">
        <v>12</v>
      </c>
      <c r="E12184">
        <v>1</v>
      </c>
      <c r="G12184">
        <v>0</v>
      </c>
      <c r="H12184" t="s">
        <v>61</v>
      </c>
      <c r="I12184" s="3">
        <v>16</v>
      </c>
      <c r="J12184">
        <v>2</v>
      </c>
      <c r="K12184" s="3">
        <v>18</v>
      </c>
      <c r="O12184">
        <v>0</v>
      </c>
      <c r="P12184">
        <v>0</v>
      </c>
    </row>
    <row r="12185" spans="1:16" x14ac:dyDescent="0.25">
      <c r="A12185" s="4" t="s">
        <v>16580</v>
      </c>
      <c r="B12185" t="s">
        <v>16581</v>
      </c>
      <c r="C12185">
        <v>0</v>
      </c>
      <c r="D12185">
        <v>10</v>
      </c>
      <c r="E12185">
        <v>1</v>
      </c>
      <c r="G12185">
        <v>0</v>
      </c>
      <c r="H12185" t="s">
        <v>61</v>
      </c>
      <c r="I12185" s="3">
        <v>57</v>
      </c>
      <c r="J12185">
        <v>3</v>
      </c>
      <c r="K12185" s="3">
        <v>60</v>
      </c>
      <c r="O12185">
        <v>0</v>
      </c>
      <c r="P12185">
        <v>0</v>
      </c>
    </row>
    <row r="12186" spans="1:16" x14ac:dyDescent="0.25">
      <c r="A12186" s="4" t="s">
        <v>16582</v>
      </c>
      <c r="B12186" t="s">
        <v>16583</v>
      </c>
      <c r="C12186">
        <v>0</v>
      </c>
      <c r="D12186">
        <v>15</v>
      </c>
      <c r="E12186">
        <v>1</v>
      </c>
      <c r="G12186">
        <v>0</v>
      </c>
      <c r="H12186" t="s">
        <v>61</v>
      </c>
      <c r="I12186" s="3">
        <v>15</v>
      </c>
      <c r="J12186">
        <v>20</v>
      </c>
      <c r="K12186" s="3">
        <v>35</v>
      </c>
      <c r="O12186">
        <v>0</v>
      </c>
      <c r="P12186">
        <v>0</v>
      </c>
    </row>
    <row r="12187" spans="1:16" x14ac:dyDescent="0.25">
      <c r="A12187" s="4" t="s">
        <v>16584</v>
      </c>
      <c r="B12187" t="s">
        <v>16585</v>
      </c>
      <c r="C12187">
        <v>0</v>
      </c>
      <c r="D12187">
        <v>10</v>
      </c>
      <c r="E12187">
        <v>1</v>
      </c>
      <c r="G12187">
        <v>0</v>
      </c>
      <c r="H12187" t="s">
        <v>61</v>
      </c>
      <c r="I12187" s="3">
        <v>30</v>
      </c>
      <c r="J12187">
        <v>0</v>
      </c>
      <c r="K12187" s="3">
        <v>30</v>
      </c>
      <c r="O12187">
        <v>0</v>
      </c>
      <c r="P12187">
        <v>0</v>
      </c>
    </row>
    <row r="12188" spans="1:16" x14ac:dyDescent="0.25">
      <c r="A12188" s="4" t="s">
        <v>16586</v>
      </c>
      <c r="B12188" t="s">
        <v>16587</v>
      </c>
      <c r="C12188">
        <v>0</v>
      </c>
      <c r="D12188">
        <v>10</v>
      </c>
      <c r="E12188">
        <v>1</v>
      </c>
      <c r="G12188">
        <v>0</v>
      </c>
      <c r="H12188" t="s">
        <v>61</v>
      </c>
      <c r="I12188" s="3">
        <v>124</v>
      </c>
      <c r="J12188">
        <v>16</v>
      </c>
      <c r="K12188" s="3">
        <v>140</v>
      </c>
      <c r="O12188">
        <v>0</v>
      </c>
      <c r="P12188">
        <v>0</v>
      </c>
    </row>
    <row r="12189" spans="1:16" x14ac:dyDescent="0.25">
      <c r="A12189" s="4" t="s">
        <v>16588</v>
      </c>
      <c r="B12189" t="s">
        <v>16589</v>
      </c>
      <c r="C12189">
        <v>0</v>
      </c>
      <c r="D12189">
        <v>10</v>
      </c>
      <c r="E12189">
        <v>1</v>
      </c>
      <c r="G12189">
        <v>0</v>
      </c>
      <c r="H12189" t="s">
        <v>61</v>
      </c>
      <c r="I12189" s="3">
        <v>29</v>
      </c>
      <c r="J12189">
        <v>6</v>
      </c>
      <c r="K12189" s="3">
        <v>35</v>
      </c>
      <c r="O12189">
        <v>0</v>
      </c>
      <c r="P12189">
        <v>0</v>
      </c>
    </row>
    <row r="12190" spans="1:16" x14ac:dyDescent="0.25">
      <c r="A12190" s="4" t="s">
        <v>16590</v>
      </c>
      <c r="B12190" t="s">
        <v>16591</v>
      </c>
      <c r="C12190">
        <v>0</v>
      </c>
      <c r="D12190">
        <v>10</v>
      </c>
      <c r="E12190">
        <v>1</v>
      </c>
      <c r="G12190">
        <v>0</v>
      </c>
      <c r="H12190" t="s">
        <v>61</v>
      </c>
      <c r="I12190" s="3">
        <v>62</v>
      </c>
      <c r="J12190">
        <v>2</v>
      </c>
      <c r="K12190" s="3">
        <v>64</v>
      </c>
      <c r="O12190">
        <v>0</v>
      </c>
      <c r="P12190">
        <v>0</v>
      </c>
    </row>
    <row r="12191" spans="1:16" x14ac:dyDescent="0.25">
      <c r="A12191" s="4" t="s">
        <v>16592</v>
      </c>
      <c r="B12191" t="s">
        <v>16593</v>
      </c>
      <c r="C12191">
        <v>0</v>
      </c>
      <c r="D12191">
        <v>15</v>
      </c>
      <c r="E12191">
        <v>1</v>
      </c>
      <c r="G12191">
        <v>0</v>
      </c>
      <c r="H12191" t="s">
        <v>61</v>
      </c>
      <c r="I12191" s="3">
        <v>35</v>
      </c>
      <c r="J12191">
        <v>0</v>
      </c>
      <c r="K12191" s="3">
        <v>35</v>
      </c>
      <c r="O12191">
        <v>0</v>
      </c>
      <c r="P12191">
        <v>0</v>
      </c>
    </row>
    <row r="12192" spans="1:16" x14ac:dyDescent="0.25">
      <c r="A12192" s="4" t="s">
        <v>16594</v>
      </c>
      <c r="B12192" t="s">
        <v>16595</v>
      </c>
      <c r="C12192">
        <v>0</v>
      </c>
      <c r="D12192">
        <v>0</v>
      </c>
      <c r="E12192">
        <v>4</v>
      </c>
      <c r="G12192">
        <v>0</v>
      </c>
      <c r="H12192" t="s">
        <v>61</v>
      </c>
      <c r="I12192" s="3">
        <v>16</v>
      </c>
      <c r="J12192">
        <v>14</v>
      </c>
      <c r="K12192" s="3">
        <v>30</v>
      </c>
      <c r="O12192">
        <v>0</v>
      </c>
      <c r="P12192">
        <v>0</v>
      </c>
    </row>
    <row r="12193" spans="1:16" x14ac:dyDescent="0.25">
      <c r="A12193" s="4" t="s">
        <v>16596</v>
      </c>
      <c r="B12193" t="s">
        <v>16597</v>
      </c>
      <c r="C12193">
        <v>0</v>
      </c>
      <c r="D12193">
        <v>0</v>
      </c>
      <c r="E12193">
        <v>4</v>
      </c>
      <c r="G12193">
        <v>0</v>
      </c>
      <c r="H12193" t="s">
        <v>61</v>
      </c>
      <c r="I12193" s="3">
        <v>2</v>
      </c>
      <c r="J12193">
        <v>13</v>
      </c>
      <c r="K12193" s="3">
        <v>15</v>
      </c>
      <c r="O12193">
        <v>0</v>
      </c>
      <c r="P12193">
        <v>0</v>
      </c>
    </row>
    <row r="12194" spans="1:16" x14ac:dyDescent="0.25">
      <c r="A12194" s="4" t="s">
        <v>16598</v>
      </c>
      <c r="B12194" t="s">
        <v>16599</v>
      </c>
      <c r="C12194">
        <v>0</v>
      </c>
      <c r="D12194">
        <v>12</v>
      </c>
      <c r="E12194">
        <v>4</v>
      </c>
      <c r="G12194">
        <v>0</v>
      </c>
      <c r="H12194" t="s">
        <v>61</v>
      </c>
      <c r="I12194" s="3">
        <v>18</v>
      </c>
      <c r="J12194">
        <v>2</v>
      </c>
      <c r="K12194" s="3">
        <v>20</v>
      </c>
      <c r="O12194">
        <v>0</v>
      </c>
      <c r="P12194">
        <v>0</v>
      </c>
    </row>
    <row r="12195" spans="1:16" x14ac:dyDescent="0.25">
      <c r="A12195" s="4" t="s">
        <v>16600</v>
      </c>
      <c r="B12195" t="s">
        <v>16601</v>
      </c>
      <c r="C12195">
        <v>0</v>
      </c>
      <c r="D12195">
        <v>12</v>
      </c>
      <c r="E12195">
        <v>1</v>
      </c>
      <c r="G12195">
        <v>0</v>
      </c>
      <c r="H12195" t="s">
        <v>61</v>
      </c>
      <c r="I12195" s="3">
        <v>18</v>
      </c>
      <c r="J12195">
        <v>2</v>
      </c>
      <c r="K12195" s="3">
        <v>20</v>
      </c>
      <c r="O12195">
        <v>0</v>
      </c>
      <c r="P12195">
        <v>0</v>
      </c>
    </row>
    <row r="12196" spans="1:16" x14ac:dyDescent="0.25">
      <c r="A12196" s="4" t="s">
        <v>16602</v>
      </c>
      <c r="B12196" t="s">
        <v>16603</v>
      </c>
      <c r="C12196">
        <v>0</v>
      </c>
      <c r="D12196">
        <v>12</v>
      </c>
      <c r="E12196">
        <v>4</v>
      </c>
      <c r="G12196">
        <v>0</v>
      </c>
      <c r="H12196" t="s">
        <v>61</v>
      </c>
      <c r="I12196" s="3">
        <v>72</v>
      </c>
      <c r="J12196">
        <v>8</v>
      </c>
      <c r="K12196" s="3">
        <v>80</v>
      </c>
      <c r="O12196">
        <v>0</v>
      </c>
      <c r="P12196">
        <v>0</v>
      </c>
    </row>
    <row r="12197" spans="1:16" x14ac:dyDescent="0.25">
      <c r="A12197" s="4" t="s">
        <v>16604</v>
      </c>
      <c r="B12197" t="s">
        <v>16605</v>
      </c>
      <c r="C12197">
        <v>0</v>
      </c>
      <c r="D12197">
        <v>12</v>
      </c>
      <c r="E12197">
        <v>4</v>
      </c>
      <c r="G12197">
        <v>0</v>
      </c>
      <c r="H12197" t="s">
        <v>61</v>
      </c>
      <c r="I12197" s="3">
        <v>72</v>
      </c>
      <c r="J12197">
        <v>8</v>
      </c>
      <c r="K12197" s="3">
        <v>80</v>
      </c>
      <c r="O12197">
        <v>0</v>
      </c>
      <c r="P12197">
        <v>0</v>
      </c>
    </row>
    <row r="12198" spans="1:16" x14ac:dyDescent="0.25">
      <c r="A12198" s="4" t="s">
        <v>16606</v>
      </c>
      <c r="B12198" t="s">
        <v>15921</v>
      </c>
      <c r="C12198">
        <v>0</v>
      </c>
      <c r="D12198">
        <v>12</v>
      </c>
      <c r="E12198">
        <v>4</v>
      </c>
      <c r="G12198">
        <v>0</v>
      </c>
      <c r="H12198" t="s">
        <v>61</v>
      </c>
      <c r="I12198" s="3">
        <v>41</v>
      </c>
      <c r="J12198">
        <v>15</v>
      </c>
      <c r="K12198" s="3">
        <v>56</v>
      </c>
      <c r="O12198">
        <v>0</v>
      </c>
      <c r="P12198">
        <v>0</v>
      </c>
    </row>
    <row r="12199" spans="1:16" x14ac:dyDescent="0.25">
      <c r="A12199" s="4" t="s">
        <v>16607</v>
      </c>
      <c r="B12199" t="s">
        <v>10834</v>
      </c>
      <c r="C12199">
        <v>0</v>
      </c>
      <c r="D12199">
        <v>0</v>
      </c>
      <c r="E12199">
        <v>4</v>
      </c>
      <c r="G12199">
        <v>0</v>
      </c>
      <c r="H12199" t="s">
        <v>61</v>
      </c>
      <c r="I12199" s="3">
        <v>0</v>
      </c>
      <c r="J12199">
        <v>13</v>
      </c>
      <c r="K12199" s="3">
        <v>13</v>
      </c>
      <c r="O12199">
        <v>0</v>
      </c>
      <c r="P12199">
        <v>0</v>
      </c>
    </row>
    <row r="12200" spans="1:16" x14ac:dyDescent="0.25">
      <c r="A12200" s="4" t="s">
        <v>16608</v>
      </c>
      <c r="B12200" t="s">
        <v>16609</v>
      </c>
      <c r="C12200">
        <v>0</v>
      </c>
      <c r="D12200">
        <v>0</v>
      </c>
      <c r="E12200">
        <v>1</v>
      </c>
      <c r="G12200">
        <v>0</v>
      </c>
      <c r="H12200" t="s">
        <v>61</v>
      </c>
      <c r="I12200" s="3">
        <v>4</v>
      </c>
      <c r="J12200">
        <v>1</v>
      </c>
      <c r="K12200" s="3">
        <v>5</v>
      </c>
      <c r="O12200">
        <v>0</v>
      </c>
      <c r="P12200">
        <v>0</v>
      </c>
    </row>
    <row r="12201" spans="1:16" x14ac:dyDescent="0.25">
      <c r="A12201" s="4" t="s">
        <v>0</v>
      </c>
      <c r="B12201" t="s">
        <v>1</v>
      </c>
      <c r="D12201" t="s">
        <v>2</v>
      </c>
      <c r="E12201" t="s">
        <v>3</v>
      </c>
      <c r="F12201" t="s">
        <v>4</v>
      </c>
      <c r="G12201" t="s">
        <v>5</v>
      </c>
      <c r="H12201" t="s">
        <v>6</v>
      </c>
      <c r="I12201" s="3" t="s">
        <v>7</v>
      </c>
      <c r="J12201" t="s">
        <v>8</v>
      </c>
      <c r="L12201" t="s">
        <v>9</v>
      </c>
      <c r="M12201" t="s">
        <v>10</v>
      </c>
      <c r="N12201" t="s">
        <v>11</v>
      </c>
      <c r="O12201" t="s">
        <v>12</v>
      </c>
      <c r="P12201" t="s">
        <v>16610</v>
      </c>
    </row>
    <row r="12202" spans="1:16" x14ac:dyDescent="0.25">
      <c r="A12202" s="4" t="s">
        <v>14</v>
      </c>
      <c r="B12202" t="s">
        <v>15</v>
      </c>
      <c r="D12202" t="s">
        <v>16</v>
      </c>
      <c r="E12202" t="s">
        <v>17</v>
      </c>
      <c r="F12202" t="s">
        <v>18</v>
      </c>
      <c r="G12202" t="s">
        <v>19</v>
      </c>
      <c r="H12202" t="s">
        <v>20</v>
      </c>
      <c r="I12202" s="3" t="s">
        <v>21</v>
      </c>
      <c r="J12202" t="s">
        <v>8</v>
      </c>
      <c r="P12202" t="s">
        <v>16610</v>
      </c>
    </row>
    <row r="12204" spans="1:16" x14ac:dyDescent="0.25">
      <c r="A12204" s="4" t="s">
        <v>15892</v>
      </c>
      <c r="G12204">
        <v>31</v>
      </c>
      <c r="H12204" t="s">
        <v>23</v>
      </c>
      <c r="M12204" t="s">
        <v>24</v>
      </c>
      <c r="N12204" t="s">
        <v>25</v>
      </c>
      <c r="O12204" t="s">
        <v>26</v>
      </c>
      <c r="P12204" t="s">
        <v>27</v>
      </c>
    </row>
    <row r="12205" spans="1:16" x14ac:dyDescent="0.25">
      <c r="A12205" s="4" t="s">
        <v>15892</v>
      </c>
      <c r="B12205" t="s">
        <v>28</v>
      </c>
      <c r="C12205" t="s">
        <v>29</v>
      </c>
      <c r="D12205" t="s">
        <v>30</v>
      </c>
      <c r="E12205" t="s">
        <v>31</v>
      </c>
      <c r="F12205" t="s">
        <v>32</v>
      </c>
      <c r="G12205">
        <v>31</v>
      </c>
      <c r="H12205" t="s">
        <v>23</v>
      </c>
      <c r="M12205" t="s">
        <v>24</v>
      </c>
      <c r="N12205" t="s">
        <v>25</v>
      </c>
      <c r="O12205" t="s">
        <v>26</v>
      </c>
      <c r="P12205" t="s">
        <v>27</v>
      </c>
    </row>
    <row r="12207" spans="1:16" x14ac:dyDescent="0.25">
      <c r="A12207" s="4" t="s">
        <v>33</v>
      </c>
      <c r="B12207" t="s">
        <v>34</v>
      </c>
      <c r="C12207" t="s">
        <v>35</v>
      </c>
      <c r="D12207" t="s">
        <v>36</v>
      </c>
      <c r="E12207" t="s">
        <v>37</v>
      </c>
      <c r="F12207" t="s">
        <v>38</v>
      </c>
      <c r="G12207" t="s">
        <v>39</v>
      </c>
      <c r="H12207" t="s">
        <v>40</v>
      </c>
      <c r="I12207" s="3" t="s">
        <v>41</v>
      </c>
      <c r="J12207" t="s">
        <v>42</v>
      </c>
      <c r="K12207" s="3" t="s">
        <v>43</v>
      </c>
      <c r="L12207" t="s">
        <v>44</v>
      </c>
      <c r="M12207" t="s">
        <v>45</v>
      </c>
      <c r="N12207" t="s">
        <v>46</v>
      </c>
      <c r="O12207" t="s">
        <v>47</v>
      </c>
      <c r="P12207" t="s">
        <v>48</v>
      </c>
    </row>
    <row r="12208" spans="1:16" x14ac:dyDescent="0.25">
      <c r="A12208" s="4" t="s">
        <v>49</v>
      </c>
      <c r="B12208" t="s">
        <v>50</v>
      </c>
      <c r="C12208" t="s">
        <v>51</v>
      </c>
      <c r="D12208" t="s">
        <v>52</v>
      </c>
      <c r="E12208" t="s">
        <v>52</v>
      </c>
      <c r="F12208" t="s">
        <v>52</v>
      </c>
      <c r="G12208" t="s">
        <v>53</v>
      </c>
      <c r="H12208" t="s">
        <v>54</v>
      </c>
      <c r="I12208" s="3" t="s">
        <v>55</v>
      </c>
      <c r="J12208" t="s">
        <v>55</v>
      </c>
      <c r="K12208" s="3" t="s">
        <v>56</v>
      </c>
      <c r="L12208" t="s">
        <v>57</v>
      </c>
      <c r="M12208" t="s">
        <v>55</v>
      </c>
      <c r="N12208" t="s">
        <v>52</v>
      </c>
      <c r="O12208" t="s">
        <v>58</v>
      </c>
      <c r="P12208" t="s">
        <v>58</v>
      </c>
    </row>
    <row r="12209" spans="1:16" x14ac:dyDescent="0.25">
      <c r="A12209" s="4" t="s">
        <v>16611</v>
      </c>
      <c r="B12209" t="s">
        <v>16612</v>
      </c>
      <c r="C12209">
        <v>0</v>
      </c>
      <c r="D12209">
        <v>0</v>
      </c>
      <c r="E12209">
        <v>1</v>
      </c>
      <c r="G12209">
        <v>0</v>
      </c>
      <c r="H12209" t="s">
        <v>61</v>
      </c>
      <c r="I12209" s="3">
        <v>2</v>
      </c>
      <c r="J12209">
        <v>4</v>
      </c>
      <c r="K12209" s="3">
        <v>6</v>
      </c>
      <c r="O12209">
        <v>0</v>
      </c>
      <c r="P12209">
        <v>0</v>
      </c>
    </row>
    <row r="12210" spans="1:16" x14ac:dyDescent="0.25">
      <c r="A12210" s="4" t="s">
        <v>16613</v>
      </c>
      <c r="B12210" t="s">
        <v>16614</v>
      </c>
      <c r="C12210">
        <v>0</v>
      </c>
      <c r="D12210">
        <v>0</v>
      </c>
      <c r="E12210">
        <v>1</v>
      </c>
      <c r="G12210">
        <v>0</v>
      </c>
      <c r="H12210" t="s">
        <v>61</v>
      </c>
      <c r="I12210" s="3">
        <v>24</v>
      </c>
      <c r="J12210">
        <v>96</v>
      </c>
      <c r="K12210" s="3">
        <v>120</v>
      </c>
      <c r="O12210">
        <v>0</v>
      </c>
      <c r="P12210">
        <v>0</v>
      </c>
    </row>
    <row r="12211" spans="1:16" x14ac:dyDescent="0.25">
      <c r="A12211" s="4" t="s">
        <v>16615</v>
      </c>
      <c r="B12211" t="s">
        <v>16616</v>
      </c>
      <c r="C12211">
        <v>0</v>
      </c>
      <c r="D12211">
        <v>0</v>
      </c>
      <c r="E12211">
        <v>1</v>
      </c>
      <c r="G12211">
        <v>0</v>
      </c>
      <c r="H12211" t="s">
        <v>61</v>
      </c>
      <c r="I12211" s="3">
        <v>16</v>
      </c>
      <c r="J12211">
        <v>18</v>
      </c>
      <c r="K12211" s="3">
        <v>34</v>
      </c>
      <c r="O12211">
        <v>0</v>
      </c>
      <c r="P12211">
        <v>0</v>
      </c>
    </row>
    <row r="12212" spans="1:16" x14ac:dyDescent="0.25">
      <c r="A12212" s="4" t="s">
        <v>16617</v>
      </c>
      <c r="B12212" t="s">
        <v>16618</v>
      </c>
      <c r="C12212">
        <v>0</v>
      </c>
      <c r="D12212">
        <v>0</v>
      </c>
      <c r="E12212">
        <v>1</v>
      </c>
      <c r="G12212">
        <v>0</v>
      </c>
      <c r="H12212" t="s">
        <v>61</v>
      </c>
      <c r="I12212" s="3">
        <v>64</v>
      </c>
      <c r="J12212">
        <v>131</v>
      </c>
      <c r="K12212" s="3">
        <v>195</v>
      </c>
      <c r="O12212">
        <v>0</v>
      </c>
      <c r="P12212">
        <v>0</v>
      </c>
    </row>
    <row r="12213" spans="1:16" x14ac:dyDescent="0.25">
      <c r="A12213" s="4" t="s">
        <v>16619</v>
      </c>
      <c r="B12213" t="s">
        <v>16620</v>
      </c>
      <c r="C12213">
        <v>0</v>
      </c>
      <c r="D12213">
        <v>0</v>
      </c>
      <c r="E12213">
        <v>1</v>
      </c>
      <c r="G12213">
        <v>0</v>
      </c>
      <c r="H12213" t="s">
        <v>61</v>
      </c>
      <c r="I12213" s="3">
        <v>28</v>
      </c>
      <c r="J12213">
        <v>35</v>
      </c>
      <c r="K12213" s="3">
        <v>63</v>
      </c>
      <c r="O12213">
        <v>0</v>
      </c>
      <c r="P12213">
        <v>0</v>
      </c>
    </row>
    <row r="12214" spans="1:16" x14ac:dyDescent="0.25">
      <c r="A12214" s="4" t="s">
        <v>16621</v>
      </c>
      <c r="B12214" t="s">
        <v>1646</v>
      </c>
      <c r="C12214">
        <v>0</v>
      </c>
      <c r="D12214">
        <v>0</v>
      </c>
      <c r="E12214">
        <v>1</v>
      </c>
      <c r="G12214">
        <v>0</v>
      </c>
      <c r="H12214" t="s">
        <v>61</v>
      </c>
      <c r="I12214" s="3">
        <v>10</v>
      </c>
      <c r="J12214">
        <v>16</v>
      </c>
      <c r="K12214" s="3">
        <v>26</v>
      </c>
      <c r="O12214">
        <v>0</v>
      </c>
      <c r="P12214">
        <v>0</v>
      </c>
    </row>
    <row r="12215" spans="1:16" x14ac:dyDescent="0.25">
      <c r="A12215" s="4" t="s">
        <v>16622</v>
      </c>
      <c r="B12215" t="s">
        <v>16623</v>
      </c>
      <c r="C12215">
        <v>0</v>
      </c>
      <c r="D12215">
        <v>0</v>
      </c>
      <c r="E12215">
        <v>1</v>
      </c>
      <c r="G12215">
        <v>0</v>
      </c>
      <c r="H12215" t="s">
        <v>61</v>
      </c>
      <c r="I12215" s="3">
        <v>38</v>
      </c>
      <c r="J12215">
        <v>79</v>
      </c>
      <c r="K12215" s="3">
        <v>117</v>
      </c>
      <c r="O12215">
        <v>0</v>
      </c>
      <c r="P12215">
        <v>0</v>
      </c>
    </row>
    <row r="12216" spans="1:16" x14ac:dyDescent="0.25">
      <c r="A12216" s="4" t="s">
        <v>16624</v>
      </c>
      <c r="B12216" t="s">
        <v>16625</v>
      </c>
      <c r="C12216">
        <v>0</v>
      </c>
      <c r="D12216">
        <v>0</v>
      </c>
      <c r="E12216">
        <v>1</v>
      </c>
      <c r="G12216">
        <v>0</v>
      </c>
      <c r="H12216" t="s">
        <v>61</v>
      </c>
      <c r="I12216" s="3">
        <v>8</v>
      </c>
      <c r="J12216">
        <v>9</v>
      </c>
      <c r="K12216" s="3">
        <v>17</v>
      </c>
      <c r="O12216">
        <v>0</v>
      </c>
      <c r="P12216">
        <v>0</v>
      </c>
    </row>
    <row r="12217" spans="1:16" x14ac:dyDescent="0.25">
      <c r="A12217" s="4" t="s">
        <v>16626</v>
      </c>
      <c r="B12217" t="s">
        <v>16627</v>
      </c>
      <c r="C12217">
        <v>0</v>
      </c>
      <c r="D12217">
        <v>0</v>
      </c>
      <c r="E12217">
        <v>4</v>
      </c>
      <c r="G12217">
        <v>0</v>
      </c>
      <c r="H12217" t="s">
        <v>61</v>
      </c>
      <c r="I12217" s="3">
        <v>18</v>
      </c>
      <c r="J12217">
        <v>52</v>
      </c>
      <c r="K12217" s="3">
        <v>70</v>
      </c>
      <c r="O12217">
        <v>0</v>
      </c>
      <c r="P12217">
        <v>0</v>
      </c>
    </row>
    <row r="12218" spans="1:16" x14ac:dyDescent="0.25">
      <c r="A12218" s="4" t="s">
        <v>16628</v>
      </c>
      <c r="B12218" t="s">
        <v>1551</v>
      </c>
      <c r="C12218">
        <v>0</v>
      </c>
      <c r="D12218">
        <v>0</v>
      </c>
      <c r="E12218">
        <v>1</v>
      </c>
      <c r="G12218">
        <v>0</v>
      </c>
      <c r="H12218" t="s">
        <v>61</v>
      </c>
      <c r="I12218" s="3">
        <v>29</v>
      </c>
      <c r="J12218">
        <v>69</v>
      </c>
      <c r="K12218" s="3">
        <v>98</v>
      </c>
      <c r="O12218">
        <v>0</v>
      </c>
      <c r="P12218">
        <v>0</v>
      </c>
    </row>
    <row r="12219" spans="1:16" x14ac:dyDescent="0.25">
      <c r="A12219" s="4" t="s">
        <v>16629</v>
      </c>
      <c r="B12219" t="s">
        <v>16630</v>
      </c>
      <c r="C12219">
        <v>0</v>
      </c>
      <c r="D12219">
        <v>0</v>
      </c>
      <c r="E12219">
        <v>1</v>
      </c>
      <c r="G12219">
        <v>0</v>
      </c>
      <c r="H12219" t="s">
        <v>61</v>
      </c>
      <c r="I12219" s="3">
        <v>16</v>
      </c>
      <c r="J12219">
        <v>48</v>
      </c>
      <c r="K12219" s="3">
        <v>64</v>
      </c>
      <c r="O12219">
        <v>0</v>
      </c>
      <c r="P12219">
        <v>0</v>
      </c>
    </row>
    <row r="12220" spans="1:16" x14ac:dyDescent="0.25">
      <c r="A12220" s="4" t="s">
        <v>16631</v>
      </c>
      <c r="B12220" t="s">
        <v>16632</v>
      </c>
      <c r="C12220">
        <v>0</v>
      </c>
      <c r="D12220">
        <v>5</v>
      </c>
      <c r="E12220">
        <v>1</v>
      </c>
      <c r="G12220">
        <v>10</v>
      </c>
      <c r="H12220" t="s">
        <v>61</v>
      </c>
      <c r="I12220" s="3">
        <v>5</v>
      </c>
      <c r="J12220">
        <v>10</v>
      </c>
      <c r="K12220" s="3">
        <v>15</v>
      </c>
      <c r="O12220">
        <v>0</v>
      </c>
      <c r="P12220">
        <v>0</v>
      </c>
    </row>
    <row r="12221" spans="1:16" x14ac:dyDescent="0.25">
      <c r="A12221" s="4" t="s">
        <v>16633</v>
      </c>
      <c r="B12221" t="s">
        <v>16634</v>
      </c>
      <c r="C12221">
        <v>0</v>
      </c>
      <c r="D12221">
        <v>0</v>
      </c>
      <c r="E12221">
        <v>1</v>
      </c>
      <c r="G12221">
        <v>0</v>
      </c>
      <c r="H12221" t="s">
        <v>61</v>
      </c>
      <c r="I12221" s="3">
        <v>6</v>
      </c>
      <c r="J12221">
        <v>26</v>
      </c>
      <c r="K12221" s="3">
        <v>32</v>
      </c>
      <c r="O12221">
        <v>0</v>
      </c>
      <c r="P12221">
        <v>0</v>
      </c>
    </row>
    <row r="12222" spans="1:16" x14ac:dyDescent="0.25">
      <c r="A12222" s="4" t="s">
        <v>16635</v>
      </c>
      <c r="B12222" t="s">
        <v>16636</v>
      </c>
      <c r="C12222">
        <v>0</v>
      </c>
      <c r="D12222">
        <v>0</v>
      </c>
      <c r="E12222">
        <v>1</v>
      </c>
      <c r="G12222">
        <v>0</v>
      </c>
      <c r="H12222" t="s">
        <v>61</v>
      </c>
      <c r="I12222" s="3">
        <v>499</v>
      </c>
      <c r="J12222">
        <v>3016</v>
      </c>
      <c r="K12222" s="3">
        <v>3515</v>
      </c>
      <c r="O12222">
        <v>0</v>
      </c>
      <c r="P12222">
        <v>0</v>
      </c>
    </row>
    <row r="12223" spans="1:16" x14ac:dyDescent="0.25">
      <c r="A12223" s="4" t="s">
        <v>16637</v>
      </c>
      <c r="B12223" t="s">
        <v>16638</v>
      </c>
      <c r="C12223">
        <v>0</v>
      </c>
      <c r="D12223">
        <v>0</v>
      </c>
      <c r="E12223">
        <v>1</v>
      </c>
      <c r="G12223">
        <v>0</v>
      </c>
      <c r="H12223" t="s">
        <v>61</v>
      </c>
      <c r="I12223" s="3">
        <v>10</v>
      </c>
      <c r="J12223">
        <v>21</v>
      </c>
      <c r="K12223" s="3">
        <v>31</v>
      </c>
      <c r="O12223">
        <v>0</v>
      </c>
      <c r="P12223">
        <v>0</v>
      </c>
    </row>
    <row r="12224" spans="1:16" x14ac:dyDescent="0.25">
      <c r="A12224" s="4" t="s">
        <v>16639</v>
      </c>
      <c r="B12224" t="s">
        <v>16640</v>
      </c>
      <c r="C12224">
        <v>0</v>
      </c>
      <c r="D12224">
        <v>0</v>
      </c>
      <c r="E12224">
        <v>1</v>
      </c>
      <c r="G12224">
        <v>0</v>
      </c>
      <c r="H12224" t="s">
        <v>61</v>
      </c>
      <c r="I12224" s="3">
        <v>165</v>
      </c>
      <c r="J12224">
        <v>277</v>
      </c>
      <c r="K12224" s="3">
        <v>442</v>
      </c>
      <c r="O12224">
        <v>0</v>
      </c>
      <c r="P12224">
        <v>0</v>
      </c>
    </row>
    <row r="12225" spans="1:16" x14ac:dyDescent="0.25">
      <c r="A12225" s="4" t="s">
        <v>16641</v>
      </c>
      <c r="B12225" t="s">
        <v>16642</v>
      </c>
      <c r="C12225">
        <v>0</v>
      </c>
      <c r="D12225">
        <v>0</v>
      </c>
      <c r="E12225">
        <v>1</v>
      </c>
      <c r="G12225">
        <v>0</v>
      </c>
      <c r="H12225" t="s">
        <v>61</v>
      </c>
      <c r="I12225" s="3">
        <v>18</v>
      </c>
      <c r="J12225">
        <v>1</v>
      </c>
      <c r="K12225" s="3">
        <v>19</v>
      </c>
      <c r="O12225">
        <v>0</v>
      </c>
      <c r="P12225">
        <v>0</v>
      </c>
    </row>
    <row r="12226" spans="1:16" x14ac:dyDescent="0.25">
      <c r="A12226" s="4" t="s">
        <v>16643</v>
      </c>
      <c r="B12226" t="s">
        <v>16644</v>
      </c>
      <c r="C12226">
        <v>0</v>
      </c>
      <c r="D12226">
        <v>0</v>
      </c>
      <c r="E12226">
        <v>1</v>
      </c>
      <c r="G12226">
        <v>0</v>
      </c>
      <c r="H12226" t="s">
        <v>61</v>
      </c>
      <c r="I12226" s="3">
        <v>0</v>
      </c>
      <c r="J12226">
        <v>8</v>
      </c>
      <c r="K12226" s="3">
        <v>8</v>
      </c>
      <c r="O12226">
        <v>0</v>
      </c>
      <c r="P12226">
        <v>0</v>
      </c>
    </row>
    <row r="12227" spans="1:16" x14ac:dyDescent="0.25">
      <c r="A12227" s="4" t="s">
        <v>16645</v>
      </c>
      <c r="B12227" t="s">
        <v>16646</v>
      </c>
      <c r="C12227">
        <v>0</v>
      </c>
      <c r="D12227">
        <v>0</v>
      </c>
      <c r="E12227">
        <v>1</v>
      </c>
      <c r="G12227">
        <v>0</v>
      </c>
      <c r="H12227" t="s">
        <v>61</v>
      </c>
      <c r="I12227" s="3">
        <v>95</v>
      </c>
      <c r="J12227">
        <v>266</v>
      </c>
      <c r="K12227" s="3">
        <v>361</v>
      </c>
      <c r="O12227">
        <v>0</v>
      </c>
      <c r="P12227">
        <v>0</v>
      </c>
    </row>
    <row r="12228" spans="1:16" x14ac:dyDescent="0.25">
      <c r="A12228" s="4" t="s">
        <v>16647</v>
      </c>
      <c r="B12228" t="s">
        <v>16648</v>
      </c>
      <c r="C12228">
        <v>0</v>
      </c>
      <c r="D12228">
        <v>0</v>
      </c>
      <c r="E12228">
        <v>1</v>
      </c>
      <c r="G12228">
        <v>0</v>
      </c>
      <c r="H12228" t="s">
        <v>61</v>
      </c>
      <c r="I12228" s="3">
        <v>50</v>
      </c>
      <c r="J12228">
        <v>1211</v>
      </c>
      <c r="K12228" s="3">
        <v>1261</v>
      </c>
      <c r="O12228">
        <v>0</v>
      </c>
      <c r="P12228">
        <v>0</v>
      </c>
    </row>
    <row r="12229" spans="1:16" x14ac:dyDescent="0.25">
      <c r="A12229" s="4" t="s">
        <v>16649</v>
      </c>
      <c r="B12229" t="s">
        <v>16650</v>
      </c>
      <c r="C12229">
        <v>0</v>
      </c>
      <c r="D12229">
        <v>0</v>
      </c>
      <c r="E12229">
        <v>4</v>
      </c>
      <c r="G12229">
        <v>0</v>
      </c>
      <c r="H12229" t="s">
        <v>61</v>
      </c>
      <c r="I12229" s="3">
        <v>9</v>
      </c>
      <c r="J12229">
        <v>11</v>
      </c>
      <c r="K12229" s="3">
        <v>20</v>
      </c>
      <c r="O12229">
        <v>0</v>
      </c>
      <c r="P12229">
        <v>0</v>
      </c>
    </row>
    <row r="12230" spans="1:16" x14ac:dyDescent="0.25">
      <c r="A12230" s="4" t="s">
        <v>16651</v>
      </c>
      <c r="B12230" t="s">
        <v>4852</v>
      </c>
      <c r="C12230">
        <v>0</v>
      </c>
      <c r="D12230">
        <v>0</v>
      </c>
      <c r="E12230">
        <v>1</v>
      </c>
      <c r="G12230">
        <v>0</v>
      </c>
      <c r="H12230" t="s">
        <v>61</v>
      </c>
      <c r="I12230" s="3">
        <v>19</v>
      </c>
      <c r="J12230">
        <v>22</v>
      </c>
      <c r="K12230" s="3">
        <v>41</v>
      </c>
      <c r="O12230">
        <v>0</v>
      </c>
      <c r="P12230">
        <v>0</v>
      </c>
    </row>
    <row r="12231" spans="1:16" x14ac:dyDescent="0.25">
      <c r="A12231" s="4" t="s">
        <v>16652</v>
      </c>
      <c r="B12231" t="s">
        <v>16653</v>
      </c>
      <c r="C12231">
        <v>0</v>
      </c>
      <c r="D12231">
        <v>0</v>
      </c>
      <c r="E12231">
        <v>1</v>
      </c>
      <c r="G12231">
        <v>0</v>
      </c>
      <c r="H12231" t="s">
        <v>61</v>
      </c>
      <c r="I12231" s="3">
        <v>16</v>
      </c>
      <c r="J12231">
        <v>33</v>
      </c>
      <c r="K12231" s="3">
        <v>49</v>
      </c>
      <c r="O12231">
        <v>0</v>
      </c>
      <c r="P12231">
        <v>0</v>
      </c>
    </row>
    <row r="12232" spans="1:16" x14ac:dyDescent="0.25">
      <c r="A12232" s="4" t="s">
        <v>16654</v>
      </c>
      <c r="B12232" t="s">
        <v>16655</v>
      </c>
      <c r="C12232">
        <v>0</v>
      </c>
      <c r="D12232">
        <v>0</v>
      </c>
      <c r="E12232">
        <v>1</v>
      </c>
      <c r="G12232">
        <v>0</v>
      </c>
      <c r="H12232" t="s">
        <v>61</v>
      </c>
      <c r="I12232" s="3">
        <v>22</v>
      </c>
      <c r="J12232">
        <v>26</v>
      </c>
      <c r="K12232" s="3">
        <v>48</v>
      </c>
      <c r="O12232">
        <v>0</v>
      </c>
      <c r="P12232">
        <v>0</v>
      </c>
    </row>
    <row r="12233" spans="1:16" x14ac:dyDescent="0.25">
      <c r="A12233" s="4" t="s">
        <v>16656</v>
      </c>
      <c r="B12233" t="s">
        <v>16657</v>
      </c>
      <c r="C12233">
        <v>0</v>
      </c>
      <c r="D12233">
        <v>0</v>
      </c>
      <c r="E12233">
        <v>1</v>
      </c>
      <c r="G12233">
        <v>0</v>
      </c>
      <c r="H12233" t="s">
        <v>61</v>
      </c>
      <c r="I12233" s="3">
        <v>10</v>
      </c>
      <c r="J12233">
        <v>25</v>
      </c>
      <c r="K12233" s="3">
        <v>35</v>
      </c>
      <c r="O12233">
        <v>0</v>
      </c>
      <c r="P12233">
        <v>0</v>
      </c>
    </row>
    <row r="12234" spans="1:16" x14ac:dyDescent="0.25">
      <c r="A12234" s="4" t="s">
        <v>16658</v>
      </c>
      <c r="B12234" t="s">
        <v>16659</v>
      </c>
      <c r="C12234">
        <v>0</v>
      </c>
      <c r="D12234">
        <v>0</v>
      </c>
      <c r="E12234">
        <v>1</v>
      </c>
      <c r="G12234">
        <v>0</v>
      </c>
      <c r="H12234" t="s">
        <v>61</v>
      </c>
      <c r="I12234" s="3">
        <v>8</v>
      </c>
      <c r="J12234">
        <v>27</v>
      </c>
      <c r="K12234" s="3">
        <v>35</v>
      </c>
      <c r="O12234">
        <v>0</v>
      </c>
      <c r="P12234">
        <v>0</v>
      </c>
    </row>
    <row r="12235" spans="1:16" x14ac:dyDescent="0.25">
      <c r="A12235" s="4" t="s">
        <v>16660</v>
      </c>
      <c r="B12235" t="s">
        <v>16661</v>
      </c>
      <c r="C12235">
        <v>0</v>
      </c>
      <c r="D12235">
        <v>0</v>
      </c>
      <c r="E12235">
        <v>1</v>
      </c>
      <c r="G12235">
        <v>0</v>
      </c>
      <c r="H12235" t="s">
        <v>61</v>
      </c>
      <c r="I12235" s="3">
        <v>30</v>
      </c>
      <c r="J12235">
        <v>89</v>
      </c>
      <c r="K12235" s="3">
        <v>119</v>
      </c>
      <c r="O12235">
        <v>0</v>
      </c>
      <c r="P12235">
        <v>0</v>
      </c>
    </row>
    <row r="12236" spans="1:16" x14ac:dyDescent="0.25">
      <c r="A12236" s="4" t="s">
        <v>16662</v>
      </c>
      <c r="B12236" t="s">
        <v>7707</v>
      </c>
      <c r="C12236">
        <v>0</v>
      </c>
      <c r="D12236">
        <v>0</v>
      </c>
      <c r="E12236">
        <v>1</v>
      </c>
      <c r="G12236">
        <v>0</v>
      </c>
      <c r="H12236" t="s">
        <v>61</v>
      </c>
      <c r="I12236" s="3">
        <v>6</v>
      </c>
      <c r="J12236">
        <v>27</v>
      </c>
      <c r="K12236" s="3">
        <v>33</v>
      </c>
      <c r="O12236">
        <v>0</v>
      </c>
      <c r="P12236">
        <v>0</v>
      </c>
    </row>
    <row r="12237" spans="1:16" x14ac:dyDescent="0.25">
      <c r="A12237" s="4" t="s">
        <v>16663</v>
      </c>
      <c r="B12237" t="s">
        <v>16664</v>
      </c>
      <c r="C12237">
        <v>0</v>
      </c>
      <c r="D12237">
        <v>0</v>
      </c>
      <c r="E12237">
        <v>1</v>
      </c>
      <c r="G12237">
        <v>0</v>
      </c>
      <c r="H12237" t="s">
        <v>61</v>
      </c>
      <c r="I12237" s="3">
        <v>0</v>
      </c>
      <c r="J12237">
        <v>559</v>
      </c>
      <c r="K12237" s="3">
        <v>559</v>
      </c>
      <c r="O12237">
        <v>0</v>
      </c>
      <c r="P12237">
        <v>0</v>
      </c>
    </row>
    <row r="12238" spans="1:16" x14ac:dyDescent="0.25">
      <c r="A12238" s="4" t="s">
        <v>16665</v>
      </c>
      <c r="B12238" t="s">
        <v>16666</v>
      </c>
      <c r="C12238">
        <v>0</v>
      </c>
      <c r="D12238">
        <v>0</v>
      </c>
      <c r="E12238">
        <v>1</v>
      </c>
      <c r="G12238">
        <v>0</v>
      </c>
      <c r="H12238" t="s">
        <v>61</v>
      </c>
      <c r="I12238" s="3">
        <v>84</v>
      </c>
      <c r="J12238">
        <v>36</v>
      </c>
      <c r="K12238" s="3">
        <v>120</v>
      </c>
      <c r="O12238">
        <v>0</v>
      </c>
      <c r="P12238">
        <v>0</v>
      </c>
    </row>
    <row r="12239" spans="1:16" x14ac:dyDescent="0.25">
      <c r="A12239" s="4" t="s">
        <v>16667</v>
      </c>
      <c r="B12239" t="s">
        <v>9281</v>
      </c>
      <c r="C12239">
        <v>0</v>
      </c>
      <c r="D12239">
        <v>0</v>
      </c>
      <c r="E12239">
        <v>1</v>
      </c>
      <c r="G12239">
        <v>0</v>
      </c>
      <c r="H12239" t="s">
        <v>61</v>
      </c>
      <c r="I12239" s="3">
        <v>16</v>
      </c>
      <c r="J12239">
        <v>48</v>
      </c>
      <c r="K12239" s="3">
        <v>64</v>
      </c>
      <c r="O12239">
        <v>0</v>
      </c>
      <c r="P12239">
        <v>0</v>
      </c>
    </row>
    <row r="12240" spans="1:16" x14ac:dyDescent="0.25">
      <c r="A12240" s="4" t="s">
        <v>16668</v>
      </c>
      <c r="B12240" t="s">
        <v>16669</v>
      </c>
      <c r="C12240">
        <v>0</v>
      </c>
      <c r="D12240">
        <v>0</v>
      </c>
      <c r="E12240">
        <v>1</v>
      </c>
      <c r="G12240">
        <v>0</v>
      </c>
      <c r="H12240" t="s">
        <v>61</v>
      </c>
      <c r="I12240" s="3">
        <v>10</v>
      </c>
      <c r="J12240">
        <v>25</v>
      </c>
      <c r="K12240" s="3">
        <v>35</v>
      </c>
      <c r="O12240">
        <v>0</v>
      </c>
      <c r="P12240">
        <v>0</v>
      </c>
    </row>
    <row r="12241" spans="1:16" x14ac:dyDescent="0.25">
      <c r="A12241" s="4" t="s">
        <v>16670</v>
      </c>
      <c r="B12241" t="s">
        <v>16671</v>
      </c>
      <c r="C12241">
        <v>0</v>
      </c>
      <c r="D12241">
        <v>0</v>
      </c>
      <c r="E12241">
        <v>1</v>
      </c>
      <c r="G12241">
        <v>0</v>
      </c>
      <c r="H12241" t="s">
        <v>61</v>
      </c>
      <c r="I12241" s="3">
        <v>18</v>
      </c>
      <c r="J12241">
        <v>76</v>
      </c>
      <c r="K12241" s="3">
        <v>94</v>
      </c>
      <c r="O12241">
        <v>0</v>
      </c>
      <c r="P12241">
        <v>0</v>
      </c>
    </row>
    <row r="12242" spans="1:16" x14ac:dyDescent="0.25">
      <c r="A12242" s="4" t="s">
        <v>16672</v>
      </c>
      <c r="B12242" t="s">
        <v>16532</v>
      </c>
      <c r="C12242">
        <v>0</v>
      </c>
      <c r="D12242">
        <v>0</v>
      </c>
      <c r="E12242">
        <v>1</v>
      </c>
      <c r="G12242">
        <v>0</v>
      </c>
      <c r="H12242" t="s">
        <v>61</v>
      </c>
      <c r="I12242" s="3">
        <v>32</v>
      </c>
      <c r="J12242">
        <v>93</v>
      </c>
      <c r="K12242" s="3">
        <v>125</v>
      </c>
      <c r="O12242">
        <v>0</v>
      </c>
      <c r="P12242">
        <v>0</v>
      </c>
    </row>
    <row r="12243" spans="1:16" x14ac:dyDescent="0.25">
      <c r="A12243" s="4" t="s">
        <v>16673</v>
      </c>
      <c r="B12243" t="s">
        <v>1551</v>
      </c>
      <c r="C12243">
        <v>0</v>
      </c>
      <c r="D12243">
        <v>0</v>
      </c>
      <c r="E12243">
        <v>1</v>
      </c>
      <c r="G12243">
        <v>0</v>
      </c>
      <c r="H12243" t="s">
        <v>61</v>
      </c>
      <c r="I12243" s="3">
        <v>28</v>
      </c>
      <c r="J12243">
        <v>76</v>
      </c>
      <c r="K12243" s="3">
        <v>104</v>
      </c>
      <c r="O12243">
        <v>0</v>
      </c>
      <c r="P12243">
        <v>0</v>
      </c>
    </row>
    <row r="12244" spans="1:16" x14ac:dyDescent="0.25">
      <c r="A12244" s="4" t="s">
        <v>16674</v>
      </c>
      <c r="B12244" t="s">
        <v>16675</v>
      </c>
      <c r="C12244">
        <v>0</v>
      </c>
      <c r="D12244">
        <v>0</v>
      </c>
      <c r="E12244">
        <v>1</v>
      </c>
      <c r="G12244">
        <v>0</v>
      </c>
      <c r="H12244" t="s">
        <v>61</v>
      </c>
      <c r="I12244" s="3">
        <v>11</v>
      </c>
      <c r="J12244">
        <v>10</v>
      </c>
      <c r="K12244" s="3">
        <v>21</v>
      </c>
      <c r="O12244">
        <v>0</v>
      </c>
      <c r="P12244">
        <v>0</v>
      </c>
    </row>
    <row r="12245" spans="1:16" x14ac:dyDescent="0.25">
      <c r="A12245" s="4" t="s">
        <v>16676</v>
      </c>
      <c r="B12245" t="s">
        <v>16677</v>
      </c>
      <c r="C12245">
        <v>0</v>
      </c>
      <c r="D12245">
        <v>0</v>
      </c>
      <c r="E12245">
        <v>1</v>
      </c>
      <c r="G12245">
        <v>0</v>
      </c>
      <c r="H12245" t="s">
        <v>61</v>
      </c>
      <c r="I12245" s="3">
        <v>6</v>
      </c>
      <c r="J12245">
        <v>13</v>
      </c>
      <c r="K12245" s="3">
        <v>19</v>
      </c>
      <c r="O12245">
        <v>0</v>
      </c>
      <c r="P12245">
        <v>0</v>
      </c>
    </row>
    <row r="12246" spans="1:16" x14ac:dyDescent="0.25">
      <c r="A12246" s="4" t="s">
        <v>16678</v>
      </c>
      <c r="B12246" t="s">
        <v>11461</v>
      </c>
      <c r="C12246">
        <v>0</v>
      </c>
      <c r="D12246">
        <v>0</v>
      </c>
      <c r="E12246">
        <v>1</v>
      </c>
      <c r="G12246">
        <v>0</v>
      </c>
      <c r="H12246" t="s">
        <v>61</v>
      </c>
      <c r="I12246" s="3">
        <v>14</v>
      </c>
      <c r="J12246">
        <v>35</v>
      </c>
      <c r="K12246" s="3">
        <v>49</v>
      </c>
      <c r="O12246">
        <v>0</v>
      </c>
      <c r="P12246">
        <v>0</v>
      </c>
    </row>
    <row r="12247" spans="1:16" x14ac:dyDescent="0.25">
      <c r="A12247" s="4" t="s">
        <v>16679</v>
      </c>
      <c r="B12247" t="s">
        <v>16680</v>
      </c>
      <c r="C12247">
        <v>0</v>
      </c>
      <c r="D12247">
        <v>0</v>
      </c>
      <c r="E12247">
        <v>1</v>
      </c>
      <c r="G12247">
        <v>0</v>
      </c>
      <c r="H12247" t="s">
        <v>61</v>
      </c>
      <c r="I12247" s="3">
        <v>48</v>
      </c>
      <c r="J12247">
        <v>129</v>
      </c>
      <c r="K12247" s="3">
        <v>177</v>
      </c>
      <c r="O12247">
        <v>0</v>
      </c>
      <c r="P12247">
        <v>0</v>
      </c>
    </row>
    <row r="12248" spans="1:16" x14ac:dyDescent="0.25">
      <c r="A12248" s="4" t="s">
        <v>16681</v>
      </c>
      <c r="B12248" t="s">
        <v>16682</v>
      </c>
      <c r="C12248">
        <v>0</v>
      </c>
      <c r="D12248">
        <v>0</v>
      </c>
      <c r="E12248">
        <v>1</v>
      </c>
      <c r="G12248">
        <v>0</v>
      </c>
      <c r="H12248" t="s">
        <v>61</v>
      </c>
      <c r="I12248" s="3">
        <v>63</v>
      </c>
      <c r="J12248">
        <v>97</v>
      </c>
      <c r="K12248" s="3">
        <v>160</v>
      </c>
      <c r="O12248">
        <v>0</v>
      </c>
      <c r="P12248">
        <v>0</v>
      </c>
    </row>
    <row r="12249" spans="1:16" x14ac:dyDescent="0.25">
      <c r="A12249" s="4" t="s">
        <v>16683</v>
      </c>
      <c r="B12249" t="s">
        <v>11461</v>
      </c>
      <c r="C12249">
        <v>0</v>
      </c>
      <c r="D12249">
        <v>0</v>
      </c>
      <c r="E12249">
        <v>1</v>
      </c>
      <c r="G12249">
        <v>0</v>
      </c>
      <c r="H12249" t="s">
        <v>61</v>
      </c>
      <c r="I12249" s="3">
        <v>50</v>
      </c>
      <c r="J12249">
        <v>221</v>
      </c>
      <c r="K12249" s="3">
        <v>271</v>
      </c>
      <c r="O12249">
        <v>0</v>
      </c>
      <c r="P12249">
        <v>0</v>
      </c>
    </row>
    <row r="12250" spans="1:16" x14ac:dyDescent="0.25">
      <c r="A12250" s="4" t="s">
        <v>16684</v>
      </c>
      <c r="B12250" t="s">
        <v>16685</v>
      </c>
      <c r="C12250">
        <v>0</v>
      </c>
      <c r="D12250">
        <v>0</v>
      </c>
      <c r="E12250">
        <v>1</v>
      </c>
      <c r="G12250">
        <v>0</v>
      </c>
      <c r="H12250" t="s">
        <v>61</v>
      </c>
      <c r="I12250" s="3">
        <v>80</v>
      </c>
      <c r="J12250">
        <v>200</v>
      </c>
      <c r="K12250" s="3">
        <v>280</v>
      </c>
      <c r="O12250">
        <v>0</v>
      </c>
      <c r="P12250">
        <v>0</v>
      </c>
    </row>
    <row r="12251" spans="1:16" x14ac:dyDescent="0.25">
      <c r="A12251" s="4" t="s">
        <v>16686</v>
      </c>
      <c r="B12251" t="s">
        <v>16687</v>
      </c>
      <c r="C12251">
        <v>0</v>
      </c>
      <c r="D12251">
        <v>0</v>
      </c>
      <c r="E12251">
        <v>1</v>
      </c>
      <c r="G12251">
        <v>0</v>
      </c>
      <c r="H12251" t="s">
        <v>61</v>
      </c>
      <c r="I12251" s="3">
        <v>3</v>
      </c>
      <c r="J12251">
        <v>8</v>
      </c>
      <c r="K12251" s="3">
        <v>11</v>
      </c>
      <c r="O12251">
        <v>0</v>
      </c>
      <c r="P12251">
        <v>0</v>
      </c>
    </row>
    <row r="12252" spans="1:16" x14ac:dyDescent="0.25">
      <c r="A12252" s="4" t="s">
        <v>16688</v>
      </c>
      <c r="B12252" t="s">
        <v>16322</v>
      </c>
      <c r="C12252">
        <v>0</v>
      </c>
      <c r="D12252">
        <v>0</v>
      </c>
      <c r="E12252">
        <v>1</v>
      </c>
      <c r="G12252">
        <v>0</v>
      </c>
      <c r="H12252" t="s">
        <v>61</v>
      </c>
      <c r="I12252" s="3">
        <v>17</v>
      </c>
      <c r="J12252">
        <v>0</v>
      </c>
      <c r="K12252" s="3">
        <v>17</v>
      </c>
      <c r="O12252">
        <v>0</v>
      </c>
      <c r="P12252">
        <v>0</v>
      </c>
    </row>
    <row r="12253" spans="1:16" x14ac:dyDescent="0.25">
      <c r="A12253" s="4" t="s">
        <v>16689</v>
      </c>
      <c r="B12253" t="s">
        <v>16690</v>
      </c>
      <c r="C12253">
        <v>0</v>
      </c>
      <c r="D12253">
        <v>0</v>
      </c>
      <c r="E12253">
        <v>4</v>
      </c>
      <c r="G12253">
        <v>0</v>
      </c>
      <c r="H12253" t="s">
        <v>61</v>
      </c>
      <c r="I12253" s="3">
        <v>295</v>
      </c>
      <c r="J12253">
        <v>55</v>
      </c>
      <c r="K12253" s="3">
        <v>350</v>
      </c>
      <c r="O12253">
        <v>0</v>
      </c>
      <c r="P12253">
        <v>0</v>
      </c>
    </row>
    <row r="12254" spans="1:16" x14ac:dyDescent="0.25">
      <c r="A12254" s="4" t="s">
        <v>16691</v>
      </c>
      <c r="B12254" t="s">
        <v>16692</v>
      </c>
      <c r="C12254">
        <v>0</v>
      </c>
      <c r="D12254">
        <v>0</v>
      </c>
      <c r="E12254">
        <v>1</v>
      </c>
      <c r="G12254">
        <v>0</v>
      </c>
      <c r="H12254" t="s">
        <v>61</v>
      </c>
      <c r="I12254" s="3">
        <v>1492</v>
      </c>
      <c r="J12254">
        <v>4776</v>
      </c>
      <c r="K12254" s="3">
        <v>6268</v>
      </c>
      <c r="O12254">
        <v>0</v>
      </c>
      <c r="P12254">
        <v>0</v>
      </c>
    </row>
    <row r="12255" spans="1:16" x14ac:dyDescent="0.25">
      <c r="A12255" s="4" t="s">
        <v>16693</v>
      </c>
      <c r="B12255" t="s">
        <v>16694</v>
      </c>
      <c r="C12255">
        <v>0</v>
      </c>
      <c r="D12255">
        <v>0</v>
      </c>
      <c r="E12255">
        <v>1</v>
      </c>
      <c r="G12255">
        <v>0</v>
      </c>
      <c r="H12255" t="s">
        <v>61</v>
      </c>
      <c r="I12255" s="3">
        <v>0</v>
      </c>
      <c r="J12255">
        <v>62</v>
      </c>
      <c r="K12255" s="3">
        <v>62</v>
      </c>
      <c r="O12255">
        <v>0</v>
      </c>
      <c r="P12255">
        <v>0</v>
      </c>
    </row>
    <row r="12256" spans="1:16" x14ac:dyDescent="0.25">
      <c r="A12256" s="4" t="s">
        <v>16695</v>
      </c>
      <c r="B12256" t="s">
        <v>16696</v>
      </c>
      <c r="C12256">
        <v>0</v>
      </c>
      <c r="D12256">
        <v>0</v>
      </c>
      <c r="E12256">
        <v>1</v>
      </c>
      <c r="G12256">
        <v>0</v>
      </c>
      <c r="H12256" t="s">
        <v>61</v>
      </c>
      <c r="I12256" s="3">
        <v>4</v>
      </c>
      <c r="J12256">
        <v>46</v>
      </c>
      <c r="K12256" s="3">
        <v>50</v>
      </c>
      <c r="O12256">
        <v>0</v>
      </c>
      <c r="P12256">
        <v>0</v>
      </c>
    </row>
    <row r="12257" spans="1:16" x14ac:dyDescent="0.25">
      <c r="A12257" s="4" t="s">
        <v>16697</v>
      </c>
      <c r="B12257" t="s">
        <v>16698</v>
      </c>
      <c r="C12257">
        <v>0</v>
      </c>
      <c r="D12257">
        <v>0</v>
      </c>
      <c r="E12257">
        <v>4</v>
      </c>
      <c r="G12257">
        <v>0</v>
      </c>
      <c r="H12257" t="s">
        <v>61</v>
      </c>
      <c r="I12257" s="3">
        <v>10</v>
      </c>
      <c r="J12257">
        <v>10</v>
      </c>
      <c r="K12257" s="3">
        <v>20</v>
      </c>
      <c r="O12257">
        <v>0</v>
      </c>
      <c r="P12257">
        <v>0</v>
      </c>
    </row>
    <row r="12258" spans="1:16" x14ac:dyDescent="0.25">
      <c r="A12258" s="4" t="s">
        <v>16699</v>
      </c>
      <c r="B12258" t="s">
        <v>16700</v>
      </c>
      <c r="C12258">
        <v>0</v>
      </c>
      <c r="D12258">
        <v>0</v>
      </c>
      <c r="E12258">
        <v>1</v>
      </c>
      <c r="G12258">
        <v>0</v>
      </c>
      <c r="H12258" t="s">
        <v>61</v>
      </c>
      <c r="I12258" s="3">
        <v>8</v>
      </c>
      <c r="J12258">
        <v>9</v>
      </c>
      <c r="K12258" s="3">
        <v>17</v>
      </c>
      <c r="O12258">
        <v>0</v>
      </c>
      <c r="P12258">
        <v>0</v>
      </c>
    </row>
    <row r="12259" spans="1:16" x14ac:dyDescent="0.25">
      <c r="A12259" s="4" t="s">
        <v>16701</v>
      </c>
      <c r="B12259" t="s">
        <v>1413</v>
      </c>
      <c r="C12259">
        <v>0</v>
      </c>
      <c r="D12259">
        <v>0</v>
      </c>
      <c r="E12259">
        <v>1</v>
      </c>
      <c r="G12259">
        <v>0</v>
      </c>
      <c r="H12259" t="s">
        <v>61</v>
      </c>
      <c r="I12259" s="3">
        <v>9</v>
      </c>
      <c r="J12259">
        <v>8</v>
      </c>
      <c r="K12259" s="3">
        <v>17</v>
      </c>
      <c r="O12259">
        <v>0</v>
      </c>
      <c r="P12259">
        <v>0</v>
      </c>
    </row>
    <row r="12260" spans="1:16" x14ac:dyDescent="0.25">
      <c r="A12260" s="4" t="s">
        <v>16702</v>
      </c>
      <c r="B12260" t="s">
        <v>16703</v>
      </c>
      <c r="C12260">
        <v>0</v>
      </c>
      <c r="D12260">
        <v>0</v>
      </c>
      <c r="E12260">
        <v>1</v>
      </c>
      <c r="G12260">
        <v>0</v>
      </c>
      <c r="H12260" t="s">
        <v>61</v>
      </c>
      <c r="I12260" s="3">
        <v>18</v>
      </c>
      <c r="J12260">
        <v>4</v>
      </c>
      <c r="K12260" s="3">
        <v>22</v>
      </c>
      <c r="O12260">
        <v>0</v>
      </c>
      <c r="P12260">
        <v>0</v>
      </c>
    </row>
    <row r="12261" spans="1:16" x14ac:dyDescent="0.25">
      <c r="A12261" s="4" t="s">
        <v>16704</v>
      </c>
      <c r="B12261" t="s">
        <v>16705</v>
      </c>
      <c r="C12261">
        <v>0</v>
      </c>
      <c r="D12261">
        <v>0</v>
      </c>
      <c r="E12261">
        <v>1</v>
      </c>
      <c r="G12261">
        <v>0</v>
      </c>
      <c r="H12261" t="s">
        <v>61</v>
      </c>
      <c r="I12261" s="3">
        <v>25</v>
      </c>
      <c r="J12261">
        <v>21</v>
      </c>
      <c r="K12261" s="3">
        <v>46</v>
      </c>
      <c r="O12261">
        <v>0</v>
      </c>
      <c r="P12261">
        <v>0</v>
      </c>
    </row>
    <row r="12262" spans="1:16" x14ac:dyDescent="0.25">
      <c r="A12262" s="4" t="s">
        <v>16706</v>
      </c>
      <c r="B12262" t="s">
        <v>16707</v>
      </c>
      <c r="C12262">
        <v>0</v>
      </c>
      <c r="D12262">
        <v>15</v>
      </c>
      <c r="E12262">
        <v>1</v>
      </c>
      <c r="G12262">
        <v>0</v>
      </c>
      <c r="H12262" t="s">
        <v>61</v>
      </c>
      <c r="I12262" s="3">
        <v>49</v>
      </c>
      <c r="J12262">
        <v>14</v>
      </c>
      <c r="K12262" s="3">
        <v>63</v>
      </c>
      <c r="O12262">
        <v>0</v>
      </c>
      <c r="P12262">
        <v>0</v>
      </c>
    </row>
    <row r="12263" spans="1:16" x14ac:dyDescent="0.25">
      <c r="A12263" s="4" t="s">
        <v>16708</v>
      </c>
      <c r="B12263" t="s">
        <v>2090</v>
      </c>
      <c r="C12263">
        <v>0</v>
      </c>
      <c r="D12263">
        <v>7</v>
      </c>
      <c r="E12263">
        <v>1</v>
      </c>
      <c r="G12263">
        <v>0</v>
      </c>
      <c r="H12263" t="s">
        <v>61</v>
      </c>
      <c r="I12263" s="3">
        <v>12</v>
      </c>
      <c r="J12263">
        <v>1</v>
      </c>
      <c r="K12263" s="3">
        <v>13</v>
      </c>
      <c r="O12263">
        <v>0</v>
      </c>
      <c r="P12263">
        <v>0</v>
      </c>
    </row>
    <row r="12264" spans="1:16" x14ac:dyDescent="0.25">
      <c r="A12264" s="4" t="s">
        <v>16709</v>
      </c>
      <c r="B12264" t="s">
        <v>2719</v>
      </c>
      <c r="C12264">
        <v>0</v>
      </c>
      <c r="D12264">
        <v>0</v>
      </c>
      <c r="E12264">
        <v>1</v>
      </c>
      <c r="G12264">
        <v>0</v>
      </c>
      <c r="H12264" t="s">
        <v>61</v>
      </c>
      <c r="I12264" s="3">
        <v>16</v>
      </c>
      <c r="J12264">
        <v>194</v>
      </c>
      <c r="K12264" s="3">
        <v>210</v>
      </c>
      <c r="O12264">
        <v>0</v>
      </c>
      <c r="P12264">
        <v>0</v>
      </c>
    </row>
    <row r="12265" spans="1:16" x14ac:dyDescent="0.25">
      <c r="A12265" s="4" t="s">
        <v>16710</v>
      </c>
      <c r="B12265" t="s">
        <v>16711</v>
      </c>
      <c r="C12265">
        <v>0</v>
      </c>
      <c r="D12265">
        <v>0</v>
      </c>
      <c r="E12265">
        <v>1</v>
      </c>
      <c r="G12265">
        <v>0</v>
      </c>
      <c r="H12265" t="s">
        <v>61</v>
      </c>
      <c r="I12265" s="3">
        <v>27</v>
      </c>
      <c r="J12265">
        <v>8</v>
      </c>
      <c r="K12265" s="3">
        <v>35</v>
      </c>
      <c r="O12265">
        <v>0</v>
      </c>
      <c r="P12265">
        <v>0</v>
      </c>
    </row>
    <row r="12266" spans="1:16" x14ac:dyDescent="0.25">
      <c r="A12266" s="4" t="s">
        <v>16712</v>
      </c>
      <c r="B12266" t="s">
        <v>16713</v>
      </c>
      <c r="C12266">
        <v>0</v>
      </c>
      <c r="D12266">
        <v>0</v>
      </c>
      <c r="E12266">
        <v>1</v>
      </c>
      <c r="G12266">
        <v>0</v>
      </c>
      <c r="H12266" t="s">
        <v>61</v>
      </c>
      <c r="I12266" s="3">
        <v>21</v>
      </c>
      <c r="J12266">
        <v>14</v>
      </c>
      <c r="K12266" s="3">
        <v>35</v>
      </c>
      <c r="O12266">
        <v>0</v>
      </c>
      <c r="P12266">
        <v>0</v>
      </c>
    </row>
    <row r="12267" spans="1:16" x14ac:dyDescent="0.25">
      <c r="A12267" s="4" t="s">
        <v>16714</v>
      </c>
      <c r="B12267" t="s">
        <v>16715</v>
      </c>
      <c r="C12267">
        <v>0</v>
      </c>
      <c r="D12267">
        <v>0</v>
      </c>
      <c r="E12267">
        <v>1</v>
      </c>
      <c r="G12267">
        <v>0</v>
      </c>
      <c r="H12267" t="s">
        <v>61</v>
      </c>
      <c r="I12267" s="3">
        <v>31</v>
      </c>
      <c r="J12267">
        <v>4</v>
      </c>
      <c r="K12267" s="3">
        <v>35</v>
      </c>
      <c r="O12267">
        <v>0</v>
      </c>
      <c r="P12267">
        <v>0</v>
      </c>
    </row>
    <row r="12268" spans="1:16" x14ac:dyDescent="0.25">
      <c r="A12268" s="4" t="s">
        <v>0</v>
      </c>
      <c r="B12268" t="s">
        <v>1</v>
      </c>
      <c r="D12268" t="s">
        <v>2</v>
      </c>
      <c r="E12268" t="s">
        <v>3</v>
      </c>
      <c r="F12268" t="s">
        <v>4</v>
      </c>
      <c r="G12268" t="s">
        <v>5</v>
      </c>
      <c r="H12268" t="s">
        <v>6</v>
      </c>
      <c r="I12268" s="3" t="s">
        <v>7</v>
      </c>
      <c r="J12268" t="s">
        <v>8</v>
      </c>
      <c r="L12268" t="s">
        <v>9</v>
      </c>
      <c r="M12268" t="s">
        <v>10</v>
      </c>
      <c r="N12268" t="s">
        <v>11</v>
      </c>
      <c r="O12268" t="s">
        <v>12</v>
      </c>
      <c r="P12268" t="s">
        <v>16716</v>
      </c>
    </row>
    <row r="12269" spans="1:16" x14ac:dyDescent="0.25">
      <c r="A12269" s="4" t="s">
        <v>14</v>
      </c>
      <c r="B12269" t="s">
        <v>15</v>
      </c>
      <c r="D12269" t="s">
        <v>16</v>
      </c>
      <c r="E12269" t="s">
        <v>17</v>
      </c>
      <c r="F12269" t="s">
        <v>18</v>
      </c>
      <c r="G12269" t="s">
        <v>19</v>
      </c>
      <c r="H12269" t="s">
        <v>20</v>
      </c>
      <c r="I12269" s="3" t="s">
        <v>21</v>
      </c>
      <c r="J12269" t="s">
        <v>8</v>
      </c>
      <c r="P12269" t="s">
        <v>16716</v>
      </c>
    </row>
    <row r="12271" spans="1:16" x14ac:dyDescent="0.25">
      <c r="A12271" s="4" t="s">
        <v>15892</v>
      </c>
      <c r="G12271">
        <v>31</v>
      </c>
      <c r="H12271" t="s">
        <v>23</v>
      </c>
      <c r="M12271" t="s">
        <v>24</v>
      </c>
      <c r="N12271" t="s">
        <v>25</v>
      </c>
      <c r="O12271" t="s">
        <v>26</v>
      </c>
      <c r="P12271" t="s">
        <v>27</v>
      </c>
    </row>
    <row r="12272" spans="1:16" x14ac:dyDescent="0.25">
      <c r="A12272" s="4" t="s">
        <v>15892</v>
      </c>
      <c r="B12272" t="s">
        <v>28</v>
      </c>
      <c r="C12272" t="s">
        <v>29</v>
      </c>
      <c r="D12272" t="s">
        <v>30</v>
      </c>
      <c r="E12272" t="s">
        <v>31</v>
      </c>
      <c r="F12272" t="s">
        <v>32</v>
      </c>
      <c r="G12272">
        <v>31</v>
      </c>
      <c r="H12272" t="s">
        <v>23</v>
      </c>
      <c r="M12272" t="s">
        <v>24</v>
      </c>
      <c r="N12272" t="s">
        <v>25</v>
      </c>
      <c r="O12272" t="s">
        <v>26</v>
      </c>
      <c r="P12272" t="s">
        <v>27</v>
      </c>
    </row>
    <row r="12274" spans="1:16" x14ac:dyDescent="0.25">
      <c r="A12274" s="4" t="s">
        <v>33</v>
      </c>
      <c r="B12274" t="s">
        <v>34</v>
      </c>
      <c r="C12274" t="s">
        <v>35</v>
      </c>
      <c r="D12274" t="s">
        <v>36</v>
      </c>
      <c r="E12274" t="s">
        <v>37</v>
      </c>
      <c r="F12274" t="s">
        <v>38</v>
      </c>
      <c r="G12274" t="s">
        <v>39</v>
      </c>
      <c r="H12274" t="s">
        <v>40</v>
      </c>
      <c r="I12274" s="3" t="s">
        <v>41</v>
      </c>
      <c r="J12274" t="s">
        <v>42</v>
      </c>
      <c r="K12274" s="3" t="s">
        <v>43</v>
      </c>
      <c r="L12274" t="s">
        <v>44</v>
      </c>
      <c r="M12274" t="s">
        <v>45</v>
      </c>
      <c r="N12274" t="s">
        <v>46</v>
      </c>
      <c r="O12274" t="s">
        <v>47</v>
      </c>
      <c r="P12274" t="s">
        <v>48</v>
      </c>
    </row>
    <row r="12275" spans="1:16" x14ac:dyDescent="0.25">
      <c r="A12275" s="4" t="s">
        <v>49</v>
      </c>
      <c r="B12275" t="s">
        <v>50</v>
      </c>
      <c r="C12275" t="s">
        <v>51</v>
      </c>
      <c r="D12275" t="s">
        <v>52</v>
      </c>
      <c r="E12275" t="s">
        <v>52</v>
      </c>
      <c r="F12275" t="s">
        <v>52</v>
      </c>
      <c r="G12275" t="s">
        <v>53</v>
      </c>
      <c r="H12275" t="s">
        <v>54</v>
      </c>
      <c r="I12275" s="3" t="s">
        <v>55</v>
      </c>
      <c r="J12275" t="s">
        <v>55</v>
      </c>
      <c r="K12275" s="3" t="s">
        <v>56</v>
      </c>
      <c r="L12275" t="s">
        <v>57</v>
      </c>
      <c r="M12275" t="s">
        <v>55</v>
      </c>
      <c r="N12275" t="s">
        <v>52</v>
      </c>
      <c r="O12275" t="s">
        <v>58</v>
      </c>
      <c r="P12275" t="s">
        <v>58</v>
      </c>
    </row>
    <row r="12276" spans="1:16" x14ac:dyDescent="0.25">
      <c r="A12276" s="4" t="s">
        <v>16717</v>
      </c>
      <c r="B12276" t="s">
        <v>16718</v>
      </c>
      <c r="C12276">
        <v>0</v>
      </c>
      <c r="D12276">
        <v>0</v>
      </c>
      <c r="E12276">
        <v>1</v>
      </c>
      <c r="G12276">
        <v>0</v>
      </c>
      <c r="H12276" t="s">
        <v>61</v>
      </c>
      <c r="I12276" s="3">
        <v>13</v>
      </c>
      <c r="J12276">
        <v>22</v>
      </c>
      <c r="K12276" s="3">
        <v>35</v>
      </c>
      <c r="O12276">
        <v>0</v>
      </c>
      <c r="P12276">
        <v>0</v>
      </c>
    </row>
    <row r="12277" spans="1:16" x14ac:dyDescent="0.25">
      <c r="A12277" s="4" t="s">
        <v>16719</v>
      </c>
      <c r="B12277" t="s">
        <v>16720</v>
      </c>
      <c r="C12277">
        <v>0</v>
      </c>
      <c r="D12277">
        <v>0</v>
      </c>
      <c r="E12277">
        <v>1</v>
      </c>
      <c r="G12277">
        <v>0</v>
      </c>
      <c r="H12277" t="s">
        <v>61</v>
      </c>
      <c r="I12277" s="3">
        <v>53</v>
      </c>
      <c r="J12277">
        <v>11</v>
      </c>
      <c r="K12277" s="3">
        <v>64</v>
      </c>
      <c r="O12277">
        <v>0</v>
      </c>
      <c r="P12277">
        <v>0</v>
      </c>
    </row>
    <row r="12278" spans="1:16" x14ac:dyDescent="0.25">
      <c r="A12278" s="4" t="s">
        <v>16721</v>
      </c>
      <c r="B12278" t="s">
        <v>16722</v>
      </c>
      <c r="C12278">
        <v>0</v>
      </c>
      <c r="D12278">
        <v>0</v>
      </c>
      <c r="E12278">
        <v>1</v>
      </c>
      <c r="G12278">
        <v>0</v>
      </c>
      <c r="H12278" t="s">
        <v>61</v>
      </c>
      <c r="I12278" s="3">
        <v>0</v>
      </c>
      <c r="J12278">
        <v>14</v>
      </c>
      <c r="K12278" s="3">
        <v>14</v>
      </c>
      <c r="O12278">
        <v>0</v>
      </c>
      <c r="P12278">
        <v>0</v>
      </c>
    </row>
    <row r="12279" spans="1:16" x14ac:dyDescent="0.25">
      <c r="A12279" s="4" t="s">
        <v>16723</v>
      </c>
      <c r="B12279" t="s">
        <v>16724</v>
      </c>
      <c r="C12279">
        <v>0</v>
      </c>
      <c r="D12279">
        <v>0</v>
      </c>
      <c r="E12279">
        <v>1</v>
      </c>
      <c r="G12279">
        <v>0</v>
      </c>
      <c r="H12279" t="s">
        <v>61</v>
      </c>
      <c r="I12279" s="3">
        <v>0</v>
      </c>
      <c r="J12279">
        <v>36</v>
      </c>
      <c r="K12279" s="3">
        <v>36</v>
      </c>
      <c r="O12279">
        <v>0</v>
      </c>
      <c r="P12279">
        <v>0</v>
      </c>
    </row>
    <row r="12280" spans="1:16" x14ac:dyDescent="0.25">
      <c r="A12280" s="4" t="s">
        <v>16725</v>
      </c>
      <c r="B12280" t="s">
        <v>16726</v>
      </c>
      <c r="C12280">
        <v>0</v>
      </c>
      <c r="D12280">
        <v>0</v>
      </c>
      <c r="E12280">
        <v>1</v>
      </c>
      <c r="G12280">
        <v>0</v>
      </c>
      <c r="H12280" t="s">
        <v>61</v>
      </c>
      <c r="I12280" s="3">
        <v>0</v>
      </c>
      <c r="J12280">
        <v>4</v>
      </c>
      <c r="K12280" s="3">
        <v>4</v>
      </c>
      <c r="O12280">
        <v>0</v>
      </c>
      <c r="P12280">
        <v>0</v>
      </c>
    </row>
    <row r="12281" spans="1:16" x14ac:dyDescent="0.25">
      <c r="A12281" s="4" t="s">
        <v>16727</v>
      </c>
      <c r="B12281" t="s">
        <v>16728</v>
      </c>
      <c r="C12281">
        <v>0</v>
      </c>
      <c r="D12281">
        <v>0</v>
      </c>
      <c r="E12281">
        <v>1</v>
      </c>
      <c r="G12281">
        <v>0</v>
      </c>
      <c r="H12281" t="s">
        <v>61</v>
      </c>
      <c r="I12281" s="3">
        <v>0</v>
      </c>
      <c r="J12281">
        <v>30</v>
      </c>
      <c r="K12281" s="3">
        <v>30</v>
      </c>
      <c r="O12281">
        <v>0</v>
      </c>
      <c r="P12281">
        <v>0</v>
      </c>
    </row>
    <row r="12282" spans="1:16" x14ac:dyDescent="0.25">
      <c r="A12282" s="4" t="s">
        <v>16729</v>
      </c>
      <c r="B12282" t="s">
        <v>16730</v>
      </c>
      <c r="C12282">
        <v>0</v>
      </c>
      <c r="D12282">
        <v>0</v>
      </c>
      <c r="E12282">
        <v>1</v>
      </c>
      <c r="G12282">
        <v>0</v>
      </c>
      <c r="H12282" t="s">
        <v>61</v>
      </c>
      <c r="I12282" s="3">
        <v>17</v>
      </c>
      <c r="J12282">
        <v>0</v>
      </c>
      <c r="K12282" s="3">
        <v>17</v>
      </c>
      <c r="O12282">
        <v>0</v>
      </c>
      <c r="P12282">
        <v>0</v>
      </c>
    </row>
    <row r="12283" spans="1:16" x14ac:dyDescent="0.25">
      <c r="A12283" s="4" t="s">
        <v>16731</v>
      </c>
      <c r="B12283" t="s">
        <v>16730</v>
      </c>
      <c r="C12283">
        <v>0</v>
      </c>
      <c r="D12283">
        <v>0</v>
      </c>
      <c r="E12283">
        <v>1</v>
      </c>
      <c r="G12283">
        <v>0</v>
      </c>
      <c r="H12283" t="s">
        <v>61</v>
      </c>
      <c r="I12283" s="3">
        <v>3</v>
      </c>
      <c r="J12283">
        <v>12</v>
      </c>
      <c r="K12283" s="3">
        <v>15</v>
      </c>
      <c r="O12283">
        <v>0</v>
      </c>
      <c r="P12283">
        <v>0</v>
      </c>
    </row>
    <row r="12284" spans="1:16" x14ac:dyDescent="0.25">
      <c r="A12284" s="4" t="s">
        <v>16732</v>
      </c>
      <c r="B12284" t="s">
        <v>16733</v>
      </c>
      <c r="C12284">
        <v>0</v>
      </c>
      <c r="D12284">
        <v>0</v>
      </c>
      <c r="E12284">
        <v>1</v>
      </c>
      <c r="G12284">
        <v>0</v>
      </c>
      <c r="H12284" t="s">
        <v>61</v>
      </c>
      <c r="I12284" s="3">
        <v>10</v>
      </c>
      <c r="J12284">
        <v>10</v>
      </c>
      <c r="K12284" s="3">
        <v>20</v>
      </c>
      <c r="O12284">
        <v>0</v>
      </c>
      <c r="P12284">
        <v>0</v>
      </c>
    </row>
    <row r="12285" spans="1:16" x14ac:dyDescent="0.25">
      <c r="A12285" s="4" t="s">
        <v>16734</v>
      </c>
      <c r="B12285" t="s">
        <v>16733</v>
      </c>
      <c r="C12285">
        <v>0</v>
      </c>
      <c r="D12285">
        <v>0</v>
      </c>
      <c r="E12285">
        <v>1</v>
      </c>
      <c r="G12285">
        <v>0</v>
      </c>
      <c r="H12285" t="s">
        <v>61</v>
      </c>
      <c r="I12285" s="3">
        <v>2</v>
      </c>
      <c r="J12285">
        <v>15</v>
      </c>
      <c r="K12285" s="3">
        <v>17</v>
      </c>
      <c r="O12285">
        <v>0</v>
      </c>
      <c r="P12285">
        <v>0</v>
      </c>
    </row>
    <row r="12286" spans="1:16" x14ac:dyDescent="0.25">
      <c r="A12286" s="4" t="s">
        <v>16735</v>
      </c>
      <c r="B12286" t="s">
        <v>16736</v>
      </c>
      <c r="C12286">
        <v>0</v>
      </c>
      <c r="D12286">
        <v>0</v>
      </c>
      <c r="E12286">
        <v>1</v>
      </c>
      <c r="G12286">
        <v>0</v>
      </c>
      <c r="H12286" t="s">
        <v>61</v>
      </c>
      <c r="I12286" s="3">
        <v>11</v>
      </c>
      <c r="J12286">
        <v>20</v>
      </c>
      <c r="K12286" s="3">
        <v>31</v>
      </c>
      <c r="O12286">
        <v>0</v>
      </c>
      <c r="P12286">
        <v>0</v>
      </c>
    </row>
    <row r="12287" spans="1:16" x14ac:dyDescent="0.25">
      <c r="A12287" s="4" t="s">
        <v>16737</v>
      </c>
      <c r="B12287" t="s">
        <v>16738</v>
      </c>
      <c r="C12287">
        <v>0</v>
      </c>
      <c r="D12287">
        <v>0</v>
      </c>
      <c r="E12287">
        <v>1</v>
      </c>
      <c r="G12287">
        <v>0</v>
      </c>
      <c r="H12287" t="s">
        <v>61</v>
      </c>
      <c r="I12287" s="3">
        <v>0</v>
      </c>
      <c r="J12287">
        <v>17</v>
      </c>
      <c r="K12287" s="3">
        <v>17</v>
      </c>
      <c r="O12287">
        <v>0</v>
      </c>
      <c r="P12287">
        <v>0</v>
      </c>
    </row>
    <row r="12288" spans="1:16" x14ac:dyDescent="0.25">
      <c r="A12288" s="4" t="s">
        <v>16739</v>
      </c>
      <c r="B12288" t="s">
        <v>16740</v>
      </c>
      <c r="C12288">
        <v>0</v>
      </c>
      <c r="D12288">
        <v>0</v>
      </c>
      <c r="E12288">
        <v>1</v>
      </c>
      <c r="G12288">
        <v>0</v>
      </c>
      <c r="H12288" t="s">
        <v>61</v>
      </c>
      <c r="I12288" s="3">
        <v>2</v>
      </c>
      <c r="J12288">
        <v>12</v>
      </c>
      <c r="K12288" s="3">
        <v>14</v>
      </c>
      <c r="O12288">
        <v>0</v>
      </c>
      <c r="P12288">
        <v>0</v>
      </c>
    </row>
    <row r="12289" spans="1:16" x14ac:dyDescent="0.25">
      <c r="A12289" s="4" t="s">
        <v>16741</v>
      </c>
      <c r="B12289" t="s">
        <v>16742</v>
      </c>
      <c r="C12289">
        <v>0</v>
      </c>
      <c r="D12289">
        <v>0</v>
      </c>
      <c r="E12289">
        <v>1</v>
      </c>
      <c r="G12289">
        <v>0</v>
      </c>
      <c r="H12289" t="s">
        <v>61</v>
      </c>
      <c r="I12289" s="3">
        <v>37</v>
      </c>
      <c r="J12289">
        <v>29</v>
      </c>
      <c r="K12289" s="3">
        <v>66</v>
      </c>
      <c r="O12289">
        <v>0</v>
      </c>
      <c r="P12289">
        <v>0</v>
      </c>
    </row>
    <row r="12290" spans="1:16" x14ac:dyDescent="0.25">
      <c r="A12290" s="4" t="s">
        <v>16743</v>
      </c>
      <c r="B12290" t="s">
        <v>16744</v>
      </c>
      <c r="C12290">
        <v>0</v>
      </c>
      <c r="D12290">
        <v>0</v>
      </c>
      <c r="E12290">
        <v>1</v>
      </c>
      <c r="G12290">
        <v>0</v>
      </c>
      <c r="H12290" t="s">
        <v>61</v>
      </c>
      <c r="I12290" s="3">
        <v>25</v>
      </c>
      <c r="J12290">
        <v>45</v>
      </c>
      <c r="K12290" s="3">
        <v>70</v>
      </c>
      <c r="O12290">
        <v>0</v>
      </c>
      <c r="P12290">
        <v>0</v>
      </c>
    </row>
    <row r="12291" spans="1:16" x14ac:dyDescent="0.25">
      <c r="A12291" s="4" t="s">
        <v>16745</v>
      </c>
      <c r="B12291" t="s">
        <v>16746</v>
      </c>
      <c r="C12291">
        <v>0</v>
      </c>
      <c r="D12291">
        <v>0</v>
      </c>
      <c r="E12291">
        <v>1</v>
      </c>
      <c r="G12291">
        <v>0</v>
      </c>
      <c r="H12291" t="s">
        <v>61</v>
      </c>
      <c r="I12291" s="3">
        <v>23</v>
      </c>
      <c r="J12291">
        <v>12</v>
      </c>
      <c r="K12291" s="3">
        <v>35</v>
      </c>
      <c r="O12291">
        <v>0</v>
      </c>
      <c r="P12291">
        <v>0</v>
      </c>
    </row>
    <row r="12292" spans="1:16" x14ac:dyDescent="0.25">
      <c r="A12292" s="4" t="s">
        <v>16747</v>
      </c>
      <c r="B12292" t="s">
        <v>14302</v>
      </c>
      <c r="C12292">
        <v>0</v>
      </c>
      <c r="D12292">
        <v>0</v>
      </c>
      <c r="E12292">
        <v>1</v>
      </c>
      <c r="G12292">
        <v>0</v>
      </c>
      <c r="H12292" t="s">
        <v>61</v>
      </c>
      <c r="I12292" s="3">
        <v>114</v>
      </c>
      <c r="J12292">
        <v>26</v>
      </c>
      <c r="K12292" s="3">
        <v>140</v>
      </c>
      <c r="O12292">
        <v>0</v>
      </c>
      <c r="P12292">
        <v>0</v>
      </c>
    </row>
    <row r="12293" spans="1:16" x14ac:dyDescent="0.25">
      <c r="A12293" s="4" t="s">
        <v>16748</v>
      </c>
      <c r="B12293" t="s">
        <v>16749</v>
      </c>
      <c r="C12293">
        <v>0</v>
      </c>
      <c r="D12293">
        <v>0</v>
      </c>
      <c r="E12293">
        <v>1</v>
      </c>
      <c r="G12293">
        <v>0</v>
      </c>
      <c r="H12293" t="s">
        <v>61</v>
      </c>
      <c r="I12293" s="3">
        <v>15</v>
      </c>
      <c r="J12293">
        <v>20</v>
      </c>
      <c r="K12293" s="3">
        <v>35</v>
      </c>
      <c r="O12293">
        <v>0</v>
      </c>
      <c r="P12293">
        <v>0</v>
      </c>
    </row>
    <row r="12294" spans="1:16" x14ac:dyDescent="0.25">
      <c r="A12294" s="4" t="s">
        <v>16750</v>
      </c>
      <c r="B12294" t="s">
        <v>16751</v>
      </c>
      <c r="C12294">
        <v>0</v>
      </c>
      <c r="D12294">
        <v>0</v>
      </c>
      <c r="E12294">
        <v>1</v>
      </c>
      <c r="G12294">
        <v>0</v>
      </c>
      <c r="H12294" t="s">
        <v>61</v>
      </c>
      <c r="I12294" s="3">
        <v>56</v>
      </c>
      <c r="J12294">
        <v>104</v>
      </c>
      <c r="K12294" s="3">
        <v>160</v>
      </c>
      <c r="O12294">
        <v>0</v>
      </c>
      <c r="P12294">
        <v>0</v>
      </c>
    </row>
    <row r="12295" spans="1:16" x14ac:dyDescent="0.25">
      <c r="A12295" s="4" t="s">
        <v>16752</v>
      </c>
      <c r="B12295" t="s">
        <v>16753</v>
      </c>
      <c r="C12295">
        <v>0</v>
      </c>
      <c r="D12295">
        <v>0</v>
      </c>
      <c r="E12295">
        <v>1</v>
      </c>
      <c r="G12295">
        <v>0</v>
      </c>
      <c r="H12295" t="s">
        <v>61</v>
      </c>
      <c r="I12295" s="3">
        <v>10</v>
      </c>
      <c r="J12295">
        <v>8</v>
      </c>
      <c r="K12295" s="3">
        <v>18</v>
      </c>
      <c r="O12295">
        <v>0</v>
      </c>
      <c r="P12295">
        <v>0</v>
      </c>
    </row>
    <row r="12296" spans="1:16" x14ac:dyDescent="0.25">
      <c r="A12296" s="4" t="s">
        <v>16754</v>
      </c>
      <c r="B12296" t="s">
        <v>16755</v>
      </c>
      <c r="C12296">
        <v>0</v>
      </c>
      <c r="D12296">
        <v>0</v>
      </c>
      <c r="E12296">
        <v>1</v>
      </c>
      <c r="G12296">
        <v>0</v>
      </c>
      <c r="H12296" t="s">
        <v>61</v>
      </c>
      <c r="I12296" s="3">
        <v>0</v>
      </c>
      <c r="J12296">
        <v>21</v>
      </c>
      <c r="K12296" s="3">
        <v>21</v>
      </c>
      <c r="O12296">
        <v>0</v>
      </c>
      <c r="P12296">
        <v>0</v>
      </c>
    </row>
    <row r="12297" spans="1:16" x14ac:dyDescent="0.25">
      <c r="A12297" s="4" t="s">
        <v>16756</v>
      </c>
      <c r="B12297" t="s">
        <v>16757</v>
      </c>
      <c r="C12297">
        <v>0</v>
      </c>
      <c r="D12297">
        <v>0</v>
      </c>
      <c r="E12297">
        <v>1</v>
      </c>
      <c r="G12297">
        <v>0</v>
      </c>
      <c r="H12297" t="s">
        <v>61</v>
      </c>
      <c r="I12297" s="3">
        <v>50</v>
      </c>
      <c r="J12297">
        <v>20</v>
      </c>
      <c r="K12297" s="3">
        <v>70</v>
      </c>
      <c r="O12297">
        <v>0</v>
      </c>
      <c r="P12297">
        <v>0</v>
      </c>
    </row>
    <row r="12298" spans="1:16" x14ac:dyDescent="0.25">
      <c r="A12298" s="4" t="s">
        <v>16758</v>
      </c>
      <c r="B12298" t="s">
        <v>16759</v>
      </c>
      <c r="C12298">
        <v>0</v>
      </c>
      <c r="D12298">
        <v>0</v>
      </c>
      <c r="E12298">
        <v>1</v>
      </c>
      <c r="G12298">
        <v>0</v>
      </c>
      <c r="H12298" t="s">
        <v>61</v>
      </c>
      <c r="I12298" s="3">
        <v>10</v>
      </c>
      <c r="J12298">
        <v>130</v>
      </c>
      <c r="K12298" s="3">
        <v>140</v>
      </c>
      <c r="O12298">
        <v>0</v>
      </c>
      <c r="P12298">
        <v>0</v>
      </c>
    </row>
    <row r="12299" spans="1:16" x14ac:dyDescent="0.25">
      <c r="A12299" s="4" t="s">
        <v>16760</v>
      </c>
      <c r="B12299" t="s">
        <v>16761</v>
      </c>
      <c r="C12299">
        <v>0</v>
      </c>
      <c r="D12299">
        <v>0</v>
      </c>
      <c r="E12299">
        <v>1</v>
      </c>
      <c r="G12299">
        <v>0</v>
      </c>
      <c r="H12299" t="s">
        <v>61</v>
      </c>
      <c r="I12299" s="3">
        <v>13</v>
      </c>
      <c r="J12299">
        <v>22</v>
      </c>
      <c r="K12299" s="3">
        <v>35</v>
      </c>
      <c r="O12299">
        <v>0</v>
      </c>
      <c r="P12299">
        <v>0</v>
      </c>
    </row>
    <row r="12300" spans="1:16" x14ac:dyDescent="0.25">
      <c r="A12300" s="4" t="s">
        <v>16762</v>
      </c>
      <c r="B12300" t="s">
        <v>16763</v>
      </c>
      <c r="C12300">
        <v>0</v>
      </c>
      <c r="D12300">
        <v>0</v>
      </c>
      <c r="E12300">
        <v>1</v>
      </c>
      <c r="G12300">
        <v>0</v>
      </c>
      <c r="H12300" t="s">
        <v>61</v>
      </c>
      <c r="I12300" s="3">
        <v>0</v>
      </c>
      <c r="J12300">
        <v>37</v>
      </c>
      <c r="K12300" s="3">
        <v>37</v>
      </c>
      <c r="O12300">
        <v>0</v>
      </c>
      <c r="P12300">
        <v>0</v>
      </c>
    </row>
    <row r="12301" spans="1:16" x14ac:dyDescent="0.25">
      <c r="A12301" s="4" t="s">
        <v>16764</v>
      </c>
      <c r="B12301" t="s">
        <v>13078</v>
      </c>
      <c r="C12301">
        <v>0</v>
      </c>
      <c r="D12301">
        <v>0</v>
      </c>
      <c r="E12301">
        <v>1</v>
      </c>
      <c r="G12301">
        <v>0</v>
      </c>
      <c r="H12301" t="s">
        <v>61</v>
      </c>
      <c r="I12301" s="3">
        <v>18</v>
      </c>
      <c r="J12301">
        <v>52</v>
      </c>
      <c r="K12301" s="3">
        <v>70</v>
      </c>
      <c r="O12301">
        <v>0</v>
      </c>
      <c r="P12301">
        <v>0</v>
      </c>
    </row>
    <row r="12302" spans="1:16" x14ac:dyDescent="0.25">
      <c r="A12302" s="4" t="s">
        <v>16765</v>
      </c>
      <c r="B12302" t="s">
        <v>13078</v>
      </c>
      <c r="C12302">
        <v>0</v>
      </c>
      <c r="D12302">
        <v>0</v>
      </c>
      <c r="E12302">
        <v>1</v>
      </c>
      <c r="G12302">
        <v>0</v>
      </c>
      <c r="H12302" t="s">
        <v>61</v>
      </c>
      <c r="I12302" s="3">
        <v>9</v>
      </c>
      <c r="J12302">
        <v>61</v>
      </c>
      <c r="K12302" s="3">
        <v>70</v>
      </c>
      <c r="O12302">
        <v>0</v>
      </c>
      <c r="P12302">
        <v>0</v>
      </c>
    </row>
    <row r="12303" spans="1:16" x14ac:dyDescent="0.25">
      <c r="A12303" s="4" t="s">
        <v>16766</v>
      </c>
      <c r="B12303" t="s">
        <v>16767</v>
      </c>
      <c r="C12303">
        <v>0</v>
      </c>
      <c r="D12303">
        <v>0</v>
      </c>
      <c r="E12303">
        <v>1</v>
      </c>
      <c r="G12303">
        <v>0</v>
      </c>
      <c r="H12303" t="s">
        <v>61</v>
      </c>
      <c r="I12303" s="3">
        <v>11</v>
      </c>
      <c r="J12303">
        <v>21</v>
      </c>
      <c r="K12303" s="3">
        <v>32</v>
      </c>
      <c r="O12303">
        <v>0</v>
      </c>
      <c r="P12303">
        <v>0</v>
      </c>
    </row>
    <row r="12304" spans="1:16" x14ac:dyDescent="0.25">
      <c r="A12304" s="4" t="s">
        <v>16768</v>
      </c>
      <c r="B12304" t="s">
        <v>16769</v>
      </c>
      <c r="C12304">
        <v>0</v>
      </c>
      <c r="D12304">
        <v>0</v>
      </c>
      <c r="E12304">
        <v>1</v>
      </c>
      <c r="G12304">
        <v>0</v>
      </c>
      <c r="H12304" t="s">
        <v>61</v>
      </c>
      <c r="I12304" s="3">
        <v>80</v>
      </c>
      <c r="J12304">
        <v>28</v>
      </c>
      <c r="K12304" s="3">
        <v>108</v>
      </c>
      <c r="O12304">
        <v>0</v>
      </c>
      <c r="P12304">
        <v>0</v>
      </c>
    </row>
    <row r="12305" spans="1:16" x14ac:dyDescent="0.25">
      <c r="A12305" s="4" t="s">
        <v>16770</v>
      </c>
      <c r="B12305" t="s">
        <v>16771</v>
      </c>
      <c r="C12305">
        <v>0</v>
      </c>
      <c r="D12305">
        <v>0</v>
      </c>
      <c r="E12305">
        <v>1</v>
      </c>
      <c r="G12305">
        <v>0</v>
      </c>
      <c r="H12305" t="s">
        <v>61</v>
      </c>
      <c r="I12305" s="3">
        <v>20</v>
      </c>
      <c r="J12305">
        <v>15</v>
      </c>
      <c r="K12305" s="3">
        <v>35</v>
      </c>
      <c r="O12305">
        <v>0</v>
      </c>
      <c r="P12305">
        <v>0</v>
      </c>
    </row>
    <row r="12306" spans="1:16" x14ac:dyDescent="0.25">
      <c r="A12306" s="4" t="s">
        <v>16772</v>
      </c>
      <c r="B12306" t="s">
        <v>153</v>
      </c>
      <c r="C12306">
        <v>0</v>
      </c>
      <c r="D12306">
        <v>0</v>
      </c>
      <c r="E12306">
        <v>1</v>
      </c>
      <c r="G12306">
        <v>0</v>
      </c>
      <c r="H12306" t="s">
        <v>61</v>
      </c>
      <c r="I12306" s="3">
        <v>8</v>
      </c>
      <c r="J12306">
        <v>10</v>
      </c>
      <c r="K12306" s="3">
        <v>18</v>
      </c>
      <c r="O12306">
        <v>0</v>
      </c>
      <c r="P12306">
        <v>0</v>
      </c>
    </row>
    <row r="12307" spans="1:16" x14ac:dyDescent="0.25">
      <c r="A12307" s="4" t="s">
        <v>16773</v>
      </c>
      <c r="B12307" t="s">
        <v>153</v>
      </c>
      <c r="C12307">
        <v>0</v>
      </c>
      <c r="D12307">
        <v>0</v>
      </c>
      <c r="E12307">
        <v>1</v>
      </c>
      <c r="G12307">
        <v>0</v>
      </c>
      <c r="H12307" t="s">
        <v>61</v>
      </c>
      <c r="I12307" s="3">
        <v>6</v>
      </c>
      <c r="J12307">
        <v>30</v>
      </c>
      <c r="K12307" s="3">
        <v>36</v>
      </c>
      <c r="O12307">
        <v>0</v>
      </c>
      <c r="P12307">
        <v>0</v>
      </c>
    </row>
    <row r="12308" spans="1:16" x14ac:dyDescent="0.25">
      <c r="A12308" s="4" t="s">
        <v>16774</v>
      </c>
      <c r="B12308" t="s">
        <v>1413</v>
      </c>
      <c r="C12308">
        <v>0</v>
      </c>
      <c r="D12308">
        <v>0</v>
      </c>
      <c r="E12308">
        <v>1</v>
      </c>
      <c r="G12308">
        <v>0</v>
      </c>
      <c r="H12308" t="s">
        <v>61</v>
      </c>
      <c r="I12308" s="3">
        <v>5</v>
      </c>
      <c r="J12308">
        <v>13</v>
      </c>
      <c r="K12308" s="3">
        <v>18</v>
      </c>
      <c r="O12308">
        <v>0</v>
      </c>
      <c r="P12308">
        <v>0</v>
      </c>
    </row>
    <row r="12309" spans="1:16" x14ac:dyDescent="0.25">
      <c r="A12309" s="4" t="s">
        <v>16775</v>
      </c>
      <c r="B12309" t="s">
        <v>1805</v>
      </c>
      <c r="C12309">
        <v>0</v>
      </c>
      <c r="D12309">
        <v>0</v>
      </c>
      <c r="E12309">
        <v>1</v>
      </c>
      <c r="G12309">
        <v>0</v>
      </c>
      <c r="H12309" t="s">
        <v>61</v>
      </c>
      <c r="I12309" s="3">
        <v>13</v>
      </c>
      <c r="J12309">
        <v>22</v>
      </c>
      <c r="K12309" s="3">
        <v>35</v>
      </c>
      <c r="O12309">
        <v>0</v>
      </c>
      <c r="P12309">
        <v>0</v>
      </c>
    </row>
    <row r="12310" spans="1:16" x14ac:dyDescent="0.25">
      <c r="A12310" s="4" t="s">
        <v>16776</v>
      </c>
      <c r="B12310" t="s">
        <v>16700</v>
      </c>
      <c r="C12310">
        <v>0</v>
      </c>
      <c r="D12310">
        <v>0</v>
      </c>
      <c r="E12310">
        <v>1</v>
      </c>
      <c r="G12310">
        <v>0</v>
      </c>
      <c r="H12310" t="s">
        <v>61</v>
      </c>
      <c r="I12310" s="3">
        <v>14</v>
      </c>
      <c r="J12310">
        <v>4</v>
      </c>
      <c r="K12310" s="3">
        <v>18</v>
      </c>
      <c r="O12310">
        <v>0</v>
      </c>
      <c r="P12310">
        <v>0</v>
      </c>
    </row>
    <row r="12311" spans="1:16" x14ac:dyDescent="0.25">
      <c r="A12311" s="4" t="s">
        <v>16777</v>
      </c>
      <c r="B12311" t="s">
        <v>153</v>
      </c>
      <c r="C12311">
        <v>0</v>
      </c>
      <c r="D12311">
        <v>0</v>
      </c>
      <c r="E12311">
        <v>1</v>
      </c>
      <c r="G12311">
        <v>0</v>
      </c>
      <c r="H12311" t="s">
        <v>61</v>
      </c>
      <c r="I12311" s="3">
        <v>9</v>
      </c>
      <c r="J12311">
        <v>8</v>
      </c>
      <c r="K12311" s="3">
        <v>17</v>
      </c>
      <c r="O12311">
        <v>0</v>
      </c>
      <c r="P12311">
        <v>0</v>
      </c>
    </row>
    <row r="12312" spans="1:16" x14ac:dyDescent="0.25">
      <c r="A12312" s="4" t="s">
        <v>16778</v>
      </c>
      <c r="B12312" t="s">
        <v>16779</v>
      </c>
      <c r="C12312">
        <v>0</v>
      </c>
      <c r="D12312">
        <v>0</v>
      </c>
      <c r="E12312">
        <v>1</v>
      </c>
      <c r="G12312">
        <v>0</v>
      </c>
      <c r="H12312" t="s">
        <v>61</v>
      </c>
      <c r="I12312" s="3">
        <v>4</v>
      </c>
      <c r="J12312">
        <v>0</v>
      </c>
      <c r="K12312" s="3">
        <v>4</v>
      </c>
      <c r="O12312">
        <v>0</v>
      </c>
      <c r="P12312">
        <v>0</v>
      </c>
    </row>
    <row r="12313" spans="1:16" x14ac:dyDescent="0.25">
      <c r="A12313" s="4" t="s">
        <v>16780</v>
      </c>
      <c r="B12313" t="s">
        <v>16781</v>
      </c>
      <c r="C12313">
        <v>0</v>
      </c>
      <c r="D12313">
        <v>0</v>
      </c>
      <c r="E12313">
        <v>1</v>
      </c>
      <c r="G12313">
        <v>0</v>
      </c>
      <c r="H12313" t="s">
        <v>61</v>
      </c>
      <c r="I12313" s="3">
        <v>19</v>
      </c>
      <c r="J12313">
        <v>13</v>
      </c>
      <c r="K12313" s="3">
        <v>32</v>
      </c>
      <c r="O12313">
        <v>0</v>
      </c>
      <c r="P12313">
        <v>0</v>
      </c>
    </row>
    <row r="12314" spans="1:16" x14ac:dyDescent="0.25">
      <c r="A12314" s="4" t="s">
        <v>16782</v>
      </c>
      <c r="B12314" t="s">
        <v>12685</v>
      </c>
      <c r="C12314">
        <v>0</v>
      </c>
      <c r="D12314">
        <v>0</v>
      </c>
      <c r="E12314">
        <v>1</v>
      </c>
      <c r="G12314">
        <v>0</v>
      </c>
      <c r="H12314" t="s">
        <v>61</v>
      </c>
      <c r="I12314" s="3">
        <v>28</v>
      </c>
      <c r="J12314">
        <v>5</v>
      </c>
      <c r="K12314" s="3">
        <v>33</v>
      </c>
      <c r="O12314">
        <v>0</v>
      </c>
      <c r="P12314">
        <v>0</v>
      </c>
    </row>
    <row r="12315" spans="1:16" x14ac:dyDescent="0.25">
      <c r="A12315" s="4" t="s">
        <v>16783</v>
      </c>
      <c r="B12315" t="s">
        <v>16784</v>
      </c>
      <c r="C12315">
        <v>0</v>
      </c>
      <c r="D12315">
        <v>0</v>
      </c>
      <c r="E12315">
        <v>1</v>
      </c>
      <c r="G12315">
        <v>0</v>
      </c>
      <c r="H12315" t="s">
        <v>61</v>
      </c>
      <c r="I12315" s="3">
        <v>118</v>
      </c>
      <c r="J12315">
        <v>0</v>
      </c>
      <c r="K12315" s="3">
        <v>118</v>
      </c>
      <c r="O12315">
        <v>0</v>
      </c>
      <c r="P12315">
        <v>0</v>
      </c>
    </row>
    <row r="12316" spans="1:16" x14ac:dyDescent="0.25">
      <c r="A12316" s="4" t="s">
        <v>16785</v>
      </c>
      <c r="B12316" t="s">
        <v>16786</v>
      </c>
      <c r="C12316">
        <v>0</v>
      </c>
      <c r="D12316">
        <v>0</v>
      </c>
      <c r="E12316">
        <v>1</v>
      </c>
      <c r="G12316">
        <v>0</v>
      </c>
      <c r="H12316" t="s">
        <v>61</v>
      </c>
      <c r="I12316" s="3">
        <v>0</v>
      </c>
      <c r="J12316">
        <v>2</v>
      </c>
      <c r="K12316" s="3">
        <v>3</v>
      </c>
      <c r="M12316">
        <v>84</v>
      </c>
      <c r="N12316">
        <v>-6</v>
      </c>
      <c r="P12316">
        <v>-846</v>
      </c>
    </row>
    <row r="12317" spans="1:16" x14ac:dyDescent="0.25">
      <c r="A12317" s="4" t="s">
        <v>16787</v>
      </c>
      <c r="B12317" t="s">
        <v>16788</v>
      </c>
      <c r="C12317">
        <v>0</v>
      </c>
      <c r="D12317">
        <v>0</v>
      </c>
      <c r="E12317">
        <v>0</v>
      </c>
      <c r="G12317">
        <v>0</v>
      </c>
      <c r="H12317" t="s">
        <v>61</v>
      </c>
      <c r="I12317" s="3">
        <v>0</v>
      </c>
      <c r="J12317">
        <v>0</v>
      </c>
      <c r="K12317" s="3">
        <v>334</v>
      </c>
      <c r="M12317">
        <v>4</v>
      </c>
      <c r="N12317">
        <v>-4</v>
      </c>
      <c r="P12317">
        <v>-44</v>
      </c>
    </row>
    <row r="12318" spans="1:16" x14ac:dyDescent="0.25">
      <c r="A12318" s="4" t="s">
        <v>16789</v>
      </c>
      <c r="B12318" t="s">
        <v>16790</v>
      </c>
      <c r="C12318">
        <v>0</v>
      </c>
      <c r="D12318">
        <v>2</v>
      </c>
      <c r="E12318">
        <v>1</v>
      </c>
      <c r="G12318">
        <v>0</v>
      </c>
      <c r="H12318" t="s">
        <v>61</v>
      </c>
      <c r="I12318" s="3">
        <v>0</v>
      </c>
      <c r="J12318">
        <v>16</v>
      </c>
      <c r="K12318" s="3">
        <v>64</v>
      </c>
      <c r="M12318">
        <v>1</v>
      </c>
      <c r="N12318">
        <v>-2</v>
      </c>
      <c r="P12318">
        <v>-12</v>
      </c>
    </row>
    <row r="12319" spans="1:16" x14ac:dyDescent="0.25">
      <c r="A12319" s="4" t="s">
        <v>16791</v>
      </c>
      <c r="B12319" t="s">
        <v>16792</v>
      </c>
      <c r="C12319">
        <v>0</v>
      </c>
      <c r="D12319">
        <v>0</v>
      </c>
      <c r="E12319">
        <v>0</v>
      </c>
      <c r="G12319">
        <v>0</v>
      </c>
      <c r="H12319" t="s">
        <v>61</v>
      </c>
      <c r="I12319" s="3">
        <v>0</v>
      </c>
      <c r="J12319">
        <v>0</v>
      </c>
      <c r="K12319" s="3">
        <v>56</v>
      </c>
      <c r="N12319">
        <v>-1</v>
      </c>
      <c r="P12319">
        <v>-1</v>
      </c>
    </row>
    <row r="12321" spans="1:16" x14ac:dyDescent="0.25">
      <c r="A12321" s="4" t="s">
        <v>11072</v>
      </c>
      <c r="B12321" t="s">
        <v>16793</v>
      </c>
      <c r="C12321">
        <v>6</v>
      </c>
      <c r="E12321">
        <v>0</v>
      </c>
      <c r="H12321" t="s">
        <v>16794</v>
      </c>
      <c r="I12321" s="3" t="s">
        <v>16795</v>
      </c>
      <c r="J12321" t="s">
        <v>16796</v>
      </c>
      <c r="K12321" s="3">
        <v>58795</v>
      </c>
      <c r="L12321">
        <v>205313</v>
      </c>
      <c r="M12321">
        <v>90</v>
      </c>
      <c r="N12321">
        <v>-5</v>
      </c>
      <c r="O12321">
        <v>3695989</v>
      </c>
      <c r="P12321">
        <v>3695084</v>
      </c>
    </row>
    <row r="12322" spans="1:16" x14ac:dyDescent="0.25">
      <c r="A12322" s="4" t="s">
        <v>11072</v>
      </c>
      <c r="B12322" t="s">
        <v>16793</v>
      </c>
      <c r="C12322">
        <v>6</v>
      </c>
      <c r="E12322">
        <v>0</v>
      </c>
      <c r="H12322" t="s">
        <v>16794</v>
      </c>
      <c r="I12322" s="3" t="s">
        <v>16795</v>
      </c>
      <c r="J12322" t="s">
        <v>16796</v>
      </c>
      <c r="K12322" s="3">
        <v>58795</v>
      </c>
      <c r="L12322">
        <v>205313</v>
      </c>
      <c r="M12322">
        <v>90</v>
      </c>
      <c r="N12322">
        <v>-5</v>
      </c>
      <c r="O12322">
        <v>3695989</v>
      </c>
      <c r="P12322">
        <v>3695084</v>
      </c>
    </row>
    <row r="12323" spans="1:16" x14ac:dyDescent="0.25">
      <c r="B12323" t="e">
        <f>-Rialloc- --No-MR</f>
        <v>#NAME?</v>
      </c>
      <c r="C12323" t="s">
        <v>332</v>
      </c>
      <c r="D12323" t="s">
        <v>333</v>
      </c>
      <c r="E12323" t="s">
        <v>334</v>
      </c>
      <c r="F12323" t="s">
        <v>335</v>
      </c>
      <c r="G12323" t="e">
        <f>-CL</f>
        <v>#NAME?</v>
      </c>
      <c r="H12323" t="e">
        <f>-CRO- --TL-MR</f>
        <v>#NAME?</v>
      </c>
      <c r="I12323" s="3" t="s">
        <v>336</v>
      </c>
      <c r="J12323" t="s">
        <v>337</v>
      </c>
      <c r="K12323" s="3" t="s">
        <v>338</v>
      </c>
      <c r="L12323" t="s">
        <v>339</v>
      </c>
      <c r="M12323" t="e">
        <f>--Ng-DL</f>
        <v>#NAME?</v>
      </c>
      <c r="N12323" t="s">
        <v>340</v>
      </c>
      <c r="O12323" t="s">
        <v>341</v>
      </c>
      <c r="P12323" t="s">
        <v>342</v>
      </c>
    </row>
    <row r="12324" spans="1:16" x14ac:dyDescent="0.25">
      <c r="A12324" s="4" t="s">
        <v>11077</v>
      </c>
      <c r="B12324" t="s">
        <v>16793</v>
      </c>
      <c r="C12324">
        <v>6</v>
      </c>
      <c r="E12324">
        <v>0</v>
      </c>
      <c r="H12324" t="s">
        <v>16794</v>
      </c>
      <c r="I12324" s="3" t="s">
        <v>16795</v>
      </c>
      <c r="J12324" t="s">
        <v>16796</v>
      </c>
      <c r="K12324" s="3">
        <v>58795</v>
      </c>
      <c r="L12324">
        <v>205313</v>
      </c>
      <c r="M12324">
        <v>90</v>
      </c>
      <c r="N12324">
        <v>-5</v>
      </c>
      <c r="O12324">
        <v>3695989</v>
      </c>
      <c r="P12324">
        <v>3695084</v>
      </c>
    </row>
    <row r="12325" spans="1:16" x14ac:dyDescent="0.25">
      <c r="A12325" s="4" t="s">
        <v>11077</v>
      </c>
      <c r="B12325" t="s">
        <v>16793</v>
      </c>
      <c r="C12325">
        <v>6</v>
      </c>
      <c r="E12325">
        <v>0</v>
      </c>
      <c r="H12325" t="s">
        <v>16794</v>
      </c>
      <c r="I12325" s="3" t="s">
        <v>16795</v>
      </c>
      <c r="J12325" t="s">
        <v>16796</v>
      </c>
      <c r="K12325" s="3">
        <v>58795</v>
      </c>
      <c r="L12325">
        <v>205313</v>
      </c>
      <c r="M12325">
        <v>90</v>
      </c>
      <c r="N12325">
        <v>-5</v>
      </c>
      <c r="O12325">
        <v>3695989</v>
      </c>
      <c r="P12325">
        <v>3695084</v>
      </c>
    </row>
    <row r="12326" spans="1:16" x14ac:dyDescent="0.25">
      <c r="A12326" s="4" t="s">
        <v>0</v>
      </c>
      <c r="B12326" t="s">
        <v>1</v>
      </c>
      <c r="D12326" t="s">
        <v>2</v>
      </c>
      <c r="E12326" t="s">
        <v>3</v>
      </c>
      <c r="F12326" t="s">
        <v>4</v>
      </c>
      <c r="G12326" t="s">
        <v>5</v>
      </c>
      <c r="H12326" t="s">
        <v>6</v>
      </c>
      <c r="I12326" s="3" t="s">
        <v>7</v>
      </c>
      <c r="J12326" t="s">
        <v>8</v>
      </c>
      <c r="L12326" t="s">
        <v>9</v>
      </c>
      <c r="M12326" t="s">
        <v>10</v>
      </c>
      <c r="N12326" t="s">
        <v>11</v>
      </c>
      <c r="O12326" t="s">
        <v>12</v>
      </c>
      <c r="P12326" t="s">
        <v>16797</v>
      </c>
    </row>
    <row r="12327" spans="1:16" x14ac:dyDescent="0.25">
      <c r="A12327" s="4" t="s">
        <v>14</v>
      </c>
      <c r="B12327" t="s">
        <v>15</v>
      </c>
      <c r="D12327" t="s">
        <v>16</v>
      </c>
      <c r="E12327" t="s">
        <v>17</v>
      </c>
      <c r="F12327" t="s">
        <v>18</v>
      </c>
      <c r="G12327" t="s">
        <v>19</v>
      </c>
      <c r="H12327" t="s">
        <v>20</v>
      </c>
      <c r="I12327" s="3" t="s">
        <v>21</v>
      </c>
      <c r="J12327" t="s">
        <v>8</v>
      </c>
      <c r="P12327" t="s">
        <v>16797</v>
      </c>
    </row>
    <row r="12329" spans="1:16" x14ac:dyDescent="0.25">
      <c r="A12329" s="4" t="s">
        <v>16798</v>
      </c>
      <c r="G12329">
        <v>31</v>
      </c>
      <c r="H12329" t="s">
        <v>23</v>
      </c>
      <c r="M12329" t="s">
        <v>24</v>
      </c>
      <c r="N12329" t="s">
        <v>25</v>
      </c>
      <c r="O12329" t="s">
        <v>26</v>
      </c>
      <c r="P12329" t="s">
        <v>27</v>
      </c>
    </row>
    <row r="12330" spans="1:16" x14ac:dyDescent="0.25">
      <c r="A12330" s="4" t="s">
        <v>16798</v>
      </c>
      <c r="B12330" t="s">
        <v>28</v>
      </c>
      <c r="C12330" t="s">
        <v>29</v>
      </c>
      <c r="D12330" t="s">
        <v>30</v>
      </c>
      <c r="E12330" t="s">
        <v>31</v>
      </c>
      <c r="F12330" t="s">
        <v>32</v>
      </c>
      <c r="G12330">
        <v>31</v>
      </c>
      <c r="H12330" t="s">
        <v>23</v>
      </c>
      <c r="M12330" t="s">
        <v>24</v>
      </c>
      <c r="N12330" t="s">
        <v>25</v>
      </c>
      <c r="O12330" t="s">
        <v>26</v>
      </c>
      <c r="P12330" t="s">
        <v>27</v>
      </c>
    </row>
    <row r="12332" spans="1:16" x14ac:dyDescent="0.25">
      <c r="A12332" s="4" t="s">
        <v>33</v>
      </c>
      <c r="B12332" t="s">
        <v>34</v>
      </c>
      <c r="C12332" t="s">
        <v>35</v>
      </c>
      <c r="D12332" t="s">
        <v>36</v>
      </c>
      <c r="E12332" t="s">
        <v>37</v>
      </c>
      <c r="F12332" t="s">
        <v>38</v>
      </c>
      <c r="G12332" t="s">
        <v>39</v>
      </c>
      <c r="H12332" t="s">
        <v>40</v>
      </c>
      <c r="I12332" s="3" t="s">
        <v>41</v>
      </c>
      <c r="J12332" t="s">
        <v>42</v>
      </c>
      <c r="K12332" s="3" t="s">
        <v>43</v>
      </c>
      <c r="L12332" t="s">
        <v>44</v>
      </c>
      <c r="M12332" t="s">
        <v>45</v>
      </c>
      <c r="N12332" t="s">
        <v>46</v>
      </c>
      <c r="O12332" t="s">
        <v>47</v>
      </c>
      <c r="P12332" t="s">
        <v>48</v>
      </c>
    </row>
    <row r="12333" spans="1:16" x14ac:dyDescent="0.25">
      <c r="A12333" s="4" t="s">
        <v>49</v>
      </c>
      <c r="B12333" t="s">
        <v>50</v>
      </c>
      <c r="C12333" t="s">
        <v>51</v>
      </c>
      <c r="D12333" t="s">
        <v>52</v>
      </c>
      <c r="E12333" t="s">
        <v>52</v>
      </c>
      <c r="F12333" t="s">
        <v>52</v>
      </c>
      <c r="G12333" t="s">
        <v>53</v>
      </c>
      <c r="H12333" t="s">
        <v>54</v>
      </c>
      <c r="I12333" s="3" t="s">
        <v>55</v>
      </c>
      <c r="J12333" t="s">
        <v>55</v>
      </c>
      <c r="K12333" s="3" t="s">
        <v>56</v>
      </c>
      <c r="L12333" t="s">
        <v>57</v>
      </c>
      <c r="M12333" t="s">
        <v>55</v>
      </c>
      <c r="N12333" t="s">
        <v>52</v>
      </c>
      <c r="O12333" t="s">
        <v>58</v>
      </c>
      <c r="P12333" t="s">
        <v>58</v>
      </c>
    </row>
    <row r="12334" spans="1:16" x14ac:dyDescent="0.25">
      <c r="A12334" s="4" t="s">
        <v>16799</v>
      </c>
      <c r="B12334" t="s">
        <v>5961</v>
      </c>
      <c r="C12334">
        <v>0</v>
      </c>
      <c r="D12334">
        <v>0</v>
      </c>
      <c r="E12334">
        <v>1</v>
      </c>
      <c r="G12334">
        <v>0</v>
      </c>
      <c r="H12334" t="s">
        <v>61</v>
      </c>
      <c r="I12334" s="3">
        <v>20</v>
      </c>
      <c r="J12334">
        <v>0</v>
      </c>
      <c r="K12334" s="3">
        <v>0</v>
      </c>
      <c r="L12334" s="2">
        <v>3504.6</v>
      </c>
      <c r="O12334">
        <v>3504</v>
      </c>
      <c r="P12334">
        <v>3504</v>
      </c>
    </row>
    <row r="12335" spans="1:16" x14ac:dyDescent="0.25">
      <c r="A12335" s="4" t="s">
        <v>16800</v>
      </c>
      <c r="B12335" t="s">
        <v>16801</v>
      </c>
      <c r="C12335">
        <v>0</v>
      </c>
      <c r="D12335">
        <v>0</v>
      </c>
      <c r="E12335">
        <v>1</v>
      </c>
      <c r="G12335">
        <v>0</v>
      </c>
      <c r="H12335" t="s">
        <v>61</v>
      </c>
      <c r="I12335" s="3">
        <v>905</v>
      </c>
      <c r="J12335">
        <v>0</v>
      </c>
      <c r="K12335" s="3">
        <v>0</v>
      </c>
      <c r="L12335">
        <v>530.4</v>
      </c>
      <c r="O12335">
        <v>530</v>
      </c>
      <c r="P12335">
        <v>530</v>
      </c>
    </row>
    <row r="12337" spans="1:16" x14ac:dyDescent="0.25">
      <c r="A12337" s="4" t="s">
        <v>16802</v>
      </c>
      <c r="B12337" t="s">
        <v>16803</v>
      </c>
      <c r="C12337">
        <v>0</v>
      </c>
      <c r="E12337">
        <v>0</v>
      </c>
      <c r="H12337" t="s">
        <v>16804</v>
      </c>
      <c r="I12337" s="3">
        <v>5</v>
      </c>
      <c r="J12337">
        <v>0</v>
      </c>
      <c r="K12337" s="3">
        <v>0</v>
      </c>
      <c r="L12337">
        <v>4035</v>
      </c>
      <c r="N12337">
        <v>0</v>
      </c>
      <c r="O12337">
        <v>4035</v>
      </c>
      <c r="P12337">
        <v>4035</v>
      </c>
    </row>
    <row r="12338" spans="1:16" x14ac:dyDescent="0.25">
      <c r="A12338" s="4" t="s">
        <v>16802</v>
      </c>
      <c r="B12338" t="s">
        <v>16803</v>
      </c>
      <c r="C12338">
        <v>0</v>
      </c>
      <c r="E12338">
        <v>0</v>
      </c>
      <c r="H12338" t="s">
        <v>16804</v>
      </c>
      <c r="I12338" s="3">
        <v>5</v>
      </c>
      <c r="J12338">
        <v>0</v>
      </c>
      <c r="K12338" s="3">
        <v>0</v>
      </c>
      <c r="L12338">
        <v>4035</v>
      </c>
      <c r="N12338">
        <v>0</v>
      </c>
      <c r="O12338">
        <v>4035</v>
      </c>
      <c r="P12338">
        <v>4035</v>
      </c>
    </row>
    <row r="12339" spans="1:16" x14ac:dyDescent="0.25">
      <c r="B12339" t="e">
        <f>-Rialloc- --No-MR</f>
        <v>#NAME?</v>
      </c>
      <c r="C12339" t="s">
        <v>332</v>
      </c>
      <c r="D12339" t="s">
        <v>333</v>
      </c>
      <c r="E12339" t="s">
        <v>334</v>
      </c>
      <c r="F12339" t="s">
        <v>335</v>
      </c>
      <c r="G12339" t="e">
        <f>-CL</f>
        <v>#NAME?</v>
      </c>
      <c r="H12339" t="e">
        <f>-CRO- --TL-MR</f>
        <v>#NAME?</v>
      </c>
      <c r="I12339" s="3" t="s">
        <v>336</v>
      </c>
      <c r="J12339" t="s">
        <v>337</v>
      </c>
      <c r="K12339" s="3" t="s">
        <v>338</v>
      </c>
      <c r="L12339" t="s">
        <v>339</v>
      </c>
      <c r="M12339" t="e">
        <f>--Ng-DL</f>
        <v>#NAME?</v>
      </c>
      <c r="N12339" t="s">
        <v>340</v>
      </c>
      <c r="O12339" t="s">
        <v>341</v>
      </c>
      <c r="P12339" t="s">
        <v>342</v>
      </c>
    </row>
    <row r="12340" spans="1:16" x14ac:dyDescent="0.25">
      <c r="A12340" s="4" t="s">
        <v>16805</v>
      </c>
      <c r="B12340" t="s">
        <v>16803</v>
      </c>
      <c r="C12340">
        <v>0</v>
      </c>
      <c r="E12340">
        <v>0</v>
      </c>
      <c r="H12340" t="s">
        <v>16804</v>
      </c>
      <c r="I12340" s="3">
        <v>5</v>
      </c>
      <c r="J12340">
        <v>0</v>
      </c>
      <c r="K12340" s="3">
        <v>0</v>
      </c>
      <c r="L12340">
        <v>4035</v>
      </c>
      <c r="N12340">
        <v>0</v>
      </c>
      <c r="O12340">
        <v>4035</v>
      </c>
      <c r="P12340">
        <v>4035</v>
      </c>
    </row>
    <row r="12341" spans="1:16" x14ac:dyDescent="0.25">
      <c r="A12341" s="4" t="s">
        <v>16805</v>
      </c>
      <c r="B12341" t="s">
        <v>16803</v>
      </c>
      <c r="C12341">
        <v>0</v>
      </c>
      <c r="E12341">
        <v>0</v>
      </c>
      <c r="H12341" t="s">
        <v>16804</v>
      </c>
      <c r="I12341" s="3">
        <v>5</v>
      </c>
      <c r="J12341">
        <v>0</v>
      </c>
      <c r="K12341" s="3">
        <v>0</v>
      </c>
      <c r="L12341">
        <v>4035</v>
      </c>
      <c r="N12341">
        <v>0</v>
      </c>
      <c r="O12341">
        <v>4035</v>
      </c>
      <c r="P12341">
        <v>4035</v>
      </c>
    </row>
    <row r="12342" spans="1:16" x14ac:dyDescent="0.25">
      <c r="A12342" s="4" t="s">
        <v>0</v>
      </c>
      <c r="B12342" t="s">
        <v>1</v>
      </c>
      <c r="D12342" t="s">
        <v>2</v>
      </c>
      <c r="E12342" t="s">
        <v>3</v>
      </c>
      <c r="F12342" t="s">
        <v>4</v>
      </c>
      <c r="G12342" t="s">
        <v>5</v>
      </c>
      <c r="H12342" t="s">
        <v>6</v>
      </c>
      <c r="I12342" s="3" t="s">
        <v>7</v>
      </c>
      <c r="J12342" t="s">
        <v>8</v>
      </c>
      <c r="L12342" t="s">
        <v>9</v>
      </c>
      <c r="M12342" t="s">
        <v>10</v>
      </c>
      <c r="N12342" t="s">
        <v>11</v>
      </c>
      <c r="O12342" t="s">
        <v>12</v>
      </c>
      <c r="P12342" t="s">
        <v>16806</v>
      </c>
    </row>
    <row r="12343" spans="1:16" x14ac:dyDescent="0.25">
      <c r="A12343" s="4" t="s">
        <v>14</v>
      </c>
      <c r="B12343" t="s">
        <v>15</v>
      </c>
      <c r="D12343" t="s">
        <v>16</v>
      </c>
      <c r="E12343" t="s">
        <v>17</v>
      </c>
      <c r="F12343" t="s">
        <v>18</v>
      </c>
      <c r="G12343" t="s">
        <v>19</v>
      </c>
      <c r="H12343" t="s">
        <v>20</v>
      </c>
      <c r="I12343" s="3" t="s">
        <v>21</v>
      </c>
      <c r="J12343" t="s">
        <v>8</v>
      </c>
      <c r="P12343" t="s">
        <v>16806</v>
      </c>
    </row>
    <row r="12345" spans="1:16" x14ac:dyDescent="0.25">
      <c r="A12345" s="4" t="s">
        <v>16807</v>
      </c>
      <c r="G12345">
        <v>31</v>
      </c>
      <c r="H12345" t="s">
        <v>23</v>
      </c>
      <c r="M12345" t="s">
        <v>24</v>
      </c>
      <c r="N12345" t="s">
        <v>25</v>
      </c>
      <c r="O12345" t="s">
        <v>26</v>
      </c>
      <c r="P12345" t="s">
        <v>27</v>
      </c>
    </row>
    <row r="12346" spans="1:16" x14ac:dyDescent="0.25">
      <c r="A12346" s="4" t="s">
        <v>16807</v>
      </c>
      <c r="B12346" t="s">
        <v>28</v>
      </c>
      <c r="C12346" t="s">
        <v>29</v>
      </c>
      <c r="D12346" t="s">
        <v>30</v>
      </c>
      <c r="E12346" t="s">
        <v>31</v>
      </c>
      <c r="F12346" t="s">
        <v>32</v>
      </c>
      <c r="G12346">
        <v>31</v>
      </c>
      <c r="H12346" t="s">
        <v>23</v>
      </c>
      <c r="M12346" t="s">
        <v>24</v>
      </c>
      <c r="N12346" t="s">
        <v>25</v>
      </c>
      <c r="O12346" t="s">
        <v>26</v>
      </c>
      <c r="P12346" t="s">
        <v>27</v>
      </c>
    </row>
    <row r="12348" spans="1:16" x14ac:dyDescent="0.25">
      <c r="A12348" s="4" t="s">
        <v>33</v>
      </c>
      <c r="B12348" t="s">
        <v>34</v>
      </c>
      <c r="C12348" t="s">
        <v>35</v>
      </c>
      <c r="D12348" t="s">
        <v>36</v>
      </c>
      <c r="E12348" t="s">
        <v>37</v>
      </c>
      <c r="F12348" t="s">
        <v>38</v>
      </c>
      <c r="G12348" t="s">
        <v>39</v>
      </c>
      <c r="H12348" t="s">
        <v>40</v>
      </c>
      <c r="I12348" s="3" t="s">
        <v>41</v>
      </c>
      <c r="J12348" t="s">
        <v>42</v>
      </c>
      <c r="K12348" s="3" t="s">
        <v>43</v>
      </c>
      <c r="L12348" t="s">
        <v>44</v>
      </c>
      <c r="M12348" t="s">
        <v>45</v>
      </c>
      <c r="N12348" t="s">
        <v>46</v>
      </c>
      <c r="O12348" t="s">
        <v>47</v>
      </c>
      <c r="P12348" t="s">
        <v>48</v>
      </c>
    </row>
    <row r="12349" spans="1:16" x14ac:dyDescent="0.25">
      <c r="A12349" s="4" t="s">
        <v>49</v>
      </c>
      <c r="B12349" t="s">
        <v>50</v>
      </c>
      <c r="C12349" t="s">
        <v>51</v>
      </c>
      <c r="D12349" t="s">
        <v>52</v>
      </c>
      <c r="E12349" t="s">
        <v>52</v>
      </c>
      <c r="F12349" t="s">
        <v>52</v>
      </c>
      <c r="G12349" t="s">
        <v>53</v>
      </c>
      <c r="H12349" t="s">
        <v>54</v>
      </c>
      <c r="I12349" s="3" t="s">
        <v>55</v>
      </c>
      <c r="J12349" t="s">
        <v>55</v>
      </c>
      <c r="K12349" s="3" t="s">
        <v>56</v>
      </c>
      <c r="L12349" t="s">
        <v>57</v>
      </c>
      <c r="M12349" t="s">
        <v>55</v>
      </c>
      <c r="N12349" t="s">
        <v>52</v>
      </c>
      <c r="O12349" t="s">
        <v>58</v>
      </c>
      <c r="P12349" t="s">
        <v>58</v>
      </c>
    </row>
    <row r="12350" spans="1:16" x14ac:dyDescent="0.25">
      <c r="A12350" s="4" t="s">
        <v>16808</v>
      </c>
      <c r="B12350" t="s">
        <v>16809</v>
      </c>
      <c r="C12350">
        <v>0</v>
      </c>
      <c r="D12350">
        <v>0</v>
      </c>
      <c r="E12350">
        <v>1</v>
      </c>
      <c r="G12350">
        <v>0</v>
      </c>
      <c r="H12350" t="s">
        <v>61</v>
      </c>
      <c r="I12350" s="3">
        <v>0</v>
      </c>
      <c r="J12350">
        <v>0</v>
      </c>
      <c r="K12350" s="3">
        <v>0</v>
      </c>
      <c r="O12350">
        <v>0</v>
      </c>
      <c r="P12350">
        <v>0</v>
      </c>
    </row>
    <row r="12352" spans="1:16" x14ac:dyDescent="0.25">
      <c r="A12352" s="4" t="s">
        <v>16802</v>
      </c>
      <c r="B12352" t="s">
        <v>16810</v>
      </c>
      <c r="C12352">
        <v>5</v>
      </c>
      <c r="E12352">
        <v>0</v>
      </c>
      <c r="H12352">
        <v>0</v>
      </c>
      <c r="I12352" s="3">
        <v>0</v>
      </c>
      <c r="J12352">
        <v>0</v>
      </c>
      <c r="K12352" s="3">
        <v>0</v>
      </c>
      <c r="L12352">
        <v>0</v>
      </c>
      <c r="N12352">
        <v>0</v>
      </c>
      <c r="O12352">
        <v>0</v>
      </c>
      <c r="P12352">
        <v>0</v>
      </c>
    </row>
    <row r="12353" spans="1:16" x14ac:dyDescent="0.25">
      <c r="A12353" s="4" t="s">
        <v>16802</v>
      </c>
      <c r="B12353" t="s">
        <v>16810</v>
      </c>
      <c r="C12353">
        <v>5</v>
      </c>
      <c r="E12353">
        <v>0</v>
      </c>
      <c r="H12353">
        <v>0</v>
      </c>
      <c r="I12353" s="3">
        <v>0</v>
      </c>
      <c r="J12353">
        <v>0</v>
      </c>
      <c r="K12353" s="3">
        <v>0</v>
      </c>
      <c r="L12353">
        <v>0</v>
      </c>
      <c r="N12353">
        <v>0</v>
      </c>
      <c r="O12353">
        <v>0</v>
      </c>
      <c r="P12353">
        <v>0</v>
      </c>
    </row>
    <row r="12354" spans="1:16" x14ac:dyDescent="0.25">
      <c r="B12354" t="e">
        <f>-Rialloc- --No-MR</f>
        <v>#NAME?</v>
      </c>
      <c r="C12354" t="s">
        <v>332</v>
      </c>
      <c r="D12354" t="s">
        <v>333</v>
      </c>
      <c r="E12354" t="s">
        <v>334</v>
      </c>
      <c r="F12354" t="s">
        <v>335</v>
      </c>
      <c r="G12354" t="e">
        <f>-CL</f>
        <v>#NAME?</v>
      </c>
      <c r="H12354" t="e">
        <f>-CRO- --TL-MR</f>
        <v>#NAME?</v>
      </c>
      <c r="I12354" s="3" t="s">
        <v>336</v>
      </c>
      <c r="J12354" t="s">
        <v>337</v>
      </c>
      <c r="K12354" s="3" t="s">
        <v>338</v>
      </c>
      <c r="L12354" t="s">
        <v>339</v>
      </c>
      <c r="M12354" t="e">
        <f>--Ng-DL</f>
        <v>#NAME?</v>
      </c>
      <c r="N12354" t="s">
        <v>340</v>
      </c>
      <c r="O12354" t="s">
        <v>341</v>
      </c>
      <c r="P12354" t="s">
        <v>342</v>
      </c>
    </row>
    <row r="12355" spans="1:16" x14ac:dyDescent="0.25">
      <c r="A12355" s="4" t="s">
        <v>16805</v>
      </c>
      <c r="B12355" t="s">
        <v>16810</v>
      </c>
      <c r="C12355">
        <v>5</v>
      </c>
      <c r="E12355">
        <v>0</v>
      </c>
      <c r="H12355">
        <v>0</v>
      </c>
      <c r="I12355" s="3">
        <v>0</v>
      </c>
      <c r="J12355">
        <v>0</v>
      </c>
      <c r="K12355" s="3">
        <v>0</v>
      </c>
      <c r="L12355">
        <v>0</v>
      </c>
      <c r="N12355">
        <v>0</v>
      </c>
      <c r="O12355">
        <v>0</v>
      </c>
      <c r="P12355">
        <v>0</v>
      </c>
    </row>
    <row r="12356" spans="1:16" x14ac:dyDescent="0.25">
      <c r="A12356" s="4" t="s">
        <v>16805</v>
      </c>
      <c r="B12356" t="s">
        <v>16810</v>
      </c>
      <c r="C12356">
        <v>5</v>
      </c>
      <c r="E12356">
        <v>0</v>
      </c>
      <c r="H12356">
        <v>0</v>
      </c>
      <c r="I12356" s="3">
        <v>0</v>
      </c>
      <c r="J12356">
        <v>0</v>
      </c>
      <c r="K12356" s="3">
        <v>0</v>
      </c>
      <c r="L12356">
        <v>0</v>
      </c>
      <c r="N12356">
        <v>0</v>
      </c>
      <c r="O12356">
        <v>0</v>
      </c>
      <c r="P12356">
        <v>0</v>
      </c>
    </row>
    <row r="12357" spans="1:16" x14ac:dyDescent="0.25">
      <c r="A12357" s="4" t="s">
        <v>0</v>
      </c>
      <c r="B12357" t="s">
        <v>1</v>
      </c>
      <c r="D12357" t="s">
        <v>2</v>
      </c>
      <c r="E12357" t="s">
        <v>3</v>
      </c>
      <c r="F12357" t="s">
        <v>4</v>
      </c>
      <c r="G12357" t="s">
        <v>5</v>
      </c>
      <c r="H12357" t="s">
        <v>6</v>
      </c>
      <c r="I12357" s="3" t="s">
        <v>7</v>
      </c>
      <c r="J12357" t="s">
        <v>8</v>
      </c>
      <c r="L12357" t="s">
        <v>9</v>
      </c>
      <c r="M12357" t="s">
        <v>10</v>
      </c>
      <c r="N12357" t="s">
        <v>11</v>
      </c>
      <c r="O12357" t="s">
        <v>12</v>
      </c>
      <c r="P12357" t="s">
        <v>16811</v>
      </c>
    </row>
    <row r="12358" spans="1:16" x14ac:dyDescent="0.25">
      <c r="A12358" s="4" t="s">
        <v>14</v>
      </c>
      <c r="B12358" t="s">
        <v>15</v>
      </c>
      <c r="D12358" t="s">
        <v>16</v>
      </c>
      <c r="E12358" t="s">
        <v>17</v>
      </c>
      <c r="F12358" t="s">
        <v>18</v>
      </c>
      <c r="G12358" t="s">
        <v>19</v>
      </c>
      <c r="H12358" t="s">
        <v>20</v>
      </c>
      <c r="I12358" s="3" t="s">
        <v>21</v>
      </c>
      <c r="J12358" t="s">
        <v>8</v>
      </c>
      <c r="P12358" t="s">
        <v>16811</v>
      </c>
    </row>
    <row r="12360" spans="1:16" x14ac:dyDescent="0.25">
      <c r="A12360" s="4" t="s">
        <v>16812</v>
      </c>
      <c r="G12360">
        <v>31</v>
      </c>
      <c r="H12360" t="s">
        <v>23</v>
      </c>
      <c r="M12360" t="s">
        <v>24</v>
      </c>
      <c r="N12360" t="s">
        <v>25</v>
      </c>
      <c r="O12360" t="s">
        <v>26</v>
      </c>
      <c r="P12360" t="s">
        <v>27</v>
      </c>
    </row>
    <row r="12361" spans="1:16" x14ac:dyDescent="0.25">
      <c r="A12361" s="4" t="s">
        <v>16812</v>
      </c>
      <c r="B12361" t="s">
        <v>28</v>
      </c>
      <c r="C12361" t="s">
        <v>29</v>
      </c>
      <c r="D12361" t="s">
        <v>30</v>
      </c>
      <c r="E12361" t="s">
        <v>31</v>
      </c>
      <c r="F12361" t="s">
        <v>32</v>
      </c>
      <c r="G12361">
        <v>31</v>
      </c>
      <c r="H12361" t="s">
        <v>23</v>
      </c>
      <c r="M12361" t="s">
        <v>24</v>
      </c>
      <c r="N12361" t="s">
        <v>25</v>
      </c>
      <c r="O12361" t="s">
        <v>26</v>
      </c>
      <c r="P12361" t="s">
        <v>27</v>
      </c>
    </row>
    <row r="12363" spans="1:16" x14ac:dyDescent="0.25">
      <c r="A12363" s="4" t="s">
        <v>33</v>
      </c>
      <c r="B12363" t="s">
        <v>34</v>
      </c>
      <c r="C12363" t="s">
        <v>35</v>
      </c>
      <c r="D12363" t="s">
        <v>36</v>
      </c>
      <c r="E12363" t="s">
        <v>37</v>
      </c>
      <c r="F12363" t="s">
        <v>38</v>
      </c>
      <c r="G12363" t="s">
        <v>39</v>
      </c>
      <c r="H12363" t="s">
        <v>40</v>
      </c>
      <c r="I12363" s="3" t="s">
        <v>41</v>
      </c>
      <c r="J12363" t="s">
        <v>42</v>
      </c>
      <c r="K12363" s="3" t="s">
        <v>43</v>
      </c>
      <c r="L12363" t="s">
        <v>44</v>
      </c>
      <c r="M12363" t="s">
        <v>45</v>
      </c>
      <c r="N12363" t="s">
        <v>46</v>
      </c>
      <c r="O12363" t="s">
        <v>47</v>
      </c>
      <c r="P12363" t="s">
        <v>48</v>
      </c>
    </row>
    <row r="12364" spans="1:16" x14ac:dyDescent="0.25">
      <c r="A12364" s="4" t="s">
        <v>49</v>
      </c>
      <c r="B12364" t="s">
        <v>50</v>
      </c>
      <c r="C12364" t="s">
        <v>51</v>
      </c>
      <c r="D12364" t="s">
        <v>52</v>
      </c>
      <c r="E12364" t="s">
        <v>52</v>
      </c>
      <c r="F12364" t="s">
        <v>52</v>
      </c>
      <c r="G12364" t="s">
        <v>53</v>
      </c>
      <c r="H12364" t="s">
        <v>54</v>
      </c>
      <c r="I12364" s="3" t="s">
        <v>55</v>
      </c>
      <c r="J12364" t="s">
        <v>55</v>
      </c>
      <c r="K12364" s="3" t="s">
        <v>56</v>
      </c>
      <c r="L12364" t="s">
        <v>57</v>
      </c>
      <c r="M12364" t="s">
        <v>55</v>
      </c>
      <c r="N12364" t="s">
        <v>52</v>
      </c>
      <c r="O12364" t="s">
        <v>58</v>
      </c>
      <c r="P12364" t="s">
        <v>58</v>
      </c>
    </row>
    <row r="12365" spans="1:16" x14ac:dyDescent="0.25">
      <c r="A12365" s="4" t="s">
        <v>16813</v>
      </c>
      <c r="B12365" t="s">
        <v>16814</v>
      </c>
      <c r="C12365">
        <v>0</v>
      </c>
      <c r="D12365">
        <v>0</v>
      </c>
      <c r="E12365">
        <v>1</v>
      </c>
      <c r="G12365">
        <v>0</v>
      </c>
      <c r="H12365" t="s">
        <v>61</v>
      </c>
      <c r="I12365" s="3">
        <v>3074</v>
      </c>
      <c r="J12365">
        <v>0</v>
      </c>
      <c r="K12365" s="3">
        <v>86</v>
      </c>
      <c r="O12365">
        <v>21930</v>
      </c>
      <c r="P12365">
        <v>21930</v>
      </c>
    </row>
    <row r="12366" spans="1:16" x14ac:dyDescent="0.25">
      <c r="A12366" s="4" t="s">
        <v>16815</v>
      </c>
      <c r="B12366" t="s">
        <v>16816</v>
      </c>
      <c r="C12366">
        <v>0</v>
      </c>
      <c r="D12366">
        <v>0</v>
      </c>
      <c r="E12366">
        <v>1</v>
      </c>
      <c r="G12366">
        <v>0</v>
      </c>
      <c r="H12366" t="s">
        <v>61</v>
      </c>
      <c r="I12366" s="3">
        <v>249</v>
      </c>
      <c r="J12366">
        <v>0</v>
      </c>
      <c r="K12366" s="3">
        <v>63</v>
      </c>
      <c r="O12366">
        <v>9854</v>
      </c>
      <c r="P12366">
        <v>9854</v>
      </c>
    </row>
    <row r="12367" spans="1:16" x14ac:dyDescent="0.25">
      <c r="A12367" s="4" t="s">
        <v>16817</v>
      </c>
      <c r="B12367" t="s">
        <v>11782</v>
      </c>
      <c r="C12367">
        <v>0</v>
      </c>
      <c r="D12367">
        <v>0</v>
      </c>
      <c r="E12367">
        <v>1</v>
      </c>
      <c r="G12367">
        <v>0</v>
      </c>
      <c r="H12367" t="s">
        <v>61</v>
      </c>
      <c r="I12367" s="3">
        <v>27</v>
      </c>
      <c r="J12367">
        <v>0</v>
      </c>
      <c r="K12367" s="3">
        <v>0</v>
      </c>
      <c r="O12367">
        <v>5859</v>
      </c>
      <c r="P12367">
        <v>5859</v>
      </c>
    </row>
    <row r="12368" spans="1:16" x14ac:dyDescent="0.25">
      <c r="A12368" s="4" t="s">
        <v>16818</v>
      </c>
      <c r="B12368" t="s">
        <v>16819</v>
      </c>
      <c r="C12368">
        <v>0</v>
      </c>
      <c r="D12368">
        <v>0</v>
      </c>
      <c r="E12368">
        <v>1</v>
      </c>
      <c r="G12368">
        <v>0</v>
      </c>
      <c r="H12368" t="s">
        <v>61</v>
      </c>
      <c r="I12368" s="3">
        <v>350</v>
      </c>
      <c r="J12368">
        <v>155</v>
      </c>
      <c r="K12368" s="3">
        <v>0</v>
      </c>
      <c r="L12368" s="2">
        <v>4096.5</v>
      </c>
      <c r="O12368">
        <v>4096</v>
      </c>
      <c r="P12368">
        <v>4096</v>
      </c>
    </row>
    <row r="12369" spans="1:16" x14ac:dyDescent="0.25">
      <c r="A12369" s="4" t="s">
        <v>16820</v>
      </c>
      <c r="B12369" t="s">
        <v>16821</v>
      </c>
      <c r="C12369">
        <v>0</v>
      </c>
      <c r="D12369">
        <v>0</v>
      </c>
      <c r="E12369">
        <v>1</v>
      </c>
      <c r="G12369">
        <v>0</v>
      </c>
      <c r="H12369" t="s">
        <v>61</v>
      </c>
      <c r="I12369" s="3">
        <v>449</v>
      </c>
      <c r="J12369">
        <v>0</v>
      </c>
      <c r="K12369" s="3">
        <v>90</v>
      </c>
      <c r="O12369">
        <v>3521</v>
      </c>
      <c r="P12369">
        <v>3521</v>
      </c>
    </row>
    <row r="12370" spans="1:16" x14ac:dyDescent="0.25">
      <c r="A12370" s="4" t="s">
        <v>16822</v>
      </c>
      <c r="B12370" t="s">
        <v>16823</v>
      </c>
      <c r="C12370">
        <v>0</v>
      </c>
      <c r="D12370">
        <v>0</v>
      </c>
      <c r="E12370">
        <v>1</v>
      </c>
      <c r="G12370">
        <v>0</v>
      </c>
      <c r="H12370" t="s">
        <v>61</v>
      </c>
      <c r="I12370" s="3">
        <v>288</v>
      </c>
      <c r="J12370">
        <v>264</v>
      </c>
      <c r="K12370" s="3">
        <v>33</v>
      </c>
      <c r="O12370">
        <v>3405</v>
      </c>
      <c r="P12370">
        <v>3405</v>
      </c>
    </row>
    <row r="12371" spans="1:16" x14ac:dyDescent="0.25">
      <c r="A12371" s="4" t="s">
        <v>16824</v>
      </c>
      <c r="B12371" t="s">
        <v>16825</v>
      </c>
      <c r="C12371">
        <v>0</v>
      </c>
      <c r="D12371">
        <v>0</v>
      </c>
      <c r="E12371">
        <v>1</v>
      </c>
      <c r="G12371">
        <v>0</v>
      </c>
      <c r="H12371" t="s">
        <v>61</v>
      </c>
      <c r="I12371" s="3">
        <v>112</v>
      </c>
      <c r="J12371">
        <v>0</v>
      </c>
      <c r="K12371" s="3">
        <v>0</v>
      </c>
      <c r="L12371" s="2">
        <v>3360</v>
      </c>
      <c r="O12371">
        <v>3360</v>
      </c>
      <c r="P12371">
        <v>3360</v>
      </c>
    </row>
    <row r="12372" spans="1:16" x14ac:dyDescent="0.25">
      <c r="A12372" s="4" t="s">
        <v>16826</v>
      </c>
      <c r="B12372" t="s">
        <v>16827</v>
      </c>
      <c r="C12372">
        <v>0</v>
      </c>
      <c r="D12372">
        <v>2</v>
      </c>
      <c r="E12372">
        <v>1</v>
      </c>
      <c r="G12372">
        <v>0</v>
      </c>
      <c r="H12372" t="s">
        <v>61</v>
      </c>
      <c r="I12372" s="3">
        <v>20</v>
      </c>
      <c r="J12372">
        <v>0</v>
      </c>
      <c r="K12372" s="3">
        <v>0</v>
      </c>
      <c r="L12372" s="2">
        <v>3029.1</v>
      </c>
      <c r="O12372">
        <v>3029</v>
      </c>
      <c r="P12372">
        <v>3029</v>
      </c>
    </row>
    <row r="12373" spans="1:16" x14ac:dyDescent="0.25">
      <c r="A12373" s="4" t="s">
        <v>16828</v>
      </c>
      <c r="B12373" t="s">
        <v>16829</v>
      </c>
      <c r="C12373">
        <v>0</v>
      </c>
      <c r="D12373">
        <v>0</v>
      </c>
      <c r="E12373">
        <v>1</v>
      </c>
      <c r="G12373">
        <v>0</v>
      </c>
      <c r="H12373" t="s">
        <v>61</v>
      </c>
      <c r="I12373" s="3">
        <v>196</v>
      </c>
      <c r="J12373">
        <v>0</v>
      </c>
      <c r="K12373" s="3">
        <v>0</v>
      </c>
      <c r="O12373">
        <v>2318</v>
      </c>
      <c r="P12373">
        <v>2318</v>
      </c>
    </row>
    <row r="12374" spans="1:16" x14ac:dyDescent="0.25">
      <c r="A12374" s="4" t="s">
        <v>16830</v>
      </c>
      <c r="B12374" t="s">
        <v>16831</v>
      </c>
      <c r="C12374">
        <v>0</v>
      </c>
      <c r="D12374">
        <v>0</v>
      </c>
      <c r="E12374">
        <v>1</v>
      </c>
      <c r="G12374">
        <v>0</v>
      </c>
      <c r="H12374" t="s">
        <v>61</v>
      </c>
      <c r="I12374" s="3">
        <v>254</v>
      </c>
      <c r="J12374">
        <v>0</v>
      </c>
      <c r="K12374" s="3">
        <v>1</v>
      </c>
      <c r="O12374">
        <v>2166</v>
      </c>
      <c r="P12374">
        <v>2166</v>
      </c>
    </row>
    <row r="12375" spans="1:16" x14ac:dyDescent="0.25">
      <c r="A12375" s="4" t="s">
        <v>16832</v>
      </c>
      <c r="B12375" t="s">
        <v>15223</v>
      </c>
      <c r="C12375">
        <v>0</v>
      </c>
      <c r="D12375">
        <v>0</v>
      </c>
      <c r="E12375">
        <v>1</v>
      </c>
      <c r="G12375">
        <v>0</v>
      </c>
      <c r="H12375" t="s">
        <v>61</v>
      </c>
      <c r="I12375" s="3">
        <v>96</v>
      </c>
      <c r="J12375">
        <v>167</v>
      </c>
      <c r="K12375" s="3">
        <v>11</v>
      </c>
      <c r="O12375">
        <v>2112</v>
      </c>
      <c r="P12375">
        <v>2112</v>
      </c>
    </row>
    <row r="12376" spans="1:16" x14ac:dyDescent="0.25">
      <c r="A12376" s="4" t="s">
        <v>16833</v>
      </c>
      <c r="B12376" t="s">
        <v>16834</v>
      </c>
      <c r="C12376">
        <v>0</v>
      </c>
      <c r="D12376">
        <v>2</v>
      </c>
      <c r="E12376">
        <v>1</v>
      </c>
      <c r="G12376">
        <v>0</v>
      </c>
      <c r="H12376" t="s">
        <v>61</v>
      </c>
      <c r="I12376" s="3">
        <v>20</v>
      </c>
      <c r="J12376">
        <v>0</v>
      </c>
      <c r="K12376" s="3">
        <v>0</v>
      </c>
      <c r="L12376" s="2">
        <v>1542.2</v>
      </c>
      <c r="O12376">
        <v>1542</v>
      </c>
      <c r="P12376">
        <v>1542</v>
      </c>
    </row>
    <row r="12377" spans="1:16" x14ac:dyDescent="0.25">
      <c r="A12377" s="4" t="s">
        <v>16835</v>
      </c>
      <c r="B12377" t="s">
        <v>16819</v>
      </c>
      <c r="C12377">
        <v>0</v>
      </c>
      <c r="D12377">
        <v>0</v>
      </c>
      <c r="E12377">
        <v>1</v>
      </c>
      <c r="G12377">
        <v>0</v>
      </c>
      <c r="H12377" t="s">
        <v>61</v>
      </c>
      <c r="I12377" s="3">
        <v>203</v>
      </c>
      <c r="J12377">
        <v>66</v>
      </c>
      <c r="K12377" s="3">
        <v>157</v>
      </c>
      <c r="O12377">
        <v>1262</v>
      </c>
      <c r="P12377">
        <v>1262</v>
      </c>
    </row>
    <row r="12378" spans="1:16" x14ac:dyDescent="0.25">
      <c r="A12378" s="4" t="s">
        <v>16836</v>
      </c>
      <c r="B12378" t="s">
        <v>16837</v>
      </c>
      <c r="C12378">
        <v>0</v>
      </c>
      <c r="D12378">
        <v>0</v>
      </c>
      <c r="E12378">
        <v>1</v>
      </c>
      <c r="G12378">
        <v>0</v>
      </c>
      <c r="H12378" t="s">
        <v>61</v>
      </c>
      <c r="I12378" s="3">
        <v>172</v>
      </c>
      <c r="J12378">
        <v>0</v>
      </c>
      <c r="K12378" s="3">
        <v>0</v>
      </c>
      <c r="L12378" s="2">
        <v>1140.3</v>
      </c>
      <c r="O12378">
        <v>1140</v>
      </c>
      <c r="P12378">
        <v>1140</v>
      </c>
    </row>
    <row r="12379" spans="1:16" x14ac:dyDescent="0.25">
      <c r="A12379" s="4" t="s">
        <v>16838</v>
      </c>
      <c r="B12379" t="s">
        <v>16839</v>
      </c>
      <c r="C12379">
        <v>0</v>
      </c>
      <c r="D12379">
        <v>2</v>
      </c>
      <c r="E12379">
        <v>1</v>
      </c>
      <c r="G12379">
        <v>0</v>
      </c>
      <c r="H12379" t="s">
        <v>61</v>
      </c>
      <c r="I12379" s="3">
        <v>50</v>
      </c>
      <c r="J12379">
        <v>0</v>
      </c>
      <c r="K12379" s="3">
        <v>0</v>
      </c>
      <c r="L12379">
        <v>965.8</v>
      </c>
      <c r="O12379">
        <v>965</v>
      </c>
      <c r="P12379">
        <v>965</v>
      </c>
    </row>
    <row r="12380" spans="1:16" x14ac:dyDescent="0.25">
      <c r="A12380" s="4" t="s">
        <v>16840</v>
      </c>
      <c r="B12380" t="s">
        <v>14617</v>
      </c>
      <c r="C12380">
        <v>0</v>
      </c>
      <c r="D12380">
        <v>0</v>
      </c>
      <c r="E12380">
        <v>1</v>
      </c>
      <c r="G12380">
        <v>0</v>
      </c>
      <c r="H12380" t="s">
        <v>61</v>
      </c>
      <c r="I12380" s="3">
        <v>73</v>
      </c>
      <c r="J12380">
        <v>42</v>
      </c>
      <c r="K12380" s="3">
        <v>53</v>
      </c>
      <c r="O12380">
        <v>723</v>
      </c>
      <c r="P12380">
        <v>723</v>
      </c>
    </row>
    <row r="12381" spans="1:16" x14ac:dyDescent="0.25">
      <c r="A12381" s="4" t="s">
        <v>16841</v>
      </c>
      <c r="B12381" t="s">
        <v>6183</v>
      </c>
      <c r="C12381">
        <v>0</v>
      </c>
      <c r="D12381">
        <v>0</v>
      </c>
      <c r="E12381">
        <v>1</v>
      </c>
      <c r="G12381">
        <v>0</v>
      </c>
      <c r="H12381" t="s">
        <v>61</v>
      </c>
      <c r="I12381" s="3">
        <v>7</v>
      </c>
      <c r="J12381">
        <v>0</v>
      </c>
      <c r="K12381" s="3">
        <v>0</v>
      </c>
      <c r="O12381">
        <v>446</v>
      </c>
      <c r="P12381">
        <v>446</v>
      </c>
    </row>
    <row r="12382" spans="1:16" x14ac:dyDescent="0.25">
      <c r="A12382" s="4" t="s">
        <v>16842</v>
      </c>
      <c r="B12382" t="s">
        <v>16843</v>
      </c>
      <c r="C12382">
        <v>0</v>
      </c>
      <c r="D12382">
        <v>0</v>
      </c>
      <c r="E12382">
        <v>1</v>
      </c>
      <c r="G12382">
        <v>0</v>
      </c>
      <c r="H12382" t="s">
        <v>61</v>
      </c>
      <c r="I12382" s="3">
        <v>53</v>
      </c>
      <c r="J12382">
        <v>0</v>
      </c>
      <c r="K12382" s="3">
        <v>2</v>
      </c>
      <c r="O12382">
        <v>237</v>
      </c>
      <c r="P12382">
        <v>237</v>
      </c>
    </row>
    <row r="12383" spans="1:16" x14ac:dyDescent="0.25">
      <c r="A12383" s="4" t="s">
        <v>16844</v>
      </c>
      <c r="B12383" t="s">
        <v>16845</v>
      </c>
      <c r="C12383">
        <v>0</v>
      </c>
      <c r="D12383">
        <v>0</v>
      </c>
      <c r="E12383">
        <v>1</v>
      </c>
      <c r="G12383">
        <v>0</v>
      </c>
      <c r="H12383" t="s">
        <v>61</v>
      </c>
      <c r="I12383" s="3">
        <v>0</v>
      </c>
      <c r="J12383">
        <v>1</v>
      </c>
      <c r="K12383" s="3">
        <v>1</v>
      </c>
      <c r="O12383">
        <v>0</v>
      </c>
      <c r="P12383">
        <v>0</v>
      </c>
    </row>
    <row r="12384" spans="1:16" x14ac:dyDescent="0.25">
      <c r="A12384" s="4" t="s">
        <v>16846</v>
      </c>
      <c r="B12384" t="s">
        <v>16847</v>
      </c>
      <c r="C12384">
        <v>0</v>
      </c>
      <c r="D12384">
        <v>0</v>
      </c>
      <c r="E12384">
        <v>1</v>
      </c>
      <c r="G12384">
        <v>0</v>
      </c>
      <c r="H12384" t="s">
        <v>61</v>
      </c>
      <c r="I12384" s="3">
        <v>0</v>
      </c>
      <c r="J12384">
        <v>219</v>
      </c>
      <c r="K12384" s="3">
        <v>219</v>
      </c>
      <c r="O12384">
        <v>0</v>
      </c>
      <c r="P12384">
        <v>0</v>
      </c>
    </row>
    <row r="12385" spans="1:16" x14ac:dyDescent="0.25">
      <c r="A12385" s="4" t="s">
        <v>16848</v>
      </c>
      <c r="B12385" t="s">
        <v>16849</v>
      </c>
      <c r="C12385">
        <v>0</v>
      </c>
      <c r="D12385">
        <v>2</v>
      </c>
      <c r="E12385">
        <v>1</v>
      </c>
      <c r="G12385">
        <v>0</v>
      </c>
      <c r="H12385" t="s">
        <v>61</v>
      </c>
      <c r="I12385" s="3">
        <v>0</v>
      </c>
      <c r="J12385">
        <v>0</v>
      </c>
      <c r="K12385" s="3">
        <v>55</v>
      </c>
      <c r="M12385">
        <v>277</v>
      </c>
      <c r="N12385">
        <v>-5</v>
      </c>
      <c r="P12385">
        <v>-2775</v>
      </c>
    </row>
    <row r="12386" spans="1:16" x14ac:dyDescent="0.25">
      <c r="A12386" s="4" t="s">
        <v>16850</v>
      </c>
      <c r="B12386" t="s">
        <v>16851</v>
      </c>
      <c r="C12386">
        <v>0</v>
      </c>
      <c r="D12386">
        <v>2</v>
      </c>
      <c r="E12386">
        <v>1</v>
      </c>
      <c r="G12386">
        <v>0</v>
      </c>
      <c r="H12386" t="s">
        <v>61</v>
      </c>
      <c r="I12386" s="3">
        <v>0</v>
      </c>
      <c r="J12386">
        <v>0</v>
      </c>
      <c r="K12386" s="3">
        <v>24</v>
      </c>
      <c r="M12386">
        <v>24</v>
      </c>
      <c r="N12386">
        <v>-7</v>
      </c>
      <c r="P12386">
        <v>-247</v>
      </c>
    </row>
    <row r="12388" spans="1:16" x14ac:dyDescent="0.25">
      <c r="A12388" s="4" t="s">
        <v>16852</v>
      </c>
      <c r="B12388" t="s">
        <v>16853</v>
      </c>
      <c r="C12388">
        <v>0</v>
      </c>
      <c r="E12388">
        <v>0</v>
      </c>
      <c r="H12388" t="s">
        <v>16854</v>
      </c>
      <c r="I12388" s="3" t="s">
        <v>16855</v>
      </c>
      <c r="J12388">
        <v>823</v>
      </c>
      <c r="K12388" s="3">
        <v>20789</v>
      </c>
      <c r="L12388">
        <v>14134</v>
      </c>
      <c r="M12388">
        <v>302</v>
      </c>
      <c r="N12388">
        <v>-3</v>
      </c>
      <c r="O12388">
        <v>67973</v>
      </c>
      <c r="P12388">
        <v>64950</v>
      </c>
    </row>
    <row r="12389" spans="1:16" x14ac:dyDescent="0.25">
      <c r="A12389" s="4" t="s">
        <v>16852</v>
      </c>
      <c r="B12389" t="s">
        <v>16853</v>
      </c>
      <c r="C12389">
        <v>0</v>
      </c>
      <c r="E12389">
        <v>0</v>
      </c>
      <c r="H12389" t="s">
        <v>16854</v>
      </c>
      <c r="I12389" s="3" t="s">
        <v>16855</v>
      </c>
      <c r="J12389">
        <v>823</v>
      </c>
      <c r="K12389" s="3">
        <v>20789</v>
      </c>
      <c r="L12389">
        <v>14134</v>
      </c>
      <c r="M12389">
        <v>302</v>
      </c>
      <c r="N12389">
        <v>-3</v>
      </c>
      <c r="O12389">
        <v>67973</v>
      </c>
      <c r="P12389">
        <v>64950</v>
      </c>
    </row>
    <row r="12390" spans="1:16" x14ac:dyDescent="0.25">
      <c r="B12390" t="e">
        <f>-Rialloc- --No-MR</f>
        <v>#NAME?</v>
      </c>
      <c r="C12390" t="s">
        <v>332</v>
      </c>
      <c r="D12390" t="s">
        <v>333</v>
      </c>
      <c r="E12390" t="s">
        <v>334</v>
      </c>
      <c r="F12390" t="s">
        <v>335</v>
      </c>
      <c r="G12390" t="e">
        <f>-CL</f>
        <v>#NAME?</v>
      </c>
      <c r="H12390" t="e">
        <f>-CRO- --TL-MR</f>
        <v>#NAME?</v>
      </c>
      <c r="I12390" s="3" t="s">
        <v>336</v>
      </c>
      <c r="J12390" t="s">
        <v>337</v>
      </c>
      <c r="K12390" s="3" t="s">
        <v>338</v>
      </c>
      <c r="L12390" t="s">
        <v>339</v>
      </c>
      <c r="M12390" t="e">
        <f>--Ng-DL</f>
        <v>#NAME?</v>
      </c>
      <c r="N12390" t="s">
        <v>340</v>
      </c>
      <c r="O12390" t="s">
        <v>341</v>
      </c>
      <c r="P12390" t="s">
        <v>342</v>
      </c>
    </row>
    <row r="12391" spans="1:16" x14ac:dyDescent="0.25">
      <c r="A12391" s="4" t="s">
        <v>16856</v>
      </c>
      <c r="B12391" t="s">
        <v>16853</v>
      </c>
      <c r="C12391">
        <v>0</v>
      </c>
      <c r="E12391">
        <v>0</v>
      </c>
      <c r="H12391" t="s">
        <v>16854</v>
      </c>
      <c r="I12391" s="3" t="s">
        <v>16855</v>
      </c>
      <c r="J12391">
        <v>823</v>
      </c>
      <c r="K12391" s="3">
        <v>20789</v>
      </c>
      <c r="L12391">
        <v>14134</v>
      </c>
      <c r="M12391">
        <v>302</v>
      </c>
      <c r="N12391">
        <v>-3</v>
      </c>
      <c r="O12391">
        <v>67973</v>
      </c>
      <c r="P12391">
        <v>64950</v>
      </c>
    </row>
    <row r="12392" spans="1:16" x14ac:dyDescent="0.25">
      <c r="A12392" s="4" t="s">
        <v>16856</v>
      </c>
      <c r="B12392" t="s">
        <v>16853</v>
      </c>
      <c r="C12392">
        <v>0</v>
      </c>
      <c r="E12392">
        <v>0</v>
      </c>
      <c r="H12392" t="s">
        <v>16854</v>
      </c>
      <c r="I12392" s="3" t="s">
        <v>16855</v>
      </c>
      <c r="J12392">
        <v>823</v>
      </c>
      <c r="K12392" s="3">
        <v>20789</v>
      </c>
      <c r="L12392">
        <v>14134</v>
      </c>
      <c r="M12392">
        <v>302</v>
      </c>
      <c r="N12392">
        <v>-3</v>
      </c>
      <c r="O12392">
        <v>67973</v>
      </c>
      <c r="P12392">
        <v>64950</v>
      </c>
    </row>
    <row r="12393" spans="1:16" x14ac:dyDescent="0.25">
      <c r="A12393" s="4" t="s">
        <v>0</v>
      </c>
      <c r="B12393" t="s">
        <v>1</v>
      </c>
      <c r="D12393" t="s">
        <v>2</v>
      </c>
      <c r="E12393" t="s">
        <v>3</v>
      </c>
      <c r="F12393" t="s">
        <v>4</v>
      </c>
      <c r="G12393" t="s">
        <v>5</v>
      </c>
      <c r="H12393" t="s">
        <v>6</v>
      </c>
      <c r="I12393" s="3" t="s">
        <v>7</v>
      </c>
      <c r="J12393" t="s">
        <v>8</v>
      </c>
      <c r="L12393" t="s">
        <v>9</v>
      </c>
      <c r="M12393" t="s">
        <v>10</v>
      </c>
      <c r="N12393" t="s">
        <v>11</v>
      </c>
      <c r="O12393" t="s">
        <v>12</v>
      </c>
      <c r="P12393" t="s">
        <v>16857</v>
      </c>
    </row>
    <row r="12394" spans="1:16" x14ac:dyDescent="0.25">
      <c r="A12394" s="4" t="s">
        <v>14</v>
      </c>
      <c r="B12394" t="s">
        <v>15</v>
      </c>
      <c r="D12394" t="s">
        <v>16</v>
      </c>
      <c r="E12394" t="s">
        <v>17</v>
      </c>
      <c r="F12394" t="s">
        <v>18</v>
      </c>
      <c r="G12394" t="s">
        <v>19</v>
      </c>
      <c r="H12394" t="s">
        <v>20</v>
      </c>
      <c r="I12394" s="3" t="s">
        <v>21</v>
      </c>
      <c r="J12394" t="s">
        <v>8</v>
      </c>
      <c r="P12394" t="s">
        <v>16857</v>
      </c>
    </row>
    <row r="12396" spans="1:16" x14ac:dyDescent="0.25">
      <c r="A12396" s="4" t="s">
        <v>16858</v>
      </c>
      <c r="G12396">
        <v>31</v>
      </c>
      <c r="H12396" t="s">
        <v>23</v>
      </c>
      <c r="M12396" t="s">
        <v>24</v>
      </c>
      <c r="N12396" t="s">
        <v>25</v>
      </c>
      <c r="O12396" t="s">
        <v>26</v>
      </c>
      <c r="P12396" t="s">
        <v>27</v>
      </c>
    </row>
    <row r="12397" spans="1:16" x14ac:dyDescent="0.25">
      <c r="A12397" s="4" t="s">
        <v>16858</v>
      </c>
      <c r="B12397" t="s">
        <v>28</v>
      </c>
      <c r="C12397" t="s">
        <v>29</v>
      </c>
      <c r="D12397" t="s">
        <v>30</v>
      </c>
      <c r="E12397" t="s">
        <v>31</v>
      </c>
      <c r="F12397" t="s">
        <v>32</v>
      </c>
      <c r="G12397">
        <v>31</v>
      </c>
      <c r="H12397" t="s">
        <v>23</v>
      </c>
      <c r="M12397" t="s">
        <v>24</v>
      </c>
      <c r="N12397" t="s">
        <v>25</v>
      </c>
      <c r="O12397" t="s">
        <v>26</v>
      </c>
      <c r="P12397" t="s">
        <v>27</v>
      </c>
    </row>
    <row r="12399" spans="1:16" x14ac:dyDescent="0.25">
      <c r="A12399" s="4" t="s">
        <v>33</v>
      </c>
      <c r="B12399" t="s">
        <v>34</v>
      </c>
      <c r="C12399" t="s">
        <v>35</v>
      </c>
      <c r="D12399" t="s">
        <v>36</v>
      </c>
      <c r="E12399" t="s">
        <v>37</v>
      </c>
      <c r="F12399" t="s">
        <v>38</v>
      </c>
      <c r="G12399" t="s">
        <v>39</v>
      </c>
      <c r="H12399" t="s">
        <v>40</v>
      </c>
      <c r="I12399" s="3" t="s">
        <v>41</v>
      </c>
      <c r="J12399" t="s">
        <v>42</v>
      </c>
      <c r="K12399" s="3" t="s">
        <v>43</v>
      </c>
      <c r="L12399" t="s">
        <v>44</v>
      </c>
      <c r="M12399" t="s">
        <v>45</v>
      </c>
      <c r="N12399" t="s">
        <v>46</v>
      </c>
      <c r="O12399" t="s">
        <v>47</v>
      </c>
      <c r="P12399" t="s">
        <v>48</v>
      </c>
    </row>
    <row r="12400" spans="1:16" x14ac:dyDescent="0.25">
      <c r="A12400" s="4" t="s">
        <v>49</v>
      </c>
      <c r="B12400" t="s">
        <v>50</v>
      </c>
      <c r="C12400" t="s">
        <v>51</v>
      </c>
      <c r="D12400" t="s">
        <v>52</v>
      </c>
      <c r="E12400" t="s">
        <v>52</v>
      </c>
      <c r="F12400" t="s">
        <v>52</v>
      </c>
      <c r="G12400" t="s">
        <v>53</v>
      </c>
      <c r="H12400" t="s">
        <v>54</v>
      </c>
      <c r="I12400" s="3" t="s">
        <v>55</v>
      </c>
      <c r="J12400" t="s">
        <v>55</v>
      </c>
      <c r="K12400" s="3" t="s">
        <v>56</v>
      </c>
      <c r="L12400" t="s">
        <v>57</v>
      </c>
      <c r="M12400" t="s">
        <v>55</v>
      </c>
      <c r="N12400" t="s">
        <v>52</v>
      </c>
      <c r="O12400" t="s">
        <v>58</v>
      </c>
      <c r="P12400" t="s">
        <v>58</v>
      </c>
    </row>
    <row r="12401" spans="1:16" x14ac:dyDescent="0.25">
      <c r="A12401" s="4" t="s">
        <v>16859</v>
      </c>
      <c r="B12401" t="s">
        <v>16860</v>
      </c>
      <c r="C12401">
        <v>0</v>
      </c>
      <c r="D12401">
        <v>0</v>
      </c>
      <c r="E12401">
        <v>4</v>
      </c>
      <c r="G12401">
        <v>0</v>
      </c>
      <c r="H12401" t="s">
        <v>61</v>
      </c>
      <c r="I12401" s="3">
        <v>12</v>
      </c>
      <c r="J12401">
        <v>0</v>
      </c>
      <c r="K12401" s="3">
        <v>0</v>
      </c>
      <c r="O12401">
        <v>291096</v>
      </c>
      <c r="P12401">
        <v>291096</v>
      </c>
    </row>
    <row r="12402" spans="1:16" x14ac:dyDescent="0.25">
      <c r="A12402" s="4" t="s">
        <v>16861</v>
      </c>
      <c r="B12402" t="s">
        <v>16862</v>
      </c>
      <c r="C12402">
        <v>0</v>
      </c>
      <c r="D12402">
        <v>0</v>
      </c>
      <c r="E12402">
        <v>0</v>
      </c>
      <c r="G12402">
        <v>0</v>
      </c>
      <c r="H12402" t="s">
        <v>61</v>
      </c>
      <c r="I12402" s="3">
        <v>15</v>
      </c>
      <c r="J12402">
        <v>0</v>
      </c>
      <c r="K12402" s="3">
        <v>0</v>
      </c>
      <c r="O12402">
        <v>138563</v>
      </c>
      <c r="P12402">
        <v>138563</v>
      </c>
    </row>
    <row r="12403" spans="1:16" x14ac:dyDescent="0.25">
      <c r="A12403" s="4" t="s">
        <v>16863</v>
      </c>
      <c r="B12403" t="s">
        <v>16864</v>
      </c>
      <c r="C12403">
        <v>0</v>
      </c>
      <c r="D12403">
        <v>0</v>
      </c>
      <c r="E12403">
        <v>0</v>
      </c>
      <c r="G12403">
        <v>0</v>
      </c>
      <c r="H12403" t="s">
        <v>61</v>
      </c>
      <c r="I12403" s="3">
        <v>40</v>
      </c>
      <c r="J12403">
        <v>0</v>
      </c>
      <c r="K12403" s="3">
        <v>0</v>
      </c>
      <c r="O12403">
        <v>48915</v>
      </c>
      <c r="P12403">
        <v>48915</v>
      </c>
    </row>
    <row r="12404" spans="1:16" x14ac:dyDescent="0.25">
      <c r="A12404" s="4" t="s">
        <v>16865</v>
      </c>
      <c r="B12404" t="s">
        <v>16866</v>
      </c>
      <c r="C12404">
        <v>0</v>
      </c>
      <c r="D12404">
        <v>0</v>
      </c>
      <c r="E12404">
        <v>4</v>
      </c>
      <c r="G12404">
        <v>0</v>
      </c>
      <c r="H12404" t="s">
        <v>61</v>
      </c>
      <c r="I12404" s="3">
        <v>254</v>
      </c>
      <c r="J12404">
        <v>0</v>
      </c>
      <c r="K12404" s="3">
        <v>0</v>
      </c>
      <c r="O12404">
        <v>44907</v>
      </c>
      <c r="P12404">
        <v>44907</v>
      </c>
    </row>
    <row r="12405" spans="1:16" x14ac:dyDescent="0.25">
      <c r="A12405" s="4" t="s">
        <v>16867</v>
      </c>
      <c r="B12405" t="s">
        <v>16868</v>
      </c>
      <c r="C12405">
        <v>0</v>
      </c>
      <c r="D12405">
        <v>0</v>
      </c>
      <c r="E12405">
        <v>1</v>
      </c>
      <c r="G12405">
        <v>0</v>
      </c>
      <c r="H12405" t="s">
        <v>61</v>
      </c>
      <c r="I12405" s="3">
        <v>5</v>
      </c>
      <c r="J12405">
        <v>0</v>
      </c>
      <c r="K12405" s="3">
        <v>0</v>
      </c>
      <c r="O12405">
        <v>41574</v>
      </c>
      <c r="P12405">
        <v>41574</v>
      </c>
    </row>
    <row r="12406" spans="1:16" x14ac:dyDescent="0.25">
      <c r="A12406" s="4" t="s">
        <v>16869</v>
      </c>
      <c r="B12406" t="s">
        <v>16870</v>
      </c>
      <c r="C12406">
        <v>0</v>
      </c>
      <c r="D12406">
        <v>0</v>
      </c>
      <c r="E12406">
        <v>0</v>
      </c>
      <c r="G12406">
        <v>0</v>
      </c>
      <c r="H12406" t="s">
        <v>61</v>
      </c>
      <c r="I12406" s="3">
        <v>86</v>
      </c>
      <c r="J12406">
        <v>0</v>
      </c>
      <c r="K12406" s="3">
        <v>0</v>
      </c>
      <c r="O12406">
        <v>40892</v>
      </c>
      <c r="P12406">
        <v>40892</v>
      </c>
    </row>
    <row r="12407" spans="1:16" x14ac:dyDescent="0.25">
      <c r="A12407" s="4" t="s">
        <v>16871</v>
      </c>
      <c r="B12407" t="s">
        <v>16872</v>
      </c>
      <c r="C12407">
        <v>0</v>
      </c>
      <c r="D12407">
        <v>0</v>
      </c>
      <c r="E12407">
        <v>1</v>
      </c>
      <c r="G12407">
        <v>0</v>
      </c>
      <c r="H12407" t="s">
        <v>61</v>
      </c>
      <c r="I12407" s="3">
        <v>60</v>
      </c>
      <c r="J12407">
        <v>0</v>
      </c>
      <c r="K12407" s="3">
        <v>0</v>
      </c>
      <c r="O12407">
        <v>36260</v>
      </c>
      <c r="P12407">
        <v>36260</v>
      </c>
    </row>
    <row r="12408" spans="1:16" x14ac:dyDescent="0.25">
      <c r="A12408" s="4" t="s">
        <v>16873</v>
      </c>
      <c r="B12408" t="s">
        <v>16874</v>
      </c>
      <c r="C12408">
        <v>0</v>
      </c>
      <c r="D12408">
        <v>0</v>
      </c>
      <c r="E12408">
        <v>1</v>
      </c>
      <c r="G12408">
        <v>0</v>
      </c>
      <c r="H12408" t="s">
        <v>61</v>
      </c>
      <c r="I12408" s="3">
        <v>9</v>
      </c>
      <c r="J12408">
        <v>0</v>
      </c>
      <c r="K12408" s="3">
        <v>0</v>
      </c>
      <c r="O12408">
        <v>35432</v>
      </c>
      <c r="P12408">
        <v>35432</v>
      </c>
    </row>
    <row r="12409" spans="1:16" x14ac:dyDescent="0.25">
      <c r="A12409" s="4" t="s">
        <v>16875</v>
      </c>
      <c r="B12409" t="s">
        <v>16876</v>
      </c>
      <c r="C12409">
        <v>0</v>
      </c>
      <c r="D12409">
        <v>0</v>
      </c>
      <c r="E12409">
        <v>0</v>
      </c>
      <c r="G12409">
        <v>0</v>
      </c>
      <c r="H12409" t="s">
        <v>61</v>
      </c>
      <c r="I12409" s="3">
        <v>28</v>
      </c>
      <c r="J12409">
        <v>0</v>
      </c>
      <c r="K12409" s="3">
        <v>0</v>
      </c>
      <c r="O12409">
        <v>31649</v>
      </c>
      <c r="P12409">
        <v>31649</v>
      </c>
    </row>
    <row r="12410" spans="1:16" x14ac:dyDescent="0.25">
      <c r="A12410" s="4" t="s">
        <v>16877</v>
      </c>
      <c r="B12410" t="s">
        <v>16878</v>
      </c>
      <c r="C12410">
        <v>0</v>
      </c>
      <c r="D12410">
        <v>0</v>
      </c>
      <c r="E12410">
        <v>1</v>
      </c>
      <c r="G12410">
        <v>0</v>
      </c>
      <c r="H12410" t="s">
        <v>61</v>
      </c>
      <c r="I12410" s="3">
        <v>29</v>
      </c>
      <c r="J12410">
        <v>0</v>
      </c>
      <c r="K12410" s="3">
        <v>0</v>
      </c>
      <c r="O12410">
        <v>30717</v>
      </c>
      <c r="P12410">
        <v>30717</v>
      </c>
    </row>
    <row r="12411" spans="1:16" x14ac:dyDescent="0.25">
      <c r="A12411" s="4" t="s">
        <v>16879</v>
      </c>
      <c r="B12411" t="s">
        <v>16880</v>
      </c>
      <c r="C12411">
        <v>0</v>
      </c>
      <c r="D12411">
        <v>0</v>
      </c>
      <c r="E12411">
        <v>1</v>
      </c>
      <c r="G12411">
        <v>0</v>
      </c>
      <c r="H12411" t="s">
        <v>61</v>
      </c>
      <c r="I12411" s="3">
        <v>10</v>
      </c>
      <c r="J12411">
        <v>0</v>
      </c>
      <c r="K12411" s="3">
        <v>0</v>
      </c>
      <c r="O12411">
        <v>30108</v>
      </c>
      <c r="P12411">
        <v>30108</v>
      </c>
    </row>
    <row r="12412" spans="1:16" x14ac:dyDescent="0.25">
      <c r="A12412" s="4" t="s">
        <v>16881</v>
      </c>
      <c r="B12412" t="s">
        <v>16882</v>
      </c>
      <c r="C12412">
        <v>0</v>
      </c>
      <c r="D12412">
        <v>0</v>
      </c>
      <c r="E12412">
        <v>1</v>
      </c>
      <c r="G12412">
        <v>0</v>
      </c>
      <c r="H12412" t="s">
        <v>61</v>
      </c>
      <c r="I12412" s="3">
        <v>25</v>
      </c>
      <c r="J12412">
        <v>0</v>
      </c>
      <c r="K12412" s="3">
        <v>0</v>
      </c>
      <c r="O12412">
        <v>28932</v>
      </c>
      <c r="P12412">
        <v>28932</v>
      </c>
    </row>
    <row r="12413" spans="1:16" x14ac:dyDescent="0.25">
      <c r="A12413" s="4" t="s">
        <v>16883</v>
      </c>
      <c r="B12413" t="s">
        <v>16884</v>
      </c>
      <c r="C12413">
        <v>0</v>
      </c>
      <c r="D12413">
        <v>0</v>
      </c>
      <c r="E12413">
        <v>1</v>
      </c>
      <c r="G12413">
        <v>0</v>
      </c>
      <c r="H12413" t="s">
        <v>61</v>
      </c>
      <c r="I12413" s="3">
        <v>9</v>
      </c>
      <c r="J12413">
        <v>0</v>
      </c>
      <c r="K12413" s="3">
        <v>0</v>
      </c>
      <c r="L12413" s="2">
        <v>6114.4</v>
      </c>
      <c r="O12413">
        <v>26114</v>
      </c>
      <c r="P12413">
        <v>26114</v>
      </c>
    </row>
    <row r="12414" spans="1:16" x14ac:dyDescent="0.25">
      <c r="A12414" s="4" t="s">
        <v>16885</v>
      </c>
      <c r="B12414" t="s">
        <v>16886</v>
      </c>
      <c r="C12414">
        <v>0</v>
      </c>
      <c r="D12414">
        <v>0</v>
      </c>
      <c r="E12414">
        <v>1</v>
      </c>
      <c r="G12414">
        <v>0</v>
      </c>
      <c r="H12414" t="s">
        <v>61</v>
      </c>
      <c r="I12414" s="3">
        <v>4</v>
      </c>
      <c r="J12414">
        <v>0</v>
      </c>
      <c r="K12414" s="3">
        <v>0</v>
      </c>
      <c r="O12414">
        <v>23712</v>
      </c>
      <c r="P12414">
        <v>23712</v>
      </c>
    </row>
    <row r="12415" spans="1:16" x14ac:dyDescent="0.25">
      <c r="A12415" s="4" t="s">
        <v>16887</v>
      </c>
      <c r="B12415" t="s">
        <v>16888</v>
      </c>
      <c r="C12415">
        <v>0</v>
      </c>
      <c r="D12415">
        <v>0</v>
      </c>
      <c r="E12415">
        <v>1</v>
      </c>
      <c r="G12415">
        <v>18</v>
      </c>
      <c r="H12415" t="s">
        <v>61</v>
      </c>
      <c r="I12415" s="3">
        <v>18</v>
      </c>
      <c r="J12415">
        <v>0</v>
      </c>
      <c r="K12415" s="3">
        <v>0</v>
      </c>
      <c r="O12415">
        <v>22885</v>
      </c>
      <c r="P12415">
        <v>22885</v>
      </c>
    </row>
    <row r="12416" spans="1:16" x14ac:dyDescent="0.25">
      <c r="A12416" s="4" t="s">
        <v>16889</v>
      </c>
      <c r="B12416" t="s">
        <v>16890</v>
      </c>
      <c r="C12416">
        <v>0</v>
      </c>
      <c r="D12416">
        <v>0</v>
      </c>
      <c r="E12416">
        <v>1</v>
      </c>
      <c r="G12416">
        <v>0</v>
      </c>
      <c r="H12416" t="s">
        <v>61</v>
      </c>
      <c r="I12416" s="3">
        <v>38</v>
      </c>
      <c r="J12416">
        <v>0</v>
      </c>
      <c r="K12416" s="3">
        <v>0</v>
      </c>
      <c r="O12416">
        <v>22167</v>
      </c>
      <c r="P12416">
        <v>22167</v>
      </c>
    </row>
    <row r="12417" spans="1:16" x14ac:dyDescent="0.25">
      <c r="A12417" s="4" t="s">
        <v>16891</v>
      </c>
      <c r="B12417" t="s">
        <v>16892</v>
      </c>
      <c r="C12417">
        <v>0</v>
      </c>
      <c r="D12417">
        <v>0</v>
      </c>
      <c r="E12417">
        <v>0</v>
      </c>
      <c r="G12417">
        <v>0</v>
      </c>
      <c r="H12417" t="s">
        <v>61</v>
      </c>
      <c r="I12417" s="3">
        <v>34</v>
      </c>
      <c r="J12417">
        <v>0</v>
      </c>
      <c r="K12417" s="3">
        <v>0</v>
      </c>
      <c r="O12417">
        <v>19393</v>
      </c>
      <c r="P12417">
        <v>19393</v>
      </c>
    </row>
    <row r="12418" spans="1:16" x14ac:dyDescent="0.25">
      <c r="A12418" s="4" t="s">
        <v>16893</v>
      </c>
      <c r="B12418" t="s">
        <v>16894</v>
      </c>
      <c r="C12418">
        <v>0</v>
      </c>
      <c r="D12418">
        <v>0</v>
      </c>
      <c r="E12418">
        <v>1</v>
      </c>
      <c r="G12418">
        <v>0</v>
      </c>
      <c r="H12418" t="s">
        <v>61</v>
      </c>
      <c r="I12418" s="3">
        <v>38</v>
      </c>
      <c r="J12418">
        <v>0</v>
      </c>
      <c r="K12418" s="3">
        <v>0</v>
      </c>
      <c r="O12418">
        <v>18151</v>
      </c>
      <c r="P12418">
        <v>18151</v>
      </c>
    </row>
    <row r="12419" spans="1:16" x14ac:dyDescent="0.25">
      <c r="A12419" s="4" t="s">
        <v>16895</v>
      </c>
      <c r="B12419" t="s">
        <v>16896</v>
      </c>
      <c r="C12419">
        <v>0</v>
      </c>
      <c r="D12419">
        <v>0</v>
      </c>
      <c r="E12419">
        <v>0</v>
      </c>
      <c r="G12419">
        <v>0</v>
      </c>
      <c r="H12419" t="s">
        <v>61</v>
      </c>
      <c r="I12419" s="3">
        <v>46</v>
      </c>
      <c r="J12419">
        <v>0</v>
      </c>
      <c r="K12419" s="3">
        <v>0</v>
      </c>
      <c r="O12419">
        <v>17043</v>
      </c>
      <c r="P12419">
        <v>17043</v>
      </c>
    </row>
    <row r="12420" spans="1:16" x14ac:dyDescent="0.25">
      <c r="A12420" s="4" t="s">
        <v>16897</v>
      </c>
      <c r="B12420" t="s">
        <v>16898</v>
      </c>
      <c r="C12420">
        <v>0</v>
      </c>
      <c r="D12420">
        <v>0</v>
      </c>
      <c r="E12420">
        <v>1</v>
      </c>
      <c r="G12420">
        <v>0</v>
      </c>
      <c r="H12420" t="s">
        <v>61</v>
      </c>
      <c r="I12420" s="3">
        <v>19</v>
      </c>
      <c r="J12420">
        <v>0</v>
      </c>
      <c r="K12420" s="3">
        <v>0</v>
      </c>
      <c r="O12420">
        <v>16997</v>
      </c>
      <c r="P12420">
        <v>16997</v>
      </c>
    </row>
    <row r="12421" spans="1:16" x14ac:dyDescent="0.25">
      <c r="A12421" s="4" t="s">
        <v>16899</v>
      </c>
      <c r="B12421" t="s">
        <v>16900</v>
      </c>
      <c r="C12421">
        <v>0</v>
      </c>
      <c r="D12421">
        <v>0</v>
      </c>
      <c r="E12421">
        <v>4</v>
      </c>
      <c r="G12421">
        <v>0</v>
      </c>
      <c r="H12421" t="s">
        <v>61</v>
      </c>
      <c r="I12421" s="3">
        <v>15</v>
      </c>
      <c r="J12421">
        <v>0</v>
      </c>
      <c r="K12421" s="3">
        <v>0</v>
      </c>
      <c r="L12421" s="2">
        <v>6450.2</v>
      </c>
      <c r="O12421">
        <v>16450</v>
      </c>
      <c r="P12421">
        <v>16450</v>
      </c>
    </row>
    <row r="12422" spans="1:16" x14ac:dyDescent="0.25">
      <c r="A12422" s="4" t="s">
        <v>16901</v>
      </c>
      <c r="B12422" t="s">
        <v>16902</v>
      </c>
      <c r="C12422">
        <v>0</v>
      </c>
      <c r="D12422">
        <v>0</v>
      </c>
      <c r="E12422">
        <v>1</v>
      </c>
      <c r="G12422">
        <v>0</v>
      </c>
      <c r="H12422" t="s">
        <v>61</v>
      </c>
      <c r="I12422" s="3">
        <v>181</v>
      </c>
      <c r="J12422">
        <v>0</v>
      </c>
      <c r="K12422" s="3">
        <v>0</v>
      </c>
      <c r="O12422">
        <v>16221</v>
      </c>
      <c r="P12422">
        <v>16221</v>
      </c>
    </row>
    <row r="12423" spans="1:16" x14ac:dyDescent="0.25">
      <c r="A12423" s="4" t="s">
        <v>16903</v>
      </c>
      <c r="B12423" t="s">
        <v>16904</v>
      </c>
      <c r="C12423">
        <v>0</v>
      </c>
      <c r="D12423">
        <v>0</v>
      </c>
      <c r="E12423">
        <v>1</v>
      </c>
      <c r="G12423">
        <v>0</v>
      </c>
      <c r="H12423" t="s">
        <v>61</v>
      </c>
      <c r="I12423" s="3">
        <v>17</v>
      </c>
      <c r="J12423">
        <v>0</v>
      </c>
      <c r="K12423" s="3">
        <v>0</v>
      </c>
      <c r="O12423">
        <v>15208</v>
      </c>
      <c r="P12423">
        <v>15208</v>
      </c>
    </row>
    <row r="12424" spans="1:16" x14ac:dyDescent="0.25">
      <c r="A12424" s="4" t="s">
        <v>16905</v>
      </c>
      <c r="B12424" t="s">
        <v>16906</v>
      </c>
      <c r="C12424">
        <v>0</v>
      </c>
      <c r="D12424">
        <v>0</v>
      </c>
      <c r="E12424">
        <v>1</v>
      </c>
      <c r="G12424">
        <v>0</v>
      </c>
      <c r="H12424" t="s">
        <v>61</v>
      </c>
      <c r="I12424" s="3">
        <v>7</v>
      </c>
      <c r="J12424">
        <v>0</v>
      </c>
      <c r="K12424" s="3">
        <v>0</v>
      </c>
      <c r="O12424">
        <v>15069</v>
      </c>
      <c r="P12424">
        <v>15069</v>
      </c>
    </row>
    <row r="12425" spans="1:16" x14ac:dyDescent="0.25">
      <c r="A12425" s="4" t="s">
        <v>16907</v>
      </c>
      <c r="B12425" t="s">
        <v>16908</v>
      </c>
      <c r="C12425">
        <v>0</v>
      </c>
      <c r="D12425">
        <v>0</v>
      </c>
      <c r="E12425">
        <v>1</v>
      </c>
      <c r="G12425">
        <v>0</v>
      </c>
      <c r="H12425" t="s">
        <v>61</v>
      </c>
      <c r="I12425" s="3">
        <v>12</v>
      </c>
      <c r="J12425">
        <v>0</v>
      </c>
      <c r="K12425" s="3">
        <v>0</v>
      </c>
      <c r="O12425">
        <v>13887</v>
      </c>
      <c r="P12425">
        <v>13887</v>
      </c>
    </row>
    <row r="12426" spans="1:16" x14ac:dyDescent="0.25">
      <c r="A12426" s="4" t="s">
        <v>16909</v>
      </c>
      <c r="B12426" t="s">
        <v>4951</v>
      </c>
      <c r="C12426">
        <v>0</v>
      </c>
      <c r="D12426">
        <v>0</v>
      </c>
      <c r="E12426">
        <v>1</v>
      </c>
      <c r="G12426">
        <v>0</v>
      </c>
      <c r="H12426" t="s">
        <v>61</v>
      </c>
      <c r="I12426" s="3">
        <v>26</v>
      </c>
      <c r="J12426">
        <v>0</v>
      </c>
      <c r="K12426" s="3">
        <v>0</v>
      </c>
      <c r="L12426" s="2">
        <v>2202.8000000000002</v>
      </c>
      <c r="O12426">
        <v>12202</v>
      </c>
      <c r="P12426">
        <v>12202</v>
      </c>
    </row>
    <row r="12427" spans="1:16" x14ac:dyDescent="0.25">
      <c r="A12427" s="4" t="s">
        <v>16910</v>
      </c>
      <c r="B12427" t="s">
        <v>16911</v>
      </c>
      <c r="C12427">
        <v>0</v>
      </c>
      <c r="D12427">
        <v>0</v>
      </c>
      <c r="E12427">
        <v>1</v>
      </c>
      <c r="G12427">
        <v>0</v>
      </c>
      <c r="H12427" t="s">
        <v>61</v>
      </c>
      <c r="I12427" s="3">
        <v>6</v>
      </c>
      <c r="J12427">
        <v>0</v>
      </c>
      <c r="K12427" s="3">
        <v>0</v>
      </c>
      <c r="O12427">
        <v>11663</v>
      </c>
      <c r="P12427">
        <v>11663</v>
      </c>
    </row>
    <row r="12428" spans="1:16" x14ac:dyDescent="0.25">
      <c r="A12428" s="4" t="s">
        <v>16912</v>
      </c>
      <c r="B12428" t="s">
        <v>209</v>
      </c>
      <c r="C12428">
        <v>0</v>
      </c>
      <c r="D12428">
        <v>15</v>
      </c>
      <c r="E12428">
        <v>4</v>
      </c>
      <c r="G12428">
        <v>0</v>
      </c>
      <c r="H12428" t="s">
        <v>61</v>
      </c>
      <c r="I12428" s="3">
        <v>45</v>
      </c>
      <c r="J12428">
        <v>0</v>
      </c>
      <c r="K12428" s="3">
        <v>1</v>
      </c>
      <c r="O12428">
        <v>10719</v>
      </c>
      <c r="P12428">
        <v>10719</v>
      </c>
    </row>
    <row r="12429" spans="1:16" x14ac:dyDescent="0.25">
      <c r="A12429" s="4" t="s">
        <v>16913</v>
      </c>
      <c r="B12429" t="s">
        <v>14667</v>
      </c>
      <c r="C12429">
        <v>0</v>
      </c>
      <c r="D12429">
        <v>0</v>
      </c>
      <c r="E12429">
        <v>1</v>
      </c>
      <c r="G12429">
        <v>0</v>
      </c>
      <c r="H12429" t="s">
        <v>61</v>
      </c>
      <c r="I12429" s="3">
        <v>22</v>
      </c>
      <c r="J12429">
        <v>0</v>
      </c>
      <c r="K12429" s="3">
        <v>0</v>
      </c>
      <c r="L12429" s="2">
        <v>9695.4</v>
      </c>
      <c r="O12429">
        <v>9695</v>
      </c>
      <c r="P12429">
        <v>9695</v>
      </c>
    </row>
    <row r="12430" spans="1:16" x14ac:dyDescent="0.25">
      <c r="A12430" s="4" t="s">
        <v>16914</v>
      </c>
      <c r="B12430" t="s">
        <v>16915</v>
      </c>
      <c r="C12430">
        <v>0</v>
      </c>
      <c r="D12430">
        <v>0</v>
      </c>
      <c r="E12430">
        <v>0</v>
      </c>
      <c r="G12430">
        <v>0</v>
      </c>
      <c r="H12430" t="s">
        <v>61</v>
      </c>
      <c r="I12430" s="3">
        <v>6</v>
      </c>
      <c r="J12430">
        <v>0</v>
      </c>
      <c r="K12430" s="3">
        <v>0</v>
      </c>
      <c r="O12430">
        <v>9378</v>
      </c>
      <c r="P12430">
        <v>9378</v>
      </c>
    </row>
    <row r="12431" spans="1:16" x14ac:dyDescent="0.25">
      <c r="A12431" s="4" t="s">
        <v>16916</v>
      </c>
      <c r="B12431" t="s">
        <v>16917</v>
      </c>
      <c r="C12431">
        <v>0</v>
      </c>
      <c r="D12431">
        <v>0</v>
      </c>
      <c r="E12431">
        <v>4</v>
      </c>
      <c r="G12431">
        <v>0</v>
      </c>
      <c r="H12431" t="s">
        <v>61</v>
      </c>
      <c r="I12431" s="3">
        <v>8</v>
      </c>
      <c r="J12431">
        <v>0</v>
      </c>
      <c r="K12431" s="3">
        <v>0</v>
      </c>
      <c r="O12431">
        <v>9010</v>
      </c>
      <c r="P12431">
        <v>9010</v>
      </c>
    </row>
    <row r="12432" spans="1:16" x14ac:dyDescent="0.25">
      <c r="A12432" s="4" t="s">
        <v>16918</v>
      </c>
      <c r="B12432" t="s">
        <v>16919</v>
      </c>
      <c r="C12432">
        <v>0</v>
      </c>
      <c r="D12432">
        <v>0</v>
      </c>
      <c r="E12432">
        <v>1</v>
      </c>
      <c r="G12432">
        <v>0</v>
      </c>
      <c r="H12432" t="s">
        <v>61</v>
      </c>
      <c r="I12432" s="3">
        <v>11</v>
      </c>
      <c r="J12432">
        <v>0</v>
      </c>
      <c r="K12432" s="3">
        <v>0</v>
      </c>
      <c r="L12432" s="2">
        <v>8814.5</v>
      </c>
      <c r="O12432">
        <v>8814</v>
      </c>
      <c r="P12432">
        <v>8814</v>
      </c>
    </row>
    <row r="12433" spans="1:16" x14ac:dyDescent="0.25">
      <c r="A12433" s="4" t="s">
        <v>16920</v>
      </c>
      <c r="B12433" t="s">
        <v>16921</v>
      </c>
      <c r="C12433">
        <v>0</v>
      </c>
      <c r="D12433">
        <v>0</v>
      </c>
      <c r="E12433">
        <v>1</v>
      </c>
      <c r="G12433">
        <v>0</v>
      </c>
      <c r="H12433" t="s">
        <v>61</v>
      </c>
      <c r="I12433" s="3">
        <v>28</v>
      </c>
      <c r="J12433">
        <v>0</v>
      </c>
      <c r="K12433" s="3">
        <v>0</v>
      </c>
      <c r="O12433">
        <v>8672</v>
      </c>
      <c r="P12433">
        <v>8672</v>
      </c>
    </row>
    <row r="12434" spans="1:16" x14ac:dyDescent="0.25">
      <c r="A12434" s="4" t="s">
        <v>16922</v>
      </c>
      <c r="B12434" t="s">
        <v>16923</v>
      </c>
      <c r="C12434">
        <v>0</v>
      </c>
      <c r="D12434">
        <v>0</v>
      </c>
      <c r="E12434">
        <v>1</v>
      </c>
      <c r="G12434">
        <v>0</v>
      </c>
      <c r="H12434" t="s">
        <v>61</v>
      </c>
      <c r="I12434" s="3">
        <v>54</v>
      </c>
      <c r="J12434">
        <v>0</v>
      </c>
      <c r="K12434" s="3">
        <v>0</v>
      </c>
      <c r="O12434">
        <v>8667</v>
      </c>
      <c r="P12434">
        <v>8667</v>
      </c>
    </row>
    <row r="12435" spans="1:16" x14ac:dyDescent="0.25">
      <c r="A12435" s="4" t="s">
        <v>16924</v>
      </c>
      <c r="B12435" t="s">
        <v>16925</v>
      </c>
      <c r="C12435">
        <v>0</v>
      </c>
      <c r="D12435">
        <v>0</v>
      </c>
      <c r="E12435">
        <v>1</v>
      </c>
      <c r="G12435">
        <v>0</v>
      </c>
      <c r="H12435" t="s">
        <v>61</v>
      </c>
      <c r="I12435" s="3">
        <v>15</v>
      </c>
      <c r="J12435">
        <v>0</v>
      </c>
      <c r="K12435" s="3">
        <v>0</v>
      </c>
      <c r="O12435">
        <v>8281</v>
      </c>
      <c r="P12435">
        <v>8281</v>
      </c>
    </row>
    <row r="12436" spans="1:16" x14ac:dyDescent="0.25">
      <c r="A12436" s="4" t="s">
        <v>16926</v>
      </c>
      <c r="B12436" t="s">
        <v>16927</v>
      </c>
      <c r="C12436">
        <v>0</v>
      </c>
      <c r="D12436">
        <v>0</v>
      </c>
      <c r="E12436">
        <v>0</v>
      </c>
      <c r="G12436">
        <v>0</v>
      </c>
      <c r="H12436" t="s">
        <v>61</v>
      </c>
      <c r="I12436" s="3">
        <v>24</v>
      </c>
      <c r="J12436">
        <v>0</v>
      </c>
      <c r="K12436" s="3">
        <v>0</v>
      </c>
      <c r="O12436">
        <v>7964</v>
      </c>
      <c r="P12436">
        <v>7964</v>
      </c>
    </row>
    <row r="12437" spans="1:16" x14ac:dyDescent="0.25">
      <c r="A12437" s="4" t="s">
        <v>16928</v>
      </c>
      <c r="B12437" t="s">
        <v>16929</v>
      </c>
      <c r="C12437">
        <v>0</v>
      </c>
      <c r="D12437">
        <v>0</v>
      </c>
      <c r="E12437">
        <v>0</v>
      </c>
      <c r="G12437">
        <v>0</v>
      </c>
      <c r="H12437" t="s">
        <v>61</v>
      </c>
      <c r="I12437" s="3">
        <v>12</v>
      </c>
      <c r="J12437">
        <v>0</v>
      </c>
      <c r="K12437" s="3">
        <v>0</v>
      </c>
      <c r="O12437">
        <v>7629</v>
      </c>
      <c r="P12437">
        <v>7629</v>
      </c>
    </row>
    <row r="12438" spans="1:16" x14ac:dyDescent="0.25">
      <c r="A12438" s="4" t="s">
        <v>16930</v>
      </c>
      <c r="B12438" t="s">
        <v>16931</v>
      </c>
      <c r="C12438">
        <v>0</v>
      </c>
      <c r="D12438">
        <v>0</v>
      </c>
      <c r="E12438">
        <v>1</v>
      </c>
      <c r="G12438">
        <v>0</v>
      </c>
      <c r="H12438" t="s">
        <v>61</v>
      </c>
      <c r="I12438" s="3">
        <v>12</v>
      </c>
      <c r="J12438">
        <v>0</v>
      </c>
      <c r="K12438" s="3">
        <v>0</v>
      </c>
      <c r="O12438">
        <v>7581</v>
      </c>
      <c r="P12438">
        <v>7581</v>
      </c>
    </row>
    <row r="12439" spans="1:16" x14ac:dyDescent="0.25">
      <c r="A12439" s="4" t="s">
        <v>16932</v>
      </c>
      <c r="B12439" t="s">
        <v>16933</v>
      </c>
      <c r="C12439">
        <v>0</v>
      </c>
      <c r="D12439">
        <v>15</v>
      </c>
      <c r="E12439">
        <v>1</v>
      </c>
      <c r="G12439">
        <v>0</v>
      </c>
      <c r="H12439" t="s">
        <v>61</v>
      </c>
      <c r="I12439" s="3">
        <v>44</v>
      </c>
      <c r="J12439">
        <v>0</v>
      </c>
      <c r="K12439" s="3">
        <v>0</v>
      </c>
      <c r="L12439" s="2">
        <v>6863</v>
      </c>
      <c r="O12439">
        <v>6863</v>
      </c>
      <c r="P12439">
        <v>6863</v>
      </c>
    </row>
    <row r="12440" spans="1:16" x14ac:dyDescent="0.25">
      <c r="A12440" s="4" t="s">
        <v>16934</v>
      </c>
      <c r="B12440" t="s">
        <v>16935</v>
      </c>
      <c r="C12440">
        <v>0</v>
      </c>
      <c r="D12440">
        <v>0</v>
      </c>
      <c r="E12440">
        <v>4</v>
      </c>
      <c r="G12440">
        <v>0</v>
      </c>
      <c r="H12440" t="s">
        <v>61</v>
      </c>
      <c r="I12440" s="3">
        <v>7</v>
      </c>
      <c r="J12440">
        <v>0</v>
      </c>
      <c r="K12440" s="3">
        <v>0</v>
      </c>
      <c r="O12440">
        <v>6593</v>
      </c>
      <c r="P12440">
        <v>6593</v>
      </c>
    </row>
    <row r="12441" spans="1:16" x14ac:dyDescent="0.25">
      <c r="A12441" s="4" t="s">
        <v>16936</v>
      </c>
      <c r="B12441" t="s">
        <v>209</v>
      </c>
      <c r="C12441">
        <v>0</v>
      </c>
      <c r="D12441">
        <v>15</v>
      </c>
      <c r="E12441">
        <v>1</v>
      </c>
      <c r="G12441">
        <v>0</v>
      </c>
      <c r="H12441" t="s">
        <v>61</v>
      </c>
      <c r="I12441" s="3">
        <v>47</v>
      </c>
      <c r="J12441">
        <v>0</v>
      </c>
      <c r="K12441" s="3">
        <v>0</v>
      </c>
      <c r="O12441">
        <v>6416</v>
      </c>
      <c r="P12441">
        <v>6416</v>
      </c>
    </row>
    <row r="12442" spans="1:16" x14ac:dyDescent="0.25">
      <c r="A12442" s="4" t="s">
        <v>16937</v>
      </c>
      <c r="B12442" t="s">
        <v>16938</v>
      </c>
      <c r="C12442">
        <v>0</v>
      </c>
      <c r="D12442">
        <v>0</v>
      </c>
      <c r="E12442">
        <v>4</v>
      </c>
      <c r="G12442">
        <v>0</v>
      </c>
      <c r="H12442" t="s">
        <v>61</v>
      </c>
      <c r="I12442" s="3">
        <v>26</v>
      </c>
      <c r="J12442">
        <v>0</v>
      </c>
      <c r="K12442" s="3">
        <v>0</v>
      </c>
      <c r="O12442">
        <v>6367</v>
      </c>
      <c r="P12442">
        <v>6367</v>
      </c>
    </row>
    <row r="12443" spans="1:16" x14ac:dyDescent="0.25">
      <c r="A12443" s="4" t="s">
        <v>16939</v>
      </c>
      <c r="B12443" t="s">
        <v>3153</v>
      </c>
      <c r="C12443">
        <v>0</v>
      </c>
      <c r="D12443">
        <v>0</v>
      </c>
      <c r="E12443">
        <v>1</v>
      </c>
      <c r="G12443">
        <v>0</v>
      </c>
      <c r="H12443" t="s">
        <v>61</v>
      </c>
      <c r="I12443" s="3">
        <v>28</v>
      </c>
      <c r="J12443">
        <v>0</v>
      </c>
      <c r="K12443" s="3">
        <v>0</v>
      </c>
      <c r="O12443">
        <v>6240</v>
      </c>
      <c r="P12443">
        <v>6240</v>
      </c>
    </row>
    <row r="12444" spans="1:16" x14ac:dyDescent="0.25">
      <c r="A12444" s="4" t="s">
        <v>16940</v>
      </c>
      <c r="B12444" t="s">
        <v>16941</v>
      </c>
      <c r="C12444">
        <v>0</v>
      </c>
      <c r="D12444">
        <v>0</v>
      </c>
      <c r="E12444">
        <v>0</v>
      </c>
      <c r="G12444">
        <v>0</v>
      </c>
      <c r="H12444" t="s">
        <v>61</v>
      </c>
      <c r="I12444" s="3">
        <v>9</v>
      </c>
      <c r="J12444">
        <v>0</v>
      </c>
      <c r="K12444" s="3">
        <v>0</v>
      </c>
      <c r="L12444" s="2">
        <v>6002.8</v>
      </c>
      <c r="O12444">
        <v>6002</v>
      </c>
      <c r="P12444">
        <v>6002</v>
      </c>
    </row>
    <row r="12445" spans="1:16" x14ac:dyDescent="0.25">
      <c r="A12445" s="4" t="s">
        <v>16942</v>
      </c>
      <c r="B12445" t="s">
        <v>16943</v>
      </c>
      <c r="C12445">
        <v>0</v>
      </c>
      <c r="D12445">
        <v>0</v>
      </c>
      <c r="E12445">
        <v>1</v>
      </c>
      <c r="G12445">
        <v>0</v>
      </c>
      <c r="H12445" t="s">
        <v>61</v>
      </c>
      <c r="I12445" s="3">
        <v>18</v>
      </c>
      <c r="J12445">
        <v>0</v>
      </c>
      <c r="K12445" s="3">
        <v>0</v>
      </c>
      <c r="O12445">
        <v>5746</v>
      </c>
      <c r="P12445">
        <v>5746</v>
      </c>
    </row>
    <row r="12446" spans="1:16" x14ac:dyDescent="0.25">
      <c r="A12446" s="4" t="s">
        <v>16944</v>
      </c>
      <c r="B12446" t="s">
        <v>16945</v>
      </c>
      <c r="C12446">
        <v>0</v>
      </c>
      <c r="D12446">
        <v>0</v>
      </c>
      <c r="E12446">
        <v>4</v>
      </c>
      <c r="G12446">
        <v>0</v>
      </c>
      <c r="H12446" t="s">
        <v>61</v>
      </c>
      <c r="I12446" s="3">
        <v>39</v>
      </c>
      <c r="J12446">
        <v>0</v>
      </c>
      <c r="K12446" s="3">
        <v>0</v>
      </c>
      <c r="O12446">
        <v>5560</v>
      </c>
      <c r="P12446">
        <v>5560</v>
      </c>
    </row>
    <row r="12447" spans="1:16" x14ac:dyDescent="0.25">
      <c r="A12447" s="4" t="s">
        <v>16946</v>
      </c>
      <c r="B12447" t="s">
        <v>16947</v>
      </c>
      <c r="C12447">
        <v>0</v>
      </c>
      <c r="D12447">
        <v>0</v>
      </c>
      <c r="E12447">
        <v>1</v>
      </c>
      <c r="G12447">
        <v>0</v>
      </c>
      <c r="H12447" t="s">
        <v>61</v>
      </c>
      <c r="I12447" s="3">
        <v>32</v>
      </c>
      <c r="J12447">
        <v>0</v>
      </c>
      <c r="K12447" s="3">
        <v>0</v>
      </c>
      <c r="O12447">
        <v>5217</v>
      </c>
      <c r="P12447">
        <v>5217</v>
      </c>
    </row>
    <row r="12448" spans="1:16" x14ac:dyDescent="0.25">
      <c r="A12448" s="4" t="s">
        <v>16948</v>
      </c>
      <c r="B12448" t="s">
        <v>16949</v>
      </c>
      <c r="C12448">
        <v>0</v>
      </c>
      <c r="D12448">
        <v>0</v>
      </c>
      <c r="E12448">
        <v>1</v>
      </c>
      <c r="G12448">
        <v>0</v>
      </c>
      <c r="H12448" t="s">
        <v>61</v>
      </c>
      <c r="I12448" s="3">
        <v>69</v>
      </c>
      <c r="J12448">
        <v>0</v>
      </c>
      <c r="K12448" s="3">
        <v>0</v>
      </c>
      <c r="O12448">
        <v>5067</v>
      </c>
      <c r="P12448">
        <v>5067</v>
      </c>
    </row>
    <row r="12449" spans="1:16" x14ac:dyDescent="0.25">
      <c r="A12449" s="4" t="s">
        <v>16950</v>
      </c>
      <c r="B12449" t="s">
        <v>16951</v>
      </c>
      <c r="C12449">
        <v>0</v>
      </c>
      <c r="D12449">
        <v>0</v>
      </c>
      <c r="E12449">
        <v>1</v>
      </c>
      <c r="G12449">
        <v>0</v>
      </c>
      <c r="H12449" t="s">
        <v>61</v>
      </c>
      <c r="I12449" s="3">
        <v>5</v>
      </c>
      <c r="J12449">
        <v>0</v>
      </c>
      <c r="K12449" s="3">
        <v>0</v>
      </c>
      <c r="L12449" s="2">
        <v>4905.3999999999996</v>
      </c>
      <c r="O12449">
        <v>4905</v>
      </c>
      <c r="P12449">
        <v>4905</v>
      </c>
    </row>
    <row r="12450" spans="1:16" x14ac:dyDescent="0.25">
      <c r="A12450" s="4" t="s">
        <v>16952</v>
      </c>
      <c r="B12450" t="s">
        <v>16915</v>
      </c>
      <c r="C12450">
        <v>0</v>
      </c>
      <c r="D12450">
        <v>0</v>
      </c>
      <c r="E12450">
        <v>0</v>
      </c>
      <c r="G12450">
        <v>0</v>
      </c>
      <c r="H12450" t="s">
        <v>61</v>
      </c>
      <c r="I12450" s="3">
        <v>3</v>
      </c>
      <c r="J12450">
        <v>0</v>
      </c>
      <c r="K12450" s="3">
        <v>0</v>
      </c>
      <c r="O12450">
        <v>4885</v>
      </c>
      <c r="P12450">
        <v>4885</v>
      </c>
    </row>
    <row r="12451" spans="1:16" x14ac:dyDescent="0.25">
      <c r="A12451" s="4" t="s">
        <v>16953</v>
      </c>
      <c r="B12451" t="s">
        <v>972</v>
      </c>
      <c r="C12451">
        <v>0</v>
      </c>
      <c r="D12451">
        <v>0</v>
      </c>
      <c r="E12451">
        <v>0</v>
      </c>
      <c r="G12451">
        <v>0</v>
      </c>
      <c r="H12451" t="s">
        <v>61</v>
      </c>
      <c r="I12451" s="3">
        <v>18</v>
      </c>
      <c r="J12451">
        <v>0</v>
      </c>
      <c r="K12451" s="3">
        <v>0</v>
      </c>
      <c r="L12451" s="2">
        <v>4773.6000000000004</v>
      </c>
      <c r="O12451">
        <v>4773</v>
      </c>
      <c r="P12451">
        <v>4773</v>
      </c>
    </row>
    <row r="12452" spans="1:16" x14ac:dyDescent="0.25">
      <c r="A12452" s="4" t="s">
        <v>16954</v>
      </c>
      <c r="B12452" t="s">
        <v>16955</v>
      </c>
      <c r="C12452">
        <v>0</v>
      </c>
      <c r="D12452">
        <v>0</v>
      </c>
      <c r="E12452">
        <v>4</v>
      </c>
      <c r="G12452">
        <v>0</v>
      </c>
      <c r="H12452" t="s">
        <v>61</v>
      </c>
      <c r="I12452" s="3">
        <v>16</v>
      </c>
      <c r="J12452">
        <v>0</v>
      </c>
      <c r="K12452" s="3">
        <v>0</v>
      </c>
      <c r="O12452">
        <v>4628</v>
      </c>
      <c r="P12452">
        <v>4628</v>
      </c>
    </row>
    <row r="12453" spans="1:16" x14ac:dyDescent="0.25">
      <c r="A12453" s="4" t="s">
        <v>16956</v>
      </c>
      <c r="B12453" t="s">
        <v>16957</v>
      </c>
      <c r="C12453">
        <v>0</v>
      </c>
      <c r="D12453">
        <v>0</v>
      </c>
      <c r="E12453">
        <v>0</v>
      </c>
      <c r="G12453">
        <v>12</v>
      </c>
      <c r="H12453" t="s">
        <v>61</v>
      </c>
      <c r="I12453" s="3">
        <v>7</v>
      </c>
      <c r="J12453">
        <v>0</v>
      </c>
      <c r="K12453" s="3">
        <v>0</v>
      </c>
      <c r="O12453">
        <v>4613</v>
      </c>
      <c r="P12453">
        <v>4613</v>
      </c>
    </row>
    <row r="12454" spans="1:16" x14ac:dyDescent="0.25">
      <c r="A12454" s="4" t="s">
        <v>16958</v>
      </c>
      <c r="B12454" t="s">
        <v>16959</v>
      </c>
      <c r="C12454">
        <v>0</v>
      </c>
      <c r="D12454">
        <v>0</v>
      </c>
      <c r="E12454">
        <v>1</v>
      </c>
      <c r="G12454">
        <v>0</v>
      </c>
      <c r="H12454" t="s">
        <v>61</v>
      </c>
      <c r="I12454" s="3">
        <v>3</v>
      </c>
      <c r="J12454">
        <v>0</v>
      </c>
      <c r="K12454" s="3">
        <v>1</v>
      </c>
      <c r="O12454">
        <v>4524</v>
      </c>
      <c r="P12454">
        <v>4524</v>
      </c>
    </row>
    <row r="12455" spans="1:16" x14ac:dyDescent="0.25">
      <c r="A12455" s="4" t="s">
        <v>16960</v>
      </c>
      <c r="B12455" t="s">
        <v>16961</v>
      </c>
      <c r="C12455">
        <v>0</v>
      </c>
      <c r="D12455">
        <v>0</v>
      </c>
      <c r="E12455">
        <v>1</v>
      </c>
      <c r="G12455">
        <v>0</v>
      </c>
      <c r="H12455" t="s">
        <v>61</v>
      </c>
      <c r="I12455" s="3">
        <v>20</v>
      </c>
      <c r="J12455">
        <v>0</v>
      </c>
      <c r="K12455" s="3">
        <v>0</v>
      </c>
      <c r="O12455">
        <v>4500</v>
      </c>
      <c r="P12455">
        <v>4500</v>
      </c>
    </row>
    <row r="12456" spans="1:16" x14ac:dyDescent="0.25">
      <c r="A12456" s="4" t="s">
        <v>16962</v>
      </c>
      <c r="B12456" t="s">
        <v>16963</v>
      </c>
      <c r="C12456">
        <v>0</v>
      </c>
      <c r="D12456">
        <v>0</v>
      </c>
      <c r="E12456">
        <v>1</v>
      </c>
      <c r="G12456">
        <v>0</v>
      </c>
      <c r="H12456" t="s">
        <v>61</v>
      </c>
      <c r="I12456" s="3">
        <v>10</v>
      </c>
      <c r="J12456">
        <v>0</v>
      </c>
      <c r="K12456" s="3">
        <v>0</v>
      </c>
      <c r="O12456">
        <v>4478</v>
      </c>
      <c r="P12456">
        <v>4478</v>
      </c>
    </row>
    <row r="12457" spans="1:16" x14ac:dyDescent="0.25">
      <c r="A12457" s="4" t="s">
        <v>16964</v>
      </c>
      <c r="B12457" t="s">
        <v>16965</v>
      </c>
      <c r="C12457">
        <v>0</v>
      </c>
      <c r="D12457">
        <v>0</v>
      </c>
      <c r="E12457">
        <v>1</v>
      </c>
      <c r="G12457">
        <v>15</v>
      </c>
      <c r="H12457" t="s">
        <v>61</v>
      </c>
      <c r="I12457" s="3">
        <v>112</v>
      </c>
      <c r="J12457">
        <v>0</v>
      </c>
      <c r="K12457" s="3">
        <v>0</v>
      </c>
      <c r="O12457">
        <v>4442</v>
      </c>
      <c r="P12457">
        <v>4442</v>
      </c>
    </row>
    <row r="12458" spans="1:16" x14ac:dyDescent="0.25">
      <c r="A12458" s="4" t="s">
        <v>16966</v>
      </c>
      <c r="B12458" t="s">
        <v>1282</v>
      </c>
      <c r="C12458">
        <v>0</v>
      </c>
      <c r="D12458">
        <v>15</v>
      </c>
      <c r="E12458">
        <v>4</v>
      </c>
      <c r="G12458">
        <v>0</v>
      </c>
      <c r="H12458" t="s">
        <v>61</v>
      </c>
      <c r="I12458" s="3">
        <v>56</v>
      </c>
      <c r="J12458">
        <v>0</v>
      </c>
      <c r="K12458" s="3">
        <v>2</v>
      </c>
      <c r="O12458">
        <v>4431</v>
      </c>
      <c r="P12458">
        <v>4431</v>
      </c>
    </row>
    <row r="12459" spans="1:16" x14ac:dyDescent="0.25">
      <c r="A12459" s="4" t="s">
        <v>16967</v>
      </c>
      <c r="B12459" t="s">
        <v>16968</v>
      </c>
      <c r="C12459">
        <v>0</v>
      </c>
      <c r="D12459">
        <v>0</v>
      </c>
      <c r="E12459">
        <v>4</v>
      </c>
      <c r="G12459">
        <v>0</v>
      </c>
      <c r="H12459" t="s">
        <v>61</v>
      </c>
      <c r="I12459" s="3">
        <v>30</v>
      </c>
      <c r="J12459">
        <v>0</v>
      </c>
      <c r="K12459" s="3">
        <v>0</v>
      </c>
      <c r="O12459">
        <v>4276</v>
      </c>
      <c r="P12459">
        <v>4276</v>
      </c>
    </row>
    <row r="12460" spans="1:16" x14ac:dyDescent="0.25">
      <c r="A12460" s="4" t="s">
        <v>0</v>
      </c>
      <c r="B12460" t="s">
        <v>1</v>
      </c>
      <c r="D12460" t="s">
        <v>2</v>
      </c>
      <c r="E12460" t="s">
        <v>3</v>
      </c>
      <c r="F12460" t="s">
        <v>4</v>
      </c>
      <c r="G12460" t="s">
        <v>5</v>
      </c>
      <c r="H12460" t="s">
        <v>6</v>
      </c>
      <c r="I12460" s="3" t="s">
        <v>7</v>
      </c>
      <c r="J12460" t="s">
        <v>8</v>
      </c>
      <c r="L12460" t="s">
        <v>9</v>
      </c>
      <c r="M12460" t="s">
        <v>10</v>
      </c>
      <c r="N12460" t="s">
        <v>11</v>
      </c>
      <c r="O12460" t="s">
        <v>12</v>
      </c>
      <c r="P12460" t="s">
        <v>16969</v>
      </c>
    </row>
    <row r="12461" spans="1:16" x14ac:dyDescent="0.25">
      <c r="A12461" s="4" t="s">
        <v>14</v>
      </c>
      <c r="B12461" t="s">
        <v>15</v>
      </c>
      <c r="D12461" t="s">
        <v>16</v>
      </c>
      <c r="E12461" t="s">
        <v>17</v>
      </c>
      <c r="F12461" t="s">
        <v>18</v>
      </c>
      <c r="G12461" t="s">
        <v>19</v>
      </c>
      <c r="H12461" t="s">
        <v>20</v>
      </c>
      <c r="I12461" s="3" t="s">
        <v>21</v>
      </c>
      <c r="J12461" t="s">
        <v>8</v>
      </c>
      <c r="P12461" t="s">
        <v>16969</v>
      </c>
    </row>
    <row r="12463" spans="1:16" x14ac:dyDescent="0.25">
      <c r="A12463" s="4" t="s">
        <v>16858</v>
      </c>
      <c r="G12463">
        <v>31</v>
      </c>
      <c r="H12463" t="s">
        <v>23</v>
      </c>
      <c r="M12463" t="s">
        <v>24</v>
      </c>
      <c r="N12463" t="s">
        <v>25</v>
      </c>
      <c r="O12463" t="s">
        <v>26</v>
      </c>
      <c r="P12463" t="s">
        <v>27</v>
      </c>
    </row>
    <row r="12464" spans="1:16" x14ac:dyDescent="0.25">
      <c r="A12464" s="4" t="s">
        <v>16858</v>
      </c>
      <c r="B12464" t="s">
        <v>28</v>
      </c>
      <c r="C12464" t="s">
        <v>29</v>
      </c>
      <c r="D12464" t="s">
        <v>30</v>
      </c>
      <c r="E12464" t="s">
        <v>31</v>
      </c>
      <c r="F12464" t="s">
        <v>32</v>
      </c>
      <c r="G12464">
        <v>31</v>
      </c>
      <c r="H12464" t="s">
        <v>23</v>
      </c>
      <c r="M12464" t="s">
        <v>24</v>
      </c>
      <c r="N12464" t="s">
        <v>25</v>
      </c>
      <c r="O12464" t="s">
        <v>26</v>
      </c>
      <c r="P12464" t="s">
        <v>27</v>
      </c>
    </row>
    <row r="12466" spans="1:16" x14ac:dyDescent="0.25">
      <c r="A12466" s="4" t="s">
        <v>33</v>
      </c>
      <c r="B12466" t="s">
        <v>34</v>
      </c>
      <c r="C12466" t="s">
        <v>35</v>
      </c>
      <c r="D12466" t="s">
        <v>36</v>
      </c>
      <c r="E12466" t="s">
        <v>37</v>
      </c>
      <c r="F12466" t="s">
        <v>38</v>
      </c>
      <c r="G12466" t="s">
        <v>39</v>
      </c>
      <c r="H12466" t="s">
        <v>40</v>
      </c>
      <c r="I12466" s="3" t="s">
        <v>41</v>
      </c>
      <c r="J12466" t="s">
        <v>42</v>
      </c>
      <c r="K12466" s="3" t="s">
        <v>43</v>
      </c>
      <c r="L12466" t="s">
        <v>44</v>
      </c>
      <c r="M12466" t="s">
        <v>45</v>
      </c>
      <c r="N12466" t="s">
        <v>46</v>
      </c>
      <c r="O12466" t="s">
        <v>47</v>
      </c>
      <c r="P12466" t="s">
        <v>48</v>
      </c>
    </row>
    <row r="12467" spans="1:16" x14ac:dyDescent="0.25">
      <c r="A12467" s="4" t="s">
        <v>49</v>
      </c>
      <c r="B12467" t="s">
        <v>50</v>
      </c>
      <c r="C12467" t="s">
        <v>51</v>
      </c>
      <c r="D12467" t="s">
        <v>52</v>
      </c>
      <c r="E12467" t="s">
        <v>52</v>
      </c>
      <c r="F12467" t="s">
        <v>52</v>
      </c>
      <c r="G12467" t="s">
        <v>53</v>
      </c>
      <c r="H12467" t="s">
        <v>54</v>
      </c>
      <c r="I12467" s="3" t="s">
        <v>55</v>
      </c>
      <c r="J12467" t="s">
        <v>55</v>
      </c>
      <c r="K12467" s="3" t="s">
        <v>56</v>
      </c>
      <c r="L12467" t="s">
        <v>57</v>
      </c>
      <c r="M12467" t="s">
        <v>55</v>
      </c>
      <c r="N12467" t="s">
        <v>52</v>
      </c>
      <c r="O12467" t="s">
        <v>58</v>
      </c>
      <c r="P12467" t="s">
        <v>58</v>
      </c>
    </row>
    <row r="12468" spans="1:16" x14ac:dyDescent="0.25">
      <c r="A12468" s="4" t="s">
        <v>16970</v>
      </c>
      <c r="B12468" t="s">
        <v>16971</v>
      </c>
      <c r="C12468">
        <v>0</v>
      </c>
      <c r="D12468">
        <v>0</v>
      </c>
      <c r="E12468">
        <v>4</v>
      </c>
      <c r="G12468">
        <v>0</v>
      </c>
      <c r="H12468" t="s">
        <v>61</v>
      </c>
      <c r="I12468" s="3">
        <v>23</v>
      </c>
      <c r="J12468">
        <v>0</v>
      </c>
      <c r="K12468" s="3">
        <v>0</v>
      </c>
      <c r="O12468">
        <v>4124</v>
      </c>
      <c r="P12468">
        <v>4124</v>
      </c>
    </row>
    <row r="12469" spans="1:16" x14ac:dyDescent="0.25">
      <c r="A12469" s="4" t="s">
        <v>16972</v>
      </c>
      <c r="B12469" t="s">
        <v>16973</v>
      </c>
      <c r="C12469">
        <v>0</v>
      </c>
      <c r="D12469">
        <v>15</v>
      </c>
      <c r="E12469">
        <v>4</v>
      </c>
      <c r="G12469">
        <v>0</v>
      </c>
      <c r="H12469" t="s">
        <v>61</v>
      </c>
      <c r="I12469" s="3">
        <v>42</v>
      </c>
      <c r="J12469">
        <v>0</v>
      </c>
      <c r="K12469" s="3">
        <v>2</v>
      </c>
      <c r="O12469">
        <v>4034</v>
      </c>
      <c r="P12469">
        <v>4034</v>
      </c>
    </row>
    <row r="12470" spans="1:16" x14ac:dyDescent="0.25">
      <c r="A12470" s="4" t="s">
        <v>16974</v>
      </c>
      <c r="B12470" t="s">
        <v>16975</v>
      </c>
      <c r="C12470">
        <v>0</v>
      </c>
      <c r="D12470">
        <v>0</v>
      </c>
      <c r="E12470">
        <v>1</v>
      </c>
      <c r="G12470">
        <v>0</v>
      </c>
      <c r="H12470" t="s">
        <v>61</v>
      </c>
      <c r="I12470" s="3">
        <v>1</v>
      </c>
      <c r="J12470">
        <v>0</v>
      </c>
      <c r="K12470" s="3">
        <v>0</v>
      </c>
      <c r="O12470">
        <v>3838</v>
      </c>
      <c r="P12470">
        <v>3838</v>
      </c>
    </row>
    <row r="12471" spans="1:16" x14ac:dyDescent="0.25">
      <c r="A12471" s="4" t="s">
        <v>16976</v>
      </c>
      <c r="B12471" t="s">
        <v>16977</v>
      </c>
      <c r="C12471">
        <v>0</v>
      </c>
      <c r="D12471">
        <v>0</v>
      </c>
      <c r="E12471">
        <v>1</v>
      </c>
      <c r="G12471">
        <v>0</v>
      </c>
      <c r="H12471" t="s">
        <v>61</v>
      </c>
      <c r="I12471" s="3">
        <v>225</v>
      </c>
      <c r="J12471">
        <v>0</v>
      </c>
      <c r="K12471" s="3">
        <v>0</v>
      </c>
      <c r="O12471">
        <v>3801</v>
      </c>
      <c r="P12471">
        <v>3801</v>
      </c>
    </row>
    <row r="12472" spans="1:16" x14ac:dyDescent="0.25">
      <c r="A12472" s="4" t="s">
        <v>16978</v>
      </c>
      <c r="B12472" t="s">
        <v>16979</v>
      </c>
      <c r="C12472">
        <v>0</v>
      </c>
      <c r="D12472">
        <v>0</v>
      </c>
      <c r="E12472">
        <v>4</v>
      </c>
      <c r="G12472">
        <v>0</v>
      </c>
      <c r="H12472" t="s">
        <v>61</v>
      </c>
      <c r="I12472" s="3">
        <v>10</v>
      </c>
      <c r="J12472">
        <v>0</v>
      </c>
      <c r="K12472" s="3">
        <v>0</v>
      </c>
      <c r="O12472">
        <v>3798</v>
      </c>
      <c r="P12472">
        <v>3798</v>
      </c>
    </row>
    <row r="12473" spans="1:16" x14ac:dyDescent="0.25">
      <c r="A12473" s="4" t="s">
        <v>16980</v>
      </c>
      <c r="B12473" t="s">
        <v>16981</v>
      </c>
      <c r="C12473">
        <v>0</v>
      </c>
      <c r="D12473">
        <v>0</v>
      </c>
      <c r="E12473">
        <v>4</v>
      </c>
      <c r="G12473">
        <v>0</v>
      </c>
      <c r="H12473" t="s">
        <v>61</v>
      </c>
      <c r="I12473" s="3">
        <v>14</v>
      </c>
      <c r="J12473">
        <v>0</v>
      </c>
      <c r="K12473" s="3">
        <v>0</v>
      </c>
      <c r="O12473">
        <v>3732</v>
      </c>
      <c r="P12473">
        <v>3732</v>
      </c>
    </row>
    <row r="12474" spans="1:16" x14ac:dyDescent="0.25">
      <c r="A12474" s="4" t="s">
        <v>16982</v>
      </c>
      <c r="B12474" t="s">
        <v>111</v>
      </c>
      <c r="C12474">
        <v>0</v>
      </c>
      <c r="D12474">
        <v>0</v>
      </c>
      <c r="E12474">
        <v>1</v>
      </c>
      <c r="G12474">
        <v>0</v>
      </c>
      <c r="H12474" t="s">
        <v>61</v>
      </c>
      <c r="I12474" s="3">
        <v>5</v>
      </c>
      <c r="J12474">
        <v>0</v>
      </c>
      <c r="K12474" s="3">
        <v>0</v>
      </c>
      <c r="O12474">
        <v>3730</v>
      </c>
      <c r="P12474">
        <v>3730</v>
      </c>
    </row>
    <row r="12475" spans="1:16" x14ac:dyDescent="0.25">
      <c r="A12475" s="4" t="s">
        <v>16983</v>
      </c>
      <c r="B12475" t="s">
        <v>209</v>
      </c>
      <c r="C12475">
        <v>0</v>
      </c>
      <c r="D12475">
        <v>15</v>
      </c>
      <c r="E12475">
        <v>4</v>
      </c>
      <c r="G12475">
        <v>0</v>
      </c>
      <c r="H12475" t="s">
        <v>61</v>
      </c>
      <c r="I12475" s="3">
        <v>42</v>
      </c>
      <c r="J12475">
        <v>0</v>
      </c>
      <c r="K12475" s="3">
        <v>1</v>
      </c>
      <c r="O12475">
        <v>3630</v>
      </c>
      <c r="P12475">
        <v>3630</v>
      </c>
    </row>
    <row r="12476" spans="1:16" x14ac:dyDescent="0.25">
      <c r="A12476" s="4" t="s">
        <v>16984</v>
      </c>
      <c r="B12476" t="s">
        <v>2736</v>
      </c>
      <c r="C12476">
        <v>0</v>
      </c>
      <c r="D12476">
        <v>0</v>
      </c>
      <c r="E12476">
        <v>1</v>
      </c>
      <c r="G12476">
        <v>0</v>
      </c>
      <c r="H12476" t="s">
        <v>61</v>
      </c>
      <c r="I12476" s="3">
        <v>32</v>
      </c>
      <c r="J12476">
        <v>0</v>
      </c>
      <c r="K12476" s="3">
        <v>0</v>
      </c>
      <c r="L12476" s="2">
        <v>3594.2</v>
      </c>
      <c r="O12476">
        <v>3594</v>
      </c>
      <c r="P12476">
        <v>3594</v>
      </c>
    </row>
    <row r="12477" spans="1:16" x14ac:dyDescent="0.25">
      <c r="A12477" s="4" t="s">
        <v>16985</v>
      </c>
      <c r="B12477" t="s">
        <v>16986</v>
      </c>
      <c r="C12477">
        <v>0</v>
      </c>
      <c r="D12477">
        <v>0</v>
      </c>
      <c r="E12477">
        <v>4</v>
      </c>
      <c r="G12477">
        <v>0</v>
      </c>
      <c r="H12477" t="s">
        <v>61</v>
      </c>
      <c r="I12477" s="3">
        <v>38</v>
      </c>
      <c r="J12477">
        <v>0</v>
      </c>
      <c r="K12477" s="3">
        <v>0</v>
      </c>
      <c r="O12477">
        <v>3531</v>
      </c>
      <c r="P12477">
        <v>3531</v>
      </c>
    </row>
    <row r="12478" spans="1:16" x14ac:dyDescent="0.25">
      <c r="A12478" s="4" t="s">
        <v>16987</v>
      </c>
      <c r="B12478" t="s">
        <v>16988</v>
      </c>
      <c r="C12478">
        <v>0</v>
      </c>
      <c r="D12478">
        <v>0</v>
      </c>
      <c r="E12478">
        <v>1</v>
      </c>
      <c r="G12478">
        <v>0</v>
      </c>
      <c r="H12478" t="s">
        <v>61</v>
      </c>
      <c r="I12478" s="3">
        <v>15</v>
      </c>
      <c r="J12478">
        <v>0</v>
      </c>
      <c r="K12478" s="3">
        <v>0</v>
      </c>
      <c r="O12478">
        <v>3484</v>
      </c>
      <c r="P12478">
        <v>3484</v>
      </c>
    </row>
    <row r="12479" spans="1:16" x14ac:dyDescent="0.25">
      <c r="A12479" s="4" t="s">
        <v>16989</v>
      </c>
      <c r="B12479" t="s">
        <v>1282</v>
      </c>
      <c r="C12479">
        <v>0</v>
      </c>
      <c r="D12479">
        <v>15</v>
      </c>
      <c r="E12479">
        <v>4</v>
      </c>
      <c r="G12479">
        <v>0</v>
      </c>
      <c r="H12479" t="s">
        <v>61</v>
      </c>
      <c r="I12479" s="3">
        <v>33</v>
      </c>
      <c r="J12479">
        <v>0</v>
      </c>
      <c r="K12479" s="3">
        <v>1</v>
      </c>
      <c r="O12479">
        <v>3427</v>
      </c>
      <c r="P12479">
        <v>3427</v>
      </c>
    </row>
    <row r="12480" spans="1:16" x14ac:dyDescent="0.25">
      <c r="A12480" s="4" t="s">
        <v>16990</v>
      </c>
      <c r="B12480" t="s">
        <v>111</v>
      </c>
      <c r="C12480">
        <v>0</v>
      </c>
      <c r="D12480">
        <v>0</v>
      </c>
      <c r="E12480">
        <v>4</v>
      </c>
      <c r="G12480">
        <v>0</v>
      </c>
      <c r="H12480" t="s">
        <v>61</v>
      </c>
      <c r="I12480" s="3">
        <v>1</v>
      </c>
      <c r="J12480">
        <v>3</v>
      </c>
      <c r="K12480" s="3">
        <v>0</v>
      </c>
      <c r="O12480">
        <v>3392</v>
      </c>
      <c r="P12480">
        <v>3392</v>
      </c>
    </row>
    <row r="12481" spans="1:16" x14ac:dyDescent="0.25">
      <c r="A12481" s="4" t="s">
        <v>16991</v>
      </c>
      <c r="B12481" t="s">
        <v>16992</v>
      </c>
      <c r="C12481">
        <v>0</v>
      </c>
      <c r="D12481">
        <v>0</v>
      </c>
      <c r="E12481">
        <v>1</v>
      </c>
      <c r="G12481">
        <v>0</v>
      </c>
      <c r="H12481" t="s">
        <v>61</v>
      </c>
      <c r="I12481" s="3">
        <v>20</v>
      </c>
      <c r="J12481">
        <v>0</v>
      </c>
      <c r="K12481" s="3">
        <v>0</v>
      </c>
      <c r="O12481">
        <v>3350</v>
      </c>
      <c r="P12481">
        <v>3350</v>
      </c>
    </row>
    <row r="12482" spans="1:16" x14ac:dyDescent="0.25">
      <c r="A12482" s="4" t="s">
        <v>16993</v>
      </c>
      <c r="B12482" t="s">
        <v>16994</v>
      </c>
      <c r="C12482">
        <v>0</v>
      </c>
      <c r="D12482">
        <v>15</v>
      </c>
      <c r="E12482">
        <v>4</v>
      </c>
      <c r="G12482">
        <v>0</v>
      </c>
      <c r="H12482" t="s">
        <v>61</v>
      </c>
      <c r="I12482" s="3">
        <v>64</v>
      </c>
      <c r="J12482">
        <v>0</v>
      </c>
      <c r="K12482" s="3">
        <v>1</v>
      </c>
      <c r="O12482">
        <v>3323</v>
      </c>
      <c r="P12482">
        <v>3323</v>
      </c>
    </row>
    <row r="12483" spans="1:16" x14ac:dyDescent="0.25">
      <c r="A12483" s="4" t="s">
        <v>16995</v>
      </c>
      <c r="B12483" t="s">
        <v>16996</v>
      </c>
      <c r="C12483">
        <v>0</v>
      </c>
      <c r="D12483">
        <v>0</v>
      </c>
      <c r="E12483">
        <v>0</v>
      </c>
      <c r="G12483">
        <v>0</v>
      </c>
      <c r="H12483" t="s">
        <v>61</v>
      </c>
      <c r="I12483" s="3">
        <v>22</v>
      </c>
      <c r="J12483">
        <v>0</v>
      </c>
      <c r="K12483" s="3">
        <v>0</v>
      </c>
      <c r="L12483" s="2">
        <v>3260.4</v>
      </c>
      <c r="O12483">
        <v>3260</v>
      </c>
      <c r="P12483">
        <v>3260</v>
      </c>
    </row>
    <row r="12484" spans="1:16" x14ac:dyDescent="0.25">
      <c r="A12484" s="4" t="s">
        <v>16997</v>
      </c>
      <c r="B12484" t="s">
        <v>16998</v>
      </c>
      <c r="C12484">
        <v>0</v>
      </c>
      <c r="D12484">
        <v>10</v>
      </c>
      <c r="E12484">
        <v>0</v>
      </c>
      <c r="G12484">
        <v>0</v>
      </c>
      <c r="H12484" t="s">
        <v>61</v>
      </c>
      <c r="I12484" s="3">
        <v>23</v>
      </c>
      <c r="J12484">
        <v>0</v>
      </c>
      <c r="K12484" s="3">
        <v>0</v>
      </c>
      <c r="O12484">
        <v>3169</v>
      </c>
      <c r="P12484">
        <v>3169</v>
      </c>
    </row>
    <row r="12485" spans="1:16" x14ac:dyDescent="0.25">
      <c r="A12485" s="4" t="s">
        <v>16999</v>
      </c>
      <c r="B12485" t="s">
        <v>17000</v>
      </c>
      <c r="C12485">
        <v>0</v>
      </c>
      <c r="D12485">
        <v>0</v>
      </c>
      <c r="E12485">
        <v>1</v>
      </c>
      <c r="G12485">
        <v>0</v>
      </c>
      <c r="H12485" t="s">
        <v>61</v>
      </c>
      <c r="I12485" s="3">
        <v>22</v>
      </c>
      <c r="J12485">
        <v>0</v>
      </c>
      <c r="K12485" s="3">
        <v>7</v>
      </c>
      <c r="O12485">
        <v>3123</v>
      </c>
      <c r="P12485">
        <v>3123</v>
      </c>
    </row>
    <row r="12486" spans="1:16" x14ac:dyDescent="0.25">
      <c r="A12486" s="4" t="s">
        <v>17001</v>
      </c>
      <c r="B12486" t="s">
        <v>17002</v>
      </c>
      <c r="C12486">
        <v>0</v>
      </c>
      <c r="D12486">
        <v>0</v>
      </c>
      <c r="E12486">
        <v>1</v>
      </c>
      <c r="G12486">
        <v>0</v>
      </c>
      <c r="H12486" t="s">
        <v>61</v>
      </c>
      <c r="I12486" s="3">
        <v>32</v>
      </c>
      <c r="J12486">
        <v>0</v>
      </c>
      <c r="K12486" s="3">
        <v>0</v>
      </c>
      <c r="O12486">
        <v>3028</v>
      </c>
      <c r="P12486">
        <v>3028</v>
      </c>
    </row>
    <row r="12487" spans="1:16" x14ac:dyDescent="0.25">
      <c r="A12487" s="4" t="s">
        <v>17003</v>
      </c>
      <c r="B12487" t="s">
        <v>17004</v>
      </c>
      <c r="C12487">
        <v>0</v>
      </c>
      <c r="D12487">
        <v>0</v>
      </c>
      <c r="E12487">
        <v>1</v>
      </c>
      <c r="G12487">
        <v>0</v>
      </c>
      <c r="H12487" t="s">
        <v>61</v>
      </c>
      <c r="I12487" s="3">
        <v>664</v>
      </c>
      <c r="J12487">
        <v>0</v>
      </c>
      <c r="K12487" s="3">
        <v>0</v>
      </c>
      <c r="O12487">
        <v>3014</v>
      </c>
      <c r="P12487">
        <v>3014</v>
      </c>
    </row>
    <row r="12488" spans="1:16" x14ac:dyDescent="0.25">
      <c r="A12488" s="4" t="s">
        <v>17005</v>
      </c>
      <c r="B12488" t="s">
        <v>17006</v>
      </c>
      <c r="C12488">
        <v>0</v>
      </c>
      <c r="D12488">
        <v>0</v>
      </c>
      <c r="E12488">
        <v>1</v>
      </c>
      <c r="G12488">
        <v>0</v>
      </c>
      <c r="H12488" t="s">
        <v>61</v>
      </c>
      <c r="I12488" s="3">
        <v>5</v>
      </c>
      <c r="J12488">
        <v>0</v>
      </c>
      <c r="K12488" s="3">
        <v>0</v>
      </c>
      <c r="O12488">
        <v>2965</v>
      </c>
      <c r="P12488">
        <v>2965</v>
      </c>
    </row>
    <row r="12489" spans="1:16" x14ac:dyDescent="0.25">
      <c r="A12489" s="4" t="s">
        <v>17007</v>
      </c>
      <c r="B12489" t="s">
        <v>17002</v>
      </c>
      <c r="C12489">
        <v>0</v>
      </c>
      <c r="D12489">
        <v>0</v>
      </c>
      <c r="E12489">
        <v>1</v>
      </c>
      <c r="G12489">
        <v>0</v>
      </c>
      <c r="H12489" t="s">
        <v>61</v>
      </c>
      <c r="I12489" s="3">
        <v>31</v>
      </c>
      <c r="J12489">
        <v>0</v>
      </c>
      <c r="K12489" s="3">
        <v>0</v>
      </c>
      <c r="O12489">
        <v>2934</v>
      </c>
      <c r="P12489">
        <v>2934</v>
      </c>
    </row>
    <row r="12490" spans="1:16" x14ac:dyDescent="0.25">
      <c r="A12490" s="4" t="s">
        <v>17008</v>
      </c>
      <c r="B12490" t="s">
        <v>17009</v>
      </c>
      <c r="C12490">
        <v>0</v>
      </c>
      <c r="D12490">
        <v>0</v>
      </c>
      <c r="E12490">
        <v>1</v>
      </c>
      <c r="G12490">
        <v>0</v>
      </c>
      <c r="H12490" t="s">
        <v>61</v>
      </c>
      <c r="I12490" s="3">
        <v>9</v>
      </c>
      <c r="J12490">
        <v>0</v>
      </c>
      <c r="K12490" s="3">
        <v>0</v>
      </c>
      <c r="O12490">
        <v>2843</v>
      </c>
      <c r="P12490">
        <v>2843</v>
      </c>
    </row>
    <row r="12491" spans="1:16" x14ac:dyDescent="0.25">
      <c r="A12491" s="4" t="s">
        <v>17010</v>
      </c>
      <c r="B12491" t="s">
        <v>17011</v>
      </c>
      <c r="C12491">
        <v>0</v>
      </c>
      <c r="D12491">
        <v>0</v>
      </c>
      <c r="E12491">
        <v>1</v>
      </c>
      <c r="G12491">
        <v>0</v>
      </c>
      <c r="H12491" t="s">
        <v>61</v>
      </c>
      <c r="I12491" s="3">
        <v>9</v>
      </c>
      <c r="J12491">
        <v>0</v>
      </c>
      <c r="K12491" s="3">
        <v>0</v>
      </c>
      <c r="O12491">
        <v>2832</v>
      </c>
      <c r="P12491">
        <v>2832</v>
      </c>
    </row>
    <row r="12492" spans="1:16" x14ac:dyDescent="0.25">
      <c r="A12492" s="4" t="s">
        <v>17012</v>
      </c>
      <c r="B12492" t="s">
        <v>17011</v>
      </c>
      <c r="C12492">
        <v>0</v>
      </c>
      <c r="D12492">
        <v>0</v>
      </c>
      <c r="E12492">
        <v>1</v>
      </c>
      <c r="G12492">
        <v>0</v>
      </c>
      <c r="H12492" t="s">
        <v>61</v>
      </c>
      <c r="I12492" s="3">
        <v>9</v>
      </c>
      <c r="J12492">
        <v>0</v>
      </c>
      <c r="K12492" s="3">
        <v>0</v>
      </c>
      <c r="O12492">
        <v>2832</v>
      </c>
      <c r="P12492">
        <v>2832</v>
      </c>
    </row>
    <row r="12493" spans="1:16" x14ac:dyDescent="0.25">
      <c r="A12493" s="4" t="s">
        <v>17013</v>
      </c>
      <c r="B12493" t="s">
        <v>16994</v>
      </c>
      <c r="C12493">
        <v>0</v>
      </c>
      <c r="D12493">
        <v>15</v>
      </c>
      <c r="E12493">
        <v>4</v>
      </c>
      <c r="G12493">
        <v>0</v>
      </c>
      <c r="H12493" t="s">
        <v>61</v>
      </c>
      <c r="I12493" s="3">
        <v>38</v>
      </c>
      <c r="J12493">
        <v>0</v>
      </c>
      <c r="K12493" s="3">
        <v>1</v>
      </c>
      <c r="O12493">
        <v>2815</v>
      </c>
      <c r="P12493">
        <v>2815</v>
      </c>
    </row>
    <row r="12494" spans="1:16" x14ac:dyDescent="0.25">
      <c r="A12494" s="4" t="s">
        <v>17014</v>
      </c>
      <c r="B12494" t="s">
        <v>17015</v>
      </c>
      <c r="C12494">
        <v>0</v>
      </c>
      <c r="D12494">
        <v>0</v>
      </c>
      <c r="E12494">
        <v>1</v>
      </c>
      <c r="G12494">
        <v>0</v>
      </c>
      <c r="H12494" t="s">
        <v>61</v>
      </c>
      <c r="I12494" s="3">
        <v>3</v>
      </c>
      <c r="J12494">
        <v>0</v>
      </c>
      <c r="K12494" s="3">
        <v>0</v>
      </c>
      <c r="O12494">
        <v>2808</v>
      </c>
      <c r="P12494">
        <v>2808</v>
      </c>
    </row>
    <row r="12495" spans="1:16" x14ac:dyDescent="0.25">
      <c r="A12495" s="4" t="s">
        <v>17016</v>
      </c>
      <c r="B12495" t="s">
        <v>2584</v>
      </c>
      <c r="C12495">
        <v>0</v>
      </c>
      <c r="D12495">
        <v>0</v>
      </c>
      <c r="E12495">
        <v>4</v>
      </c>
      <c r="G12495">
        <v>0</v>
      </c>
      <c r="H12495" t="s">
        <v>61</v>
      </c>
      <c r="I12495" s="3">
        <v>83</v>
      </c>
      <c r="J12495">
        <v>0</v>
      </c>
      <c r="K12495" s="3">
        <v>0</v>
      </c>
      <c r="O12495">
        <v>2757</v>
      </c>
      <c r="P12495">
        <v>2757</v>
      </c>
    </row>
    <row r="12496" spans="1:16" x14ac:dyDescent="0.25">
      <c r="A12496" s="4" t="s">
        <v>17017</v>
      </c>
      <c r="B12496" t="s">
        <v>17018</v>
      </c>
      <c r="C12496">
        <v>0</v>
      </c>
      <c r="D12496">
        <v>15</v>
      </c>
      <c r="E12496">
        <v>4</v>
      </c>
      <c r="G12496">
        <v>0</v>
      </c>
      <c r="H12496" t="s">
        <v>61</v>
      </c>
      <c r="I12496" s="3">
        <v>45</v>
      </c>
      <c r="J12496">
        <v>0</v>
      </c>
      <c r="K12496" s="3">
        <v>0</v>
      </c>
      <c r="O12496">
        <v>2755</v>
      </c>
      <c r="P12496">
        <v>2755</v>
      </c>
    </row>
    <row r="12497" spans="1:16" x14ac:dyDescent="0.25">
      <c r="A12497" s="4" t="s">
        <v>17019</v>
      </c>
      <c r="B12497" t="s">
        <v>17020</v>
      </c>
      <c r="C12497">
        <v>0</v>
      </c>
      <c r="D12497">
        <v>15</v>
      </c>
      <c r="E12497">
        <v>4</v>
      </c>
      <c r="G12497">
        <v>0</v>
      </c>
      <c r="H12497" t="s">
        <v>61</v>
      </c>
      <c r="I12497" s="3">
        <v>44</v>
      </c>
      <c r="J12497">
        <v>0</v>
      </c>
      <c r="K12497" s="3">
        <v>0</v>
      </c>
      <c r="O12497">
        <v>2694</v>
      </c>
      <c r="P12497">
        <v>2694</v>
      </c>
    </row>
    <row r="12498" spans="1:16" x14ac:dyDescent="0.25">
      <c r="A12498" s="4" t="s">
        <v>17021</v>
      </c>
      <c r="B12498" t="s">
        <v>1282</v>
      </c>
      <c r="C12498">
        <v>0</v>
      </c>
      <c r="D12498">
        <v>15</v>
      </c>
      <c r="E12498">
        <v>4</v>
      </c>
      <c r="G12498">
        <v>0</v>
      </c>
      <c r="H12498" t="s">
        <v>61</v>
      </c>
      <c r="I12498" s="3">
        <v>34</v>
      </c>
      <c r="J12498">
        <v>0</v>
      </c>
      <c r="K12498" s="3">
        <v>1</v>
      </c>
      <c r="O12498">
        <v>2679</v>
      </c>
      <c r="P12498">
        <v>2679</v>
      </c>
    </row>
    <row r="12499" spans="1:16" x14ac:dyDescent="0.25">
      <c r="A12499" s="4" t="s">
        <v>17022</v>
      </c>
      <c r="B12499" t="s">
        <v>4658</v>
      </c>
      <c r="C12499">
        <v>0</v>
      </c>
      <c r="D12499">
        <v>0</v>
      </c>
      <c r="E12499">
        <v>1</v>
      </c>
      <c r="G12499">
        <v>0</v>
      </c>
      <c r="H12499" t="s">
        <v>61</v>
      </c>
      <c r="I12499" s="3">
        <v>20</v>
      </c>
      <c r="J12499">
        <v>0</v>
      </c>
      <c r="K12499" s="3">
        <v>0</v>
      </c>
      <c r="L12499" s="2">
        <v>2661.3</v>
      </c>
      <c r="O12499">
        <v>2661</v>
      </c>
      <c r="P12499">
        <v>2661</v>
      </c>
    </row>
    <row r="12500" spans="1:16" x14ac:dyDescent="0.25">
      <c r="A12500" s="4" t="s">
        <v>17023</v>
      </c>
      <c r="B12500" t="s">
        <v>17024</v>
      </c>
      <c r="C12500">
        <v>0</v>
      </c>
      <c r="D12500">
        <v>0</v>
      </c>
      <c r="E12500">
        <v>4</v>
      </c>
      <c r="G12500">
        <v>0</v>
      </c>
      <c r="H12500" t="s">
        <v>61</v>
      </c>
      <c r="I12500" s="3">
        <v>25</v>
      </c>
      <c r="J12500">
        <v>0</v>
      </c>
      <c r="K12500" s="3">
        <v>0</v>
      </c>
      <c r="O12500">
        <v>2573</v>
      </c>
      <c r="P12500">
        <v>2573</v>
      </c>
    </row>
    <row r="12501" spans="1:16" x14ac:dyDescent="0.25">
      <c r="A12501" s="4" t="s">
        <v>17025</v>
      </c>
      <c r="B12501" t="s">
        <v>11248</v>
      </c>
      <c r="C12501">
        <v>0</v>
      </c>
      <c r="D12501">
        <v>15</v>
      </c>
      <c r="E12501">
        <v>4</v>
      </c>
      <c r="G12501">
        <v>0</v>
      </c>
      <c r="H12501" t="s">
        <v>61</v>
      </c>
      <c r="I12501" s="3">
        <v>124</v>
      </c>
      <c r="J12501">
        <v>0</v>
      </c>
      <c r="K12501" s="3">
        <v>1</v>
      </c>
      <c r="O12501">
        <v>2557</v>
      </c>
      <c r="P12501">
        <v>2557</v>
      </c>
    </row>
    <row r="12502" spans="1:16" x14ac:dyDescent="0.25">
      <c r="A12502" s="4" t="s">
        <v>17026</v>
      </c>
      <c r="B12502" t="s">
        <v>17027</v>
      </c>
      <c r="C12502">
        <v>0</v>
      </c>
      <c r="D12502">
        <v>0</v>
      </c>
      <c r="E12502">
        <v>4</v>
      </c>
      <c r="G12502">
        <v>0</v>
      </c>
      <c r="H12502" t="s">
        <v>61</v>
      </c>
      <c r="I12502" s="3">
        <v>5</v>
      </c>
      <c r="J12502">
        <v>0</v>
      </c>
      <c r="K12502" s="3">
        <v>0</v>
      </c>
      <c r="O12502">
        <v>2518</v>
      </c>
      <c r="P12502">
        <v>2518</v>
      </c>
    </row>
    <row r="12503" spans="1:16" x14ac:dyDescent="0.25">
      <c r="A12503" s="4" t="s">
        <v>17028</v>
      </c>
      <c r="B12503" t="s">
        <v>17029</v>
      </c>
      <c r="C12503">
        <v>0</v>
      </c>
      <c r="D12503">
        <v>0</v>
      </c>
      <c r="E12503">
        <v>4</v>
      </c>
      <c r="G12503">
        <v>0</v>
      </c>
      <c r="H12503" t="s">
        <v>61</v>
      </c>
      <c r="I12503" s="3">
        <v>16</v>
      </c>
      <c r="J12503">
        <v>0</v>
      </c>
      <c r="K12503" s="3">
        <v>0</v>
      </c>
      <c r="O12503">
        <v>2517</v>
      </c>
      <c r="P12503">
        <v>2517</v>
      </c>
    </row>
    <row r="12504" spans="1:16" x14ac:dyDescent="0.25">
      <c r="A12504" s="4" t="s">
        <v>17030</v>
      </c>
      <c r="B12504" t="s">
        <v>5949</v>
      </c>
      <c r="C12504">
        <v>0</v>
      </c>
      <c r="D12504">
        <v>0</v>
      </c>
      <c r="E12504">
        <v>4</v>
      </c>
      <c r="G12504">
        <v>0</v>
      </c>
      <c r="H12504" t="s">
        <v>61</v>
      </c>
      <c r="I12504" s="3">
        <v>17</v>
      </c>
      <c r="J12504">
        <v>0</v>
      </c>
      <c r="K12504" s="3">
        <v>0</v>
      </c>
      <c r="O12504">
        <v>2513</v>
      </c>
      <c r="P12504">
        <v>2513</v>
      </c>
    </row>
    <row r="12505" spans="1:16" x14ac:dyDescent="0.25">
      <c r="A12505" s="4" t="s">
        <v>17031</v>
      </c>
      <c r="B12505" t="s">
        <v>111</v>
      </c>
      <c r="C12505">
        <v>0</v>
      </c>
      <c r="D12505">
        <v>0</v>
      </c>
      <c r="E12505">
        <v>4</v>
      </c>
      <c r="G12505">
        <v>0</v>
      </c>
      <c r="H12505" t="s">
        <v>61</v>
      </c>
      <c r="I12505" s="3">
        <v>25</v>
      </c>
      <c r="J12505">
        <v>0</v>
      </c>
      <c r="K12505" s="3">
        <v>0</v>
      </c>
      <c r="O12505">
        <v>2452</v>
      </c>
      <c r="P12505">
        <v>2452</v>
      </c>
    </row>
    <row r="12506" spans="1:16" x14ac:dyDescent="0.25">
      <c r="A12506" s="4" t="s">
        <v>17032</v>
      </c>
      <c r="B12506" t="s">
        <v>17033</v>
      </c>
      <c r="C12506">
        <v>0</v>
      </c>
      <c r="D12506">
        <v>0</v>
      </c>
      <c r="E12506">
        <v>1</v>
      </c>
      <c r="G12506">
        <v>0</v>
      </c>
      <c r="H12506" t="s">
        <v>61</v>
      </c>
      <c r="I12506" s="3">
        <v>3</v>
      </c>
      <c r="J12506">
        <v>0</v>
      </c>
      <c r="K12506" s="3">
        <v>1</v>
      </c>
      <c r="O12506">
        <v>2427</v>
      </c>
      <c r="P12506">
        <v>2427</v>
      </c>
    </row>
    <row r="12507" spans="1:16" x14ac:dyDescent="0.25">
      <c r="A12507" s="4" t="s">
        <v>17034</v>
      </c>
      <c r="B12507" t="s">
        <v>376</v>
      </c>
      <c r="C12507">
        <v>0</v>
      </c>
      <c r="D12507">
        <v>0</v>
      </c>
      <c r="E12507">
        <v>1</v>
      </c>
      <c r="G12507">
        <v>0</v>
      </c>
      <c r="H12507" t="s">
        <v>61</v>
      </c>
      <c r="I12507" s="3">
        <v>100</v>
      </c>
      <c r="J12507">
        <v>0</v>
      </c>
      <c r="K12507" s="3">
        <v>0</v>
      </c>
      <c r="L12507" s="2">
        <v>2402.6</v>
      </c>
      <c r="O12507">
        <v>2402</v>
      </c>
      <c r="P12507">
        <v>2402</v>
      </c>
    </row>
    <row r="12508" spans="1:16" x14ac:dyDescent="0.25">
      <c r="A12508" s="4" t="s">
        <v>17035</v>
      </c>
      <c r="B12508" t="s">
        <v>17027</v>
      </c>
      <c r="C12508">
        <v>0</v>
      </c>
      <c r="D12508">
        <v>0</v>
      </c>
      <c r="E12508">
        <v>4</v>
      </c>
      <c r="G12508">
        <v>0</v>
      </c>
      <c r="H12508" t="s">
        <v>61</v>
      </c>
      <c r="I12508" s="3">
        <v>5</v>
      </c>
      <c r="J12508">
        <v>0</v>
      </c>
      <c r="K12508" s="3">
        <v>0</v>
      </c>
      <c r="O12508">
        <v>2373</v>
      </c>
      <c r="P12508">
        <v>2373</v>
      </c>
    </row>
    <row r="12509" spans="1:16" x14ac:dyDescent="0.25">
      <c r="A12509" s="4" t="s">
        <v>17036</v>
      </c>
      <c r="B12509" t="s">
        <v>189</v>
      </c>
      <c r="C12509">
        <v>0</v>
      </c>
      <c r="D12509">
        <v>0</v>
      </c>
      <c r="E12509">
        <v>1</v>
      </c>
      <c r="G12509">
        <v>0</v>
      </c>
      <c r="H12509" t="s">
        <v>61</v>
      </c>
      <c r="I12509" s="3">
        <v>11</v>
      </c>
      <c r="J12509">
        <v>0</v>
      </c>
      <c r="K12509" s="3">
        <v>0</v>
      </c>
      <c r="O12509">
        <v>2250</v>
      </c>
      <c r="P12509">
        <v>2250</v>
      </c>
    </row>
    <row r="12510" spans="1:16" x14ac:dyDescent="0.25">
      <c r="A12510" s="4" t="s">
        <v>17037</v>
      </c>
      <c r="B12510" t="s">
        <v>17038</v>
      </c>
      <c r="C12510">
        <v>0</v>
      </c>
      <c r="D12510">
        <v>0</v>
      </c>
      <c r="E12510">
        <v>4</v>
      </c>
      <c r="G12510">
        <v>0</v>
      </c>
      <c r="H12510" t="s">
        <v>61</v>
      </c>
      <c r="I12510" s="3">
        <v>11</v>
      </c>
      <c r="J12510">
        <v>0</v>
      </c>
      <c r="K12510" s="3">
        <v>0</v>
      </c>
      <c r="O12510">
        <v>2248</v>
      </c>
      <c r="P12510">
        <v>2248</v>
      </c>
    </row>
    <row r="12511" spans="1:16" x14ac:dyDescent="0.25">
      <c r="A12511" s="4" t="s">
        <v>17039</v>
      </c>
      <c r="B12511" t="s">
        <v>17040</v>
      </c>
      <c r="C12511">
        <v>0</v>
      </c>
      <c r="D12511">
        <v>0</v>
      </c>
      <c r="E12511">
        <v>1</v>
      </c>
      <c r="G12511">
        <v>0</v>
      </c>
      <c r="H12511" t="s">
        <v>61</v>
      </c>
      <c r="I12511" s="3">
        <v>13</v>
      </c>
      <c r="J12511">
        <v>0</v>
      </c>
      <c r="K12511" s="3">
        <v>0</v>
      </c>
      <c r="O12511">
        <v>2191</v>
      </c>
      <c r="P12511">
        <v>2191</v>
      </c>
    </row>
    <row r="12512" spans="1:16" x14ac:dyDescent="0.25">
      <c r="A12512" s="4" t="s">
        <v>17041</v>
      </c>
      <c r="B12512" t="s">
        <v>17042</v>
      </c>
      <c r="C12512">
        <v>0</v>
      </c>
      <c r="D12512">
        <v>0</v>
      </c>
      <c r="E12512">
        <v>1</v>
      </c>
      <c r="G12512">
        <v>0</v>
      </c>
      <c r="H12512" t="s">
        <v>61</v>
      </c>
      <c r="I12512" s="3">
        <v>69</v>
      </c>
      <c r="J12512">
        <v>0</v>
      </c>
      <c r="K12512" s="3">
        <v>0</v>
      </c>
      <c r="O12512">
        <v>2172</v>
      </c>
      <c r="P12512">
        <v>2172</v>
      </c>
    </row>
    <row r="12513" spans="1:16" x14ac:dyDescent="0.25">
      <c r="A12513" s="4" t="s">
        <v>17043</v>
      </c>
      <c r="B12513" t="s">
        <v>109</v>
      </c>
      <c r="C12513">
        <v>0</v>
      </c>
      <c r="D12513">
        <v>0</v>
      </c>
      <c r="E12513">
        <v>4</v>
      </c>
      <c r="G12513">
        <v>0</v>
      </c>
      <c r="H12513" t="s">
        <v>61</v>
      </c>
      <c r="I12513" s="3">
        <v>8</v>
      </c>
      <c r="J12513">
        <v>0</v>
      </c>
      <c r="K12513" s="3">
        <v>0</v>
      </c>
      <c r="O12513">
        <v>2170</v>
      </c>
      <c r="P12513">
        <v>2170</v>
      </c>
    </row>
    <row r="12514" spans="1:16" x14ac:dyDescent="0.25">
      <c r="A12514" s="4" t="s">
        <v>17044</v>
      </c>
      <c r="B12514" t="s">
        <v>17006</v>
      </c>
      <c r="C12514">
        <v>0</v>
      </c>
      <c r="D12514">
        <v>0</v>
      </c>
      <c r="E12514">
        <v>1</v>
      </c>
      <c r="G12514">
        <v>0</v>
      </c>
      <c r="H12514" t="s">
        <v>61</v>
      </c>
      <c r="I12514" s="3">
        <v>2</v>
      </c>
      <c r="J12514">
        <v>0</v>
      </c>
      <c r="K12514" s="3">
        <v>0</v>
      </c>
      <c r="O12514">
        <v>2086</v>
      </c>
      <c r="P12514">
        <v>2086</v>
      </c>
    </row>
    <row r="12515" spans="1:16" x14ac:dyDescent="0.25">
      <c r="A12515" s="4" t="s">
        <v>17045</v>
      </c>
      <c r="B12515" t="s">
        <v>17046</v>
      </c>
      <c r="C12515">
        <v>0</v>
      </c>
      <c r="D12515">
        <v>0</v>
      </c>
      <c r="E12515">
        <v>1</v>
      </c>
      <c r="G12515">
        <v>0</v>
      </c>
      <c r="H12515" t="s">
        <v>61</v>
      </c>
      <c r="I12515" s="3">
        <v>10</v>
      </c>
      <c r="J12515">
        <v>0</v>
      </c>
      <c r="K12515" s="3">
        <v>0</v>
      </c>
      <c r="O12515">
        <v>2086</v>
      </c>
      <c r="P12515">
        <v>2086</v>
      </c>
    </row>
    <row r="12516" spans="1:16" x14ac:dyDescent="0.25">
      <c r="A12516" s="4" t="s">
        <v>17047</v>
      </c>
      <c r="B12516" t="s">
        <v>17048</v>
      </c>
      <c r="C12516">
        <v>0</v>
      </c>
      <c r="D12516">
        <v>0</v>
      </c>
      <c r="E12516">
        <v>1</v>
      </c>
      <c r="G12516">
        <v>0</v>
      </c>
      <c r="H12516" t="s">
        <v>61</v>
      </c>
      <c r="I12516" s="3">
        <v>21</v>
      </c>
      <c r="J12516">
        <v>0</v>
      </c>
      <c r="K12516" s="3">
        <v>0</v>
      </c>
      <c r="O12516">
        <v>2053</v>
      </c>
      <c r="P12516">
        <v>2053</v>
      </c>
    </row>
    <row r="12517" spans="1:16" x14ac:dyDescent="0.25">
      <c r="A12517" s="4" t="s">
        <v>17049</v>
      </c>
      <c r="B12517" t="s">
        <v>2872</v>
      </c>
      <c r="C12517">
        <v>0</v>
      </c>
      <c r="D12517">
        <v>0</v>
      </c>
      <c r="E12517">
        <v>1</v>
      </c>
      <c r="G12517">
        <v>0</v>
      </c>
      <c r="H12517" t="s">
        <v>61</v>
      </c>
      <c r="I12517" s="3">
        <v>23</v>
      </c>
      <c r="J12517">
        <v>0</v>
      </c>
      <c r="K12517" s="3">
        <v>0</v>
      </c>
      <c r="L12517" s="2">
        <v>2018.2</v>
      </c>
      <c r="O12517">
        <v>2018</v>
      </c>
      <c r="P12517">
        <v>2018</v>
      </c>
    </row>
    <row r="12518" spans="1:16" x14ac:dyDescent="0.25">
      <c r="A12518" s="4" t="s">
        <v>17050</v>
      </c>
      <c r="B12518" t="s">
        <v>17040</v>
      </c>
      <c r="C12518">
        <v>0</v>
      </c>
      <c r="D12518">
        <v>0</v>
      </c>
      <c r="E12518">
        <v>4</v>
      </c>
      <c r="G12518">
        <v>0</v>
      </c>
      <c r="H12518" t="s">
        <v>61</v>
      </c>
      <c r="I12518" s="3">
        <v>3</v>
      </c>
      <c r="J12518">
        <v>0</v>
      </c>
      <c r="K12518" s="3">
        <v>0</v>
      </c>
      <c r="O12518">
        <v>1957</v>
      </c>
      <c r="P12518">
        <v>1957</v>
      </c>
    </row>
    <row r="12519" spans="1:16" x14ac:dyDescent="0.25">
      <c r="A12519" s="4" t="s">
        <v>17051</v>
      </c>
      <c r="B12519" t="s">
        <v>17052</v>
      </c>
      <c r="C12519">
        <v>0</v>
      </c>
      <c r="D12519">
        <v>0</v>
      </c>
      <c r="E12519">
        <v>1</v>
      </c>
      <c r="G12519">
        <v>0</v>
      </c>
      <c r="H12519" t="s">
        <v>61</v>
      </c>
      <c r="I12519" s="3">
        <v>30</v>
      </c>
      <c r="J12519">
        <v>0</v>
      </c>
      <c r="K12519" s="3">
        <v>0</v>
      </c>
      <c r="O12519">
        <v>1888</v>
      </c>
      <c r="P12519">
        <v>1888</v>
      </c>
    </row>
    <row r="12520" spans="1:16" x14ac:dyDescent="0.25">
      <c r="A12520" s="4" t="s">
        <v>17053</v>
      </c>
      <c r="B12520" t="s">
        <v>17054</v>
      </c>
      <c r="C12520">
        <v>0</v>
      </c>
      <c r="D12520">
        <v>0</v>
      </c>
      <c r="E12520">
        <v>4</v>
      </c>
      <c r="G12520">
        <v>0</v>
      </c>
      <c r="H12520" t="s">
        <v>61</v>
      </c>
      <c r="I12520" s="3">
        <v>19</v>
      </c>
      <c r="J12520">
        <v>0</v>
      </c>
      <c r="K12520" s="3">
        <v>0</v>
      </c>
      <c r="O12520">
        <v>1882</v>
      </c>
      <c r="P12520">
        <v>1882</v>
      </c>
    </row>
    <row r="12521" spans="1:16" x14ac:dyDescent="0.25">
      <c r="A12521" s="4" t="s">
        <v>17055</v>
      </c>
      <c r="B12521" t="s">
        <v>17056</v>
      </c>
      <c r="C12521">
        <v>0</v>
      </c>
      <c r="D12521">
        <v>0</v>
      </c>
      <c r="E12521">
        <v>4</v>
      </c>
      <c r="G12521">
        <v>0</v>
      </c>
      <c r="H12521" t="s">
        <v>61</v>
      </c>
      <c r="I12521" s="3">
        <v>33</v>
      </c>
      <c r="J12521">
        <v>0</v>
      </c>
      <c r="K12521" s="3">
        <v>0</v>
      </c>
      <c r="O12521">
        <v>1881</v>
      </c>
      <c r="P12521">
        <v>1881</v>
      </c>
    </row>
    <row r="12522" spans="1:16" x14ac:dyDescent="0.25">
      <c r="A12522" s="4" t="s">
        <v>17057</v>
      </c>
      <c r="B12522" t="s">
        <v>17058</v>
      </c>
      <c r="C12522">
        <v>0</v>
      </c>
      <c r="D12522">
        <v>0</v>
      </c>
      <c r="E12522">
        <v>4</v>
      </c>
      <c r="G12522">
        <v>0</v>
      </c>
      <c r="H12522" t="s">
        <v>61</v>
      </c>
      <c r="I12522" s="3">
        <v>35</v>
      </c>
      <c r="J12522">
        <v>0</v>
      </c>
      <c r="K12522" s="3">
        <v>0</v>
      </c>
      <c r="O12522">
        <v>1832</v>
      </c>
      <c r="P12522">
        <v>1832</v>
      </c>
    </row>
    <row r="12523" spans="1:16" x14ac:dyDescent="0.25">
      <c r="A12523" s="4" t="s">
        <v>17059</v>
      </c>
      <c r="B12523" t="s">
        <v>1187</v>
      </c>
      <c r="C12523">
        <v>0</v>
      </c>
      <c r="D12523">
        <v>0</v>
      </c>
      <c r="E12523">
        <v>1</v>
      </c>
      <c r="G12523">
        <v>0</v>
      </c>
      <c r="H12523" t="s">
        <v>61</v>
      </c>
      <c r="I12523" s="3">
        <v>4</v>
      </c>
      <c r="J12523">
        <v>0</v>
      </c>
      <c r="K12523" s="3">
        <v>0</v>
      </c>
      <c r="O12523">
        <v>1784</v>
      </c>
      <c r="P12523">
        <v>1784</v>
      </c>
    </row>
    <row r="12524" spans="1:16" x14ac:dyDescent="0.25">
      <c r="A12524" s="4" t="s">
        <v>17060</v>
      </c>
      <c r="B12524" t="s">
        <v>16955</v>
      </c>
      <c r="C12524">
        <v>0</v>
      </c>
      <c r="D12524">
        <v>0</v>
      </c>
      <c r="E12524">
        <v>4</v>
      </c>
      <c r="G12524">
        <v>0</v>
      </c>
      <c r="H12524" t="s">
        <v>61</v>
      </c>
      <c r="I12524" s="3">
        <v>6</v>
      </c>
      <c r="J12524">
        <v>0</v>
      </c>
      <c r="K12524" s="3">
        <v>0</v>
      </c>
      <c r="O12524">
        <v>1735</v>
      </c>
      <c r="P12524">
        <v>1735</v>
      </c>
    </row>
    <row r="12525" spans="1:16" x14ac:dyDescent="0.25">
      <c r="A12525" s="4" t="s">
        <v>17061</v>
      </c>
      <c r="B12525" t="s">
        <v>17062</v>
      </c>
      <c r="C12525">
        <v>0</v>
      </c>
      <c r="D12525">
        <v>0</v>
      </c>
      <c r="E12525">
        <v>1</v>
      </c>
      <c r="G12525">
        <v>0</v>
      </c>
      <c r="H12525" t="s">
        <v>61</v>
      </c>
      <c r="I12525" s="3">
        <v>14</v>
      </c>
      <c r="J12525">
        <v>0</v>
      </c>
      <c r="K12525" s="3">
        <v>0</v>
      </c>
      <c r="O12525">
        <v>1711</v>
      </c>
      <c r="P12525">
        <v>1711</v>
      </c>
    </row>
    <row r="12526" spans="1:16" x14ac:dyDescent="0.25">
      <c r="A12526" s="4" t="s">
        <v>17063</v>
      </c>
      <c r="B12526" t="s">
        <v>3188</v>
      </c>
      <c r="C12526">
        <v>0</v>
      </c>
      <c r="D12526">
        <v>0</v>
      </c>
      <c r="E12526">
        <v>4</v>
      </c>
      <c r="G12526">
        <v>0</v>
      </c>
      <c r="H12526" t="s">
        <v>61</v>
      </c>
      <c r="I12526" s="3">
        <v>55</v>
      </c>
      <c r="J12526">
        <v>0</v>
      </c>
      <c r="K12526" s="3">
        <v>0</v>
      </c>
      <c r="O12526">
        <v>1649</v>
      </c>
      <c r="P12526">
        <v>1649</v>
      </c>
    </row>
    <row r="12527" spans="1:16" x14ac:dyDescent="0.25">
      <c r="A12527" s="4" t="s">
        <v>0</v>
      </c>
      <c r="B12527" t="s">
        <v>1</v>
      </c>
      <c r="D12527" t="s">
        <v>2</v>
      </c>
      <c r="E12527" t="s">
        <v>3</v>
      </c>
      <c r="F12527" t="s">
        <v>4</v>
      </c>
      <c r="G12527" t="s">
        <v>5</v>
      </c>
      <c r="H12527" t="s">
        <v>6</v>
      </c>
      <c r="I12527" s="3" t="s">
        <v>7</v>
      </c>
      <c r="J12527" t="s">
        <v>8</v>
      </c>
      <c r="L12527" t="s">
        <v>9</v>
      </c>
      <c r="M12527" t="s">
        <v>10</v>
      </c>
      <c r="N12527" t="s">
        <v>11</v>
      </c>
      <c r="O12527" t="s">
        <v>12</v>
      </c>
      <c r="P12527" t="s">
        <v>17064</v>
      </c>
    </row>
    <row r="12528" spans="1:16" x14ac:dyDescent="0.25">
      <c r="A12528" s="4" t="s">
        <v>14</v>
      </c>
      <c r="B12528" t="s">
        <v>15</v>
      </c>
      <c r="D12528" t="s">
        <v>16</v>
      </c>
      <c r="E12528" t="s">
        <v>17</v>
      </c>
      <c r="F12528" t="s">
        <v>18</v>
      </c>
      <c r="G12528" t="s">
        <v>19</v>
      </c>
      <c r="H12528" t="s">
        <v>20</v>
      </c>
      <c r="I12528" s="3" t="s">
        <v>21</v>
      </c>
      <c r="J12528" t="s">
        <v>8</v>
      </c>
      <c r="P12528" t="s">
        <v>17064</v>
      </c>
    </row>
    <row r="12530" spans="1:16" x14ac:dyDescent="0.25">
      <c r="A12530" s="4" t="s">
        <v>16858</v>
      </c>
      <c r="G12530">
        <v>31</v>
      </c>
      <c r="H12530" t="s">
        <v>23</v>
      </c>
      <c r="M12530" t="s">
        <v>24</v>
      </c>
      <c r="N12530" t="s">
        <v>25</v>
      </c>
      <c r="O12530" t="s">
        <v>26</v>
      </c>
      <c r="P12530" t="s">
        <v>27</v>
      </c>
    </row>
    <row r="12531" spans="1:16" x14ac:dyDescent="0.25">
      <c r="A12531" s="4" t="s">
        <v>16858</v>
      </c>
      <c r="B12531" t="s">
        <v>28</v>
      </c>
      <c r="C12531" t="s">
        <v>29</v>
      </c>
      <c r="D12531" t="s">
        <v>30</v>
      </c>
      <c r="E12531" t="s">
        <v>31</v>
      </c>
      <c r="F12531" t="s">
        <v>32</v>
      </c>
      <c r="G12531">
        <v>31</v>
      </c>
      <c r="H12531" t="s">
        <v>23</v>
      </c>
      <c r="M12531" t="s">
        <v>24</v>
      </c>
      <c r="N12531" t="s">
        <v>25</v>
      </c>
      <c r="O12531" t="s">
        <v>26</v>
      </c>
      <c r="P12531" t="s">
        <v>27</v>
      </c>
    </row>
    <row r="12533" spans="1:16" x14ac:dyDescent="0.25">
      <c r="A12533" s="4" t="s">
        <v>33</v>
      </c>
      <c r="B12533" t="s">
        <v>34</v>
      </c>
      <c r="C12533" t="s">
        <v>35</v>
      </c>
      <c r="D12533" t="s">
        <v>36</v>
      </c>
      <c r="E12533" t="s">
        <v>37</v>
      </c>
      <c r="F12533" t="s">
        <v>38</v>
      </c>
      <c r="G12533" t="s">
        <v>39</v>
      </c>
      <c r="H12533" t="s">
        <v>40</v>
      </c>
      <c r="I12533" s="3" t="s">
        <v>41</v>
      </c>
      <c r="J12533" t="s">
        <v>42</v>
      </c>
      <c r="K12533" s="3" t="s">
        <v>43</v>
      </c>
      <c r="L12533" t="s">
        <v>44</v>
      </c>
      <c r="M12533" t="s">
        <v>45</v>
      </c>
      <c r="N12533" t="s">
        <v>46</v>
      </c>
      <c r="O12533" t="s">
        <v>47</v>
      </c>
      <c r="P12533" t="s">
        <v>48</v>
      </c>
    </row>
    <row r="12534" spans="1:16" x14ac:dyDescent="0.25">
      <c r="A12534" s="4" t="s">
        <v>49</v>
      </c>
      <c r="B12534" t="s">
        <v>50</v>
      </c>
      <c r="C12534" t="s">
        <v>51</v>
      </c>
      <c r="D12534" t="s">
        <v>52</v>
      </c>
      <c r="E12534" t="s">
        <v>52</v>
      </c>
      <c r="F12534" t="s">
        <v>52</v>
      </c>
      <c r="G12534" t="s">
        <v>53</v>
      </c>
      <c r="H12534" t="s">
        <v>54</v>
      </c>
      <c r="I12534" s="3" t="s">
        <v>55</v>
      </c>
      <c r="J12534" t="s">
        <v>55</v>
      </c>
      <c r="K12534" s="3" t="s">
        <v>56</v>
      </c>
      <c r="L12534" t="s">
        <v>57</v>
      </c>
      <c r="M12534" t="s">
        <v>55</v>
      </c>
      <c r="N12534" t="s">
        <v>52</v>
      </c>
      <c r="O12534" t="s">
        <v>58</v>
      </c>
      <c r="P12534" t="s">
        <v>58</v>
      </c>
    </row>
    <row r="12535" spans="1:16" x14ac:dyDescent="0.25">
      <c r="A12535" s="4" t="s">
        <v>17065</v>
      </c>
      <c r="B12535" t="s">
        <v>17066</v>
      </c>
      <c r="C12535">
        <v>0</v>
      </c>
      <c r="D12535">
        <v>15</v>
      </c>
      <c r="E12535">
        <v>4</v>
      </c>
      <c r="G12535">
        <v>0</v>
      </c>
      <c r="H12535" t="s">
        <v>61</v>
      </c>
      <c r="I12535" s="3">
        <v>5</v>
      </c>
      <c r="J12535">
        <v>0</v>
      </c>
      <c r="K12535" s="3">
        <v>1</v>
      </c>
      <c r="O12535">
        <v>1631</v>
      </c>
      <c r="P12535">
        <v>1631</v>
      </c>
    </row>
    <row r="12536" spans="1:16" x14ac:dyDescent="0.25">
      <c r="A12536" s="4" t="s">
        <v>17067</v>
      </c>
      <c r="B12536" t="s">
        <v>17066</v>
      </c>
      <c r="C12536">
        <v>0</v>
      </c>
      <c r="D12536">
        <v>15</v>
      </c>
      <c r="E12536">
        <v>1</v>
      </c>
      <c r="G12536">
        <v>0</v>
      </c>
      <c r="H12536" t="s">
        <v>61</v>
      </c>
      <c r="I12536" s="3">
        <v>32</v>
      </c>
      <c r="J12536">
        <v>0</v>
      </c>
      <c r="K12536" s="3">
        <v>1</v>
      </c>
      <c r="O12536">
        <v>1611</v>
      </c>
      <c r="P12536">
        <v>1611</v>
      </c>
    </row>
    <row r="12537" spans="1:16" x14ac:dyDescent="0.25">
      <c r="A12537" s="4" t="s">
        <v>17068</v>
      </c>
      <c r="B12537" t="s">
        <v>4607</v>
      </c>
      <c r="C12537">
        <v>0</v>
      </c>
      <c r="D12537">
        <v>0</v>
      </c>
      <c r="E12537">
        <v>1</v>
      </c>
      <c r="G12537">
        <v>0</v>
      </c>
      <c r="H12537" t="s">
        <v>61</v>
      </c>
      <c r="I12537" s="3">
        <v>30</v>
      </c>
      <c r="J12537">
        <v>0</v>
      </c>
      <c r="K12537" s="3">
        <v>0</v>
      </c>
      <c r="O12537">
        <v>1592</v>
      </c>
      <c r="P12537">
        <v>1592</v>
      </c>
    </row>
    <row r="12538" spans="1:16" x14ac:dyDescent="0.25">
      <c r="A12538" s="4" t="s">
        <v>17069</v>
      </c>
      <c r="B12538" t="s">
        <v>2881</v>
      </c>
      <c r="C12538">
        <v>0</v>
      </c>
      <c r="D12538">
        <v>0</v>
      </c>
      <c r="E12538">
        <v>4</v>
      </c>
      <c r="G12538">
        <v>0</v>
      </c>
      <c r="H12538" t="s">
        <v>61</v>
      </c>
      <c r="I12538" s="3">
        <v>51</v>
      </c>
      <c r="J12538">
        <v>0</v>
      </c>
      <c r="K12538" s="3">
        <v>0</v>
      </c>
      <c r="O12538">
        <v>1590</v>
      </c>
      <c r="P12538">
        <v>1590</v>
      </c>
    </row>
    <row r="12539" spans="1:16" x14ac:dyDescent="0.25">
      <c r="A12539" s="4" t="s">
        <v>17070</v>
      </c>
      <c r="B12539" t="s">
        <v>6031</v>
      </c>
      <c r="C12539">
        <v>0</v>
      </c>
      <c r="D12539">
        <v>0</v>
      </c>
      <c r="E12539">
        <v>15</v>
      </c>
      <c r="G12539">
        <v>0</v>
      </c>
      <c r="H12539" t="s">
        <v>61</v>
      </c>
      <c r="I12539" s="3">
        <v>42</v>
      </c>
      <c r="J12539">
        <v>0</v>
      </c>
      <c r="K12539" s="3">
        <v>0</v>
      </c>
      <c r="O12539">
        <v>1585</v>
      </c>
      <c r="P12539">
        <v>1585</v>
      </c>
    </row>
    <row r="12540" spans="1:16" x14ac:dyDescent="0.25">
      <c r="A12540" s="4" t="s">
        <v>17071</v>
      </c>
      <c r="B12540" t="s">
        <v>17072</v>
      </c>
      <c r="C12540">
        <v>0</v>
      </c>
      <c r="D12540">
        <v>0</v>
      </c>
      <c r="E12540">
        <v>1</v>
      </c>
      <c r="G12540">
        <v>0</v>
      </c>
      <c r="H12540" t="s">
        <v>61</v>
      </c>
      <c r="I12540" s="3">
        <v>11</v>
      </c>
      <c r="J12540">
        <v>0</v>
      </c>
      <c r="K12540" s="3">
        <v>0</v>
      </c>
      <c r="O12540">
        <v>1529</v>
      </c>
      <c r="P12540">
        <v>1529</v>
      </c>
    </row>
    <row r="12541" spans="1:16" x14ac:dyDescent="0.25">
      <c r="A12541" s="4" t="s">
        <v>17073</v>
      </c>
      <c r="B12541" t="s">
        <v>17074</v>
      </c>
      <c r="C12541">
        <v>0</v>
      </c>
      <c r="D12541">
        <v>0</v>
      </c>
      <c r="E12541">
        <v>4</v>
      </c>
      <c r="G12541">
        <v>0</v>
      </c>
      <c r="H12541" t="s">
        <v>61</v>
      </c>
      <c r="I12541" s="3">
        <v>24</v>
      </c>
      <c r="J12541">
        <v>0</v>
      </c>
      <c r="K12541" s="3">
        <v>0</v>
      </c>
      <c r="O12541">
        <v>1523</v>
      </c>
      <c r="P12541">
        <v>1523</v>
      </c>
    </row>
    <row r="12542" spans="1:16" x14ac:dyDescent="0.25">
      <c r="A12542" s="4" t="s">
        <v>17075</v>
      </c>
      <c r="B12542" t="s">
        <v>17076</v>
      </c>
      <c r="C12542">
        <v>0</v>
      </c>
      <c r="D12542">
        <v>0</v>
      </c>
      <c r="E12542">
        <v>1</v>
      </c>
      <c r="G12542">
        <v>0</v>
      </c>
      <c r="H12542" t="s">
        <v>61</v>
      </c>
      <c r="I12542" s="3">
        <v>18</v>
      </c>
      <c r="J12542">
        <v>0</v>
      </c>
      <c r="K12542" s="3">
        <v>0</v>
      </c>
      <c r="O12542">
        <v>1519</v>
      </c>
      <c r="P12542">
        <v>1519</v>
      </c>
    </row>
    <row r="12543" spans="1:16" x14ac:dyDescent="0.25">
      <c r="A12543" s="4" t="s">
        <v>17077</v>
      </c>
      <c r="B12543" t="s">
        <v>17078</v>
      </c>
      <c r="C12543">
        <v>0</v>
      </c>
      <c r="D12543">
        <v>0</v>
      </c>
      <c r="E12543">
        <v>4</v>
      </c>
      <c r="G12543">
        <v>0</v>
      </c>
      <c r="H12543" t="s">
        <v>61</v>
      </c>
      <c r="I12543" s="3">
        <v>10</v>
      </c>
      <c r="J12543">
        <v>0</v>
      </c>
      <c r="K12543" s="3">
        <v>0</v>
      </c>
      <c r="O12543">
        <v>1489</v>
      </c>
      <c r="P12543">
        <v>1489</v>
      </c>
    </row>
    <row r="12544" spans="1:16" x14ac:dyDescent="0.25">
      <c r="A12544" s="4" t="s">
        <v>17079</v>
      </c>
      <c r="B12544" t="s">
        <v>17080</v>
      </c>
      <c r="C12544">
        <v>0</v>
      </c>
      <c r="D12544">
        <v>0</v>
      </c>
      <c r="E12544">
        <v>1</v>
      </c>
      <c r="G12544">
        <v>0</v>
      </c>
      <c r="H12544" t="s">
        <v>61</v>
      </c>
      <c r="I12544" s="3">
        <v>2</v>
      </c>
      <c r="J12544">
        <v>0</v>
      </c>
      <c r="K12544" s="3">
        <v>0</v>
      </c>
      <c r="O12544">
        <v>1450</v>
      </c>
      <c r="P12544">
        <v>1450</v>
      </c>
    </row>
    <row r="12545" spans="1:16" x14ac:dyDescent="0.25">
      <c r="A12545" s="4" t="s">
        <v>17081</v>
      </c>
      <c r="B12545" t="s">
        <v>2767</v>
      </c>
      <c r="C12545">
        <v>0</v>
      </c>
      <c r="D12545">
        <v>0</v>
      </c>
      <c r="E12545">
        <v>1</v>
      </c>
      <c r="G12545">
        <v>0</v>
      </c>
      <c r="H12545" t="s">
        <v>61</v>
      </c>
      <c r="I12545" s="3">
        <v>8</v>
      </c>
      <c r="J12545">
        <v>0</v>
      </c>
      <c r="K12545" s="3">
        <v>0</v>
      </c>
      <c r="O12545">
        <v>1424</v>
      </c>
      <c r="P12545">
        <v>1424</v>
      </c>
    </row>
    <row r="12546" spans="1:16" x14ac:dyDescent="0.25">
      <c r="A12546" s="4" t="s">
        <v>17082</v>
      </c>
      <c r="B12546" t="s">
        <v>209</v>
      </c>
      <c r="C12546">
        <v>0</v>
      </c>
      <c r="D12546">
        <v>15</v>
      </c>
      <c r="E12546">
        <v>1</v>
      </c>
      <c r="G12546">
        <v>0</v>
      </c>
      <c r="H12546" t="s">
        <v>61</v>
      </c>
      <c r="I12546" s="3">
        <v>9</v>
      </c>
      <c r="J12546">
        <v>0</v>
      </c>
      <c r="K12546" s="3">
        <v>0</v>
      </c>
      <c r="O12546">
        <v>1335</v>
      </c>
      <c r="P12546">
        <v>1335</v>
      </c>
    </row>
    <row r="12547" spans="1:16" x14ac:dyDescent="0.25">
      <c r="A12547" s="4" t="s">
        <v>17083</v>
      </c>
      <c r="B12547" t="s">
        <v>548</v>
      </c>
      <c r="C12547">
        <v>0</v>
      </c>
      <c r="D12547">
        <v>0</v>
      </c>
      <c r="E12547">
        <v>4</v>
      </c>
      <c r="G12547">
        <v>0</v>
      </c>
      <c r="H12547" t="s">
        <v>61</v>
      </c>
      <c r="I12547" s="3">
        <v>12</v>
      </c>
      <c r="J12547">
        <v>0</v>
      </c>
      <c r="K12547" s="3">
        <v>0</v>
      </c>
      <c r="O12547">
        <v>1327</v>
      </c>
      <c r="P12547">
        <v>1327</v>
      </c>
    </row>
    <row r="12548" spans="1:16" x14ac:dyDescent="0.25">
      <c r="A12548" s="4" t="s">
        <v>17084</v>
      </c>
      <c r="B12548" t="s">
        <v>10854</v>
      </c>
      <c r="C12548">
        <v>0</v>
      </c>
      <c r="D12548">
        <v>0</v>
      </c>
      <c r="E12548">
        <v>4</v>
      </c>
      <c r="G12548">
        <v>0</v>
      </c>
      <c r="H12548" t="s">
        <v>61</v>
      </c>
      <c r="I12548" s="3">
        <v>9</v>
      </c>
      <c r="J12548">
        <v>0</v>
      </c>
      <c r="K12548" s="3">
        <v>0</v>
      </c>
      <c r="O12548">
        <v>1308</v>
      </c>
      <c r="P12548">
        <v>1308</v>
      </c>
    </row>
    <row r="12549" spans="1:16" x14ac:dyDescent="0.25">
      <c r="A12549" s="4" t="s">
        <v>17085</v>
      </c>
      <c r="B12549" t="s">
        <v>17086</v>
      </c>
      <c r="C12549">
        <v>0</v>
      </c>
      <c r="D12549">
        <v>0</v>
      </c>
      <c r="E12549">
        <v>1</v>
      </c>
      <c r="G12549">
        <v>0</v>
      </c>
      <c r="H12549" t="s">
        <v>61</v>
      </c>
      <c r="I12549" s="3">
        <v>4</v>
      </c>
      <c r="J12549">
        <v>0</v>
      </c>
      <c r="K12549" s="3">
        <v>0</v>
      </c>
      <c r="O12549">
        <v>1279</v>
      </c>
      <c r="P12549">
        <v>1279</v>
      </c>
    </row>
    <row r="12550" spans="1:16" x14ac:dyDescent="0.25">
      <c r="A12550" s="4" t="s">
        <v>17087</v>
      </c>
      <c r="B12550" t="s">
        <v>17088</v>
      </c>
      <c r="C12550">
        <v>0</v>
      </c>
      <c r="D12550">
        <v>0</v>
      </c>
      <c r="E12550">
        <v>1</v>
      </c>
      <c r="G12550">
        <v>0</v>
      </c>
      <c r="H12550" t="s">
        <v>61</v>
      </c>
      <c r="I12550" s="3">
        <v>3</v>
      </c>
      <c r="J12550">
        <v>0</v>
      </c>
      <c r="K12550" s="3">
        <v>0</v>
      </c>
      <c r="O12550">
        <v>1279</v>
      </c>
      <c r="P12550">
        <v>1279</v>
      </c>
    </row>
    <row r="12551" spans="1:16" x14ac:dyDescent="0.25">
      <c r="A12551" s="4" t="s">
        <v>17089</v>
      </c>
      <c r="B12551" t="s">
        <v>13399</v>
      </c>
      <c r="C12551">
        <v>0</v>
      </c>
      <c r="D12551">
        <v>0</v>
      </c>
      <c r="E12551">
        <v>4</v>
      </c>
      <c r="G12551">
        <v>0</v>
      </c>
      <c r="H12551" t="s">
        <v>61</v>
      </c>
      <c r="I12551" s="3">
        <v>13</v>
      </c>
      <c r="J12551">
        <v>0</v>
      </c>
      <c r="K12551" s="3">
        <v>0</v>
      </c>
      <c r="O12551">
        <v>1240</v>
      </c>
      <c r="P12551">
        <v>1240</v>
      </c>
    </row>
    <row r="12552" spans="1:16" x14ac:dyDescent="0.25">
      <c r="A12552" s="4" t="s">
        <v>17090</v>
      </c>
      <c r="B12552" t="s">
        <v>17091</v>
      </c>
      <c r="C12552">
        <v>0</v>
      </c>
      <c r="D12552">
        <v>0</v>
      </c>
      <c r="E12552">
        <v>15</v>
      </c>
      <c r="G12552">
        <v>0</v>
      </c>
      <c r="H12552" t="s">
        <v>61</v>
      </c>
      <c r="I12552" s="3">
        <v>52</v>
      </c>
      <c r="J12552">
        <v>0</v>
      </c>
      <c r="K12552" s="3">
        <v>0</v>
      </c>
      <c r="O12552">
        <v>1213</v>
      </c>
      <c r="P12552">
        <v>1213</v>
      </c>
    </row>
    <row r="12553" spans="1:16" x14ac:dyDescent="0.25">
      <c r="A12553" s="4" t="s">
        <v>17092</v>
      </c>
      <c r="B12553" t="s">
        <v>17093</v>
      </c>
      <c r="C12553">
        <v>0</v>
      </c>
      <c r="D12553">
        <v>0</v>
      </c>
      <c r="E12553">
        <v>1</v>
      </c>
      <c r="G12553">
        <v>0</v>
      </c>
      <c r="H12553" t="s">
        <v>61</v>
      </c>
      <c r="I12553" s="3">
        <v>9</v>
      </c>
      <c r="J12553">
        <v>0</v>
      </c>
      <c r="K12553" s="3">
        <v>0</v>
      </c>
      <c r="O12553">
        <v>1194</v>
      </c>
      <c r="P12553">
        <v>1194</v>
      </c>
    </row>
    <row r="12554" spans="1:16" x14ac:dyDescent="0.25">
      <c r="A12554" s="4" t="s">
        <v>17094</v>
      </c>
      <c r="B12554" t="s">
        <v>2572</v>
      </c>
      <c r="C12554">
        <v>0</v>
      </c>
      <c r="D12554">
        <v>0</v>
      </c>
      <c r="E12554">
        <v>1</v>
      </c>
      <c r="G12554">
        <v>0</v>
      </c>
      <c r="H12554" t="s">
        <v>61</v>
      </c>
      <c r="I12554" s="3">
        <v>3</v>
      </c>
      <c r="J12554">
        <v>0</v>
      </c>
      <c r="K12554" s="3">
        <v>0</v>
      </c>
      <c r="O12554">
        <v>1194</v>
      </c>
      <c r="P12554">
        <v>1194</v>
      </c>
    </row>
    <row r="12555" spans="1:16" x14ac:dyDescent="0.25">
      <c r="A12555" s="4" t="s">
        <v>17095</v>
      </c>
      <c r="B12555" t="s">
        <v>17096</v>
      </c>
      <c r="C12555">
        <v>0</v>
      </c>
      <c r="D12555">
        <v>0</v>
      </c>
      <c r="E12555">
        <v>1</v>
      </c>
      <c r="G12555">
        <v>0</v>
      </c>
      <c r="H12555" t="s">
        <v>61</v>
      </c>
      <c r="I12555" s="3">
        <v>9</v>
      </c>
      <c r="J12555">
        <v>0</v>
      </c>
      <c r="K12555" s="3">
        <v>0</v>
      </c>
      <c r="O12555">
        <v>1155</v>
      </c>
      <c r="P12555">
        <v>1155</v>
      </c>
    </row>
    <row r="12556" spans="1:16" x14ac:dyDescent="0.25">
      <c r="A12556" s="4" t="s">
        <v>17097</v>
      </c>
      <c r="B12556" t="s">
        <v>222</v>
      </c>
      <c r="C12556">
        <v>0</v>
      </c>
      <c r="D12556">
        <v>0</v>
      </c>
      <c r="E12556">
        <v>4</v>
      </c>
      <c r="G12556">
        <v>0</v>
      </c>
      <c r="H12556" t="s">
        <v>61</v>
      </c>
      <c r="I12556" s="3">
        <v>139</v>
      </c>
      <c r="J12556">
        <v>0</v>
      </c>
      <c r="K12556" s="3">
        <v>0</v>
      </c>
      <c r="O12556">
        <v>1131</v>
      </c>
      <c r="P12556">
        <v>1131</v>
      </c>
    </row>
    <row r="12557" spans="1:16" x14ac:dyDescent="0.25">
      <c r="A12557" s="4" t="s">
        <v>17098</v>
      </c>
      <c r="B12557" t="s">
        <v>4650</v>
      </c>
      <c r="C12557">
        <v>0</v>
      </c>
      <c r="D12557">
        <v>0</v>
      </c>
      <c r="E12557">
        <v>1</v>
      </c>
      <c r="G12557">
        <v>0</v>
      </c>
      <c r="H12557" t="s">
        <v>61</v>
      </c>
      <c r="I12557" s="3">
        <v>11</v>
      </c>
      <c r="J12557">
        <v>0</v>
      </c>
      <c r="K12557" s="3">
        <v>0</v>
      </c>
      <c r="O12557">
        <v>1127</v>
      </c>
      <c r="P12557">
        <v>1127</v>
      </c>
    </row>
    <row r="12558" spans="1:16" x14ac:dyDescent="0.25">
      <c r="A12558" s="4" t="s">
        <v>17099</v>
      </c>
      <c r="B12558" t="s">
        <v>17100</v>
      </c>
      <c r="C12558">
        <v>0</v>
      </c>
      <c r="D12558">
        <v>0</v>
      </c>
      <c r="E12558">
        <v>1</v>
      </c>
      <c r="G12558">
        <v>0</v>
      </c>
      <c r="H12558" t="s">
        <v>61</v>
      </c>
      <c r="I12558" s="3">
        <v>10</v>
      </c>
      <c r="J12558">
        <v>0</v>
      </c>
      <c r="K12558" s="3">
        <v>0</v>
      </c>
      <c r="O12558">
        <v>1114</v>
      </c>
      <c r="P12558">
        <v>1114</v>
      </c>
    </row>
    <row r="12559" spans="1:16" x14ac:dyDescent="0.25">
      <c r="A12559" s="4" t="s">
        <v>17101</v>
      </c>
      <c r="B12559" t="s">
        <v>17102</v>
      </c>
      <c r="C12559">
        <v>0</v>
      </c>
      <c r="D12559">
        <v>0</v>
      </c>
      <c r="E12559">
        <v>4</v>
      </c>
      <c r="G12559">
        <v>0</v>
      </c>
      <c r="H12559" t="s">
        <v>61</v>
      </c>
      <c r="I12559" s="3">
        <v>69</v>
      </c>
      <c r="J12559">
        <v>0</v>
      </c>
      <c r="K12559" s="3">
        <v>0</v>
      </c>
      <c r="O12559">
        <v>1112</v>
      </c>
      <c r="P12559">
        <v>1112</v>
      </c>
    </row>
    <row r="12560" spans="1:16" x14ac:dyDescent="0.25">
      <c r="A12560" s="4" t="s">
        <v>17103</v>
      </c>
      <c r="B12560" t="s">
        <v>17104</v>
      </c>
      <c r="C12560">
        <v>0</v>
      </c>
      <c r="D12560">
        <v>0</v>
      </c>
      <c r="E12560">
        <v>1</v>
      </c>
      <c r="G12560">
        <v>0</v>
      </c>
      <c r="H12560" t="s">
        <v>61</v>
      </c>
      <c r="I12560" s="3">
        <v>29</v>
      </c>
      <c r="J12560">
        <v>0</v>
      </c>
      <c r="K12560" s="3">
        <v>0</v>
      </c>
      <c r="O12560">
        <v>1106</v>
      </c>
      <c r="P12560">
        <v>1106</v>
      </c>
    </row>
    <row r="12561" spans="1:16" x14ac:dyDescent="0.25">
      <c r="A12561" s="4" t="s">
        <v>17105</v>
      </c>
      <c r="B12561" t="s">
        <v>2068</v>
      </c>
      <c r="C12561">
        <v>0</v>
      </c>
      <c r="D12561">
        <v>0</v>
      </c>
      <c r="E12561">
        <v>4</v>
      </c>
      <c r="G12561">
        <v>0</v>
      </c>
      <c r="H12561" t="s">
        <v>61</v>
      </c>
      <c r="I12561" s="3">
        <v>17</v>
      </c>
      <c r="J12561">
        <v>0</v>
      </c>
      <c r="K12561" s="3">
        <v>0</v>
      </c>
      <c r="O12561">
        <v>1077</v>
      </c>
      <c r="P12561">
        <v>1077</v>
      </c>
    </row>
    <row r="12562" spans="1:16" x14ac:dyDescent="0.25">
      <c r="A12562" s="4" t="s">
        <v>17106</v>
      </c>
      <c r="B12562" t="s">
        <v>17107</v>
      </c>
      <c r="C12562">
        <v>0</v>
      </c>
      <c r="D12562">
        <v>0</v>
      </c>
      <c r="E12562">
        <v>1</v>
      </c>
      <c r="G12562">
        <v>0</v>
      </c>
      <c r="H12562" t="s">
        <v>61</v>
      </c>
      <c r="I12562" s="3">
        <v>17</v>
      </c>
      <c r="J12562">
        <v>0</v>
      </c>
      <c r="K12562" s="3">
        <v>0</v>
      </c>
      <c r="O12562">
        <v>1074</v>
      </c>
      <c r="P12562">
        <v>1074</v>
      </c>
    </row>
    <row r="12563" spans="1:16" x14ac:dyDescent="0.25">
      <c r="A12563" s="4" t="s">
        <v>17108</v>
      </c>
      <c r="B12563" t="s">
        <v>17109</v>
      </c>
      <c r="C12563">
        <v>0</v>
      </c>
      <c r="D12563">
        <v>0</v>
      </c>
      <c r="E12563">
        <v>1</v>
      </c>
      <c r="G12563">
        <v>0</v>
      </c>
      <c r="H12563" t="s">
        <v>61</v>
      </c>
      <c r="I12563" s="3">
        <v>71</v>
      </c>
      <c r="J12563">
        <v>0</v>
      </c>
      <c r="K12563" s="3">
        <v>0</v>
      </c>
      <c r="O12563">
        <v>1049</v>
      </c>
      <c r="P12563">
        <v>1049</v>
      </c>
    </row>
    <row r="12564" spans="1:16" x14ac:dyDescent="0.25">
      <c r="A12564" s="4" t="s">
        <v>17110</v>
      </c>
      <c r="B12564" t="s">
        <v>17040</v>
      </c>
      <c r="C12564">
        <v>0</v>
      </c>
      <c r="D12564">
        <v>0</v>
      </c>
      <c r="E12564">
        <v>1</v>
      </c>
      <c r="G12564">
        <v>0</v>
      </c>
      <c r="H12564" t="s">
        <v>61</v>
      </c>
      <c r="I12564" s="3">
        <v>10</v>
      </c>
      <c r="J12564">
        <v>0</v>
      </c>
      <c r="K12564" s="3">
        <v>0</v>
      </c>
      <c r="O12564">
        <v>1011</v>
      </c>
      <c r="P12564">
        <v>1011</v>
      </c>
    </row>
    <row r="12565" spans="1:16" x14ac:dyDescent="0.25">
      <c r="A12565" s="4" t="s">
        <v>17111</v>
      </c>
      <c r="B12565" t="s">
        <v>239</v>
      </c>
      <c r="C12565">
        <v>0</v>
      </c>
      <c r="D12565">
        <v>15</v>
      </c>
      <c r="E12565">
        <v>4</v>
      </c>
      <c r="G12565">
        <v>0</v>
      </c>
      <c r="H12565" t="s">
        <v>61</v>
      </c>
      <c r="I12565" s="3">
        <v>41</v>
      </c>
      <c r="J12565">
        <v>0</v>
      </c>
      <c r="K12565" s="3">
        <v>1</v>
      </c>
      <c r="O12565">
        <v>1011</v>
      </c>
      <c r="P12565">
        <v>1011</v>
      </c>
    </row>
    <row r="12566" spans="1:16" x14ac:dyDescent="0.25">
      <c r="A12566" s="4" t="s">
        <v>17112</v>
      </c>
      <c r="B12566" t="s">
        <v>2884</v>
      </c>
      <c r="C12566">
        <v>0</v>
      </c>
      <c r="D12566">
        <v>0</v>
      </c>
      <c r="E12566">
        <v>1</v>
      </c>
      <c r="G12566">
        <v>0</v>
      </c>
      <c r="H12566" t="s">
        <v>61</v>
      </c>
      <c r="I12566" s="3">
        <v>10</v>
      </c>
      <c r="J12566">
        <v>0</v>
      </c>
      <c r="K12566" s="3">
        <v>0</v>
      </c>
      <c r="L12566" s="2">
        <v>1006.2</v>
      </c>
      <c r="O12566">
        <v>1006</v>
      </c>
      <c r="P12566">
        <v>1006</v>
      </c>
    </row>
    <row r="12567" spans="1:16" x14ac:dyDescent="0.25">
      <c r="A12567" s="4" t="s">
        <v>17113</v>
      </c>
      <c r="B12567" t="s">
        <v>17114</v>
      </c>
      <c r="C12567">
        <v>0</v>
      </c>
      <c r="D12567">
        <v>0</v>
      </c>
      <c r="E12567">
        <v>4</v>
      </c>
      <c r="G12567">
        <v>0</v>
      </c>
      <c r="H12567" t="s">
        <v>61</v>
      </c>
      <c r="I12567" s="3">
        <v>9</v>
      </c>
      <c r="J12567">
        <v>0</v>
      </c>
      <c r="K12567" s="3">
        <v>0</v>
      </c>
      <c r="O12567">
        <v>1005</v>
      </c>
      <c r="P12567">
        <v>1005</v>
      </c>
    </row>
    <row r="12568" spans="1:16" x14ac:dyDescent="0.25">
      <c r="A12568" s="4" t="s">
        <v>17115</v>
      </c>
      <c r="B12568" t="s">
        <v>17116</v>
      </c>
      <c r="C12568">
        <v>0</v>
      </c>
      <c r="D12568">
        <v>0</v>
      </c>
      <c r="E12568">
        <v>4</v>
      </c>
      <c r="G12568">
        <v>0</v>
      </c>
      <c r="H12568" t="s">
        <v>61</v>
      </c>
      <c r="I12568" s="3">
        <v>8</v>
      </c>
      <c r="J12568">
        <v>0</v>
      </c>
      <c r="K12568" s="3">
        <v>0</v>
      </c>
      <c r="O12568">
        <v>983</v>
      </c>
      <c r="P12568">
        <v>983</v>
      </c>
    </row>
    <row r="12569" spans="1:16" x14ac:dyDescent="0.25">
      <c r="A12569" s="4" t="s">
        <v>17117</v>
      </c>
      <c r="B12569" t="s">
        <v>17118</v>
      </c>
      <c r="C12569">
        <v>0</v>
      </c>
      <c r="D12569">
        <v>0</v>
      </c>
      <c r="E12569">
        <v>1</v>
      </c>
      <c r="G12569">
        <v>0</v>
      </c>
      <c r="H12569" t="s">
        <v>61</v>
      </c>
      <c r="I12569" s="3">
        <v>15</v>
      </c>
      <c r="J12569">
        <v>0</v>
      </c>
      <c r="K12569" s="3">
        <v>0</v>
      </c>
      <c r="O12569">
        <v>978</v>
      </c>
      <c r="P12569">
        <v>978</v>
      </c>
    </row>
    <row r="12570" spans="1:16" x14ac:dyDescent="0.25">
      <c r="A12570" s="4" t="s">
        <v>17119</v>
      </c>
      <c r="B12570" t="s">
        <v>111</v>
      </c>
      <c r="C12570">
        <v>0</v>
      </c>
      <c r="D12570">
        <v>0</v>
      </c>
      <c r="E12570">
        <v>1</v>
      </c>
      <c r="G12570">
        <v>0</v>
      </c>
      <c r="H12570" t="s">
        <v>61</v>
      </c>
      <c r="I12570" s="3">
        <v>2</v>
      </c>
      <c r="J12570">
        <v>0</v>
      </c>
      <c r="K12570" s="3">
        <v>0</v>
      </c>
      <c r="O12570">
        <v>970</v>
      </c>
      <c r="P12570">
        <v>970</v>
      </c>
    </row>
    <row r="12571" spans="1:16" x14ac:dyDescent="0.25">
      <c r="A12571" s="4" t="s">
        <v>17120</v>
      </c>
      <c r="B12571" t="s">
        <v>17121</v>
      </c>
      <c r="C12571">
        <v>0</v>
      </c>
      <c r="D12571">
        <v>0</v>
      </c>
      <c r="E12571">
        <v>4</v>
      </c>
      <c r="G12571">
        <v>0</v>
      </c>
      <c r="H12571" t="s">
        <v>61</v>
      </c>
      <c r="I12571" s="3">
        <v>17</v>
      </c>
      <c r="J12571">
        <v>0</v>
      </c>
      <c r="K12571" s="3">
        <v>0</v>
      </c>
      <c r="O12571">
        <v>940</v>
      </c>
      <c r="P12571">
        <v>940</v>
      </c>
    </row>
    <row r="12572" spans="1:16" x14ac:dyDescent="0.25">
      <c r="A12572" s="4" t="s">
        <v>17122</v>
      </c>
      <c r="B12572" t="s">
        <v>4650</v>
      </c>
      <c r="C12572">
        <v>0</v>
      </c>
      <c r="D12572">
        <v>0</v>
      </c>
      <c r="E12572">
        <v>1</v>
      </c>
      <c r="G12572">
        <v>0</v>
      </c>
      <c r="H12572" t="s">
        <v>61</v>
      </c>
      <c r="I12572" s="3">
        <v>11</v>
      </c>
      <c r="J12572">
        <v>0</v>
      </c>
      <c r="K12572" s="3">
        <v>0</v>
      </c>
      <c r="O12572">
        <v>931</v>
      </c>
      <c r="P12572">
        <v>931</v>
      </c>
    </row>
    <row r="12573" spans="1:16" x14ac:dyDescent="0.25">
      <c r="A12573" s="4" t="s">
        <v>17123</v>
      </c>
      <c r="B12573" t="s">
        <v>17124</v>
      </c>
      <c r="C12573">
        <v>0</v>
      </c>
      <c r="D12573">
        <v>0</v>
      </c>
      <c r="E12573">
        <v>1</v>
      </c>
      <c r="G12573">
        <v>0</v>
      </c>
      <c r="H12573" t="s">
        <v>61</v>
      </c>
      <c r="I12573" s="3">
        <v>16</v>
      </c>
      <c r="J12573">
        <v>0</v>
      </c>
      <c r="K12573" s="3">
        <v>0</v>
      </c>
      <c r="O12573">
        <v>929</v>
      </c>
      <c r="P12573">
        <v>929</v>
      </c>
    </row>
    <row r="12574" spans="1:16" x14ac:dyDescent="0.25">
      <c r="A12574" s="4" t="s">
        <v>17125</v>
      </c>
      <c r="B12574" t="s">
        <v>2615</v>
      </c>
      <c r="C12574">
        <v>0</v>
      </c>
      <c r="D12574">
        <v>0</v>
      </c>
      <c r="E12574">
        <v>4</v>
      </c>
      <c r="G12574">
        <v>0</v>
      </c>
      <c r="H12574" t="s">
        <v>61</v>
      </c>
      <c r="I12574" s="3">
        <v>40</v>
      </c>
      <c r="J12574">
        <v>0</v>
      </c>
      <c r="K12574" s="3">
        <v>0</v>
      </c>
      <c r="O12574">
        <v>920</v>
      </c>
      <c r="P12574">
        <v>920</v>
      </c>
    </row>
    <row r="12575" spans="1:16" x14ac:dyDescent="0.25">
      <c r="A12575" s="4" t="s">
        <v>17126</v>
      </c>
      <c r="B12575" t="s">
        <v>9972</v>
      </c>
      <c r="C12575">
        <v>0</v>
      </c>
      <c r="D12575">
        <v>0</v>
      </c>
      <c r="E12575">
        <v>1</v>
      </c>
      <c r="G12575">
        <v>0</v>
      </c>
      <c r="H12575" t="s">
        <v>61</v>
      </c>
      <c r="I12575" s="3">
        <v>10</v>
      </c>
      <c r="J12575">
        <v>0</v>
      </c>
      <c r="K12575" s="3">
        <v>0</v>
      </c>
      <c r="O12575">
        <v>915</v>
      </c>
      <c r="P12575">
        <v>915</v>
      </c>
    </row>
    <row r="12576" spans="1:16" x14ac:dyDescent="0.25">
      <c r="A12576" s="4" t="s">
        <v>17127</v>
      </c>
      <c r="B12576" t="s">
        <v>17128</v>
      </c>
      <c r="C12576">
        <v>0</v>
      </c>
      <c r="D12576">
        <v>0</v>
      </c>
      <c r="E12576">
        <v>1</v>
      </c>
      <c r="G12576">
        <v>0</v>
      </c>
      <c r="H12576" t="s">
        <v>61</v>
      </c>
      <c r="I12576" s="3">
        <v>35</v>
      </c>
      <c r="J12576">
        <v>0</v>
      </c>
      <c r="K12576" s="3">
        <v>0</v>
      </c>
      <c r="O12576">
        <v>914</v>
      </c>
      <c r="P12576">
        <v>914</v>
      </c>
    </row>
    <row r="12577" spans="1:16" x14ac:dyDescent="0.25">
      <c r="A12577" s="4" t="s">
        <v>17129</v>
      </c>
      <c r="B12577" t="s">
        <v>17130</v>
      </c>
      <c r="C12577">
        <v>0</v>
      </c>
      <c r="D12577">
        <v>0</v>
      </c>
      <c r="E12577">
        <v>1</v>
      </c>
      <c r="G12577">
        <v>0</v>
      </c>
      <c r="H12577" t="s">
        <v>61</v>
      </c>
      <c r="I12577" s="3">
        <v>7</v>
      </c>
      <c r="J12577">
        <v>0</v>
      </c>
      <c r="K12577" s="3">
        <v>0</v>
      </c>
      <c r="O12577">
        <v>913</v>
      </c>
      <c r="P12577">
        <v>913</v>
      </c>
    </row>
    <row r="12578" spans="1:16" x14ac:dyDescent="0.25">
      <c r="A12578" s="4" t="s">
        <v>17131</v>
      </c>
      <c r="B12578" t="s">
        <v>17132</v>
      </c>
      <c r="C12578">
        <v>0</v>
      </c>
      <c r="D12578">
        <v>0</v>
      </c>
      <c r="E12578">
        <v>4</v>
      </c>
      <c r="G12578">
        <v>0</v>
      </c>
      <c r="H12578" t="s">
        <v>61</v>
      </c>
      <c r="I12578" s="3">
        <v>41</v>
      </c>
      <c r="J12578">
        <v>0</v>
      </c>
      <c r="K12578" s="3">
        <v>0</v>
      </c>
      <c r="O12578">
        <v>903</v>
      </c>
      <c r="P12578">
        <v>903</v>
      </c>
    </row>
    <row r="12579" spans="1:16" x14ac:dyDescent="0.25">
      <c r="A12579" s="4" t="s">
        <v>17133</v>
      </c>
      <c r="B12579" t="s">
        <v>474</v>
      </c>
      <c r="C12579">
        <v>0</v>
      </c>
      <c r="D12579">
        <v>0</v>
      </c>
      <c r="E12579">
        <v>1</v>
      </c>
      <c r="G12579">
        <v>0</v>
      </c>
      <c r="H12579" t="s">
        <v>61</v>
      </c>
      <c r="I12579" s="3">
        <v>297</v>
      </c>
      <c r="J12579">
        <v>0</v>
      </c>
      <c r="K12579" s="3">
        <v>0</v>
      </c>
      <c r="O12579">
        <v>895</v>
      </c>
      <c r="P12579">
        <v>895</v>
      </c>
    </row>
    <row r="12580" spans="1:16" x14ac:dyDescent="0.25">
      <c r="A12580" s="4" t="s">
        <v>17134</v>
      </c>
      <c r="B12580" t="s">
        <v>14174</v>
      </c>
      <c r="C12580">
        <v>0</v>
      </c>
      <c r="D12580">
        <v>0</v>
      </c>
      <c r="E12580">
        <v>1</v>
      </c>
      <c r="G12580">
        <v>0</v>
      </c>
      <c r="H12580" t="s">
        <v>61</v>
      </c>
      <c r="I12580" s="3">
        <v>30</v>
      </c>
      <c r="J12580">
        <v>0</v>
      </c>
      <c r="K12580" s="3">
        <v>0</v>
      </c>
      <c r="O12580">
        <v>888</v>
      </c>
      <c r="P12580">
        <v>888</v>
      </c>
    </row>
    <row r="12581" spans="1:16" x14ac:dyDescent="0.25">
      <c r="A12581" s="4" t="s">
        <v>17135</v>
      </c>
      <c r="B12581" t="s">
        <v>5867</v>
      </c>
      <c r="C12581">
        <v>0</v>
      </c>
      <c r="D12581">
        <v>0</v>
      </c>
      <c r="E12581">
        <v>1</v>
      </c>
      <c r="G12581">
        <v>0</v>
      </c>
      <c r="H12581" t="s">
        <v>61</v>
      </c>
      <c r="I12581" s="3">
        <v>10</v>
      </c>
      <c r="J12581">
        <v>0</v>
      </c>
      <c r="K12581" s="3">
        <v>0</v>
      </c>
      <c r="L12581">
        <v>887.2</v>
      </c>
      <c r="O12581">
        <v>887</v>
      </c>
      <c r="P12581">
        <v>887</v>
      </c>
    </row>
    <row r="12582" spans="1:16" x14ac:dyDescent="0.25">
      <c r="A12582" s="4" t="s">
        <v>17136</v>
      </c>
      <c r="B12582" t="s">
        <v>17137</v>
      </c>
      <c r="C12582">
        <v>0</v>
      </c>
      <c r="D12582">
        <v>15</v>
      </c>
      <c r="E12582">
        <v>4</v>
      </c>
      <c r="G12582">
        <v>0</v>
      </c>
      <c r="H12582" t="s">
        <v>61</v>
      </c>
      <c r="I12582" s="3">
        <v>32</v>
      </c>
      <c r="J12582">
        <v>0</v>
      </c>
      <c r="K12582" s="3">
        <v>2</v>
      </c>
      <c r="O12582">
        <v>887</v>
      </c>
      <c r="P12582">
        <v>887</v>
      </c>
    </row>
    <row r="12583" spans="1:16" x14ac:dyDescent="0.25">
      <c r="A12583" s="4" t="s">
        <v>17138</v>
      </c>
      <c r="B12583" t="s">
        <v>17139</v>
      </c>
      <c r="C12583">
        <v>0</v>
      </c>
      <c r="D12583">
        <v>0</v>
      </c>
      <c r="E12583">
        <v>1</v>
      </c>
      <c r="G12583">
        <v>0</v>
      </c>
      <c r="H12583" t="s">
        <v>61</v>
      </c>
      <c r="I12583" s="3">
        <v>20</v>
      </c>
      <c r="J12583">
        <v>0</v>
      </c>
      <c r="K12583" s="3">
        <v>0</v>
      </c>
      <c r="O12583">
        <v>851</v>
      </c>
      <c r="P12583">
        <v>851</v>
      </c>
    </row>
    <row r="12584" spans="1:16" x14ac:dyDescent="0.25">
      <c r="A12584" s="4" t="s">
        <v>17140</v>
      </c>
      <c r="B12584" t="s">
        <v>17141</v>
      </c>
      <c r="C12584">
        <v>0</v>
      </c>
      <c r="D12584">
        <v>0</v>
      </c>
      <c r="E12584">
        <v>4</v>
      </c>
      <c r="G12584">
        <v>0</v>
      </c>
      <c r="H12584" t="s">
        <v>61</v>
      </c>
      <c r="I12584" s="3">
        <v>9</v>
      </c>
      <c r="J12584">
        <v>0</v>
      </c>
      <c r="K12584" s="3">
        <v>0</v>
      </c>
      <c r="O12584">
        <v>844</v>
      </c>
      <c r="P12584">
        <v>844</v>
      </c>
    </row>
    <row r="12585" spans="1:16" x14ac:dyDescent="0.25">
      <c r="A12585" s="4" t="s">
        <v>17142</v>
      </c>
      <c r="B12585" t="s">
        <v>548</v>
      </c>
      <c r="C12585">
        <v>0</v>
      </c>
      <c r="D12585">
        <v>0</v>
      </c>
      <c r="E12585">
        <v>4</v>
      </c>
      <c r="G12585">
        <v>0</v>
      </c>
      <c r="H12585" t="s">
        <v>61</v>
      </c>
      <c r="I12585" s="3">
        <v>5</v>
      </c>
      <c r="J12585">
        <v>3</v>
      </c>
      <c r="K12585" s="3">
        <v>0</v>
      </c>
      <c r="O12585">
        <v>830</v>
      </c>
      <c r="P12585">
        <v>830</v>
      </c>
    </row>
    <row r="12586" spans="1:16" x14ac:dyDescent="0.25">
      <c r="A12586" s="4" t="s">
        <v>17143</v>
      </c>
      <c r="B12586" t="s">
        <v>1417</v>
      </c>
      <c r="C12586">
        <v>0</v>
      </c>
      <c r="D12586">
        <v>0</v>
      </c>
      <c r="E12586">
        <v>1</v>
      </c>
      <c r="G12586">
        <v>0</v>
      </c>
      <c r="H12586" t="s">
        <v>61</v>
      </c>
      <c r="I12586" s="3">
        <v>16</v>
      </c>
      <c r="J12586">
        <v>0</v>
      </c>
      <c r="K12586" s="3">
        <v>0</v>
      </c>
      <c r="O12586">
        <v>820</v>
      </c>
      <c r="P12586">
        <v>820</v>
      </c>
    </row>
    <row r="12587" spans="1:16" x14ac:dyDescent="0.25">
      <c r="A12587" s="4" t="s">
        <v>17144</v>
      </c>
      <c r="B12587" t="s">
        <v>8742</v>
      </c>
      <c r="C12587">
        <v>0</v>
      </c>
      <c r="D12587">
        <v>0</v>
      </c>
      <c r="E12587">
        <v>1</v>
      </c>
      <c r="G12587">
        <v>0</v>
      </c>
      <c r="H12587" t="s">
        <v>61</v>
      </c>
      <c r="I12587" s="3">
        <v>14</v>
      </c>
      <c r="J12587">
        <v>0</v>
      </c>
      <c r="K12587" s="3">
        <v>0</v>
      </c>
      <c r="O12587">
        <v>781</v>
      </c>
      <c r="P12587">
        <v>781</v>
      </c>
    </row>
    <row r="12588" spans="1:16" x14ac:dyDescent="0.25">
      <c r="A12588" s="4" t="s">
        <v>17145</v>
      </c>
      <c r="B12588" t="s">
        <v>130</v>
      </c>
      <c r="C12588">
        <v>0</v>
      </c>
      <c r="D12588">
        <v>0</v>
      </c>
      <c r="E12588">
        <v>1</v>
      </c>
      <c r="G12588">
        <v>0</v>
      </c>
      <c r="H12588" t="s">
        <v>61</v>
      </c>
      <c r="I12588" s="3">
        <v>6</v>
      </c>
      <c r="J12588">
        <v>0</v>
      </c>
      <c r="K12588" s="3">
        <v>0</v>
      </c>
      <c r="O12588">
        <v>752</v>
      </c>
      <c r="P12588">
        <v>752</v>
      </c>
    </row>
    <row r="12589" spans="1:16" x14ac:dyDescent="0.25">
      <c r="A12589" s="4" t="s">
        <v>17146</v>
      </c>
      <c r="B12589" t="s">
        <v>17147</v>
      </c>
      <c r="C12589">
        <v>0</v>
      </c>
      <c r="D12589">
        <v>0</v>
      </c>
      <c r="E12589">
        <v>1</v>
      </c>
      <c r="G12589">
        <v>0</v>
      </c>
      <c r="H12589" t="s">
        <v>61</v>
      </c>
      <c r="I12589" s="3">
        <v>3</v>
      </c>
      <c r="J12589">
        <v>0</v>
      </c>
      <c r="K12589" s="3">
        <v>0</v>
      </c>
      <c r="O12589">
        <v>748</v>
      </c>
      <c r="P12589">
        <v>748</v>
      </c>
    </row>
    <row r="12590" spans="1:16" x14ac:dyDescent="0.25">
      <c r="A12590" s="4" t="s">
        <v>17148</v>
      </c>
      <c r="B12590" t="s">
        <v>17149</v>
      </c>
      <c r="C12590">
        <v>0</v>
      </c>
      <c r="D12590">
        <v>0</v>
      </c>
      <c r="E12590">
        <v>1</v>
      </c>
      <c r="G12590">
        <v>0</v>
      </c>
      <c r="H12590" t="s">
        <v>61</v>
      </c>
      <c r="I12590" s="3">
        <v>7</v>
      </c>
      <c r="J12590">
        <v>0</v>
      </c>
      <c r="K12590" s="3">
        <v>0</v>
      </c>
      <c r="O12590">
        <v>728</v>
      </c>
      <c r="P12590">
        <v>728</v>
      </c>
    </row>
    <row r="12591" spans="1:16" x14ac:dyDescent="0.25">
      <c r="A12591" s="4" t="s">
        <v>17150</v>
      </c>
      <c r="B12591" t="s">
        <v>17151</v>
      </c>
      <c r="C12591">
        <v>0</v>
      </c>
      <c r="D12591">
        <v>0</v>
      </c>
      <c r="E12591">
        <v>4</v>
      </c>
      <c r="G12591">
        <v>0</v>
      </c>
      <c r="H12591" t="s">
        <v>61</v>
      </c>
      <c r="I12591" s="3">
        <v>13</v>
      </c>
      <c r="J12591">
        <v>0</v>
      </c>
      <c r="K12591" s="3">
        <v>0</v>
      </c>
      <c r="O12591">
        <v>717</v>
      </c>
      <c r="P12591">
        <v>717</v>
      </c>
    </row>
    <row r="12592" spans="1:16" x14ac:dyDescent="0.25">
      <c r="A12592" s="4" t="s">
        <v>17152</v>
      </c>
      <c r="B12592" t="s">
        <v>17040</v>
      </c>
      <c r="C12592">
        <v>0</v>
      </c>
      <c r="D12592">
        <v>0</v>
      </c>
      <c r="E12592">
        <v>4</v>
      </c>
      <c r="G12592">
        <v>0</v>
      </c>
      <c r="H12592" t="s">
        <v>61</v>
      </c>
      <c r="I12592" s="3">
        <v>1</v>
      </c>
      <c r="J12592">
        <v>0</v>
      </c>
      <c r="K12592" s="3">
        <v>0</v>
      </c>
      <c r="O12592">
        <v>711</v>
      </c>
      <c r="P12592">
        <v>711</v>
      </c>
    </row>
    <row r="12593" spans="1:16" x14ac:dyDescent="0.25">
      <c r="A12593" s="4" t="s">
        <v>17153</v>
      </c>
      <c r="B12593" t="s">
        <v>1809</v>
      </c>
      <c r="C12593">
        <v>0</v>
      </c>
      <c r="D12593">
        <v>15</v>
      </c>
      <c r="E12593">
        <v>0</v>
      </c>
      <c r="G12593">
        <v>0</v>
      </c>
      <c r="H12593" t="s">
        <v>61</v>
      </c>
      <c r="I12593" s="3">
        <v>15</v>
      </c>
      <c r="J12593">
        <v>0</v>
      </c>
      <c r="K12593" s="3">
        <v>0</v>
      </c>
      <c r="O12593">
        <v>699</v>
      </c>
      <c r="P12593">
        <v>699</v>
      </c>
    </row>
    <row r="12594" spans="1:16" x14ac:dyDescent="0.25">
      <c r="A12594" s="4" t="s">
        <v>0</v>
      </c>
      <c r="B12594" t="s">
        <v>1</v>
      </c>
      <c r="D12594" t="s">
        <v>2</v>
      </c>
      <c r="E12594" t="s">
        <v>3</v>
      </c>
      <c r="F12594" t="s">
        <v>4</v>
      </c>
      <c r="G12594" t="s">
        <v>5</v>
      </c>
      <c r="H12594" t="s">
        <v>6</v>
      </c>
      <c r="I12594" s="3" t="s">
        <v>7</v>
      </c>
      <c r="J12594" t="s">
        <v>8</v>
      </c>
      <c r="L12594" t="s">
        <v>9</v>
      </c>
      <c r="M12594" t="s">
        <v>10</v>
      </c>
      <c r="N12594" t="s">
        <v>11</v>
      </c>
      <c r="O12594" t="s">
        <v>12</v>
      </c>
      <c r="P12594" t="s">
        <v>17154</v>
      </c>
    </row>
    <row r="12595" spans="1:16" x14ac:dyDescent="0.25">
      <c r="A12595" s="4" t="s">
        <v>14</v>
      </c>
      <c r="B12595" t="s">
        <v>15</v>
      </c>
      <c r="D12595" t="s">
        <v>16</v>
      </c>
      <c r="E12595" t="s">
        <v>17</v>
      </c>
      <c r="F12595" t="s">
        <v>18</v>
      </c>
      <c r="G12595" t="s">
        <v>19</v>
      </c>
      <c r="H12595" t="s">
        <v>20</v>
      </c>
      <c r="I12595" s="3" t="s">
        <v>21</v>
      </c>
      <c r="J12595" t="s">
        <v>8</v>
      </c>
      <c r="P12595" t="s">
        <v>17154</v>
      </c>
    </row>
    <row r="12597" spans="1:16" x14ac:dyDescent="0.25">
      <c r="A12597" s="4" t="s">
        <v>16858</v>
      </c>
      <c r="G12597">
        <v>31</v>
      </c>
      <c r="H12597" t="s">
        <v>23</v>
      </c>
      <c r="M12597" t="s">
        <v>24</v>
      </c>
      <c r="N12597" t="s">
        <v>25</v>
      </c>
      <c r="O12597" t="s">
        <v>26</v>
      </c>
      <c r="P12597" t="s">
        <v>27</v>
      </c>
    </row>
    <row r="12598" spans="1:16" x14ac:dyDescent="0.25">
      <c r="A12598" s="4" t="s">
        <v>16858</v>
      </c>
      <c r="B12598" t="s">
        <v>28</v>
      </c>
      <c r="C12598" t="s">
        <v>29</v>
      </c>
      <c r="D12598" t="s">
        <v>30</v>
      </c>
      <c r="E12598" t="s">
        <v>31</v>
      </c>
      <c r="F12598" t="s">
        <v>32</v>
      </c>
      <c r="G12598">
        <v>31</v>
      </c>
      <c r="H12598" t="s">
        <v>23</v>
      </c>
      <c r="M12598" t="s">
        <v>24</v>
      </c>
      <c r="N12598" t="s">
        <v>25</v>
      </c>
      <c r="O12598" t="s">
        <v>26</v>
      </c>
      <c r="P12598" t="s">
        <v>27</v>
      </c>
    </row>
    <row r="12600" spans="1:16" x14ac:dyDescent="0.25">
      <c r="A12600" s="4" t="s">
        <v>33</v>
      </c>
      <c r="B12600" t="s">
        <v>34</v>
      </c>
      <c r="C12600" t="s">
        <v>35</v>
      </c>
      <c r="D12600" t="s">
        <v>36</v>
      </c>
      <c r="E12600" t="s">
        <v>37</v>
      </c>
      <c r="F12600" t="s">
        <v>38</v>
      </c>
      <c r="G12600" t="s">
        <v>39</v>
      </c>
      <c r="H12600" t="s">
        <v>40</v>
      </c>
      <c r="I12600" s="3" t="s">
        <v>41</v>
      </c>
      <c r="J12600" t="s">
        <v>42</v>
      </c>
      <c r="K12600" s="3" t="s">
        <v>43</v>
      </c>
      <c r="L12600" t="s">
        <v>44</v>
      </c>
      <c r="M12600" t="s">
        <v>45</v>
      </c>
      <c r="N12600" t="s">
        <v>46</v>
      </c>
      <c r="O12600" t="s">
        <v>47</v>
      </c>
      <c r="P12600" t="s">
        <v>48</v>
      </c>
    </row>
    <row r="12601" spans="1:16" x14ac:dyDescent="0.25">
      <c r="A12601" s="4" t="s">
        <v>49</v>
      </c>
      <c r="B12601" t="s">
        <v>50</v>
      </c>
      <c r="C12601" t="s">
        <v>51</v>
      </c>
      <c r="D12601" t="s">
        <v>52</v>
      </c>
      <c r="E12601" t="s">
        <v>52</v>
      </c>
      <c r="F12601" t="s">
        <v>52</v>
      </c>
      <c r="G12601" t="s">
        <v>53</v>
      </c>
      <c r="H12601" t="s">
        <v>54</v>
      </c>
      <c r="I12601" s="3" t="s">
        <v>55</v>
      </c>
      <c r="J12601" t="s">
        <v>55</v>
      </c>
      <c r="K12601" s="3" t="s">
        <v>56</v>
      </c>
      <c r="L12601" t="s">
        <v>57</v>
      </c>
      <c r="M12601" t="s">
        <v>55</v>
      </c>
      <c r="N12601" t="s">
        <v>52</v>
      </c>
      <c r="O12601" t="s">
        <v>58</v>
      </c>
      <c r="P12601" t="s">
        <v>58</v>
      </c>
    </row>
    <row r="12602" spans="1:16" x14ac:dyDescent="0.25">
      <c r="A12602" s="4" t="s">
        <v>17155</v>
      </c>
      <c r="B12602" t="s">
        <v>17156</v>
      </c>
      <c r="C12602">
        <v>0</v>
      </c>
      <c r="D12602">
        <v>0</v>
      </c>
      <c r="E12602">
        <v>1</v>
      </c>
      <c r="G12602">
        <v>0</v>
      </c>
      <c r="H12602" t="s">
        <v>61</v>
      </c>
      <c r="I12602" s="3">
        <v>10</v>
      </c>
      <c r="J12602">
        <v>0</v>
      </c>
      <c r="K12602" s="3">
        <v>0</v>
      </c>
      <c r="O12602">
        <v>698</v>
      </c>
      <c r="P12602">
        <v>698</v>
      </c>
    </row>
    <row r="12603" spans="1:16" x14ac:dyDescent="0.25">
      <c r="A12603" s="4" t="s">
        <v>17157</v>
      </c>
      <c r="B12603" t="s">
        <v>17158</v>
      </c>
      <c r="C12603">
        <v>0</v>
      </c>
      <c r="D12603">
        <v>0</v>
      </c>
      <c r="E12603">
        <v>4</v>
      </c>
      <c r="G12603">
        <v>0</v>
      </c>
      <c r="H12603" t="s">
        <v>61</v>
      </c>
      <c r="I12603" s="3">
        <v>7</v>
      </c>
      <c r="J12603">
        <v>0</v>
      </c>
      <c r="K12603" s="3">
        <v>0</v>
      </c>
      <c r="O12603">
        <v>694</v>
      </c>
      <c r="P12603">
        <v>694</v>
      </c>
    </row>
    <row r="12604" spans="1:16" x14ac:dyDescent="0.25">
      <c r="A12604" s="4" t="s">
        <v>17159</v>
      </c>
      <c r="B12604" t="s">
        <v>548</v>
      </c>
      <c r="C12604">
        <v>0</v>
      </c>
      <c r="D12604">
        <v>0</v>
      </c>
      <c r="E12604">
        <v>0</v>
      </c>
      <c r="G12604">
        <v>0</v>
      </c>
      <c r="H12604" t="s">
        <v>61</v>
      </c>
      <c r="I12604" s="3">
        <v>2</v>
      </c>
      <c r="J12604">
        <v>0</v>
      </c>
      <c r="K12604" s="3">
        <v>0</v>
      </c>
      <c r="O12604">
        <v>678</v>
      </c>
      <c r="P12604">
        <v>678</v>
      </c>
    </row>
    <row r="12605" spans="1:16" x14ac:dyDescent="0.25">
      <c r="A12605" s="4" t="s">
        <v>17160</v>
      </c>
      <c r="B12605" t="s">
        <v>15921</v>
      </c>
      <c r="C12605">
        <v>0</v>
      </c>
      <c r="D12605">
        <v>0</v>
      </c>
      <c r="E12605">
        <v>4</v>
      </c>
      <c r="G12605">
        <v>0</v>
      </c>
      <c r="H12605" t="s">
        <v>61</v>
      </c>
      <c r="I12605" s="3">
        <v>7</v>
      </c>
      <c r="J12605">
        <v>0</v>
      </c>
      <c r="K12605" s="3">
        <v>0</v>
      </c>
      <c r="O12605">
        <v>671</v>
      </c>
      <c r="P12605">
        <v>671</v>
      </c>
    </row>
    <row r="12606" spans="1:16" x14ac:dyDescent="0.25">
      <c r="A12606" s="4" t="s">
        <v>17161</v>
      </c>
      <c r="B12606" t="s">
        <v>1603</v>
      </c>
      <c r="C12606">
        <v>0</v>
      </c>
      <c r="D12606">
        <v>15</v>
      </c>
      <c r="E12606">
        <v>4</v>
      </c>
      <c r="G12606">
        <v>0</v>
      </c>
      <c r="H12606" t="s">
        <v>61</v>
      </c>
      <c r="I12606" s="3">
        <v>37</v>
      </c>
      <c r="J12606">
        <v>0</v>
      </c>
      <c r="K12606" s="3">
        <v>1</v>
      </c>
      <c r="O12606">
        <v>657</v>
      </c>
      <c r="P12606">
        <v>657</v>
      </c>
    </row>
    <row r="12607" spans="1:16" x14ac:dyDescent="0.25">
      <c r="A12607" s="4" t="s">
        <v>17162</v>
      </c>
      <c r="B12607" t="s">
        <v>17163</v>
      </c>
      <c r="C12607">
        <v>0</v>
      </c>
      <c r="D12607">
        <v>0</v>
      </c>
      <c r="E12607">
        <v>0</v>
      </c>
      <c r="G12607">
        <v>0</v>
      </c>
      <c r="H12607" t="s">
        <v>61</v>
      </c>
      <c r="I12607" s="3">
        <v>2</v>
      </c>
      <c r="J12607">
        <v>0</v>
      </c>
      <c r="K12607" s="3">
        <v>0</v>
      </c>
      <c r="O12607">
        <v>655</v>
      </c>
      <c r="P12607">
        <v>655</v>
      </c>
    </row>
    <row r="12608" spans="1:16" x14ac:dyDescent="0.25">
      <c r="A12608" s="4" t="s">
        <v>17164</v>
      </c>
      <c r="B12608" t="s">
        <v>17165</v>
      </c>
      <c r="C12608">
        <v>0</v>
      </c>
      <c r="D12608">
        <v>0</v>
      </c>
      <c r="E12608">
        <v>4</v>
      </c>
      <c r="G12608">
        <v>0</v>
      </c>
      <c r="H12608" t="s">
        <v>61</v>
      </c>
      <c r="I12608" s="3">
        <v>6</v>
      </c>
      <c r="J12608">
        <v>0</v>
      </c>
      <c r="K12608" s="3">
        <v>0</v>
      </c>
      <c r="O12608">
        <v>642</v>
      </c>
      <c r="P12608">
        <v>642</v>
      </c>
    </row>
    <row r="12609" spans="1:16" x14ac:dyDescent="0.25">
      <c r="A12609" s="4" t="s">
        <v>17166</v>
      </c>
      <c r="B12609" t="s">
        <v>17167</v>
      </c>
      <c r="C12609">
        <v>0</v>
      </c>
      <c r="D12609">
        <v>0</v>
      </c>
      <c r="E12609">
        <v>4</v>
      </c>
      <c r="G12609">
        <v>0</v>
      </c>
      <c r="H12609" t="s">
        <v>61</v>
      </c>
      <c r="I12609" s="3">
        <v>10</v>
      </c>
      <c r="J12609">
        <v>0</v>
      </c>
      <c r="K12609" s="3">
        <v>3</v>
      </c>
      <c r="O12609">
        <v>628</v>
      </c>
      <c r="P12609">
        <v>628</v>
      </c>
    </row>
    <row r="12610" spans="1:16" x14ac:dyDescent="0.25">
      <c r="A12610" s="4" t="s">
        <v>17168</v>
      </c>
      <c r="B12610" t="s">
        <v>17169</v>
      </c>
      <c r="C12610">
        <v>0</v>
      </c>
      <c r="D12610">
        <v>0</v>
      </c>
      <c r="E12610">
        <v>1</v>
      </c>
      <c r="G12610">
        <v>0</v>
      </c>
      <c r="H12610" t="s">
        <v>61</v>
      </c>
      <c r="I12610" s="3">
        <v>14</v>
      </c>
      <c r="J12610">
        <v>0</v>
      </c>
      <c r="K12610" s="3">
        <v>0</v>
      </c>
      <c r="O12610">
        <v>622</v>
      </c>
      <c r="P12610">
        <v>622</v>
      </c>
    </row>
    <row r="12611" spans="1:16" x14ac:dyDescent="0.25">
      <c r="A12611" s="4" t="s">
        <v>17170</v>
      </c>
      <c r="B12611" t="s">
        <v>17171</v>
      </c>
      <c r="C12611">
        <v>0</v>
      </c>
      <c r="D12611">
        <v>0</v>
      </c>
      <c r="E12611">
        <v>1</v>
      </c>
      <c r="G12611">
        <v>0</v>
      </c>
      <c r="H12611" t="s">
        <v>61</v>
      </c>
      <c r="I12611" s="3">
        <v>2</v>
      </c>
      <c r="J12611">
        <v>0</v>
      </c>
      <c r="K12611" s="3">
        <v>0</v>
      </c>
      <c r="O12611">
        <v>618</v>
      </c>
      <c r="P12611">
        <v>618</v>
      </c>
    </row>
    <row r="12612" spans="1:16" x14ac:dyDescent="0.25">
      <c r="A12612" s="4" t="s">
        <v>17172</v>
      </c>
      <c r="B12612" t="s">
        <v>17173</v>
      </c>
      <c r="C12612">
        <v>0</v>
      </c>
      <c r="D12612">
        <v>0</v>
      </c>
      <c r="E12612">
        <v>1</v>
      </c>
      <c r="G12612">
        <v>0</v>
      </c>
      <c r="H12612" t="s">
        <v>61</v>
      </c>
      <c r="I12612" s="3">
        <v>6</v>
      </c>
      <c r="J12612">
        <v>0</v>
      </c>
      <c r="K12612" s="3">
        <v>0</v>
      </c>
      <c r="O12612">
        <v>606</v>
      </c>
      <c r="P12612">
        <v>606</v>
      </c>
    </row>
    <row r="12613" spans="1:16" x14ac:dyDescent="0.25">
      <c r="A12613" s="4" t="s">
        <v>17174</v>
      </c>
      <c r="B12613" t="s">
        <v>17175</v>
      </c>
      <c r="C12613">
        <v>0</v>
      </c>
      <c r="D12613">
        <v>0</v>
      </c>
      <c r="E12613">
        <v>4</v>
      </c>
      <c r="G12613">
        <v>0</v>
      </c>
      <c r="H12613" t="s">
        <v>61</v>
      </c>
      <c r="I12613" s="3">
        <v>4</v>
      </c>
      <c r="J12613">
        <v>0</v>
      </c>
      <c r="K12613" s="3">
        <v>0</v>
      </c>
      <c r="O12613">
        <v>602</v>
      </c>
      <c r="P12613">
        <v>602</v>
      </c>
    </row>
    <row r="12614" spans="1:16" x14ac:dyDescent="0.25">
      <c r="A12614" s="4" t="s">
        <v>17176</v>
      </c>
      <c r="B12614" t="s">
        <v>17177</v>
      </c>
      <c r="C12614">
        <v>0</v>
      </c>
      <c r="D12614">
        <v>0</v>
      </c>
      <c r="E12614">
        <v>1</v>
      </c>
      <c r="G12614">
        <v>0</v>
      </c>
      <c r="H12614" t="s">
        <v>61</v>
      </c>
      <c r="I12614" s="3">
        <v>66</v>
      </c>
      <c r="J12614">
        <v>0</v>
      </c>
      <c r="K12614" s="3">
        <v>0</v>
      </c>
      <c r="O12614">
        <v>598</v>
      </c>
      <c r="P12614">
        <v>598</v>
      </c>
    </row>
    <row r="12615" spans="1:16" x14ac:dyDescent="0.25">
      <c r="A12615" s="4" t="s">
        <v>17178</v>
      </c>
      <c r="B12615" t="s">
        <v>14003</v>
      </c>
      <c r="C12615">
        <v>0</v>
      </c>
      <c r="D12615">
        <v>0</v>
      </c>
      <c r="E12615">
        <v>1</v>
      </c>
      <c r="G12615">
        <v>0</v>
      </c>
      <c r="H12615" t="s">
        <v>61</v>
      </c>
      <c r="I12615" s="3">
        <v>5</v>
      </c>
      <c r="J12615">
        <v>0</v>
      </c>
      <c r="K12615" s="3">
        <v>0</v>
      </c>
      <c r="O12615">
        <v>590</v>
      </c>
      <c r="P12615">
        <v>590</v>
      </c>
    </row>
    <row r="12616" spans="1:16" x14ac:dyDescent="0.25">
      <c r="A12616" s="4" t="s">
        <v>17179</v>
      </c>
      <c r="B12616" t="s">
        <v>826</v>
      </c>
      <c r="C12616">
        <v>0</v>
      </c>
      <c r="D12616">
        <v>0</v>
      </c>
      <c r="E12616">
        <v>1</v>
      </c>
      <c r="G12616">
        <v>0</v>
      </c>
      <c r="H12616" t="s">
        <v>61</v>
      </c>
      <c r="I12616" s="3">
        <v>1</v>
      </c>
      <c r="J12616">
        <v>0</v>
      </c>
      <c r="K12616" s="3">
        <v>0</v>
      </c>
      <c r="O12616">
        <v>563</v>
      </c>
      <c r="P12616">
        <v>563</v>
      </c>
    </row>
    <row r="12617" spans="1:16" x14ac:dyDescent="0.25">
      <c r="A12617" s="4" t="s">
        <v>17180</v>
      </c>
      <c r="B12617" t="s">
        <v>17181</v>
      </c>
      <c r="C12617">
        <v>0</v>
      </c>
      <c r="D12617">
        <v>0</v>
      </c>
      <c r="E12617">
        <v>4</v>
      </c>
      <c r="G12617">
        <v>0</v>
      </c>
      <c r="H12617" t="s">
        <v>61</v>
      </c>
      <c r="I12617" s="3">
        <v>2</v>
      </c>
      <c r="J12617">
        <v>0</v>
      </c>
      <c r="K12617" s="3">
        <v>0</v>
      </c>
      <c r="O12617">
        <v>558</v>
      </c>
      <c r="P12617">
        <v>558</v>
      </c>
    </row>
    <row r="12618" spans="1:16" x14ac:dyDescent="0.25">
      <c r="A12618" s="4" t="s">
        <v>17182</v>
      </c>
      <c r="B12618" t="s">
        <v>17183</v>
      </c>
      <c r="C12618">
        <v>0</v>
      </c>
      <c r="D12618">
        <v>0</v>
      </c>
      <c r="E12618">
        <v>1</v>
      </c>
      <c r="G12618">
        <v>0</v>
      </c>
      <c r="H12618" t="s">
        <v>61</v>
      </c>
      <c r="I12618" s="3">
        <v>245</v>
      </c>
      <c r="J12618">
        <v>0</v>
      </c>
      <c r="K12618" s="3">
        <v>50</v>
      </c>
      <c r="O12618">
        <v>555</v>
      </c>
      <c r="P12618">
        <v>555</v>
      </c>
    </row>
    <row r="12619" spans="1:16" x14ac:dyDescent="0.25">
      <c r="A12619" s="4" t="s">
        <v>17184</v>
      </c>
      <c r="B12619" t="s">
        <v>3736</v>
      </c>
      <c r="C12619">
        <v>0</v>
      </c>
      <c r="D12619">
        <v>0</v>
      </c>
      <c r="E12619">
        <v>4</v>
      </c>
      <c r="G12619">
        <v>0</v>
      </c>
      <c r="H12619" t="s">
        <v>61</v>
      </c>
      <c r="I12619" s="3">
        <v>18</v>
      </c>
      <c r="J12619">
        <v>0</v>
      </c>
      <c r="K12619" s="3">
        <v>0</v>
      </c>
      <c r="O12619">
        <v>534</v>
      </c>
      <c r="P12619">
        <v>534</v>
      </c>
    </row>
    <row r="12620" spans="1:16" x14ac:dyDescent="0.25">
      <c r="A12620" s="4" t="s">
        <v>17185</v>
      </c>
      <c r="B12620" t="s">
        <v>17186</v>
      </c>
      <c r="C12620">
        <v>0</v>
      </c>
      <c r="D12620">
        <v>0</v>
      </c>
      <c r="E12620">
        <v>4</v>
      </c>
      <c r="G12620">
        <v>0</v>
      </c>
      <c r="H12620" t="s">
        <v>61</v>
      </c>
      <c r="I12620" s="3">
        <v>49</v>
      </c>
      <c r="J12620">
        <v>0</v>
      </c>
      <c r="K12620" s="3">
        <v>0</v>
      </c>
      <c r="O12620">
        <v>528</v>
      </c>
      <c r="P12620">
        <v>528</v>
      </c>
    </row>
    <row r="12621" spans="1:16" x14ac:dyDescent="0.25">
      <c r="A12621" s="4" t="s">
        <v>17187</v>
      </c>
      <c r="B12621" t="s">
        <v>17188</v>
      </c>
      <c r="C12621">
        <v>0</v>
      </c>
      <c r="D12621">
        <v>0</v>
      </c>
      <c r="E12621">
        <v>1</v>
      </c>
      <c r="G12621">
        <v>0</v>
      </c>
      <c r="H12621" t="s">
        <v>61</v>
      </c>
      <c r="I12621" s="3">
        <v>11</v>
      </c>
      <c r="J12621">
        <v>0</v>
      </c>
      <c r="K12621" s="3">
        <v>0</v>
      </c>
      <c r="O12621">
        <v>520</v>
      </c>
      <c r="P12621">
        <v>520</v>
      </c>
    </row>
    <row r="12622" spans="1:16" x14ac:dyDescent="0.25">
      <c r="A12622" s="4" t="s">
        <v>17189</v>
      </c>
      <c r="B12622" t="s">
        <v>17190</v>
      </c>
      <c r="C12622">
        <v>0</v>
      </c>
      <c r="D12622">
        <v>0</v>
      </c>
      <c r="E12622">
        <v>1</v>
      </c>
      <c r="G12622">
        <v>0</v>
      </c>
      <c r="H12622" t="s">
        <v>61</v>
      </c>
      <c r="I12622" s="3">
        <v>4</v>
      </c>
      <c r="J12622">
        <v>0</v>
      </c>
      <c r="K12622" s="3">
        <v>0</v>
      </c>
      <c r="O12622">
        <v>497</v>
      </c>
      <c r="P12622">
        <v>497</v>
      </c>
    </row>
    <row r="12623" spans="1:16" x14ac:dyDescent="0.25">
      <c r="A12623" s="4" t="s">
        <v>17191</v>
      </c>
      <c r="B12623" t="s">
        <v>17192</v>
      </c>
      <c r="C12623">
        <v>0</v>
      </c>
      <c r="D12623">
        <v>0</v>
      </c>
      <c r="E12623">
        <v>1</v>
      </c>
      <c r="G12623">
        <v>0</v>
      </c>
      <c r="H12623" t="s">
        <v>61</v>
      </c>
      <c r="I12623" s="3">
        <v>17</v>
      </c>
      <c r="J12623">
        <v>0</v>
      </c>
      <c r="K12623" s="3">
        <v>0</v>
      </c>
      <c r="O12623">
        <v>490</v>
      </c>
      <c r="P12623">
        <v>490</v>
      </c>
    </row>
    <row r="12624" spans="1:16" x14ac:dyDescent="0.25">
      <c r="A12624" s="4" t="s">
        <v>17193</v>
      </c>
      <c r="B12624" t="s">
        <v>17194</v>
      </c>
      <c r="C12624">
        <v>0</v>
      </c>
      <c r="D12624">
        <v>0</v>
      </c>
      <c r="E12624">
        <v>4</v>
      </c>
      <c r="G12624">
        <v>0</v>
      </c>
      <c r="H12624" t="s">
        <v>61</v>
      </c>
      <c r="I12624" s="3">
        <v>7</v>
      </c>
      <c r="J12624">
        <v>0</v>
      </c>
      <c r="K12624" s="3">
        <v>0</v>
      </c>
      <c r="O12624">
        <v>479</v>
      </c>
      <c r="P12624">
        <v>479</v>
      </c>
    </row>
    <row r="12625" spans="1:16" x14ac:dyDescent="0.25">
      <c r="A12625" s="4" t="s">
        <v>17195</v>
      </c>
      <c r="B12625" t="s">
        <v>17196</v>
      </c>
      <c r="C12625">
        <v>0</v>
      </c>
      <c r="D12625">
        <v>0</v>
      </c>
      <c r="E12625">
        <v>1</v>
      </c>
      <c r="G12625">
        <v>0</v>
      </c>
      <c r="H12625" t="s">
        <v>61</v>
      </c>
      <c r="I12625" s="3">
        <v>33</v>
      </c>
      <c r="J12625">
        <v>0</v>
      </c>
      <c r="K12625" s="3">
        <v>1</v>
      </c>
      <c r="O12625">
        <v>474</v>
      </c>
      <c r="P12625">
        <v>474</v>
      </c>
    </row>
    <row r="12626" spans="1:16" x14ac:dyDescent="0.25">
      <c r="A12626" s="4" t="s">
        <v>17197</v>
      </c>
      <c r="B12626" t="s">
        <v>759</v>
      </c>
      <c r="C12626">
        <v>0</v>
      </c>
      <c r="D12626">
        <v>0</v>
      </c>
      <c r="E12626">
        <v>1</v>
      </c>
      <c r="G12626">
        <v>0</v>
      </c>
      <c r="H12626" t="s">
        <v>61</v>
      </c>
      <c r="I12626" s="3">
        <v>5</v>
      </c>
      <c r="J12626">
        <v>0</v>
      </c>
      <c r="K12626" s="3">
        <v>0</v>
      </c>
      <c r="L12626">
        <v>456.3</v>
      </c>
      <c r="O12626">
        <v>456</v>
      </c>
      <c r="P12626">
        <v>456</v>
      </c>
    </row>
    <row r="12627" spans="1:16" x14ac:dyDescent="0.25">
      <c r="A12627" s="4" t="s">
        <v>17198</v>
      </c>
      <c r="B12627" t="s">
        <v>17042</v>
      </c>
      <c r="C12627">
        <v>0</v>
      </c>
      <c r="D12627">
        <v>0</v>
      </c>
      <c r="E12627">
        <v>1</v>
      </c>
      <c r="G12627">
        <v>0</v>
      </c>
      <c r="H12627" t="s">
        <v>61</v>
      </c>
      <c r="I12627" s="3">
        <v>17</v>
      </c>
      <c r="J12627">
        <v>0</v>
      </c>
      <c r="K12627" s="3">
        <v>0</v>
      </c>
      <c r="O12627">
        <v>442</v>
      </c>
      <c r="P12627">
        <v>442</v>
      </c>
    </row>
    <row r="12628" spans="1:16" x14ac:dyDescent="0.25">
      <c r="A12628" s="4" t="s">
        <v>17199</v>
      </c>
      <c r="B12628" t="s">
        <v>17006</v>
      </c>
      <c r="C12628">
        <v>0</v>
      </c>
      <c r="D12628">
        <v>0</v>
      </c>
      <c r="E12628">
        <v>1</v>
      </c>
      <c r="G12628">
        <v>0</v>
      </c>
      <c r="H12628" t="s">
        <v>61</v>
      </c>
      <c r="I12628" s="3">
        <v>1</v>
      </c>
      <c r="J12628">
        <v>0</v>
      </c>
      <c r="K12628" s="3">
        <v>0</v>
      </c>
      <c r="O12628">
        <v>434</v>
      </c>
      <c r="P12628">
        <v>434</v>
      </c>
    </row>
    <row r="12629" spans="1:16" x14ac:dyDescent="0.25">
      <c r="A12629" s="4" t="s">
        <v>17200</v>
      </c>
      <c r="B12629" t="s">
        <v>111</v>
      </c>
      <c r="C12629">
        <v>0</v>
      </c>
      <c r="D12629">
        <v>0</v>
      </c>
      <c r="E12629">
        <v>1</v>
      </c>
      <c r="G12629">
        <v>0</v>
      </c>
      <c r="H12629" t="s">
        <v>61</v>
      </c>
      <c r="I12629" s="3">
        <v>2</v>
      </c>
      <c r="J12629">
        <v>0</v>
      </c>
      <c r="K12629" s="3">
        <v>0</v>
      </c>
      <c r="O12629">
        <v>419</v>
      </c>
      <c r="P12629">
        <v>419</v>
      </c>
    </row>
    <row r="12630" spans="1:16" x14ac:dyDescent="0.25">
      <c r="A12630" s="4" t="s">
        <v>17201</v>
      </c>
      <c r="B12630" t="s">
        <v>3679</v>
      </c>
      <c r="C12630">
        <v>0</v>
      </c>
      <c r="D12630">
        <v>0</v>
      </c>
      <c r="E12630">
        <v>1</v>
      </c>
      <c r="G12630">
        <v>0</v>
      </c>
      <c r="H12630" t="s">
        <v>61</v>
      </c>
      <c r="I12630" s="3">
        <v>10</v>
      </c>
      <c r="J12630">
        <v>0</v>
      </c>
      <c r="K12630" s="3">
        <v>0</v>
      </c>
      <c r="O12630">
        <v>418</v>
      </c>
      <c r="P12630">
        <v>418</v>
      </c>
    </row>
    <row r="12631" spans="1:16" x14ac:dyDescent="0.25">
      <c r="A12631" s="4" t="s">
        <v>17202</v>
      </c>
      <c r="B12631" t="s">
        <v>4650</v>
      </c>
      <c r="C12631">
        <v>0</v>
      </c>
      <c r="D12631">
        <v>0</v>
      </c>
      <c r="E12631">
        <v>1</v>
      </c>
      <c r="G12631">
        <v>0</v>
      </c>
      <c r="H12631" t="s">
        <v>61</v>
      </c>
      <c r="I12631" s="3">
        <v>6</v>
      </c>
      <c r="J12631">
        <v>0</v>
      </c>
      <c r="K12631" s="3">
        <v>0</v>
      </c>
      <c r="O12631">
        <v>412</v>
      </c>
      <c r="P12631">
        <v>412</v>
      </c>
    </row>
    <row r="12632" spans="1:16" x14ac:dyDescent="0.25">
      <c r="A12632" s="4" t="s">
        <v>17203</v>
      </c>
      <c r="B12632" t="s">
        <v>1232</v>
      </c>
      <c r="C12632">
        <v>0</v>
      </c>
      <c r="D12632">
        <v>0</v>
      </c>
      <c r="E12632">
        <v>4</v>
      </c>
      <c r="G12632">
        <v>0</v>
      </c>
      <c r="H12632" t="s">
        <v>61</v>
      </c>
      <c r="I12632" s="3">
        <v>2</v>
      </c>
      <c r="J12632">
        <v>0</v>
      </c>
      <c r="K12632" s="3">
        <v>0</v>
      </c>
      <c r="O12632">
        <v>411</v>
      </c>
      <c r="P12632">
        <v>411</v>
      </c>
    </row>
    <row r="12633" spans="1:16" x14ac:dyDescent="0.25">
      <c r="A12633" s="4" t="s">
        <v>17204</v>
      </c>
      <c r="B12633" t="s">
        <v>1232</v>
      </c>
      <c r="C12633">
        <v>0</v>
      </c>
      <c r="D12633">
        <v>0</v>
      </c>
      <c r="E12633">
        <v>4</v>
      </c>
      <c r="G12633">
        <v>0</v>
      </c>
      <c r="H12633" t="s">
        <v>61</v>
      </c>
      <c r="I12633" s="3">
        <v>2</v>
      </c>
      <c r="J12633">
        <v>0</v>
      </c>
      <c r="K12633" s="3">
        <v>0</v>
      </c>
      <c r="O12633">
        <v>411</v>
      </c>
      <c r="P12633">
        <v>411</v>
      </c>
    </row>
    <row r="12634" spans="1:16" x14ac:dyDescent="0.25">
      <c r="A12634" s="4" t="s">
        <v>17205</v>
      </c>
      <c r="B12634" t="s">
        <v>17206</v>
      </c>
      <c r="C12634">
        <v>0</v>
      </c>
      <c r="D12634">
        <v>0</v>
      </c>
      <c r="E12634">
        <v>1</v>
      </c>
      <c r="G12634">
        <v>0</v>
      </c>
      <c r="H12634" t="s">
        <v>61</v>
      </c>
      <c r="I12634" s="3">
        <v>18</v>
      </c>
      <c r="J12634">
        <v>0</v>
      </c>
      <c r="K12634" s="3">
        <v>0</v>
      </c>
      <c r="O12634">
        <v>411</v>
      </c>
      <c r="P12634">
        <v>411</v>
      </c>
    </row>
    <row r="12635" spans="1:16" x14ac:dyDescent="0.25">
      <c r="A12635" s="4" t="s">
        <v>17207</v>
      </c>
      <c r="B12635" t="s">
        <v>111</v>
      </c>
      <c r="C12635">
        <v>0</v>
      </c>
      <c r="D12635">
        <v>0</v>
      </c>
      <c r="E12635">
        <v>1</v>
      </c>
      <c r="G12635">
        <v>0</v>
      </c>
      <c r="H12635" t="s">
        <v>61</v>
      </c>
      <c r="I12635" s="3">
        <v>2</v>
      </c>
      <c r="J12635">
        <v>0</v>
      </c>
      <c r="K12635" s="3">
        <v>0</v>
      </c>
      <c r="O12635">
        <v>408</v>
      </c>
      <c r="P12635">
        <v>408</v>
      </c>
    </row>
    <row r="12636" spans="1:16" x14ac:dyDescent="0.25">
      <c r="A12636" s="4" t="s">
        <v>17208</v>
      </c>
      <c r="B12636" t="s">
        <v>12228</v>
      </c>
      <c r="C12636">
        <v>0</v>
      </c>
      <c r="D12636">
        <v>0</v>
      </c>
      <c r="E12636">
        <v>1</v>
      </c>
      <c r="G12636">
        <v>0</v>
      </c>
      <c r="H12636" t="s">
        <v>61</v>
      </c>
      <c r="I12636" s="3">
        <v>11</v>
      </c>
      <c r="J12636">
        <v>0</v>
      </c>
      <c r="K12636" s="3">
        <v>0</v>
      </c>
      <c r="O12636">
        <v>406</v>
      </c>
      <c r="P12636">
        <v>406</v>
      </c>
    </row>
    <row r="12637" spans="1:16" x14ac:dyDescent="0.25">
      <c r="A12637" s="4" t="s">
        <v>17209</v>
      </c>
      <c r="B12637" t="s">
        <v>1573</v>
      </c>
      <c r="C12637">
        <v>0</v>
      </c>
      <c r="D12637">
        <v>0</v>
      </c>
      <c r="E12637">
        <v>1</v>
      </c>
      <c r="G12637">
        <v>0</v>
      </c>
      <c r="H12637" t="s">
        <v>61</v>
      </c>
      <c r="I12637" s="3">
        <v>4</v>
      </c>
      <c r="J12637">
        <v>0</v>
      </c>
      <c r="K12637" s="3">
        <v>0</v>
      </c>
      <c r="O12637">
        <v>401</v>
      </c>
      <c r="P12637">
        <v>401</v>
      </c>
    </row>
    <row r="12638" spans="1:16" x14ac:dyDescent="0.25">
      <c r="A12638" s="4" t="s">
        <v>17210</v>
      </c>
      <c r="B12638" t="s">
        <v>17211</v>
      </c>
      <c r="C12638">
        <v>0</v>
      </c>
      <c r="D12638">
        <v>0</v>
      </c>
      <c r="E12638">
        <v>1</v>
      </c>
      <c r="G12638">
        <v>0</v>
      </c>
      <c r="H12638" t="s">
        <v>61</v>
      </c>
      <c r="I12638" s="3">
        <v>18</v>
      </c>
      <c r="J12638">
        <v>0</v>
      </c>
      <c r="K12638" s="3">
        <v>0</v>
      </c>
      <c r="O12638">
        <v>397</v>
      </c>
      <c r="P12638">
        <v>397</v>
      </c>
    </row>
    <row r="12639" spans="1:16" x14ac:dyDescent="0.25">
      <c r="A12639" s="4" t="s">
        <v>17212</v>
      </c>
      <c r="B12639" t="s">
        <v>17213</v>
      </c>
      <c r="C12639">
        <v>0</v>
      </c>
      <c r="D12639">
        <v>0</v>
      </c>
      <c r="E12639">
        <v>1</v>
      </c>
      <c r="G12639">
        <v>0</v>
      </c>
      <c r="H12639" t="s">
        <v>61</v>
      </c>
      <c r="I12639" s="3">
        <v>34</v>
      </c>
      <c r="J12639">
        <v>0</v>
      </c>
      <c r="K12639" s="3">
        <v>2</v>
      </c>
      <c r="O12639">
        <v>384</v>
      </c>
      <c r="P12639">
        <v>384</v>
      </c>
    </row>
    <row r="12640" spans="1:16" x14ac:dyDescent="0.25">
      <c r="A12640" s="4" t="s">
        <v>17214</v>
      </c>
      <c r="B12640" t="s">
        <v>17215</v>
      </c>
      <c r="C12640">
        <v>0</v>
      </c>
      <c r="D12640">
        <v>0</v>
      </c>
      <c r="E12640">
        <v>1</v>
      </c>
      <c r="G12640">
        <v>0</v>
      </c>
      <c r="H12640" t="s">
        <v>61</v>
      </c>
      <c r="I12640" s="3">
        <v>3</v>
      </c>
      <c r="J12640">
        <v>0</v>
      </c>
      <c r="K12640" s="3">
        <v>2</v>
      </c>
      <c r="O12640">
        <v>378</v>
      </c>
      <c r="P12640">
        <v>378</v>
      </c>
    </row>
    <row r="12641" spans="1:16" x14ac:dyDescent="0.25">
      <c r="A12641" s="4" t="s">
        <v>17216</v>
      </c>
      <c r="B12641" t="s">
        <v>4705</v>
      </c>
      <c r="C12641">
        <v>0</v>
      </c>
      <c r="D12641">
        <v>0</v>
      </c>
      <c r="E12641">
        <v>1</v>
      </c>
      <c r="G12641">
        <v>0</v>
      </c>
      <c r="H12641" t="s">
        <v>61</v>
      </c>
      <c r="I12641" s="3">
        <v>5</v>
      </c>
      <c r="J12641">
        <v>0</v>
      </c>
      <c r="K12641" s="3">
        <v>0</v>
      </c>
      <c r="O12641">
        <v>378</v>
      </c>
      <c r="P12641">
        <v>378</v>
      </c>
    </row>
    <row r="12642" spans="1:16" x14ac:dyDescent="0.25">
      <c r="A12642" s="4" t="s">
        <v>17217</v>
      </c>
      <c r="B12642" t="s">
        <v>17218</v>
      </c>
      <c r="C12642">
        <v>0</v>
      </c>
      <c r="D12642">
        <v>0</v>
      </c>
      <c r="E12642">
        <v>1</v>
      </c>
      <c r="G12642">
        <v>0</v>
      </c>
      <c r="H12642" t="s">
        <v>61</v>
      </c>
      <c r="I12642" s="3">
        <v>10</v>
      </c>
      <c r="J12642">
        <v>0</v>
      </c>
      <c r="K12642" s="3">
        <v>0</v>
      </c>
      <c r="O12642">
        <v>371</v>
      </c>
      <c r="P12642">
        <v>371</v>
      </c>
    </row>
    <row r="12643" spans="1:16" x14ac:dyDescent="0.25">
      <c r="A12643" s="4" t="s">
        <v>17219</v>
      </c>
      <c r="B12643" t="s">
        <v>787</v>
      </c>
      <c r="C12643">
        <v>0</v>
      </c>
      <c r="D12643">
        <v>0</v>
      </c>
      <c r="E12643">
        <v>1</v>
      </c>
      <c r="G12643">
        <v>0</v>
      </c>
      <c r="H12643" t="s">
        <v>61</v>
      </c>
      <c r="I12643" s="3">
        <v>4</v>
      </c>
      <c r="J12643">
        <v>0</v>
      </c>
      <c r="K12643" s="3">
        <v>0</v>
      </c>
      <c r="L12643">
        <v>365</v>
      </c>
      <c r="O12643">
        <v>365</v>
      </c>
      <c r="P12643">
        <v>365</v>
      </c>
    </row>
    <row r="12644" spans="1:16" x14ac:dyDescent="0.25">
      <c r="A12644" s="4" t="s">
        <v>17220</v>
      </c>
      <c r="B12644" t="s">
        <v>800</v>
      </c>
      <c r="C12644">
        <v>0</v>
      </c>
      <c r="D12644">
        <v>0</v>
      </c>
      <c r="E12644">
        <v>1</v>
      </c>
      <c r="G12644">
        <v>0</v>
      </c>
      <c r="H12644" t="s">
        <v>61</v>
      </c>
      <c r="I12644" s="3">
        <v>4</v>
      </c>
      <c r="J12644">
        <v>0</v>
      </c>
      <c r="K12644" s="3">
        <v>0</v>
      </c>
      <c r="O12644">
        <v>365</v>
      </c>
      <c r="P12644">
        <v>365</v>
      </c>
    </row>
    <row r="12645" spans="1:16" x14ac:dyDescent="0.25">
      <c r="A12645" s="4" t="s">
        <v>17221</v>
      </c>
      <c r="B12645" t="s">
        <v>1990</v>
      </c>
      <c r="C12645">
        <v>0</v>
      </c>
      <c r="D12645">
        <v>0</v>
      </c>
      <c r="E12645">
        <v>1</v>
      </c>
      <c r="G12645">
        <v>0</v>
      </c>
      <c r="H12645" t="s">
        <v>61</v>
      </c>
      <c r="I12645" s="3">
        <v>10</v>
      </c>
      <c r="J12645">
        <v>0</v>
      </c>
      <c r="K12645" s="3">
        <v>0</v>
      </c>
      <c r="O12645">
        <v>355</v>
      </c>
      <c r="P12645">
        <v>355</v>
      </c>
    </row>
    <row r="12646" spans="1:16" x14ac:dyDescent="0.25">
      <c r="A12646" s="4" t="s">
        <v>17222</v>
      </c>
      <c r="B12646" t="s">
        <v>17223</v>
      </c>
      <c r="C12646">
        <v>0</v>
      </c>
      <c r="D12646">
        <v>0</v>
      </c>
      <c r="E12646">
        <v>1</v>
      </c>
      <c r="G12646">
        <v>0</v>
      </c>
      <c r="H12646" t="s">
        <v>61</v>
      </c>
      <c r="I12646" s="3">
        <v>5</v>
      </c>
      <c r="J12646">
        <v>0</v>
      </c>
      <c r="K12646" s="3">
        <v>0</v>
      </c>
      <c r="O12646">
        <v>353</v>
      </c>
      <c r="P12646">
        <v>353</v>
      </c>
    </row>
    <row r="12647" spans="1:16" x14ac:dyDescent="0.25">
      <c r="A12647" s="4" t="s">
        <v>17224</v>
      </c>
      <c r="B12647" t="s">
        <v>222</v>
      </c>
      <c r="C12647">
        <v>0</v>
      </c>
      <c r="D12647">
        <v>0</v>
      </c>
      <c r="E12647">
        <v>1</v>
      </c>
      <c r="G12647">
        <v>0</v>
      </c>
      <c r="H12647" t="s">
        <v>61</v>
      </c>
      <c r="I12647" s="3">
        <v>9</v>
      </c>
      <c r="J12647">
        <v>0</v>
      </c>
      <c r="K12647" s="3">
        <v>0</v>
      </c>
      <c r="O12647">
        <v>350</v>
      </c>
      <c r="P12647">
        <v>350</v>
      </c>
    </row>
    <row r="12648" spans="1:16" x14ac:dyDescent="0.25">
      <c r="A12648" s="4" t="s">
        <v>17225</v>
      </c>
      <c r="B12648" t="s">
        <v>12228</v>
      </c>
      <c r="C12648">
        <v>0</v>
      </c>
      <c r="D12648">
        <v>0</v>
      </c>
      <c r="E12648">
        <v>1</v>
      </c>
      <c r="G12648">
        <v>0</v>
      </c>
      <c r="H12648" t="s">
        <v>61</v>
      </c>
      <c r="I12648" s="3">
        <v>47</v>
      </c>
      <c r="J12648">
        <v>0</v>
      </c>
      <c r="K12648" s="3">
        <v>0</v>
      </c>
      <c r="O12648">
        <v>348</v>
      </c>
      <c r="P12648">
        <v>348</v>
      </c>
    </row>
    <row r="12649" spans="1:16" x14ac:dyDescent="0.25">
      <c r="A12649" s="4" t="s">
        <v>17226</v>
      </c>
      <c r="B12649" t="s">
        <v>17227</v>
      </c>
      <c r="C12649">
        <v>0</v>
      </c>
      <c r="D12649">
        <v>0</v>
      </c>
      <c r="E12649">
        <v>1</v>
      </c>
      <c r="G12649">
        <v>0</v>
      </c>
      <c r="H12649" t="s">
        <v>61</v>
      </c>
      <c r="I12649" s="3">
        <v>23</v>
      </c>
      <c r="J12649">
        <v>0</v>
      </c>
      <c r="K12649" s="3">
        <v>0</v>
      </c>
      <c r="O12649">
        <v>339</v>
      </c>
      <c r="P12649">
        <v>339</v>
      </c>
    </row>
    <row r="12650" spans="1:16" x14ac:dyDescent="0.25">
      <c r="A12650" s="4" t="s">
        <v>17228</v>
      </c>
      <c r="B12650" t="s">
        <v>17229</v>
      </c>
      <c r="C12650">
        <v>0</v>
      </c>
      <c r="D12650">
        <v>0</v>
      </c>
      <c r="E12650">
        <v>0</v>
      </c>
      <c r="G12650">
        <v>0</v>
      </c>
      <c r="H12650" t="s">
        <v>61</v>
      </c>
      <c r="I12650" s="3">
        <v>2</v>
      </c>
      <c r="J12650">
        <v>0</v>
      </c>
      <c r="K12650" s="3">
        <v>0</v>
      </c>
      <c r="O12650">
        <v>336</v>
      </c>
      <c r="P12650">
        <v>336</v>
      </c>
    </row>
    <row r="12651" spans="1:16" x14ac:dyDescent="0.25">
      <c r="A12651" s="4" t="s">
        <v>17230</v>
      </c>
      <c r="B12651" t="s">
        <v>4707</v>
      </c>
      <c r="C12651">
        <v>0</v>
      </c>
      <c r="D12651">
        <v>0</v>
      </c>
      <c r="E12651">
        <v>1</v>
      </c>
      <c r="G12651">
        <v>0</v>
      </c>
      <c r="H12651" t="s">
        <v>61</v>
      </c>
      <c r="I12651" s="3">
        <v>3</v>
      </c>
      <c r="J12651">
        <v>0</v>
      </c>
      <c r="K12651" s="3">
        <v>0</v>
      </c>
      <c r="L12651">
        <v>335.6</v>
      </c>
      <c r="O12651">
        <v>335</v>
      </c>
      <c r="P12651">
        <v>335</v>
      </c>
    </row>
    <row r="12652" spans="1:16" x14ac:dyDescent="0.25">
      <c r="A12652" s="4" t="s">
        <v>17231</v>
      </c>
      <c r="B12652" t="s">
        <v>15085</v>
      </c>
      <c r="C12652">
        <v>0</v>
      </c>
      <c r="D12652">
        <v>0</v>
      </c>
      <c r="E12652">
        <v>1</v>
      </c>
      <c r="G12652">
        <v>0</v>
      </c>
      <c r="H12652" t="s">
        <v>61</v>
      </c>
      <c r="I12652" s="3">
        <v>4</v>
      </c>
      <c r="J12652">
        <v>0</v>
      </c>
      <c r="K12652" s="3">
        <v>0</v>
      </c>
      <c r="O12652">
        <v>335</v>
      </c>
      <c r="P12652">
        <v>335</v>
      </c>
    </row>
    <row r="12653" spans="1:16" x14ac:dyDescent="0.25">
      <c r="A12653" s="4" t="s">
        <v>17232</v>
      </c>
      <c r="B12653" t="s">
        <v>17233</v>
      </c>
      <c r="C12653">
        <v>0</v>
      </c>
      <c r="D12653">
        <v>0</v>
      </c>
      <c r="E12653">
        <v>1</v>
      </c>
      <c r="G12653">
        <v>0</v>
      </c>
      <c r="H12653" t="s">
        <v>61</v>
      </c>
      <c r="I12653" s="3">
        <v>4</v>
      </c>
      <c r="J12653">
        <v>0</v>
      </c>
      <c r="K12653" s="3">
        <v>0</v>
      </c>
      <c r="O12653">
        <v>329</v>
      </c>
      <c r="P12653">
        <v>329</v>
      </c>
    </row>
    <row r="12654" spans="1:16" x14ac:dyDescent="0.25">
      <c r="A12654" s="4" t="s">
        <v>17234</v>
      </c>
      <c r="B12654" t="s">
        <v>16410</v>
      </c>
      <c r="C12654">
        <v>0</v>
      </c>
      <c r="D12654">
        <v>0</v>
      </c>
      <c r="E12654">
        <v>1</v>
      </c>
      <c r="G12654">
        <v>0</v>
      </c>
      <c r="H12654" t="s">
        <v>61</v>
      </c>
      <c r="I12654" s="3">
        <v>22</v>
      </c>
      <c r="J12654">
        <v>0</v>
      </c>
      <c r="K12654" s="3">
        <v>0</v>
      </c>
      <c r="O12654">
        <v>325</v>
      </c>
      <c r="P12654">
        <v>325</v>
      </c>
    </row>
    <row r="12655" spans="1:16" x14ac:dyDescent="0.25">
      <c r="A12655" s="4" t="s">
        <v>17235</v>
      </c>
      <c r="B12655" t="s">
        <v>1569</v>
      </c>
      <c r="C12655">
        <v>0</v>
      </c>
      <c r="D12655">
        <v>15</v>
      </c>
      <c r="E12655">
        <v>1</v>
      </c>
      <c r="G12655">
        <v>0</v>
      </c>
      <c r="H12655" t="s">
        <v>61</v>
      </c>
      <c r="I12655" s="3">
        <v>12</v>
      </c>
      <c r="J12655">
        <v>0</v>
      </c>
      <c r="K12655" s="3">
        <v>0</v>
      </c>
      <c r="O12655">
        <v>317</v>
      </c>
      <c r="P12655">
        <v>317</v>
      </c>
    </row>
    <row r="12656" spans="1:16" x14ac:dyDescent="0.25">
      <c r="A12656" s="4" t="s">
        <v>17236</v>
      </c>
      <c r="B12656" t="s">
        <v>4291</v>
      </c>
      <c r="C12656">
        <v>0</v>
      </c>
      <c r="D12656">
        <v>0</v>
      </c>
      <c r="E12656">
        <v>1</v>
      </c>
      <c r="G12656">
        <v>0</v>
      </c>
      <c r="H12656" t="s">
        <v>61</v>
      </c>
      <c r="I12656" s="3">
        <v>7</v>
      </c>
      <c r="J12656">
        <v>0</v>
      </c>
      <c r="K12656" s="3">
        <v>0</v>
      </c>
      <c r="O12656">
        <v>316</v>
      </c>
      <c r="P12656">
        <v>316</v>
      </c>
    </row>
    <row r="12657" spans="1:16" x14ac:dyDescent="0.25">
      <c r="A12657" s="4" t="s">
        <v>17237</v>
      </c>
      <c r="B12657" t="s">
        <v>4182</v>
      </c>
      <c r="C12657">
        <v>0</v>
      </c>
      <c r="D12657">
        <v>0</v>
      </c>
      <c r="E12657">
        <v>4</v>
      </c>
      <c r="G12657">
        <v>0</v>
      </c>
      <c r="H12657" t="s">
        <v>61</v>
      </c>
      <c r="I12657" s="3">
        <v>7</v>
      </c>
      <c r="J12657">
        <v>0</v>
      </c>
      <c r="K12657" s="3">
        <v>0</v>
      </c>
      <c r="O12657">
        <v>316</v>
      </c>
      <c r="P12657">
        <v>316</v>
      </c>
    </row>
    <row r="12658" spans="1:16" x14ac:dyDescent="0.25">
      <c r="A12658" s="4" t="s">
        <v>17238</v>
      </c>
      <c r="B12658" t="s">
        <v>130</v>
      </c>
      <c r="C12658">
        <v>0</v>
      </c>
      <c r="D12658">
        <v>0</v>
      </c>
      <c r="E12658">
        <v>1</v>
      </c>
      <c r="G12658">
        <v>0</v>
      </c>
      <c r="H12658" t="s">
        <v>61</v>
      </c>
      <c r="I12658" s="3">
        <v>2</v>
      </c>
      <c r="J12658">
        <v>0</v>
      </c>
      <c r="K12658" s="3">
        <v>0</v>
      </c>
      <c r="O12658">
        <v>315</v>
      </c>
      <c r="P12658">
        <v>315</v>
      </c>
    </row>
    <row r="12659" spans="1:16" x14ac:dyDescent="0.25">
      <c r="A12659" s="4" t="s">
        <v>17239</v>
      </c>
      <c r="B12659" t="s">
        <v>17240</v>
      </c>
      <c r="C12659">
        <v>0</v>
      </c>
      <c r="D12659">
        <v>0</v>
      </c>
      <c r="E12659">
        <v>1</v>
      </c>
      <c r="G12659">
        <v>0</v>
      </c>
      <c r="H12659" t="s">
        <v>61</v>
      </c>
      <c r="I12659" s="3">
        <v>4</v>
      </c>
      <c r="J12659">
        <v>0</v>
      </c>
      <c r="K12659" s="3">
        <v>0</v>
      </c>
      <c r="O12659">
        <v>314</v>
      </c>
      <c r="P12659">
        <v>314</v>
      </c>
    </row>
    <row r="12660" spans="1:16" x14ac:dyDescent="0.25">
      <c r="A12660" s="4" t="s">
        <v>17241</v>
      </c>
      <c r="B12660" t="s">
        <v>17215</v>
      </c>
      <c r="C12660">
        <v>0</v>
      </c>
      <c r="D12660">
        <v>0</v>
      </c>
      <c r="E12660">
        <v>1</v>
      </c>
      <c r="G12660">
        <v>0</v>
      </c>
      <c r="H12660" t="s">
        <v>61</v>
      </c>
      <c r="I12660" s="3">
        <v>1</v>
      </c>
      <c r="J12660">
        <v>0</v>
      </c>
      <c r="K12660" s="3">
        <v>0</v>
      </c>
      <c r="O12660">
        <v>313</v>
      </c>
      <c r="P12660">
        <v>313</v>
      </c>
    </row>
    <row r="12661" spans="1:16" x14ac:dyDescent="0.25">
      <c r="A12661" s="4" t="s">
        <v>0</v>
      </c>
      <c r="B12661" t="s">
        <v>1</v>
      </c>
      <c r="D12661" t="s">
        <v>2</v>
      </c>
      <c r="E12661" t="s">
        <v>3</v>
      </c>
      <c r="F12661" t="s">
        <v>4</v>
      </c>
      <c r="G12661" t="s">
        <v>5</v>
      </c>
      <c r="H12661" t="s">
        <v>6</v>
      </c>
      <c r="I12661" s="3" t="s">
        <v>7</v>
      </c>
      <c r="J12661" t="s">
        <v>8</v>
      </c>
      <c r="L12661" t="s">
        <v>9</v>
      </c>
      <c r="M12661" t="s">
        <v>10</v>
      </c>
      <c r="N12661" t="s">
        <v>11</v>
      </c>
      <c r="O12661" t="s">
        <v>12</v>
      </c>
      <c r="P12661" t="s">
        <v>17242</v>
      </c>
    </row>
    <row r="12662" spans="1:16" x14ac:dyDescent="0.25">
      <c r="A12662" s="4" t="s">
        <v>14</v>
      </c>
      <c r="B12662" t="s">
        <v>15</v>
      </c>
      <c r="D12662" t="s">
        <v>16</v>
      </c>
      <c r="E12662" t="s">
        <v>17</v>
      </c>
      <c r="F12662" t="s">
        <v>18</v>
      </c>
      <c r="G12662" t="s">
        <v>19</v>
      </c>
      <c r="H12662" t="s">
        <v>20</v>
      </c>
      <c r="I12662" s="3" t="s">
        <v>21</v>
      </c>
      <c r="J12662" t="s">
        <v>8</v>
      </c>
      <c r="P12662" t="s">
        <v>17242</v>
      </c>
    </row>
    <row r="12664" spans="1:16" x14ac:dyDescent="0.25">
      <c r="A12664" s="4" t="s">
        <v>16858</v>
      </c>
      <c r="G12664">
        <v>31</v>
      </c>
      <c r="H12664" t="s">
        <v>23</v>
      </c>
      <c r="M12664" t="s">
        <v>24</v>
      </c>
      <c r="N12664" t="s">
        <v>25</v>
      </c>
      <c r="O12664" t="s">
        <v>26</v>
      </c>
      <c r="P12664" t="s">
        <v>27</v>
      </c>
    </row>
    <row r="12665" spans="1:16" x14ac:dyDescent="0.25">
      <c r="A12665" s="4" t="s">
        <v>16858</v>
      </c>
      <c r="B12665" t="s">
        <v>28</v>
      </c>
      <c r="C12665" t="s">
        <v>29</v>
      </c>
      <c r="D12665" t="s">
        <v>30</v>
      </c>
      <c r="E12665" t="s">
        <v>31</v>
      </c>
      <c r="F12665" t="s">
        <v>32</v>
      </c>
      <c r="G12665">
        <v>31</v>
      </c>
      <c r="H12665" t="s">
        <v>23</v>
      </c>
      <c r="M12665" t="s">
        <v>24</v>
      </c>
      <c r="N12665" t="s">
        <v>25</v>
      </c>
      <c r="O12665" t="s">
        <v>26</v>
      </c>
      <c r="P12665" t="s">
        <v>27</v>
      </c>
    </row>
    <row r="12667" spans="1:16" x14ac:dyDescent="0.25">
      <c r="A12667" s="4" t="s">
        <v>33</v>
      </c>
      <c r="B12667" t="s">
        <v>34</v>
      </c>
      <c r="C12667" t="s">
        <v>35</v>
      </c>
      <c r="D12667" t="s">
        <v>36</v>
      </c>
      <c r="E12667" t="s">
        <v>37</v>
      </c>
      <c r="F12667" t="s">
        <v>38</v>
      </c>
      <c r="G12667" t="s">
        <v>39</v>
      </c>
      <c r="H12667" t="s">
        <v>40</v>
      </c>
      <c r="I12667" s="3" t="s">
        <v>41</v>
      </c>
      <c r="J12667" t="s">
        <v>42</v>
      </c>
      <c r="K12667" s="3" t="s">
        <v>43</v>
      </c>
      <c r="L12667" t="s">
        <v>44</v>
      </c>
      <c r="M12667" t="s">
        <v>45</v>
      </c>
      <c r="N12667" t="s">
        <v>46</v>
      </c>
      <c r="O12667" t="s">
        <v>47</v>
      </c>
      <c r="P12667" t="s">
        <v>48</v>
      </c>
    </row>
    <row r="12668" spans="1:16" x14ac:dyDescent="0.25">
      <c r="A12668" s="4" t="s">
        <v>49</v>
      </c>
      <c r="B12668" t="s">
        <v>50</v>
      </c>
      <c r="C12668" t="s">
        <v>51</v>
      </c>
      <c r="D12668" t="s">
        <v>52</v>
      </c>
      <c r="E12668" t="s">
        <v>52</v>
      </c>
      <c r="F12668" t="s">
        <v>52</v>
      </c>
      <c r="G12668" t="s">
        <v>53</v>
      </c>
      <c r="H12668" t="s">
        <v>54</v>
      </c>
      <c r="I12668" s="3" t="s">
        <v>55</v>
      </c>
      <c r="J12668" t="s">
        <v>55</v>
      </c>
      <c r="K12668" s="3" t="s">
        <v>56</v>
      </c>
      <c r="L12668" t="s">
        <v>57</v>
      </c>
      <c r="M12668" t="s">
        <v>55</v>
      </c>
      <c r="N12668" t="s">
        <v>52</v>
      </c>
      <c r="O12668" t="s">
        <v>58</v>
      </c>
      <c r="P12668" t="s">
        <v>58</v>
      </c>
    </row>
    <row r="12669" spans="1:16" x14ac:dyDescent="0.25">
      <c r="A12669" s="4" t="s">
        <v>17243</v>
      </c>
      <c r="B12669" t="s">
        <v>17233</v>
      </c>
      <c r="C12669">
        <v>0</v>
      </c>
      <c r="D12669">
        <v>0</v>
      </c>
      <c r="E12669">
        <v>1</v>
      </c>
      <c r="G12669">
        <v>0</v>
      </c>
      <c r="H12669" t="s">
        <v>61</v>
      </c>
      <c r="I12669" s="3">
        <v>4</v>
      </c>
      <c r="J12669">
        <v>0</v>
      </c>
      <c r="K12669" s="3">
        <v>0</v>
      </c>
      <c r="O12669">
        <v>310</v>
      </c>
      <c r="P12669">
        <v>310</v>
      </c>
    </row>
    <row r="12670" spans="1:16" x14ac:dyDescent="0.25">
      <c r="A12670" s="4" t="s">
        <v>17244</v>
      </c>
      <c r="B12670" t="s">
        <v>15085</v>
      </c>
      <c r="C12670">
        <v>0</v>
      </c>
      <c r="D12670">
        <v>0</v>
      </c>
      <c r="E12670">
        <v>1</v>
      </c>
      <c r="G12670">
        <v>0</v>
      </c>
      <c r="H12670" t="s">
        <v>61</v>
      </c>
      <c r="I12670" s="3">
        <v>4</v>
      </c>
      <c r="J12670">
        <v>0</v>
      </c>
      <c r="K12670" s="3">
        <v>0</v>
      </c>
      <c r="O12670">
        <v>302</v>
      </c>
      <c r="P12670">
        <v>302</v>
      </c>
    </row>
    <row r="12671" spans="1:16" x14ac:dyDescent="0.25">
      <c r="A12671" s="4" t="s">
        <v>17245</v>
      </c>
      <c r="B12671" t="s">
        <v>15085</v>
      </c>
      <c r="C12671">
        <v>0</v>
      </c>
      <c r="D12671">
        <v>0</v>
      </c>
      <c r="E12671">
        <v>1</v>
      </c>
      <c r="G12671">
        <v>0</v>
      </c>
      <c r="H12671" t="s">
        <v>61</v>
      </c>
      <c r="I12671" s="3">
        <v>4</v>
      </c>
      <c r="J12671">
        <v>0</v>
      </c>
      <c r="K12671" s="3">
        <v>0</v>
      </c>
      <c r="O12671">
        <v>302</v>
      </c>
      <c r="P12671">
        <v>302</v>
      </c>
    </row>
    <row r="12672" spans="1:16" x14ac:dyDescent="0.25">
      <c r="A12672" s="4" t="s">
        <v>17246</v>
      </c>
      <c r="B12672" t="s">
        <v>5726</v>
      </c>
      <c r="C12672">
        <v>0</v>
      </c>
      <c r="D12672">
        <v>0</v>
      </c>
      <c r="E12672">
        <v>1</v>
      </c>
      <c r="G12672">
        <v>0</v>
      </c>
      <c r="H12672" t="s">
        <v>61</v>
      </c>
      <c r="I12672" s="3">
        <v>8</v>
      </c>
      <c r="J12672">
        <v>0</v>
      </c>
      <c r="K12672" s="3">
        <v>0</v>
      </c>
      <c r="O12672">
        <v>292</v>
      </c>
      <c r="P12672">
        <v>292</v>
      </c>
    </row>
    <row r="12673" spans="1:16" x14ac:dyDescent="0.25">
      <c r="A12673" s="4" t="s">
        <v>17247</v>
      </c>
      <c r="B12673" t="s">
        <v>17248</v>
      </c>
      <c r="C12673">
        <v>0</v>
      </c>
      <c r="D12673">
        <v>0</v>
      </c>
      <c r="E12673">
        <v>4</v>
      </c>
      <c r="G12673">
        <v>0</v>
      </c>
      <c r="H12673" t="s">
        <v>61</v>
      </c>
      <c r="I12673" s="3">
        <v>7</v>
      </c>
      <c r="J12673">
        <v>0</v>
      </c>
      <c r="K12673" s="3">
        <v>0</v>
      </c>
      <c r="O12673">
        <v>290</v>
      </c>
      <c r="P12673">
        <v>290</v>
      </c>
    </row>
    <row r="12674" spans="1:16" x14ac:dyDescent="0.25">
      <c r="A12674" s="4" t="s">
        <v>17249</v>
      </c>
      <c r="B12674" t="s">
        <v>17250</v>
      </c>
      <c r="C12674">
        <v>0</v>
      </c>
      <c r="D12674">
        <v>0</v>
      </c>
      <c r="E12674">
        <v>1</v>
      </c>
      <c r="G12674">
        <v>0</v>
      </c>
      <c r="H12674" t="s">
        <v>61</v>
      </c>
      <c r="I12674" s="3">
        <v>4</v>
      </c>
      <c r="J12674">
        <v>3</v>
      </c>
      <c r="K12674" s="3">
        <v>0</v>
      </c>
      <c r="O12674">
        <v>287</v>
      </c>
      <c r="P12674">
        <v>287</v>
      </c>
    </row>
    <row r="12675" spans="1:16" x14ac:dyDescent="0.25">
      <c r="A12675" s="4" t="s">
        <v>17251</v>
      </c>
      <c r="B12675" t="s">
        <v>15085</v>
      </c>
      <c r="C12675">
        <v>0</v>
      </c>
      <c r="D12675">
        <v>0</v>
      </c>
      <c r="E12675">
        <v>1</v>
      </c>
      <c r="G12675">
        <v>0</v>
      </c>
      <c r="H12675" t="s">
        <v>61</v>
      </c>
      <c r="I12675" s="3">
        <v>4</v>
      </c>
      <c r="J12675">
        <v>0</v>
      </c>
      <c r="K12675" s="3">
        <v>0</v>
      </c>
      <c r="O12675">
        <v>277</v>
      </c>
      <c r="P12675">
        <v>277</v>
      </c>
    </row>
    <row r="12676" spans="1:16" x14ac:dyDescent="0.25">
      <c r="A12676" s="4" t="s">
        <v>17252</v>
      </c>
      <c r="B12676" t="s">
        <v>548</v>
      </c>
      <c r="C12676">
        <v>0</v>
      </c>
      <c r="D12676">
        <v>0</v>
      </c>
      <c r="E12676">
        <v>1</v>
      </c>
      <c r="G12676">
        <v>0</v>
      </c>
      <c r="H12676" t="s">
        <v>61</v>
      </c>
      <c r="I12676" s="3">
        <v>6</v>
      </c>
      <c r="J12676">
        <v>0</v>
      </c>
      <c r="K12676" s="3">
        <v>0</v>
      </c>
      <c r="O12676">
        <v>271</v>
      </c>
      <c r="P12676">
        <v>271</v>
      </c>
    </row>
    <row r="12677" spans="1:16" x14ac:dyDescent="0.25">
      <c r="A12677" s="4" t="s">
        <v>17253</v>
      </c>
      <c r="B12677" t="s">
        <v>17254</v>
      </c>
      <c r="C12677">
        <v>0</v>
      </c>
      <c r="D12677">
        <v>0</v>
      </c>
      <c r="E12677">
        <v>1</v>
      </c>
      <c r="G12677">
        <v>0</v>
      </c>
      <c r="H12677" t="s">
        <v>61</v>
      </c>
      <c r="I12677" s="3">
        <v>5</v>
      </c>
      <c r="J12677">
        <v>0</v>
      </c>
      <c r="K12677" s="3">
        <v>0</v>
      </c>
      <c r="O12677">
        <v>268</v>
      </c>
      <c r="P12677">
        <v>268</v>
      </c>
    </row>
    <row r="12678" spans="1:16" x14ac:dyDescent="0.25">
      <c r="A12678" s="4" t="s">
        <v>17255</v>
      </c>
      <c r="B12678" t="s">
        <v>4293</v>
      </c>
      <c r="C12678">
        <v>0</v>
      </c>
      <c r="D12678">
        <v>0</v>
      </c>
      <c r="E12678">
        <v>1</v>
      </c>
      <c r="G12678">
        <v>0</v>
      </c>
      <c r="H12678" t="s">
        <v>61</v>
      </c>
      <c r="I12678" s="3">
        <v>7</v>
      </c>
      <c r="J12678">
        <v>0</v>
      </c>
      <c r="K12678" s="3">
        <v>0</v>
      </c>
      <c r="O12678">
        <v>267</v>
      </c>
      <c r="P12678">
        <v>267</v>
      </c>
    </row>
    <row r="12679" spans="1:16" x14ac:dyDescent="0.25">
      <c r="A12679" s="4" t="s">
        <v>17256</v>
      </c>
      <c r="B12679" t="s">
        <v>4518</v>
      </c>
      <c r="C12679">
        <v>0</v>
      </c>
      <c r="D12679">
        <v>0</v>
      </c>
      <c r="E12679">
        <v>1</v>
      </c>
      <c r="G12679">
        <v>0</v>
      </c>
      <c r="H12679" t="s">
        <v>61</v>
      </c>
      <c r="I12679" s="3">
        <v>5</v>
      </c>
      <c r="J12679">
        <v>0</v>
      </c>
      <c r="K12679" s="3">
        <v>0</v>
      </c>
      <c r="O12679">
        <v>262</v>
      </c>
      <c r="P12679">
        <v>262</v>
      </c>
    </row>
    <row r="12680" spans="1:16" x14ac:dyDescent="0.25">
      <c r="A12680" s="4" t="s">
        <v>17257</v>
      </c>
      <c r="B12680" t="s">
        <v>17258</v>
      </c>
      <c r="C12680">
        <v>0</v>
      </c>
      <c r="D12680">
        <v>0</v>
      </c>
      <c r="E12680">
        <v>1</v>
      </c>
      <c r="G12680">
        <v>0</v>
      </c>
      <c r="H12680" t="s">
        <v>61</v>
      </c>
      <c r="I12680" s="3">
        <v>0</v>
      </c>
      <c r="J12680">
        <v>3</v>
      </c>
      <c r="K12680" s="3">
        <v>0</v>
      </c>
      <c r="O12680">
        <v>248</v>
      </c>
      <c r="P12680">
        <v>248</v>
      </c>
    </row>
    <row r="12681" spans="1:16" x14ac:dyDescent="0.25">
      <c r="A12681" s="4" t="s">
        <v>17259</v>
      </c>
      <c r="B12681" t="s">
        <v>17260</v>
      </c>
      <c r="C12681">
        <v>0</v>
      </c>
      <c r="D12681">
        <v>0</v>
      </c>
      <c r="E12681">
        <v>1</v>
      </c>
      <c r="G12681">
        <v>0</v>
      </c>
      <c r="H12681" t="s">
        <v>61</v>
      </c>
      <c r="I12681" s="3">
        <v>1</v>
      </c>
      <c r="J12681">
        <v>0</v>
      </c>
      <c r="K12681" s="3">
        <v>0</v>
      </c>
      <c r="O12681">
        <v>245</v>
      </c>
      <c r="P12681">
        <v>245</v>
      </c>
    </row>
    <row r="12682" spans="1:16" x14ac:dyDescent="0.25">
      <c r="A12682" s="4" t="s">
        <v>17261</v>
      </c>
      <c r="B12682" t="s">
        <v>17262</v>
      </c>
      <c r="C12682">
        <v>0</v>
      </c>
      <c r="D12682">
        <v>0</v>
      </c>
      <c r="E12682">
        <v>1</v>
      </c>
      <c r="G12682">
        <v>0</v>
      </c>
      <c r="H12682" t="s">
        <v>61</v>
      </c>
      <c r="I12682" s="3">
        <v>5</v>
      </c>
      <c r="J12682">
        <v>0</v>
      </c>
      <c r="K12682" s="3">
        <v>0</v>
      </c>
      <c r="O12682">
        <v>244</v>
      </c>
      <c r="P12682">
        <v>244</v>
      </c>
    </row>
    <row r="12683" spans="1:16" x14ac:dyDescent="0.25">
      <c r="A12683" s="4" t="s">
        <v>17263</v>
      </c>
      <c r="B12683" t="s">
        <v>968</v>
      </c>
      <c r="C12683">
        <v>0</v>
      </c>
      <c r="D12683">
        <v>0</v>
      </c>
      <c r="E12683">
        <v>1</v>
      </c>
      <c r="G12683">
        <v>0</v>
      </c>
      <c r="H12683" t="s">
        <v>61</v>
      </c>
      <c r="I12683" s="3">
        <v>10</v>
      </c>
      <c r="J12683">
        <v>0</v>
      </c>
      <c r="K12683" s="3">
        <v>0</v>
      </c>
      <c r="O12683">
        <v>242</v>
      </c>
      <c r="P12683">
        <v>242</v>
      </c>
    </row>
    <row r="12684" spans="1:16" x14ac:dyDescent="0.25">
      <c r="A12684" s="4" t="s">
        <v>17264</v>
      </c>
      <c r="B12684" t="s">
        <v>17223</v>
      </c>
      <c r="C12684">
        <v>0</v>
      </c>
      <c r="D12684">
        <v>0</v>
      </c>
      <c r="E12684">
        <v>1</v>
      </c>
      <c r="G12684">
        <v>0</v>
      </c>
      <c r="H12684" t="s">
        <v>61</v>
      </c>
      <c r="I12684" s="3">
        <v>4</v>
      </c>
      <c r="J12684">
        <v>0</v>
      </c>
      <c r="K12684" s="3">
        <v>0</v>
      </c>
      <c r="O12684">
        <v>233</v>
      </c>
      <c r="P12684">
        <v>233</v>
      </c>
    </row>
    <row r="12685" spans="1:16" x14ac:dyDescent="0.25">
      <c r="A12685" s="4" t="s">
        <v>17265</v>
      </c>
      <c r="B12685" t="s">
        <v>2112</v>
      </c>
      <c r="C12685">
        <v>0</v>
      </c>
      <c r="D12685">
        <v>0</v>
      </c>
      <c r="E12685">
        <v>4</v>
      </c>
      <c r="G12685">
        <v>0</v>
      </c>
      <c r="H12685" t="s">
        <v>61</v>
      </c>
      <c r="I12685" s="3">
        <v>32</v>
      </c>
      <c r="J12685">
        <v>0</v>
      </c>
      <c r="K12685" s="3">
        <v>0</v>
      </c>
      <c r="O12685">
        <v>219</v>
      </c>
      <c r="P12685">
        <v>219</v>
      </c>
    </row>
    <row r="12686" spans="1:16" x14ac:dyDescent="0.25">
      <c r="A12686" s="4" t="s">
        <v>17266</v>
      </c>
      <c r="B12686" t="s">
        <v>239</v>
      </c>
      <c r="C12686">
        <v>0</v>
      </c>
      <c r="D12686">
        <v>0</v>
      </c>
      <c r="E12686">
        <v>4</v>
      </c>
      <c r="G12686">
        <v>0</v>
      </c>
      <c r="H12686" t="s">
        <v>61</v>
      </c>
      <c r="I12686" s="3">
        <v>4</v>
      </c>
      <c r="J12686">
        <v>0</v>
      </c>
      <c r="K12686" s="3">
        <v>0</v>
      </c>
      <c r="O12686">
        <v>204</v>
      </c>
      <c r="P12686">
        <v>204</v>
      </c>
    </row>
    <row r="12687" spans="1:16" x14ac:dyDescent="0.25">
      <c r="A12687" s="4" t="s">
        <v>17267</v>
      </c>
      <c r="B12687" t="s">
        <v>17188</v>
      </c>
      <c r="C12687">
        <v>0</v>
      </c>
      <c r="D12687">
        <v>0</v>
      </c>
      <c r="E12687">
        <v>1</v>
      </c>
      <c r="G12687">
        <v>0</v>
      </c>
      <c r="H12687" t="s">
        <v>61</v>
      </c>
      <c r="I12687" s="3">
        <v>1</v>
      </c>
      <c r="J12687">
        <v>0</v>
      </c>
      <c r="K12687" s="3">
        <v>0</v>
      </c>
      <c r="O12687">
        <v>200</v>
      </c>
      <c r="P12687">
        <v>200</v>
      </c>
    </row>
    <row r="12688" spans="1:16" x14ac:dyDescent="0.25">
      <c r="A12688" s="4" t="s">
        <v>17268</v>
      </c>
      <c r="B12688" t="s">
        <v>17269</v>
      </c>
      <c r="C12688">
        <v>0</v>
      </c>
      <c r="D12688">
        <v>0</v>
      </c>
      <c r="E12688">
        <v>1</v>
      </c>
      <c r="G12688">
        <v>0</v>
      </c>
      <c r="H12688" t="s">
        <v>61</v>
      </c>
      <c r="I12688" s="3">
        <v>2</v>
      </c>
      <c r="J12688">
        <v>0</v>
      </c>
      <c r="K12688" s="3">
        <v>0</v>
      </c>
      <c r="O12688">
        <v>200</v>
      </c>
      <c r="P12688">
        <v>200</v>
      </c>
    </row>
    <row r="12689" spans="1:16" x14ac:dyDescent="0.25">
      <c r="A12689" s="4" t="s">
        <v>17270</v>
      </c>
      <c r="B12689" t="s">
        <v>17271</v>
      </c>
      <c r="C12689">
        <v>0</v>
      </c>
      <c r="D12689">
        <v>0</v>
      </c>
      <c r="E12689">
        <v>1</v>
      </c>
      <c r="G12689">
        <v>0</v>
      </c>
      <c r="H12689" t="s">
        <v>61</v>
      </c>
      <c r="I12689" s="3">
        <v>160</v>
      </c>
      <c r="J12689">
        <v>0</v>
      </c>
      <c r="K12689" s="3">
        <v>0</v>
      </c>
      <c r="O12689">
        <v>198</v>
      </c>
      <c r="P12689">
        <v>198</v>
      </c>
    </row>
    <row r="12690" spans="1:16" x14ac:dyDescent="0.25">
      <c r="A12690" s="4" t="s">
        <v>17272</v>
      </c>
      <c r="B12690" t="s">
        <v>17233</v>
      </c>
      <c r="C12690">
        <v>0</v>
      </c>
      <c r="D12690">
        <v>0</v>
      </c>
      <c r="E12690">
        <v>1</v>
      </c>
      <c r="G12690">
        <v>0</v>
      </c>
      <c r="H12690" t="s">
        <v>61</v>
      </c>
      <c r="I12690" s="3">
        <v>4</v>
      </c>
      <c r="J12690">
        <v>0</v>
      </c>
      <c r="K12690" s="3">
        <v>0</v>
      </c>
      <c r="O12690">
        <v>196</v>
      </c>
      <c r="P12690">
        <v>196</v>
      </c>
    </row>
    <row r="12691" spans="1:16" x14ac:dyDescent="0.25">
      <c r="A12691" s="4" t="s">
        <v>17273</v>
      </c>
      <c r="B12691" t="s">
        <v>17233</v>
      </c>
      <c r="C12691">
        <v>0</v>
      </c>
      <c r="D12691">
        <v>0</v>
      </c>
      <c r="E12691">
        <v>1</v>
      </c>
      <c r="G12691">
        <v>0</v>
      </c>
      <c r="H12691" t="s">
        <v>61</v>
      </c>
      <c r="I12691" s="3">
        <v>4</v>
      </c>
      <c r="J12691">
        <v>0</v>
      </c>
      <c r="K12691" s="3">
        <v>0</v>
      </c>
      <c r="O12691">
        <v>196</v>
      </c>
      <c r="P12691">
        <v>196</v>
      </c>
    </row>
    <row r="12692" spans="1:16" x14ac:dyDescent="0.25">
      <c r="A12692" s="4" t="s">
        <v>17274</v>
      </c>
      <c r="B12692" t="s">
        <v>13399</v>
      </c>
      <c r="C12692">
        <v>0</v>
      </c>
      <c r="D12692">
        <v>0</v>
      </c>
      <c r="E12692">
        <v>4</v>
      </c>
      <c r="G12692">
        <v>0</v>
      </c>
      <c r="H12692" t="s">
        <v>61</v>
      </c>
      <c r="I12692" s="3">
        <v>4</v>
      </c>
      <c r="J12692">
        <v>0</v>
      </c>
      <c r="K12692" s="3">
        <v>0</v>
      </c>
      <c r="O12692">
        <v>195</v>
      </c>
      <c r="P12692">
        <v>195</v>
      </c>
    </row>
    <row r="12693" spans="1:16" x14ac:dyDescent="0.25">
      <c r="A12693" s="4" t="s">
        <v>17275</v>
      </c>
      <c r="B12693" t="s">
        <v>968</v>
      </c>
      <c r="C12693">
        <v>0</v>
      </c>
      <c r="D12693">
        <v>0</v>
      </c>
      <c r="E12693">
        <v>1</v>
      </c>
      <c r="G12693">
        <v>0</v>
      </c>
      <c r="H12693" t="s">
        <v>61</v>
      </c>
      <c r="I12693" s="3">
        <v>8</v>
      </c>
      <c r="J12693">
        <v>0</v>
      </c>
      <c r="K12693" s="3">
        <v>0</v>
      </c>
      <c r="O12693">
        <v>194</v>
      </c>
      <c r="P12693">
        <v>194</v>
      </c>
    </row>
    <row r="12694" spans="1:16" x14ac:dyDescent="0.25">
      <c r="A12694" s="4" t="s">
        <v>17276</v>
      </c>
      <c r="B12694" t="s">
        <v>17277</v>
      </c>
      <c r="C12694">
        <v>0</v>
      </c>
      <c r="D12694">
        <v>0</v>
      </c>
      <c r="E12694">
        <v>4</v>
      </c>
      <c r="G12694">
        <v>0</v>
      </c>
      <c r="H12694" t="s">
        <v>61</v>
      </c>
      <c r="I12694" s="3">
        <v>4</v>
      </c>
      <c r="J12694">
        <v>3</v>
      </c>
      <c r="K12694" s="3">
        <v>0</v>
      </c>
      <c r="O12694">
        <v>193</v>
      </c>
      <c r="P12694">
        <v>193</v>
      </c>
    </row>
    <row r="12695" spans="1:16" x14ac:dyDescent="0.25">
      <c r="A12695" s="4" t="s">
        <v>17278</v>
      </c>
      <c r="B12695" t="s">
        <v>17279</v>
      </c>
      <c r="C12695">
        <v>0</v>
      </c>
      <c r="D12695">
        <v>0</v>
      </c>
      <c r="E12695">
        <v>1</v>
      </c>
      <c r="G12695">
        <v>0</v>
      </c>
      <c r="H12695" t="s">
        <v>61</v>
      </c>
      <c r="I12695" s="3">
        <v>2</v>
      </c>
      <c r="J12695">
        <v>0</v>
      </c>
      <c r="K12695" s="3">
        <v>0</v>
      </c>
      <c r="O12695">
        <v>187</v>
      </c>
      <c r="P12695">
        <v>187</v>
      </c>
    </row>
    <row r="12696" spans="1:16" x14ac:dyDescent="0.25">
      <c r="A12696" s="4" t="s">
        <v>17280</v>
      </c>
      <c r="B12696" t="s">
        <v>17262</v>
      </c>
      <c r="C12696">
        <v>0</v>
      </c>
      <c r="D12696">
        <v>0</v>
      </c>
      <c r="E12696">
        <v>1</v>
      </c>
      <c r="G12696">
        <v>0</v>
      </c>
      <c r="H12696" t="s">
        <v>61</v>
      </c>
      <c r="I12696" s="3">
        <v>3</v>
      </c>
      <c r="J12696">
        <v>0</v>
      </c>
      <c r="K12696" s="3">
        <v>0</v>
      </c>
      <c r="O12696">
        <v>185</v>
      </c>
      <c r="P12696">
        <v>185</v>
      </c>
    </row>
    <row r="12697" spans="1:16" x14ac:dyDescent="0.25">
      <c r="A12697" s="4" t="s">
        <v>17281</v>
      </c>
      <c r="B12697" t="s">
        <v>17282</v>
      </c>
      <c r="C12697">
        <v>0</v>
      </c>
      <c r="D12697">
        <v>0</v>
      </c>
      <c r="E12697">
        <v>1</v>
      </c>
      <c r="G12697">
        <v>0</v>
      </c>
      <c r="H12697" t="s">
        <v>61</v>
      </c>
      <c r="I12697" s="3">
        <v>54</v>
      </c>
      <c r="J12697">
        <v>0</v>
      </c>
      <c r="K12697" s="3">
        <v>0</v>
      </c>
      <c r="O12697">
        <v>185</v>
      </c>
      <c r="P12697">
        <v>185</v>
      </c>
    </row>
    <row r="12698" spans="1:16" x14ac:dyDescent="0.25">
      <c r="A12698" s="4" t="s">
        <v>17283</v>
      </c>
      <c r="B12698" t="s">
        <v>17284</v>
      </c>
      <c r="C12698">
        <v>0</v>
      </c>
      <c r="D12698">
        <v>0</v>
      </c>
      <c r="E12698">
        <v>1</v>
      </c>
      <c r="G12698">
        <v>0</v>
      </c>
      <c r="H12698" t="s">
        <v>61</v>
      </c>
      <c r="I12698" s="3">
        <v>2</v>
      </c>
      <c r="J12698">
        <v>0</v>
      </c>
      <c r="K12698" s="3">
        <v>0</v>
      </c>
      <c r="O12698">
        <v>179</v>
      </c>
      <c r="P12698">
        <v>179</v>
      </c>
    </row>
    <row r="12699" spans="1:16" x14ac:dyDescent="0.25">
      <c r="A12699" s="4" t="s">
        <v>17285</v>
      </c>
      <c r="B12699" t="s">
        <v>13849</v>
      </c>
      <c r="C12699">
        <v>0</v>
      </c>
      <c r="D12699">
        <v>0</v>
      </c>
      <c r="E12699">
        <v>1</v>
      </c>
      <c r="G12699">
        <v>0</v>
      </c>
      <c r="H12699" t="s">
        <v>61</v>
      </c>
      <c r="I12699" s="3">
        <v>18</v>
      </c>
      <c r="J12699">
        <v>0</v>
      </c>
      <c r="K12699" s="3">
        <v>0</v>
      </c>
      <c r="L12699">
        <v>176.3</v>
      </c>
      <c r="O12699">
        <v>176</v>
      </c>
      <c r="P12699">
        <v>176</v>
      </c>
    </row>
    <row r="12700" spans="1:16" x14ac:dyDescent="0.25">
      <c r="A12700" s="4" t="s">
        <v>17286</v>
      </c>
      <c r="B12700" t="s">
        <v>17287</v>
      </c>
      <c r="C12700">
        <v>0</v>
      </c>
      <c r="D12700">
        <v>0</v>
      </c>
      <c r="E12700">
        <v>0</v>
      </c>
      <c r="G12700">
        <v>0</v>
      </c>
      <c r="H12700" t="s">
        <v>61</v>
      </c>
      <c r="I12700" s="3">
        <v>3</v>
      </c>
      <c r="J12700">
        <v>0</v>
      </c>
      <c r="K12700" s="3">
        <v>0</v>
      </c>
      <c r="O12700">
        <v>175</v>
      </c>
      <c r="P12700">
        <v>175</v>
      </c>
    </row>
    <row r="12701" spans="1:16" x14ac:dyDescent="0.25">
      <c r="A12701" s="4" t="s">
        <v>17288</v>
      </c>
      <c r="B12701" t="s">
        <v>10797</v>
      </c>
      <c r="C12701">
        <v>0</v>
      </c>
      <c r="D12701">
        <v>0</v>
      </c>
      <c r="E12701">
        <v>1</v>
      </c>
      <c r="G12701">
        <v>0</v>
      </c>
      <c r="H12701" t="s">
        <v>61</v>
      </c>
      <c r="I12701" s="3">
        <v>9</v>
      </c>
      <c r="J12701">
        <v>3</v>
      </c>
      <c r="K12701" s="3">
        <v>0</v>
      </c>
      <c r="O12701">
        <v>174</v>
      </c>
      <c r="P12701">
        <v>174</v>
      </c>
    </row>
    <row r="12702" spans="1:16" x14ac:dyDescent="0.25">
      <c r="A12702" s="4" t="s">
        <v>17289</v>
      </c>
      <c r="B12702" t="s">
        <v>17290</v>
      </c>
      <c r="C12702">
        <v>0</v>
      </c>
      <c r="D12702">
        <v>0</v>
      </c>
      <c r="E12702">
        <v>1</v>
      </c>
      <c r="G12702">
        <v>0</v>
      </c>
      <c r="H12702" t="s">
        <v>61</v>
      </c>
      <c r="I12702" s="3">
        <v>52</v>
      </c>
      <c r="J12702">
        <v>0</v>
      </c>
      <c r="K12702" s="3">
        <v>0</v>
      </c>
      <c r="O12702">
        <v>174</v>
      </c>
      <c r="P12702">
        <v>174</v>
      </c>
    </row>
    <row r="12703" spans="1:16" x14ac:dyDescent="0.25">
      <c r="A12703" s="4" t="s">
        <v>17291</v>
      </c>
      <c r="B12703" t="s">
        <v>17292</v>
      </c>
      <c r="C12703">
        <v>0</v>
      </c>
      <c r="D12703">
        <v>0</v>
      </c>
      <c r="E12703">
        <v>1</v>
      </c>
      <c r="G12703">
        <v>0</v>
      </c>
      <c r="H12703" t="s">
        <v>61</v>
      </c>
      <c r="I12703" s="3">
        <v>14</v>
      </c>
      <c r="J12703">
        <v>0</v>
      </c>
      <c r="K12703" s="3">
        <v>0</v>
      </c>
      <c r="O12703">
        <v>174</v>
      </c>
      <c r="P12703">
        <v>174</v>
      </c>
    </row>
    <row r="12704" spans="1:16" x14ac:dyDescent="0.25">
      <c r="A12704" s="4" t="s">
        <v>17293</v>
      </c>
      <c r="B12704" t="s">
        <v>17294</v>
      </c>
      <c r="C12704">
        <v>0</v>
      </c>
      <c r="D12704">
        <v>0</v>
      </c>
      <c r="E12704">
        <v>0</v>
      </c>
      <c r="G12704">
        <v>0</v>
      </c>
      <c r="H12704" t="s">
        <v>61</v>
      </c>
      <c r="I12704" s="3">
        <v>2</v>
      </c>
      <c r="J12704">
        <v>0</v>
      </c>
      <c r="K12704" s="3">
        <v>0</v>
      </c>
      <c r="O12704">
        <v>172</v>
      </c>
      <c r="P12704">
        <v>172</v>
      </c>
    </row>
    <row r="12705" spans="1:16" x14ac:dyDescent="0.25">
      <c r="A12705" s="4" t="s">
        <v>17295</v>
      </c>
      <c r="B12705" t="s">
        <v>17296</v>
      </c>
      <c r="C12705">
        <v>0</v>
      </c>
      <c r="D12705">
        <v>0</v>
      </c>
      <c r="E12705">
        <v>4</v>
      </c>
      <c r="G12705">
        <v>0</v>
      </c>
      <c r="H12705" t="s">
        <v>61</v>
      </c>
      <c r="I12705" s="3">
        <v>8</v>
      </c>
      <c r="J12705">
        <v>0</v>
      </c>
      <c r="K12705" s="3">
        <v>0</v>
      </c>
      <c r="O12705">
        <v>172</v>
      </c>
      <c r="P12705">
        <v>172</v>
      </c>
    </row>
    <row r="12706" spans="1:16" x14ac:dyDescent="0.25">
      <c r="A12706" s="4" t="s">
        <v>17297</v>
      </c>
      <c r="B12706" t="s">
        <v>17298</v>
      </c>
      <c r="C12706">
        <v>0</v>
      </c>
      <c r="D12706">
        <v>0</v>
      </c>
      <c r="E12706">
        <v>1</v>
      </c>
      <c r="G12706">
        <v>0</v>
      </c>
      <c r="H12706" t="s">
        <v>61</v>
      </c>
      <c r="I12706" s="3">
        <v>3</v>
      </c>
      <c r="J12706">
        <v>0</v>
      </c>
      <c r="K12706" s="3">
        <v>0</v>
      </c>
      <c r="O12706">
        <v>171</v>
      </c>
      <c r="P12706">
        <v>171</v>
      </c>
    </row>
    <row r="12707" spans="1:16" x14ac:dyDescent="0.25">
      <c r="A12707" s="4" t="s">
        <v>17299</v>
      </c>
      <c r="B12707" t="s">
        <v>17223</v>
      </c>
      <c r="C12707">
        <v>0</v>
      </c>
      <c r="D12707">
        <v>0</v>
      </c>
      <c r="E12707">
        <v>1</v>
      </c>
      <c r="G12707">
        <v>0</v>
      </c>
      <c r="H12707" t="s">
        <v>61</v>
      </c>
      <c r="I12707" s="3">
        <v>4</v>
      </c>
      <c r="J12707">
        <v>0</v>
      </c>
      <c r="K12707" s="3">
        <v>0</v>
      </c>
      <c r="O12707">
        <v>167</v>
      </c>
      <c r="P12707">
        <v>167</v>
      </c>
    </row>
    <row r="12708" spans="1:16" x14ac:dyDescent="0.25">
      <c r="A12708" s="4" t="s">
        <v>17300</v>
      </c>
      <c r="B12708" t="s">
        <v>1538</v>
      </c>
      <c r="C12708">
        <v>0</v>
      </c>
      <c r="D12708">
        <v>0</v>
      </c>
      <c r="E12708">
        <v>1</v>
      </c>
      <c r="G12708">
        <v>0</v>
      </c>
      <c r="H12708" t="s">
        <v>61</v>
      </c>
      <c r="I12708" s="3">
        <v>2</v>
      </c>
      <c r="J12708">
        <v>0</v>
      </c>
      <c r="K12708" s="3">
        <v>0</v>
      </c>
      <c r="O12708">
        <v>158</v>
      </c>
      <c r="P12708">
        <v>158</v>
      </c>
    </row>
    <row r="12709" spans="1:16" x14ac:dyDescent="0.25">
      <c r="A12709" s="4" t="s">
        <v>17301</v>
      </c>
      <c r="B12709" t="s">
        <v>17302</v>
      </c>
      <c r="C12709">
        <v>0</v>
      </c>
      <c r="D12709">
        <v>5</v>
      </c>
      <c r="E12709">
        <v>1</v>
      </c>
      <c r="G12709">
        <v>10</v>
      </c>
      <c r="H12709" t="s">
        <v>61</v>
      </c>
      <c r="I12709" s="3">
        <v>15</v>
      </c>
      <c r="J12709">
        <v>0</v>
      </c>
      <c r="K12709" s="3">
        <v>0</v>
      </c>
      <c r="O12709">
        <v>157</v>
      </c>
      <c r="P12709">
        <v>157</v>
      </c>
    </row>
    <row r="12710" spans="1:16" x14ac:dyDescent="0.25">
      <c r="A12710" s="4" t="s">
        <v>17303</v>
      </c>
      <c r="B12710" t="s">
        <v>17304</v>
      </c>
      <c r="C12710">
        <v>0</v>
      </c>
      <c r="D12710">
        <v>0</v>
      </c>
      <c r="E12710">
        <v>1</v>
      </c>
      <c r="G12710">
        <v>0</v>
      </c>
      <c r="H12710" t="s">
        <v>61</v>
      </c>
      <c r="I12710" s="3">
        <v>2</v>
      </c>
      <c r="J12710">
        <v>0</v>
      </c>
      <c r="K12710" s="3">
        <v>0</v>
      </c>
      <c r="O12710">
        <v>155</v>
      </c>
      <c r="P12710">
        <v>155</v>
      </c>
    </row>
    <row r="12711" spans="1:16" x14ac:dyDescent="0.25">
      <c r="A12711" s="4" t="s">
        <v>17305</v>
      </c>
      <c r="B12711" t="s">
        <v>2671</v>
      </c>
      <c r="C12711">
        <v>0</v>
      </c>
      <c r="D12711">
        <v>15</v>
      </c>
      <c r="E12711">
        <v>1</v>
      </c>
      <c r="G12711">
        <v>0</v>
      </c>
      <c r="H12711" t="s">
        <v>61</v>
      </c>
      <c r="I12711" s="3">
        <v>4</v>
      </c>
      <c r="J12711">
        <v>0</v>
      </c>
      <c r="K12711" s="3">
        <v>1</v>
      </c>
      <c r="O12711">
        <v>152</v>
      </c>
      <c r="P12711">
        <v>152</v>
      </c>
    </row>
    <row r="12712" spans="1:16" x14ac:dyDescent="0.25">
      <c r="A12712" s="4" t="s">
        <v>17306</v>
      </c>
      <c r="B12712" t="s">
        <v>17307</v>
      </c>
      <c r="C12712">
        <v>0</v>
      </c>
      <c r="D12712">
        <v>0</v>
      </c>
      <c r="E12712">
        <v>1</v>
      </c>
      <c r="G12712">
        <v>0</v>
      </c>
      <c r="H12712" t="s">
        <v>61</v>
      </c>
      <c r="I12712" s="3">
        <v>2</v>
      </c>
      <c r="J12712">
        <v>0</v>
      </c>
      <c r="K12712" s="3">
        <v>0</v>
      </c>
      <c r="O12712">
        <v>151</v>
      </c>
      <c r="P12712">
        <v>151</v>
      </c>
    </row>
    <row r="12713" spans="1:16" x14ac:dyDescent="0.25">
      <c r="A12713" s="4" t="s">
        <v>17308</v>
      </c>
      <c r="B12713" t="s">
        <v>8966</v>
      </c>
      <c r="C12713">
        <v>0</v>
      </c>
      <c r="D12713">
        <v>0</v>
      </c>
      <c r="E12713">
        <v>1</v>
      </c>
      <c r="G12713">
        <v>0</v>
      </c>
      <c r="H12713" t="s">
        <v>61</v>
      </c>
      <c r="I12713" s="3">
        <v>55</v>
      </c>
      <c r="J12713">
        <v>0</v>
      </c>
      <c r="K12713" s="3">
        <v>0</v>
      </c>
      <c r="O12713">
        <v>151</v>
      </c>
      <c r="P12713">
        <v>151</v>
      </c>
    </row>
    <row r="12714" spans="1:16" x14ac:dyDescent="0.25">
      <c r="A12714" s="4" t="s">
        <v>17309</v>
      </c>
      <c r="B12714" t="s">
        <v>17310</v>
      </c>
      <c r="C12714">
        <v>0</v>
      </c>
      <c r="D12714">
        <v>0</v>
      </c>
      <c r="E12714">
        <v>1</v>
      </c>
      <c r="G12714">
        <v>0</v>
      </c>
      <c r="H12714" t="s">
        <v>61</v>
      </c>
      <c r="I12714" s="3">
        <v>9</v>
      </c>
      <c r="J12714">
        <v>0</v>
      </c>
      <c r="K12714" s="3">
        <v>0</v>
      </c>
      <c r="O12714">
        <v>150</v>
      </c>
      <c r="P12714">
        <v>150</v>
      </c>
    </row>
    <row r="12715" spans="1:16" x14ac:dyDescent="0.25">
      <c r="A12715" s="4" t="s">
        <v>17311</v>
      </c>
      <c r="B12715" t="s">
        <v>474</v>
      </c>
      <c r="C12715">
        <v>0</v>
      </c>
      <c r="D12715">
        <v>0</v>
      </c>
      <c r="E12715">
        <v>1</v>
      </c>
      <c r="G12715">
        <v>0</v>
      </c>
      <c r="H12715" t="s">
        <v>61</v>
      </c>
      <c r="I12715" s="3">
        <v>20</v>
      </c>
      <c r="J12715">
        <v>0</v>
      </c>
      <c r="K12715" s="3">
        <v>0</v>
      </c>
      <c r="O12715">
        <v>149</v>
      </c>
      <c r="P12715">
        <v>149</v>
      </c>
    </row>
    <row r="12716" spans="1:16" x14ac:dyDescent="0.25">
      <c r="A12716" s="4" t="s">
        <v>17312</v>
      </c>
      <c r="B12716" t="s">
        <v>2572</v>
      </c>
      <c r="C12716">
        <v>0</v>
      </c>
      <c r="D12716">
        <v>0</v>
      </c>
      <c r="E12716">
        <v>1</v>
      </c>
      <c r="G12716">
        <v>0</v>
      </c>
      <c r="H12716" t="s">
        <v>61</v>
      </c>
      <c r="I12716" s="3">
        <v>2</v>
      </c>
      <c r="J12716">
        <v>0</v>
      </c>
      <c r="K12716" s="3">
        <v>0</v>
      </c>
      <c r="O12716">
        <v>149</v>
      </c>
      <c r="P12716">
        <v>149</v>
      </c>
    </row>
    <row r="12717" spans="1:16" x14ac:dyDescent="0.25">
      <c r="A12717" s="4" t="s">
        <v>17313</v>
      </c>
      <c r="B12717" t="s">
        <v>17314</v>
      </c>
      <c r="C12717">
        <v>0</v>
      </c>
      <c r="D12717">
        <v>0</v>
      </c>
      <c r="E12717">
        <v>1</v>
      </c>
      <c r="G12717">
        <v>0</v>
      </c>
      <c r="H12717" t="s">
        <v>61</v>
      </c>
      <c r="I12717" s="3">
        <v>11</v>
      </c>
      <c r="J12717">
        <v>0</v>
      </c>
      <c r="K12717" s="3">
        <v>1</v>
      </c>
      <c r="O12717">
        <v>148</v>
      </c>
      <c r="P12717">
        <v>148</v>
      </c>
    </row>
    <row r="12718" spans="1:16" x14ac:dyDescent="0.25">
      <c r="A12718" s="4" t="s">
        <v>17315</v>
      </c>
      <c r="B12718" t="s">
        <v>17316</v>
      </c>
      <c r="C12718">
        <v>0</v>
      </c>
      <c r="D12718">
        <v>0</v>
      </c>
      <c r="E12718">
        <v>1</v>
      </c>
      <c r="G12718">
        <v>0</v>
      </c>
      <c r="H12718" t="s">
        <v>61</v>
      </c>
      <c r="I12718" s="3">
        <v>1</v>
      </c>
      <c r="J12718">
        <v>0</v>
      </c>
      <c r="K12718" s="3">
        <v>0</v>
      </c>
      <c r="O12718">
        <v>147</v>
      </c>
      <c r="P12718">
        <v>147</v>
      </c>
    </row>
    <row r="12719" spans="1:16" x14ac:dyDescent="0.25">
      <c r="A12719" s="4" t="s">
        <v>17317</v>
      </c>
      <c r="B12719" t="s">
        <v>10854</v>
      </c>
      <c r="C12719">
        <v>0</v>
      </c>
      <c r="D12719">
        <v>0</v>
      </c>
      <c r="E12719">
        <v>4</v>
      </c>
      <c r="G12719">
        <v>0</v>
      </c>
      <c r="H12719" t="s">
        <v>61</v>
      </c>
      <c r="I12719" s="3">
        <v>1</v>
      </c>
      <c r="J12719">
        <v>0</v>
      </c>
      <c r="K12719" s="3">
        <v>0</v>
      </c>
      <c r="O12719">
        <v>145</v>
      </c>
      <c r="P12719">
        <v>145</v>
      </c>
    </row>
    <row r="12720" spans="1:16" x14ac:dyDescent="0.25">
      <c r="A12720" s="4" t="s">
        <v>17318</v>
      </c>
      <c r="B12720" t="s">
        <v>1614</v>
      </c>
      <c r="C12720">
        <v>0</v>
      </c>
      <c r="D12720">
        <v>0</v>
      </c>
      <c r="E12720">
        <v>4</v>
      </c>
      <c r="G12720">
        <v>0</v>
      </c>
      <c r="H12720" t="s">
        <v>61</v>
      </c>
      <c r="I12720" s="3">
        <v>16</v>
      </c>
      <c r="J12720">
        <v>3</v>
      </c>
      <c r="K12720" s="3">
        <v>0</v>
      </c>
      <c r="O12720">
        <v>142</v>
      </c>
      <c r="P12720">
        <v>142</v>
      </c>
    </row>
    <row r="12721" spans="1:16" x14ac:dyDescent="0.25">
      <c r="A12721" s="4" t="s">
        <v>17319</v>
      </c>
      <c r="B12721" t="s">
        <v>17320</v>
      </c>
      <c r="C12721">
        <v>0</v>
      </c>
      <c r="D12721">
        <v>0</v>
      </c>
      <c r="E12721">
        <v>1</v>
      </c>
      <c r="G12721">
        <v>0</v>
      </c>
      <c r="H12721" t="s">
        <v>61</v>
      </c>
      <c r="I12721" s="3">
        <v>2</v>
      </c>
      <c r="J12721">
        <v>0</v>
      </c>
      <c r="K12721" s="3">
        <v>0</v>
      </c>
      <c r="O12721">
        <v>141</v>
      </c>
      <c r="P12721">
        <v>141</v>
      </c>
    </row>
    <row r="12722" spans="1:16" x14ac:dyDescent="0.25">
      <c r="A12722" s="4" t="s">
        <v>17321</v>
      </c>
      <c r="B12722" t="s">
        <v>17322</v>
      </c>
      <c r="C12722">
        <v>0</v>
      </c>
      <c r="D12722">
        <v>0</v>
      </c>
      <c r="E12722">
        <v>1</v>
      </c>
      <c r="G12722">
        <v>0</v>
      </c>
      <c r="H12722" t="s">
        <v>61</v>
      </c>
      <c r="I12722" s="3">
        <v>2</v>
      </c>
      <c r="J12722">
        <v>0</v>
      </c>
      <c r="K12722" s="3">
        <v>0</v>
      </c>
      <c r="O12722">
        <v>141</v>
      </c>
      <c r="P12722">
        <v>141</v>
      </c>
    </row>
    <row r="12723" spans="1:16" x14ac:dyDescent="0.25">
      <c r="A12723" s="4" t="s">
        <v>17323</v>
      </c>
      <c r="B12723" t="s">
        <v>4607</v>
      </c>
      <c r="C12723">
        <v>0</v>
      </c>
      <c r="D12723">
        <v>0</v>
      </c>
      <c r="E12723">
        <v>1</v>
      </c>
      <c r="G12723">
        <v>0</v>
      </c>
      <c r="H12723" t="s">
        <v>61</v>
      </c>
      <c r="I12723" s="3">
        <v>20</v>
      </c>
      <c r="J12723">
        <v>0</v>
      </c>
      <c r="K12723" s="3">
        <v>0</v>
      </c>
      <c r="O12723">
        <v>139</v>
      </c>
      <c r="P12723">
        <v>139</v>
      </c>
    </row>
    <row r="12724" spans="1:16" x14ac:dyDescent="0.25">
      <c r="A12724" s="4" t="s">
        <v>17324</v>
      </c>
      <c r="B12724" t="s">
        <v>17325</v>
      </c>
      <c r="C12724">
        <v>0</v>
      </c>
      <c r="D12724">
        <v>0</v>
      </c>
      <c r="E12724">
        <v>1</v>
      </c>
      <c r="G12724">
        <v>0</v>
      </c>
      <c r="H12724" t="s">
        <v>61</v>
      </c>
      <c r="I12724" s="3">
        <v>28</v>
      </c>
      <c r="J12724">
        <v>0</v>
      </c>
      <c r="K12724" s="3">
        <v>0</v>
      </c>
      <c r="L12724">
        <v>135.5</v>
      </c>
      <c r="O12724">
        <v>135</v>
      </c>
      <c r="P12724">
        <v>135</v>
      </c>
    </row>
    <row r="12725" spans="1:16" x14ac:dyDescent="0.25">
      <c r="A12725" s="4" t="s">
        <v>17326</v>
      </c>
      <c r="B12725" t="s">
        <v>10797</v>
      </c>
      <c r="C12725">
        <v>0</v>
      </c>
      <c r="D12725">
        <v>0</v>
      </c>
      <c r="E12725">
        <v>1</v>
      </c>
      <c r="G12725">
        <v>0</v>
      </c>
      <c r="H12725" t="s">
        <v>61</v>
      </c>
      <c r="I12725" s="3">
        <v>7</v>
      </c>
      <c r="J12725">
        <v>3</v>
      </c>
      <c r="K12725" s="3">
        <v>0</v>
      </c>
      <c r="O12725">
        <v>135</v>
      </c>
      <c r="P12725">
        <v>135</v>
      </c>
    </row>
    <row r="12726" spans="1:16" x14ac:dyDescent="0.25">
      <c r="A12726" s="4" t="s">
        <v>17327</v>
      </c>
      <c r="B12726" t="s">
        <v>17328</v>
      </c>
      <c r="C12726">
        <v>0</v>
      </c>
      <c r="D12726">
        <v>0</v>
      </c>
      <c r="E12726">
        <v>1</v>
      </c>
      <c r="G12726">
        <v>0</v>
      </c>
      <c r="H12726" t="s">
        <v>61</v>
      </c>
      <c r="I12726" s="3">
        <v>2</v>
      </c>
      <c r="J12726">
        <v>0</v>
      </c>
      <c r="K12726" s="3">
        <v>0</v>
      </c>
      <c r="O12726">
        <v>134</v>
      </c>
      <c r="P12726">
        <v>134</v>
      </c>
    </row>
    <row r="12727" spans="1:16" x14ac:dyDescent="0.25">
      <c r="A12727" s="4" t="s">
        <v>17329</v>
      </c>
      <c r="B12727" t="s">
        <v>5710</v>
      </c>
      <c r="C12727">
        <v>0</v>
      </c>
      <c r="D12727">
        <v>15</v>
      </c>
      <c r="E12727">
        <v>1</v>
      </c>
      <c r="G12727">
        <v>0</v>
      </c>
      <c r="H12727" t="s">
        <v>61</v>
      </c>
      <c r="I12727" s="3">
        <v>1</v>
      </c>
      <c r="J12727">
        <v>0</v>
      </c>
      <c r="K12727" s="3">
        <v>0</v>
      </c>
      <c r="L12727">
        <v>130.80000000000001</v>
      </c>
      <c r="O12727">
        <v>130</v>
      </c>
      <c r="P12727">
        <v>130</v>
      </c>
    </row>
    <row r="12728" spans="1:16" x14ac:dyDescent="0.25">
      <c r="A12728" s="4" t="s">
        <v>0</v>
      </c>
      <c r="B12728" t="s">
        <v>1</v>
      </c>
      <c r="D12728" t="s">
        <v>2</v>
      </c>
      <c r="E12728" t="s">
        <v>3</v>
      </c>
      <c r="F12728" t="s">
        <v>4</v>
      </c>
      <c r="G12728" t="s">
        <v>5</v>
      </c>
      <c r="H12728" t="s">
        <v>6</v>
      </c>
      <c r="I12728" s="3" t="s">
        <v>7</v>
      </c>
      <c r="J12728" t="s">
        <v>8</v>
      </c>
      <c r="L12728" t="s">
        <v>9</v>
      </c>
      <c r="M12728" t="s">
        <v>10</v>
      </c>
      <c r="N12728" t="s">
        <v>11</v>
      </c>
      <c r="O12728" t="s">
        <v>12</v>
      </c>
      <c r="P12728" t="s">
        <v>17330</v>
      </c>
    </row>
    <row r="12729" spans="1:16" x14ac:dyDescent="0.25">
      <c r="A12729" s="4" t="s">
        <v>14</v>
      </c>
      <c r="B12729" t="s">
        <v>15</v>
      </c>
      <c r="D12729" t="s">
        <v>16</v>
      </c>
      <c r="E12729" t="s">
        <v>17</v>
      </c>
      <c r="F12729" t="s">
        <v>18</v>
      </c>
      <c r="G12729" t="s">
        <v>19</v>
      </c>
      <c r="H12729" t="s">
        <v>20</v>
      </c>
      <c r="I12729" s="3" t="s">
        <v>21</v>
      </c>
      <c r="J12729" t="s">
        <v>8</v>
      </c>
      <c r="P12729" t="s">
        <v>17330</v>
      </c>
    </row>
    <row r="12731" spans="1:16" x14ac:dyDescent="0.25">
      <c r="A12731" s="4" t="s">
        <v>16858</v>
      </c>
      <c r="G12731">
        <v>31</v>
      </c>
      <c r="H12731" t="s">
        <v>23</v>
      </c>
      <c r="M12731" t="s">
        <v>24</v>
      </c>
      <c r="N12731" t="s">
        <v>25</v>
      </c>
      <c r="O12731" t="s">
        <v>26</v>
      </c>
      <c r="P12731" t="s">
        <v>27</v>
      </c>
    </row>
    <row r="12732" spans="1:16" x14ac:dyDescent="0.25">
      <c r="A12732" s="4" t="s">
        <v>16858</v>
      </c>
      <c r="B12732" t="s">
        <v>28</v>
      </c>
      <c r="C12732" t="s">
        <v>29</v>
      </c>
      <c r="D12732" t="s">
        <v>30</v>
      </c>
      <c r="E12732" t="s">
        <v>31</v>
      </c>
      <c r="F12732" t="s">
        <v>32</v>
      </c>
      <c r="G12732">
        <v>31</v>
      </c>
      <c r="H12732" t="s">
        <v>23</v>
      </c>
      <c r="M12732" t="s">
        <v>24</v>
      </c>
      <c r="N12732" t="s">
        <v>25</v>
      </c>
      <c r="O12732" t="s">
        <v>26</v>
      </c>
      <c r="P12732" t="s">
        <v>27</v>
      </c>
    </row>
    <row r="12734" spans="1:16" x14ac:dyDescent="0.25">
      <c r="A12734" s="4" t="s">
        <v>33</v>
      </c>
      <c r="B12734" t="s">
        <v>34</v>
      </c>
      <c r="C12734" t="s">
        <v>35</v>
      </c>
      <c r="D12734" t="s">
        <v>36</v>
      </c>
      <c r="E12734" t="s">
        <v>37</v>
      </c>
      <c r="F12734" t="s">
        <v>38</v>
      </c>
      <c r="G12734" t="s">
        <v>39</v>
      </c>
      <c r="H12734" t="s">
        <v>40</v>
      </c>
      <c r="I12734" s="3" t="s">
        <v>41</v>
      </c>
      <c r="J12734" t="s">
        <v>42</v>
      </c>
      <c r="K12734" s="3" t="s">
        <v>43</v>
      </c>
      <c r="L12734" t="s">
        <v>44</v>
      </c>
      <c r="M12734" t="s">
        <v>45</v>
      </c>
      <c r="N12734" t="s">
        <v>46</v>
      </c>
      <c r="O12734" t="s">
        <v>47</v>
      </c>
      <c r="P12734" t="s">
        <v>48</v>
      </c>
    </row>
    <row r="12735" spans="1:16" x14ac:dyDescent="0.25">
      <c r="A12735" s="4" t="s">
        <v>49</v>
      </c>
      <c r="B12735" t="s">
        <v>50</v>
      </c>
      <c r="C12735" t="s">
        <v>51</v>
      </c>
      <c r="D12735" t="s">
        <v>52</v>
      </c>
      <c r="E12735" t="s">
        <v>52</v>
      </c>
      <c r="F12735" t="s">
        <v>52</v>
      </c>
      <c r="G12735" t="s">
        <v>53</v>
      </c>
      <c r="H12735" t="s">
        <v>54</v>
      </c>
      <c r="I12735" s="3" t="s">
        <v>55</v>
      </c>
      <c r="J12735" t="s">
        <v>55</v>
      </c>
      <c r="K12735" s="3" t="s">
        <v>56</v>
      </c>
      <c r="L12735" t="s">
        <v>57</v>
      </c>
      <c r="M12735" t="s">
        <v>55</v>
      </c>
      <c r="N12735" t="s">
        <v>52</v>
      </c>
      <c r="O12735" t="s">
        <v>58</v>
      </c>
      <c r="P12735" t="s">
        <v>58</v>
      </c>
    </row>
    <row r="12736" spans="1:16" x14ac:dyDescent="0.25">
      <c r="A12736" s="4" t="s">
        <v>17331</v>
      </c>
      <c r="B12736" t="s">
        <v>17332</v>
      </c>
      <c r="C12736">
        <v>0</v>
      </c>
      <c r="D12736">
        <v>0</v>
      </c>
      <c r="E12736">
        <v>1</v>
      </c>
      <c r="G12736">
        <v>0</v>
      </c>
      <c r="H12736" t="s">
        <v>61</v>
      </c>
      <c r="I12736" s="3">
        <v>248</v>
      </c>
      <c r="J12736">
        <v>0</v>
      </c>
      <c r="K12736" s="3">
        <v>0</v>
      </c>
      <c r="O12736">
        <v>129</v>
      </c>
      <c r="P12736">
        <v>129</v>
      </c>
    </row>
    <row r="12737" spans="1:16" x14ac:dyDescent="0.25">
      <c r="A12737" s="4" t="s">
        <v>17333</v>
      </c>
      <c r="B12737" t="s">
        <v>17334</v>
      </c>
      <c r="C12737">
        <v>0</v>
      </c>
      <c r="D12737">
        <v>0</v>
      </c>
      <c r="E12737">
        <v>1</v>
      </c>
      <c r="G12737">
        <v>0</v>
      </c>
      <c r="H12737" t="s">
        <v>61</v>
      </c>
      <c r="I12737" s="3">
        <v>17</v>
      </c>
      <c r="J12737">
        <v>0</v>
      </c>
      <c r="K12737" s="3">
        <v>0</v>
      </c>
      <c r="O12737">
        <v>126</v>
      </c>
      <c r="P12737">
        <v>126</v>
      </c>
    </row>
    <row r="12738" spans="1:16" x14ac:dyDescent="0.25">
      <c r="A12738" s="4" t="s">
        <v>17335</v>
      </c>
      <c r="B12738" t="s">
        <v>17336</v>
      </c>
      <c r="C12738">
        <v>0</v>
      </c>
      <c r="D12738">
        <v>0</v>
      </c>
      <c r="E12738">
        <v>4</v>
      </c>
      <c r="G12738">
        <v>0</v>
      </c>
      <c r="H12738" t="s">
        <v>61</v>
      </c>
      <c r="I12738" s="3">
        <v>1</v>
      </c>
      <c r="J12738">
        <v>0</v>
      </c>
      <c r="K12738" s="3">
        <v>0</v>
      </c>
      <c r="O12738">
        <v>122</v>
      </c>
      <c r="P12738">
        <v>122</v>
      </c>
    </row>
    <row r="12739" spans="1:16" x14ac:dyDescent="0.25">
      <c r="A12739" s="4" t="s">
        <v>17337</v>
      </c>
      <c r="B12739" t="s">
        <v>1809</v>
      </c>
      <c r="C12739">
        <v>0</v>
      </c>
      <c r="D12739">
        <v>15</v>
      </c>
      <c r="E12739">
        <v>4</v>
      </c>
      <c r="G12739">
        <v>0</v>
      </c>
      <c r="H12739" t="s">
        <v>61</v>
      </c>
      <c r="I12739" s="3">
        <v>4</v>
      </c>
      <c r="J12739">
        <v>0</v>
      </c>
      <c r="K12739" s="3">
        <v>0</v>
      </c>
      <c r="O12739">
        <v>121</v>
      </c>
      <c r="P12739">
        <v>121</v>
      </c>
    </row>
    <row r="12740" spans="1:16" x14ac:dyDescent="0.25">
      <c r="A12740" s="4" t="s">
        <v>17338</v>
      </c>
      <c r="B12740" t="s">
        <v>4291</v>
      </c>
      <c r="C12740">
        <v>0</v>
      </c>
      <c r="D12740">
        <v>0</v>
      </c>
      <c r="E12740">
        <v>1</v>
      </c>
      <c r="G12740">
        <v>0</v>
      </c>
      <c r="H12740" t="s">
        <v>61</v>
      </c>
      <c r="I12740" s="3">
        <v>4</v>
      </c>
      <c r="J12740">
        <v>0</v>
      </c>
      <c r="K12740" s="3">
        <v>0</v>
      </c>
      <c r="O12740">
        <v>121</v>
      </c>
      <c r="P12740">
        <v>121</v>
      </c>
    </row>
    <row r="12741" spans="1:16" x14ac:dyDescent="0.25">
      <c r="A12741" s="4" t="s">
        <v>17339</v>
      </c>
      <c r="B12741" t="s">
        <v>4293</v>
      </c>
      <c r="C12741">
        <v>0</v>
      </c>
      <c r="D12741">
        <v>0</v>
      </c>
      <c r="E12741">
        <v>1</v>
      </c>
      <c r="G12741">
        <v>0</v>
      </c>
      <c r="H12741" t="s">
        <v>61</v>
      </c>
      <c r="I12741" s="3">
        <v>4</v>
      </c>
      <c r="J12741">
        <v>0</v>
      </c>
      <c r="K12741" s="3">
        <v>0</v>
      </c>
      <c r="O12741">
        <v>121</v>
      </c>
      <c r="P12741">
        <v>121</v>
      </c>
    </row>
    <row r="12742" spans="1:16" x14ac:dyDescent="0.25">
      <c r="A12742" s="4" t="s">
        <v>17340</v>
      </c>
      <c r="B12742" t="s">
        <v>17341</v>
      </c>
      <c r="C12742">
        <v>0</v>
      </c>
      <c r="D12742">
        <v>0</v>
      </c>
      <c r="E12742">
        <v>1</v>
      </c>
      <c r="G12742">
        <v>0</v>
      </c>
      <c r="H12742" t="s">
        <v>61</v>
      </c>
      <c r="I12742" s="3">
        <v>3</v>
      </c>
      <c r="J12742">
        <v>0</v>
      </c>
      <c r="K12742" s="3">
        <v>0</v>
      </c>
      <c r="O12742">
        <v>121</v>
      </c>
      <c r="P12742">
        <v>121</v>
      </c>
    </row>
    <row r="12743" spans="1:16" x14ac:dyDescent="0.25">
      <c r="A12743" s="4" t="s">
        <v>17342</v>
      </c>
      <c r="B12743" t="s">
        <v>17343</v>
      </c>
      <c r="C12743">
        <v>0</v>
      </c>
      <c r="D12743">
        <v>0</v>
      </c>
      <c r="E12743">
        <v>1</v>
      </c>
      <c r="G12743">
        <v>0</v>
      </c>
      <c r="H12743" t="s">
        <v>61</v>
      </c>
      <c r="I12743" s="3">
        <v>2</v>
      </c>
      <c r="J12743">
        <v>0</v>
      </c>
      <c r="K12743" s="3">
        <v>0</v>
      </c>
      <c r="O12743">
        <v>118</v>
      </c>
      <c r="P12743">
        <v>118</v>
      </c>
    </row>
    <row r="12744" spans="1:16" x14ac:dyDescent="0.25">
      <c r="A12744" s="4" t="s">
        <v>17344</v>
      </c>
      <c r="B12744" t="s">
        <v>17343</v>
      </c>
      <c r="C12744">
        <v>0</v>
      </c>
      <c r="D12744">
        <v>0</v>
      </c>
      <c r="E12744">
        <v>1</v>
      </c>
      <c r="G12744">
        <v>0</v>
      </c>
      <c r="H12744" t="s">
        <v>61</v>
      </c>
      <c r="I12744" s="3">
        <v>2</v>
      </c>
      <c r="J12744">
        <v>0</v>
      </c>
      <c r="K12744" s="3">
        <v>0</v>
      </c>
      <c r="O12744">
        <v>114</v>
      </c>
      <c r="P12744">
        <v>114</v>
      </c>
    </row>
    <row r="12745" spans="1:16" x14ac:dyDescent="0.25">
      <c r="A12745" s="4" t="s">
        <v>17345</v>
      </c>
      <c r="B12745" t="s">
        <v>17346</v>
      </c>
      <c r="C12745">
        <v>0</v>
      </c>
      <c r="D12745">
        <v>0</v>
      </c>
      <c r="E12745">
        <v>4</v>
      </c>
      <c r="G12745">
        <v>0</v>
      </c>
      <c r="H12745" t="s">
        <v>61</v>
      </c>
      <c r="I12745" s="3">
        <v>0</v>
      </c>
      <c r="J12745">
        <v>14</v>
      </c>
      <c r="K12745" s="3">
        <v>8</v>
      </c>
      <c r="O12745">
        <v>113</v>
      </c>
      <c r="P12745">
        <v>113</v>
      </c>
    </row>
    <row r="12746" spans="1:16" x14ac:dyDescent="0.25">
      <c r="A12746" s="4" t="s">
        <v>17347</v>
      </c>
      <c r="B12746" t="s">
        <v>15085</v>
      </c>
      <c r="C12746">
        <v>0</v>
      </c>
      <c r="D12746">
        <v>0</v>
      </c>
      <c r="E12746">
        <v>1</v>
      </c>
      <c r="G12746">
        <v>0</v>
      </c>
      <c r="H12746" t="s">
        <v>61</v>
      </c>
      <c r="I12746" s="3">
        <v>2</v>
      </c>
      <c r="J12746">
        <v>0</v>
      </c>
      <c r="K12746" s="3">
        <v>0</v>
      </c>
      <c r="O12746">
        <v>113</v>
      </c>
      <c r="P12746">
        <v>113</v>
      </c>
    </row>
    <row r="12747" spans="1:16" x14ac:dyDescent="0.25">
      <c r="A12747" s="4" t="s">
        <v>17348</v>
      </c>
      <c r="B12747" t="s">
        <v>162</v>
      </c>
      <c r="C12747">
        <v>0</v>
      </c>
      <c r="D12747">
        <v>0</v>
      </c>
      <c r="E12747">
        <v>1</v>
      </c>
      <c r="G12747">
        <v>0</v>
      </c>
      <c r="H12747" t="s">
        <v>61</v>
      </c>
      <c r="I12747" s="3">
        <v>2</v>
      </c>
      <c r="J12747">
        <v>0</v>
      </c>
      <c r="K12747" s="3">
        <v>0</v>
      </c>
      <c r="O12747">
        <v>111</v>
      </c>
      <c r="P12747">
        <v>111</v>
      </c>
    </row>
    <row r="12748" spans="1:16" x14ac:dyDescent="0.25">
      <c r="A12748" s="4" t="s">
        <v>17349</v>
      </c>
      <c r="B12748" t="s">
        <v>17350</v>
      </c>
      <c r="C12748">
        <v>0</v>
      </c>
      <c r="D12748">
        <v>0</v>
      </c>
      <c r="E12748">
        <v>1</v>
      </c>
      <c r="G12748">
        <v>0</v>
      </c>
      <c r="H12748" t="s">
        <v>61</v>
      </c>
      <c r="I12748" s="3">
        <v>2</v>
      </c>
      <c r="J12748">
        <v>0</v>
      </c>
      <c r="K12748" s="3">
        <v>0</v>
      </c>
      <c r="O12748">
        <v>101</v>
      </c>
      <c r="P12748">
        <v>101</v>
      </c>
    </row>
    <row r="12749" spans="1:16" x14ac:dyDescent="0.25">
      <c r="A12749" s="4" t="s">
        <v>17351</v>
      </c>
      <c r="B12749" t="s">
        <v>17233</v>
      </c>
      <c r="C12749">
        <v>0</v>
      </c>
      <c r="D12749">
        <v>0</v>
      </c>
      <c r="E12749">
        <v>1</v>
      </c>
      <c r="G12749">
        <v>0</v>
      </c>
      <c r="H12749" t="s">
        <v>61</v>
      </c>
      <c r="I12749" s="3">
        <v>2</v>
      </c>
      <c r="J12749">
        <v>0</v>
      </c>
      <c r="K12749" s="3">
        <v>0</v>
      </c>
      <c r="O12749">
        <v>100</v>
      </c>
      <c r="P12749">
        <v>100</v>
      </c>
    </row>
    <row r="12750" spans="1:16" x14ac:dyDescent="0.25">
      <c r="A12750" s="4" t="s">
        <v>17352</v>
      </c>
      <c r="B12750" t="s">
        <v>17233</v>
      </c>
      <c r="C12750">
        <v>0</v>
      </c>
      <c r="D12750">
        <v>0</v>
      </c>
      <c r="E12750">
        <v>1</v>
      </c>
      <c r="G12750">
        <v>0</v>
      </c>
      <c r="H12750" t="s">
        <v>61</v>
      </c>
      <c r="I12750" s="3">
        <v>2</v>
      </c>
      <c r="J12750">
        <v>0</v>
      </c>
      <c r="K12750" s="3">
        <v>0</v>
      </c>
      <c r="O12750">
        <v>96</v>
      </c>
      <c r="P12750">
        <v>96</v>
      </c>
    </row>
    <row r="12751" spans="1:16" x14ac:dyDescent="0.25">
      <c r="A12751" s="4" t="s">
        <v>17353</v>
      </c>
      <c r="B12751" t="s">
        <v>17354</v>
      </c>
      <c r="C12751">
        <v>0</v>
      </c>
      <c r="D12751">
        <v>0</v>
      </c>
      <c r="E12751">
        <v>1</v>
      </c>
      <c r="G12751">
        <v>0</v>
      </c>
      <c r="H12751" t="s">
        <v>61</v>
      </c>
      <c r="I12751" s="3">
        <v>2</v>
      </c>
      <c r="J12751">
        <v>0</v>
      </c>
      <c r="K12751" s="3">
        <v>0</v>
      </c>
      <c r="O12751">
        <v>95</v>
      </c>
      <c r="P12751">
        <v>95</v>
      </c>
    </row>
    <row r="12752" spans="1:16" x14ac:dyDescent="0.25">
      <c r="A12752" s="4" t="s">
        <v>17355</v>
      </c>
      <c r="B12752" t="s">
        <v>17356</v>
      </c>
      <c r="C12752">
        <v>0</v>
      </c>
      <c r="D12752">
        <v>0</v>
      </c>
      <c r="E12752">
        <v>1</v>
      </c>
      <c r="G12752">
        <v>0</v>
      </c>
      <c r="H12752" t="s">
        <v>61</v>
      </c>
      <c r="I12752" s="3">
        <v>4</v>
      </c>
      <c r="J12752">
        <v>0</v>
      </c>
      <c r="K12752" s="3">
        <v>0</v>
      </c>
      <c r="O12752">
        <v>94</v>
      </c>
      <c r="P12752">
        <v>94</v>
      </c>
    </row>
    <row r="12753" spans="1:16" x14ac:dyDescent="0.25">
      <c r="A12753" s="4" t="s">
        <v>17357</v>
      </c>
      <c r="B12753" t="s">
        <v>17358</v>
      </c>
      <c r="C12753">
        <v>0</v>
      </c>
      <c r="D12753">
        <v>0</v>
      </c>
      <c r="E12753">
        <v>1</v>
      </c>
      <c r="G12753">
        <v>0</v>
      </c>
      <c r="H12753" t="s">
        <v>61</v>
      </c>
      <c r="I12753" s="3">
        <v>2</v>
      </c>
      <c r="J12753">
        <v>0</v>
      </c>
      <c r="K12753" s="3">
        <v>0</v>
      </c>
      <c r="O12753">
        <v>94</v>
      </c>
      <c r="P12753">
        <v>94</v>
      </c>
    </row>
    <row r="12754" spans="1:16" x14ac:dyDescent="0.25">
      <c r="A12754" s="4" t="s">
        <v>17359</v>
      </c>
      <c r="B12754" t="s">
        <v>15130</v>
      </c>
      <c r="C12754">
        <v>0</v>
      </c>
      <c r="D12754">
        <v>0</v>
      </c>
      <c r="E12754">
        <v>1</v>
      </c>
      <c r="G12754">
        <v>0</v>
      </c>
      <c r="H12754" t="s">
        <v>61</v>
      </c>
      <c r="I12754" s="3">
        <v>1</v>
      </c>
      <c r="J12754">
        <v>0</v>
      </c>
      <c r="K12754" s="3">
        <v>0</v>
      </c>
      <c r="O12754">
        <v>94</v>
      </c>
      <c r="P12754">
        <v>94</v>
      </c>
    </row>
    <row r="12755" spans="1:16" x14ac:dyDescent="0.25">
      <c r="A12755" s="4" t="s">
        <v>17360</v>
      </c>
      <c r="B12755" t="s">
        <v>17361</v>
      </c>
      <c r="C12755">
        <v>0</v>
      </c>
      <c r="D12755">
        <v>0</v>
      </c>
      <c r="E12755">
        <v>1</v>
      </c>
      <c r="G12755">
        <v>0</v>
      </c>
      <c r="H12755" t="s">
        <v>61</v>
      </c>
      <c r="I12755" s="3">
        <v>4</v>
      </c>
      <c r="J12755">
        <v>0</v>
      </c>
      <c r="K12755" s="3">
        <v>0</v>
      </c>
      <c r="O12755">
        <v>92</v>
      </c>
      <c r="P12755">
        <v>92</v>
      </c>
    </row>
    <row r="12756" spans="1:16" x14ac:dyDescent="0.25">
      <c r="A12756" s="4" t="s">
        <v>17362</v>
      </c>
      <c r="B12756" t="s">
        <v>1566</v>
      </c>
      <c r="C12756">
        <v>0</v>
      </c>
      <c r="D12756">
        <v>0</v>
      </c>
      <c r="E12756">
        <v>1</v>
      </c>
      <c r="G12756">
        <v>0</v>
      </c>
      <c r="H12756" t="s">
        <v>61</v>
      </c>
      <c r="I12756" s="3">
        <v>18</v>
      </c>
      <c r="J12756">
        <v>0</v>
      </c>
      <c r="K12756" s="3">
        <v>0</v>
      </c>
      <c r="O12756">
        <v>85</v>
      </c>
      <c r="P12756">
        <v>85</v>
      </c>
    </row>
    <row r="12757" spans="1:16" x14ac:dyDescent="0.25">
      <c r="A12757" s="4" t="s">
        <v>17363</v>
      </c>
      <c r="B12757" t="s">
        <v>4650</v>
      </c>
      <c r="C12757">
        <v>0</v>
      </c>
      <c r="D12757">
        <v>0</v>
      </c>
      <c r="E12757">
        <v>1</v>
      </c>
      <c r="G12757">
        <v>0</v>
      </c>
      <c r="H12757" t="s">
        <v>61</v>
      </c>
      <c r="I12757" s="3">
        <v>1</v>
      </c>
      <c r="J12757">
        <v>0</v>
      </c>
      <c r="K12757" s="3">
        <v>0</v>
      </c>
      <c r="O12757">
        <v>82</v>
      </c>
      <c r="P12757">
        <v>82</v>
      </c>
    </row>
    <row r="12758" spans="1:16" x14ac:dyDescent="0.25">
      <c r="A12758" s="4" t="s">
        <v>17364</v>
      </c>
      <c r="B12758" t="s">
        <v>15520</v>
      </c>
      <c r="C12758">
        <v>0</v>
      </c>
      <c r="D12758">
        <v>0</v>
      </c>
      <c r="E12758">
        <v>1</v>
      </c>
      <c r="G12758">
        <v>0</v>
      </c>
      <c r="H12758" t="s">
        <v>61</v>
      </c>
      <c r="I12758" s="3">
        <v>5</v>
      </c>
      <c r="J12758">
        <v>0</v>
      </c>
      <c r="K12758" s="3">
        <v>0</v>
      </c>
      <c r="O12758">
        <v>80</v>
      </c>
      <c r="P12758">
        <v>80</v>
      </c>
    </row>
    <row r="12759" spans="1:16" x14ac:dyDescent="0.25">
      <c r="A12759" s="4" t="s">
        <v>17365</v>
      </c>
      <c r="B12759" t="s">
        <v>2615</v>
      </c>
      <c r="C12759">
        <v>0</v>
      </c>
      <c r="D12759">
        <v>0</v>
      </c>
      <c r="E12759">
        <v>4</v>
      </c>
      <c r="G12759">
        <v>0</v>
      </c>
      <c r="H12759" t="s">
        <v>61</v>
      </c>
      <c r="I12759" s="3">
        <v>3</v>
      </c>
      <c r="J12759">
        <v>0</v>
      </c>
      <c r="K12759" s="3">
        <v>0</v>
      </c>
      <c r="O12759">
        <v>79</v>
      </c>
      <c r="P12759">
        <v>79</v>
      </c>
    </row>
    <row r="12760" spans="1:16" x14ac:dyDescent="0.25">
      <c r="A12760" s="4" t="s">
        <v>17366</v>
      </c>
      <c r="B12760" t="s">
        <v>17367</v>
      </c>
      <c r="C12760">
        <v>0</v>
      </c>
      <c r="D12760">
        <v>0</v>
      </c>
      <c r="E12760">
        <v>1</v>
      </c>
      <c r="G12760">
        <v>0</v>
      </c>
      <c r="H12760" t="s">
        <v>61</v>
      </c>
      <c r="I12760" s="3">
        <v>60</v>
      </c>
      <c r="J12760">
        <v>0</v>
      </c>
      <c r="K12760" s="3">
        <v>0</v>
      </c>
      <c r="O12760">
        <v>79</v>
      </c>
      <c r="P12760">
        <v>79</v>
      </c>
    </row>
    <row r="12761" spans="1:16" x14ac:dyDescent="0.25">
      <c r="A12761" s="4" t="s">
        <v>17368</v>
      </c>
      <c r="B12761" t="s">
        <v>17369</v>
      </c>
      <c r="C12761">
        <v>0</v>
      </c>
      <c r="D12761">
        <v>0</v>
      </c>
      <c r="E12761">
        <v>1</v>
      </c>
      <c r="G12761">
        <v>0</v>
      </c>
      <c r="H12761" t="s">
        <v>61</v>
      </c>
      <c r="I12761" s="3">
        <v>10</v>
      </c>
      <c r="J12761">
        <v>0</v>
      </c>
      <c r="K12761" s="3">
        <v>0</v>
      </c>
      <c r="O12761">
        <v>74</v>
      </c>
      <c r="P12761">
        <v>74</v>
      </c>
    </row>
    <row r="12762" spans="1:16" x14ac:dyDescent="0.25">
      <c r="A12762" s="4" t="s">
        <v>17370</v>
      </c>
      <c r="B12762" t="s">
        <v>17371</v>
      </c>
      <c r="C12762">
        <v>0</v>
      </c>
      <c r="D12762">
        <v>0</v>
      </c>
      <c r="E12762">
        <v>1</v>
      </c>
      <c r="G12762">
        <v>0</v>
      </c>
      <c r="H12762" t="s">
        <v>61</v>
      </c>
      <c r="I12762" s="3">
        <v>4</v>
      </c>
      <c r="J12762">
        <v>0</v>
      </c>
      <c r="K12762" s="3">
        <v>0</v>
      </c>
      <c r="O12762">
        <v>72</v>
      </c>
      <c r="P12762">
        <v>72</v>
      </c>
    </row>
    <row r="12763" spans="1:16" x14ac:dyDescent="0.25">
      <c r="A12763" s="4" t="s">
        <v>17372</v>
      </c>
      <c r="B12763" t="s">
        <v>17188</v>
      </c>
      <c r="C12763">
        <v>0</v>
      </c>
      <c r="D12763">
        <v>0</v>
      </c>
      <c r="E12763">
        <v>1</v>
      </c>
      <c r="G12763">
        <v>0</v>
      </c>
      <c r="H12763" t="s">
        <v>61</v>
      </c>
      <c r="I12763" s="3">
        <v>2</v>
      </c>
      <c r="J12763">
        <v>0</v>
      </c>
      <c r="K12763" s="3">
        <v>0</v>
      </c>
      <c r="O12763">
        <v>66</v>
      </c>
      <c r="P12763">
        <v>66</v>
      </c>
    </row>
    <row r="12764" spans="1:16" x14ac:dyDescent="0.25">
      <c r="A12764" s="4" t="s">
        <v>17373</v>
      </c>
      <c r="B12764" t="s">
        <v>17374</v>
      </c>
      <c r="C12764">
        <v>0</v>
      </c>
      <c r="D12764">
        <v>0</v>
      </c>
      <c r="E12764">
        <v>1</v>
      </c>
      <c r="G12764">
        <v>0</v>
      </c>
      <c r="H12764" t="s">
        <v>61</v>
      </c>
      <c r="I12764" s="3">
        <v>2</v>
      </c>
      <c r="J12764">
        <v>0</v>
      </c>
      <c r="K12764" s="3">
        <v>0</v>
      </c>
      <c r="O12764">
        <v>65</v>
      </c>
      <c r="P12764">
        <v>65</v>
      </c>
    </row>
    <row r="12765" spans="1:16" x14ac:dyDescent="0.25">
      <c r="A12765" s="4" t="s">
        <v>17375</v>
      </c>
      <c r="B12765" t="s">
        <v>17376</v>
      </c>
      <c r="C12765">
        <v>0</v>
      </c>
      <c r="D12765">
        <v>0</v>
      </c>
      <c r="E12765">
        <v>0</v>
      </c>
      <c r="G12765">
        <v>0</v>
      </c>
      <c r="H12765" t="s">
        <v>61</v>
      </c>
      <c r="I12765" s="3">
        <v>2</v>
      </c>
      <c r="J12765">
        <v>0</v>
      </c>
      <c r="K12765" s="3">
        <v>0</v>
      </c>
      <c r="L12765">
        <v>58.9</v>
      </c>
      <c r="O12765">
        <v>58</v>
      </c>
      <c r="P12765">
        <v>58</v>
      </c>
    </row>
    <row r="12766" spans="1:16" x14ac:dyDescent="0.25">
      <c r="A12766" s="4" t="s">
        <v>17377</v>
      </c>
      <c r="B12766" t="s">
        <v>8483</v>
      </c>
      <c r="C12766">
        <v>0</v>
      </c>
      <c r="D12766">
        <v>15</v>
      </c>
      <c r="E12766">
        <v>1</v>
      </c>
      <c r="G12766">
        <v>0</v>
      </c>
      <c r="H12766" t="s">
        <v>61</v>
      </c>
      <c r="I12766" s="3">
        <v>9</v>
      </c>
      <c r="J12766">
        <v>0</v>
      </c>
      <c r="K12766" s="3">
        <v>8</v>
      </c>
      <c r="O12766">
        <v>58</v>
      </c>
      <c r="P12766">
        <v>58</v>
      </c>
    </row>
    <row r="12767" spans="1:16" x14ac:dyDescent="0.25">
      <c r="A12767" s="4" t="s">
        <v>17378</v>
      </c>
      <c r="B12767" t="s">
        <v>17379</v>
      </c>
      <c r="C12767">
        <v>0</v>
      </c>
      <c r="D12767">
        <v>15</v>
      </c>
      <c r="E12767">
        <v>1</v>
      </c>
      <c r="G12767">
        <v>0</v>
      </c>
      <c r="H12767" t="s">
        <v>61</v>
      </c>
      <c r="I12767" s="3">
        <v>17</v>
      </c>
      <c r="J12767">
        <v>0</v>
      </c>
      <c r="K12767" s="3">
        <v>0</v>
      </c>
      <c r="O12767">
        <v>57</v>
      </c>
      <c r="P12767">
        <v>57</v>
      </c>
    </row>
    <row r="12768" spans="1:16" x14ac:dyDescent="0.25">
      <c r="A12768" s="4" t="s">
        <v>17380</v>
      </c>
      <c r="B12768" t="s">
        <v>15057</v>
      </c>
      <c r="C12768">
        <v>0</v>
      </c>
      <c r="D12768">
        <v>0</v>
      </c>
      <c r="E12768">
        <v>1</v>
      </c>
      <c r="G12768">
        <v>0</v>
      </c>
      <c r="H12768" t="s">
        <v>61</v>
      </c>
      <c r="I12768" s="3">
        <v>2</v>
      </c>
      <c r="J12768">
        <v>0</v>
      </c>
      <c r="K12768" s="3">
        <v>0</v>
      </c>
      <c r="O12768">
        <v>56</v>
      </c>
      <c r="P12768">
        <v>56</v>
      </c>
    </row>
    <row r="12769" spans="1:16" x14ac:dyDescent="0.25">
      <c r="A12769" s="4" t="s">
        <v>17381</v>
      </c>
      <c r="B12769" t="s">
        <v>17382</v>
      </c>
      <c r="C12769">
        <v>0</v>
      </c>
      <c r="D12769">
        <v>0</v>
      </c>
      <c r="E12769">
        <v>1</v>
      </c>
      <c r="G12769">
        <v>0</v>
      </c>
      <c r="H12769" t="s">
        <v>61</v>
      </c>
      <c r="I12769" s="3">
        <v>10</v>
      </c>
      <c r="J12769">
        <v>0</v>
      </c>
      <c r="K12769" s="3">
        <v>0</v>
      </c>
      <c r="L12769">
        <v>56.1</v>
      </c>
      <c r="O12769">
        <v>56</v>
      </c>
      <c r="P12769">
        <v>56</v>
      </c>
    </row>
    <row r="12770" spans="1:16" x14ac:dyDescent="0.25">
      <c r="A12770" s="4" t="s">
        <v>17383</v>
      </c>
      <c r="B12770" t="s">
        <v>17192</v>
      </c>
      <c r="C12770">
        <v>0</v>
      </c>
      <c r="D12770">
        <v>0</v>
      </c>
      <c r="E12770">
        <v>1</v>
      </c>
      <c r="G12770">
        <v>0</v>
      </c>
      <c r="H12770" t="s">
        <v>61</v>
      </c>
      <c r="I12770" s="3">
        <v>2</v>
      </c>
      <c r="J12770">
        <v>0</v>
      </c>
      <c r="K12770" s="3">
        <v>0</v>
      </c>
      <c r="O12770">
        <v>53</v>
      </c>
      <c r="P12770">
        <v>53</v>
      </c>
    </row>
    <row r="12771" spans="1:16" x14ac:dyDescent="0.25">
      <c r="A12771" s="4" t="s">
        <v>17384</v>
      </c>
      <c r="B12771" t="s">
        <v>17385</v>
      </c>
      <c r="C12771">
        <v>0</v>
      </c>
      <c r="D12771">
        <v>0</v>
      </c>
      <c r="E12771">
        <v>1</v>
      </c>
      <c r="G12771">
        <v>0</v>
      </c>
      <c r="H12771" t="s">
        <v>61</v>
      </c>
      <c r="I12771" s="3">
        <v>4</v>
      </c>
      <c r="J12771">
        <v>0</v>
      </c>
      <c r="K12771" s="3">
        <v>0</v>
      </c>
      <c r="L12771">
        <v>52.6</v>
      </c>
      <c r="O12771">
        <v>52</v>
      </c>
      <c r="P12771">
        <v>52</v>
      </c>
    </row>
    <row r="12772" spans="1:16" x14ac:dyDescent="0.25">
      <c r="A12772" s="4" t="s">
        <v>17386</v>
      </c>
      <c r="B12772" t="s">
        <v>8483</v>
      </c>
      <c r="C12772">
        <v>0</v>
      </c>
      <c r="D12772">
        <v>0</v>
      </c>
      <c r="E12772">
        <v>1</v>
      </c>
      <c r="G12772">
        <v>0</v>
      </c>
      <c r="H12772" t="s">
        <v>61</v>
      </c>
      <c r="I12772" s="3">
        <v>1</v>
      </c>
      <c r="J12772">
        <v>0</v>
      </c>
      <c r="K12772" s="3">
        <v>0</v>
      </c>
      <c r="O12772">
        <v>50</v>
      </c>
      <c r="P12772">
        <v>50</v>
      </c>
    </row>
    <row r="12773" spans="1:16" x14ac:dyDescent="0.25">
      <c r="A12773" s="4" t="s">
        <v>17387</v>
      </c>
      <c r="B12773" t="s">
        <v>17388</v>
      </c>
      <c r="C12773">
        <v>0</v>
      </c>
      <c r="D12773">
        <v>0</v>
      </c>
      <c r="E12773">
        <v>0</v>
      </c>
      <c r="G12773">
        <v>0</v>
      </c>
      <c r="H12773" t="s">
        <v>61</v>
      </c>
      <c r="I12773" s="3">
        <v>3</v>
      </c>
      <c r="J12773">
        <v>0</v>
      </c>
      <c r="K12773" s="3">
        <v>0</v>
      </c>
      <c r="L12773">
        <v>44.1</v>
      </c>
      <c r="O12773">
        <v>44</v>
      </c>
      <c r="P12773">
        <v>44</v>
      </c>
    </row>
    <row r="12774" spans="1:16" x14ac:dyDescent="0.25">
      <c r="A12774" s="4" t="s">
        <v>17389</v>
      </c>
      <c r="B12774" t="s">
        <v>17390</v>
      </c>
      <c r="C12774">
        <v>0</v>
      </c>
      <c r="D12774">
        <v>0</v>
      </c>
      <c r="E12774">
        <v>4</v>
      </c>
      <c r="G12774">
        <v>0</v>
      </c>
      <c r="H12774" t="s">
        <v>61</v>
      </c>
      <c r="I12774" s="3">
        <v>7</v>
      </c>
      <c r="J12774">
        <v>0</v>
      </c>
      <c r="K12774" s="3">
        <v>0</v>
      </c>
      <c r="O12774">
        <v>41</v>
      </c>
      <c r="P12774">
        <v>41</v>
      </c>
    </row>
    <row r="12775" spans="1:16" x14ac:dyDescent="0.25">
      <c r="A12775" s="4" t="s">
        <v>17391</v>
      </c>
      <c r="B12775" t="s">
        <v>1614</v>
      </c>
      <c r="C12775">
        <v>0</v>
      </c>
      <c r="D12775">
        <v>0</v>
      </c>
      <c r="E12775">
        <v>1</v>
      </c>
      <c r="G12775">
        <v>0</v>
      </c>
      <c r="H12775" t="s">
        <v>61</v>
      </c>
      <c r="I12775" s="3">
        <v>7</v>
      </c>
      <c r="J12775">
        <v>0</v>
      </c>
      <c r="K12775" s="3">
        <v>0</v>
      </c>
      <c r="O12775">
        <v>36</v>
      </c>
      <c r="P12775">
        <v>36</v>
      </c>
    </row>
    <row r="12776" spans="1:16" x14ac:dyDescent="0.25">
      <c r="A12776" s="4" t="s">
        <v>17392</v>
      </c>
      <c r="B12776" t="s">
        <v>17393</v>
      </c>
      <c r="C12776">
        <v>0</v>
      </c>
      <c r="D12776">
        <v>0</v>
      </c>
      <c r="E12776">
        <v>1</v>
      </c>
      <c r="G12776">
        <v>0</v>
      </c>
      <c r="H12776" t="s">
        <v>61</v>
      </c>
      <c r="I12776" s="3">
        <v>12</v>
      </c>
      <c r="J12776">
        <v>0</v>
      </c>
      <c r="K12776" s="3">
        <v>0</v>
      </c>
      <c r="O12776">
        <v>34</v>
      </c>
      <c r="P12776">
        <v>34</v>
      </c>
    </row>
    <row r="12777" spans="1:16" x14ac:dyDescent="0.25">
      <c r="A12777" s="4" t="s">
        <v>17394</v>
      </c>
      <c r="B12777" t="s">
        <v>17395</v>
      </c>
      <c r="C12777">
        <v>0</v>
      </c>
      <c r="D12777">
        <v>15</v>
      </c>
      <c r="E12777">
        <v>1</v>
      </c>
      <c r="G12777">
        <v>0</v>
      </c>
      <c r="H12777" t="s">
        <v>61</v>
      </c>
      <c r="I12777" s="3">
        <v>3</v>
      </c>
      <c r="J12777">
        <v>4</v>
      </c>
      <c r="K12777" s="3">
        <v>4</v>
      </c>
      <c r="O12777">
        <v>28</v>
      </c>
      <c r="P12777">
        <v>28</v>
      </c>
    </row>
    <row r="12778" spans="1:16" x14ac:dyDescent="0.25">
      <c r="A12778" s="4" t="s">
        <v>17396</v>
      </c>
      <c r="B12778" t="s">
        <v>17397</v>
      </c>
      <c r="C12778">
        <v>0</v>
      </c>
      <c r="D12778">
        <v>0</v>
      </c>
      <c r="E12778">
        <v>1</v>
      </c>
      <c r="G12778">
        <v>0</v>
      </c>
      <c r="H12778" t="s">
        <v>61</v>
      </c>
      <c r="I12778" s="3">
        <v>34</v>
      </c>
      <c r="J12778">
        <v>0</v>
      </c>
      <c r="K12778" s="3">
        <v>0</v>
      </c>
      <c r="O12778">
        <v>23</v>
      </c>
      <c r="P12778">
        <v>23</v>
      </c>
    </row>
    <row r="12779" spans="1:16" x14ac:dyDescent="0.25">
      <c r="A12779" s="4" t="s">
        <v>17398</v>
      </c>
      <c r="B12779" t="s">
        <v>17399</v>
      </c>
      <c r="C12779">
        <v>0</v>
      </c>
      <c r="D12779">
        <v>0</v>
      </c>
      <c r="E12779">
        <v>0</v>
      </c>
      <c r="G12779">
        <v>0</v>
      </c>
      <c r="H12779" t="s">
        <v>61</v>
      </c>
      <c r="I12779" s="3">
        <v>3</v>
      </c>
      <c r="J12779">
        <v>0</v>
      </c>
      <c r="K12779" s="3">
        <v>0</v>
      </c>
      <c r="O12779">
        <v>23</v>
      </c>
      <c r="P12779">
        <v>23</v>
      </c>
    </row>
    <row r="12780" spans="1:16" x14ac:dyDescent="0.25">
      <c r="A12780" s="4" t="s">
        <v>17400</v>
      </c>
      <c r="B12780" t="s">
        <v>17401</v>
      </c>
      <c r="C12780">
        <v>0</v>
      </c>
      <c r="D12780">
        <v>0</v>
      </c>
      <c r="E12780">
        <v>1</v>
      </c>
      <c r="G12780">
        <v>0</v>
      </c>
      <c r="H12780" t="s">
        <v>61</v>
      </c>
      <c r="I12780" s="3">
        <v>1</v>
      </c>
      <c r="J12780">
        <v>0</v>
      </c>
      <c r="K12780" s="3">
        <v>0</v>
      </c>
      <c r="O12780">
        <v>22</v>
      </c>
      <c r="P12780">
        <v>22</v>
      </c>
    </row>
    <row r="12781" spans="1:16" x14ac:dyDescent="0.25">
      <c r="A12781" s="4" t="s">
        <v>17402</v>
      </c>
      <c r="B12781" t="s">
        <v>17403</v>
      </c>
      <c r="C12781">
        <v>0</v>
      </c>
      <c r="D12781">
        <v>0</v>
      </c>
      <c r="E12781">
        <v>1</v>
      </c>
      <c r="G12781">
        <v>0</v>
      </c>
      <c r="H12781" t="s">
        <v>61</v>
      </c>
      <c r="I12781" s="3">
        <v>0</v>
      </c>
      <c r="J12781">
        <v>14</v>
      </c>
      <c r="K12781" s="3">
        <v>4</v>
      </c>
      <c r="O12781">
        <v>17</v>
      </c>
      <c r="P12781">
        <v>17</v>
      </c>
    </row>
    <row r="12782" spans="1:16" x14ac:dyDescent="0.25">
      <c r="A12782" s="4" t="s">
        <v>17404</v>
      </c>
      <c r="B12782" t="s">
        <v>1455</v>
      </c>
      <c r="C12782">
        <v>0</v>
      </c>
      <c r="D12782">
        <v>0</v>
      </c>
      <c r="E12782">
        <v>0</v>
      </c>
      <c r="G12782">
        <v>0</v>
      </c>
      <c r="H12782" t="s">
        <v>61</v>
      </c>
      <c r="I12782" s="3">
        <v>2</v>
      </c>
      <c r="J12782">
        <v>0</v>
      </c>
      <c r="K12782" s="3">
        <v>0</v>
      </c>
      <c r="O12782">
        <v>14</v>
      </c>
      <c r="P12782">
        <v>14</v>
      </c>
    </row>
    <row r="12783" spans="1:16" x14ac:dyDescent="0.25">
      <c r="A12783" s="4" t="s">
        <v>17405</v>
      </c>
      <c r="B12783" t="s">
        <v>9467</v>
      </c>
      <c r="C12783">
        <v>0</v>
      </c>
      <c r="D12783">
        <v>0</v>
      </c>
      <c r="E12783">
        <v>4</v>
      </c>
      <c r="G12783">
        <v>0</v>
      </c>
      <c r="H12783" t="s">
        <v>61</v>
      </c>
      <c r="I12783" s="3">
        <v>4</v>
      </c>
      <c r="J12783">
        <v>0</v>
      </c>
      <c r="K12783" s="3">
        <v>0</v>
      </c>
      <c r="O12783">
        <v>13</v>
      </c>
      <c r="P12783">
        <v>13</v>
      </c>
    </row>
    <row r="12784" spans="1:16" x14ac:dyDescent="0.25">
      <c r="A12784" s="4" t="s">
        <v>17406</v>
      </c>
      <c r="B12784" t="s">
        <v>17407</v>
      </c>
      <c r="C12784">
        <v>0</v>
      </c>
      <c r="D12784">
        <v>0</v>
      </c>
      <c r="E12784">
        <v>4</v>
      </c>
      <c r="G12784">
        <v>0</v>
      </c>
      <c r="H12784" t="s">
        <v>61</v>
      </c>
      <c r="I12784" s="3">
        <v>7</v>
      </c>
      <c r="J12784">
        <v>0</v>
      </c>
      <c r="K12784" s="3">
        <v>0</v>
      </c>
      <c r="O12784">
        <v>7</v>
      </c>
      <c r="P12784">
        <v>7</v>
      </c>
    </row>
    <row r="12785" spans="1:16" x14ac:dyDescent="0.25">
      <c r="A12785" s="4" t="s">
        <v>17408</v>
      </c>
      <c r="B12785" t="s">
        <v>17409</v>
      </c>
      <c r="C12785">
        <v>0</v>
      </c>
      <c r="D12785">
        <v>0</v>
      </c>
      <c r="E12785">
        <v>1</v>
      </c>
      <c r="G12785">
        <v>0</v>
      </c>
      <c r="H12785" t="s">
        <v>61</v>
      </c>
      <c r="I12785" s="3">
        <v>7</v>
      </c>
      <c r="J12785">
        <v>0</v>
      </c>
      <c r="K12785" s="3">
        <v>0</v>
      </c>
      <c r="O12785">
        <v>5</v>
      </c>
      <c r="P12785">
        <v>5</v>
      </c>
    </row>
    <row r="12786" spans="1:16" x14ac:dyDescent="0.25">
      <c r="A12786" s="4" t="s">
        <v>17410</v>
      </c>
      <c r="B12786" t="s">
        <v>17411</v>
      </c>
      <c r="C12786">
        <v>0</v>
      </c>
      <c r="D12786">
        <v>0</v>
      </c>
      <c r="E12786">
        <v>4</v>
      </c>
      <c r="G12786">
        <v>0</v>
      </c>
      <c r="H12786" t="s">
        <v>61</v>
      </c>
      <c r="I12786" s="3">
        <v>0</v>
      </c>
      <c r="J12786">
        <v>13</v>
      </c>
      <c r="K12786" s="3">
        <v>11</v>
      </c>
      <c r="O12786">
        <v>4</v>
      </c>
      <c r="P12786">
        <v>4</v>
      </c>
    </row>
    <row r="12787" spans="1:16" x14ac:dyDescent="0.25">
      <c r="A12787" s="4" t="s">
        <v>17412</v>
      </c>
      <c r="B12787" t="s">
        <v>17413</v>
      </c>
      <c r="C12787">
        <v>0</v>
      </c>
      <c r="D12787">
        <v>0</v>
      </c>
      <c r="E12787">
        <v>4</v>
      </c>
      <c r="G12787">
        <v>0</v>
      </c>
      <c r="H12787" t="s">
        <v>61</v>
      </c>
      <c r="I12787" s="3">
        <v>0</v>
      </c>
      <c r="J12787">
        <v>13</v>
      </c>
      <c r="K12787" s="3">
        <v>11</v>
      </c>
      <c r="O12787">
        <v>3</v>
      </c>
      <c r="P12787">
        <v>3</v>
      </c>
    </row>
    <row r="12788" spans="1:16" x14ac:dyDescent="0.25">
      <c r="A12788" s="4" t="s">
        <v>17414</v>
      </c>
      <c r="B12788" t="s">
        <v>17415</v>
      </c>
      <c r="C12788">
        <v>0</v>
      </c>
      <c r="D12788">
        <v>0</v>
      </c>
      <c r="E12788">
        <v>4</v>
      </c>
      <c r="G12788">
        <v>0</v>
      </c>
      <c r="H12788" t="s">
        <v>61</v>
      </c>
      <c r="I12788" s="3">
        <v>0</v>
      </c>
      <c r="J12788">
        <v>26</v>
      </c>
      <c r="K12788" s="3">
        <v>22</v>
      </c>
      <c r="O12788">
        <v>1</v>
      </c>
      <c r="P12788">
        <v>1</v>
      </c>
    </row>
    <row r="12789" spans="1:16" x14ac:dyDescent="0.25">
      <c r="A12789" s="4" t="s">
        <v>17416</v>
      </c>
      <c r="B12789" t="s">
        <v>17417</v>
      </c>
      <c r="C12789">
        <v>0</v>
      </c>
      <c r="D12789">
        <v>0</v>
      </c>
      <c r="E12789">
        <v>0</v>
      </c>
      <c r="G12789">
        <v>0</v>
      </c>
      <c r="H12789" t="s">
        <v>61</v>
      </c>
      <c r="I12789" s="3">
        <v>1</v>
      </c>
      <c r="J12789">
        <v>1</v>
      </c>
      <c r="K12789" s="3">
        <v>2</v>
      </c>
      <c r="O12789">
        <v>0</v>
      </c>
      <c r="P12789">
        <v>0</v>
      </c>
    </row>
    <row r="12790" spans="1:16" x14ac:dyDescent="0.25">
      <c r="A12790" s="4" t="s">
        <v>17418</v>
      </c>
      <c r="B12790" t="s">
        <v>17419</v>
      </c>
      <c r="C12790">
        <v>0</v>
      </c>
      <c r="D12790">
        <v>0</v>
      </c>
      <c r="E12790">
        <v>1</v>
      </c>
      <c r="G12790">
        <v>0</v>
      </c>
      <c r="H12790" t="s">
        <v>61</v>
      </c>
      <c r="I12790" s="3">
        <v>0</v>
      </c>
      <c r="J12790">
        <v>18</v>
      </c>
      <c r="K12790" s="3">
        <v>18</v>
      </c>
      <c r="O12790">
        <v>0</v>
      </c>
      <c r="P12790">
        <v>0</v>
      </c>
    </row>
    <row r="12791" spans="1:16" x14ac:dyDescent="0.25">
      <c r="A12791" s="4" t="s">
        <v>17420</v>
      </c>
      <c r="B12791" t="s">
        <v>17421</v>
      </c>
      <c r="C12791">
        <v>0</v>
      </c>
      <c r="D12791">
        <v>0</v>
      </c>
      <c r="E12791">
        <v>1</v>
      </c>
      <c r="G12791">
        <v>0</v>
      </c>
      <c r="H12791" t="s">
        <v>61</v>
      </c>
      <c r="I12791" s="3">
        <v>0</v>
      </c>
      <c r="J12791">
        <v>1105</v>
      </c>
      <c r="K12791" s="3">
        <v>1105</v>
      </c>
      <c r="O12791">
        <v>0</v>
      </c>
      <c r="P12791">
        <v>0</v>
      </c>
    </row>
    <row r="12792" spans="1:16" x14ac:dyDescent="0.25">
      <c r="A12792" s="4" t="s">
        <v>17422</v>
      </c>
      <c r="B12792" t="s">
        <v>1166</v>
      </c>
      <c r="C12792">
        <v>0</v>
      </c>
      <c r="D12792">
        <v>0</v>
      </c>
      <c r="E12792">
        <v>1</v>
      </c>
      <c r="G12792">
        <v>0</v>
      </c>
      <c r="H12792" t="s">
        <v>61</v>
      </c>
      <c r="I12792" s="3">
        <v>0</v>
      </c>
      <c r="J12792">
        <v>0</v>
      </c>
      <c r="K12792" s="3">
        <v>0</v>
      </c>
      <c r="O12792">
        <v>0</v>
      </c>
      <c r="P12792">
        <v>0</v>
      </c>
    </row>
    <row r="12793" spans="1:16" x14ac:dyDescent="0.25">
      <c r="A12793" s="4" t="s">
        <v>17423</v>
      </c>
      <c r="B12793" t="s">
        <v>17424</v>
      </c>
      <c r="C12793">
        <v>0</v>
      </c>
      <c r="D12793">
        <v>0</v>
      </c>
      <c r="E12793">
        <v>1</v>
      </c>
      <c r="G12793">
        <v>0</v>
      </c>
      <c r="H12793" t="s">
        <v>61</v>
      </c>
      <c r="I12793" s="3">
        <v>4</v>
      </c>
      <c r="J12793">
        <v>2</v>
      </c>
      <c r="K12793" s="3">
        <v>6</v>
      </c>
      <c r="O12793">
        <v>0</v>
      </c>
      <c r="P12793">
        <v>0</v>
      </c>
    </row>
    <row r="12794" spans="1:16" x14ac:dyDescent="0.25">
      <c r="A12794" s="4" t="s">
        <v>17425</v>
      </c>
      <c r="B12794" t="s">
        <v>17426</v>
      </c>
      <c r="C12794">
        <v>0</v>
      </c>
      <c r="D12794">
        <v>0</v>
      </c>
      <c r="E12794">
        <v>1</v>
      </c>
      <c r="G12794">
        <v>0</v>
      </c>
      <c r="H12794" t="s">
        <v>61</v>
      </c>
      <c r="I12794" s="3">
        <v>0</v>
      </c>
      <c r="J12794">
        <v>11</v>
      </c>
      <c r="K12794" s="3">
        <v>11</v>
      </c>
      <c r="O12794">
        <v>0</v>
      </c>
      <c r="P12794">
        <v>0</v>
      </c>
    </row>
    <row r="12795" spans="1:16" x14ac:dyDescent="0.25">
      <c r="A12795" s="4" t="s">
        <v>0</v>
      </c>
      <c r="B12795" t="s">
        <v>1</v>
      </c>
      <c r="D12795" t="s">
        <v>2</v>
      </c>
      <c r="E12795" t="s">
        <v>3</v>
      </c>
      <c r="F12795" t="s">
        <v>4</v>
      </c>
      <c r="G12795" t="s">
        <v>5</v>
      </c>
      <c r="H12795" t="s">
        <v>6</v>
      </c>
      <c r="I12795" s="3" t="s">
        <v>7</v>
      </c>
      <c r="J12795" t="s">
        <v>8</v>
      </c>
      <c r="L12795" t="s">
        <v>9</v>
      </c>
      <c r="M12795" t="s">
        <v>10</v>
      </c>
      <c r="N12795" t="s">
        <v>11</v>
      </c>
      <c r="O12795" t="s">
        <v>12</v>
      </c>
      <c r="P12795" t="s">
        <v>17427</v>
      </c>
    </row>
    <row r="12796" spans="1:16" x14ac:dyDescent="0.25">
      <c r="A12796" s="4" t="s">
        <v>14</v>
      </c>
      <c r="B12796" t="s">
        <v>15</v>
      </c>
      <c r="D12796" t="s">
        <v>16</v>
      </c>
      <c r="E12796" t="s">
        <v>17</v>
      </c>
      <c r="F12796" t="s">
        <v>18</v>
      </c>
      <c r="G12796" t="s">
        <v>19</v>
      </c>
      <c r="H12796" t="s">
        <v>20</v>
      </c>
      <c r="I12796" s="3" t="s">
        <v>21</v>
      </c>
      <c r="J12796" t="s">
        <v>8</v>
      </c>
      <c r="P12796" t="s">
        <v>17427</v>
      </c>
    </row>
    <row r="12798" spans="1:16" x14ac:dyDescent="0.25">
      <c r="A12798" s="4" t="s">
        <v>16858</v>
      </c>
      <c r="G12798">
        <v>31</v>
      </c>
      <c r="H12798" t="s">
        <v>23</v>
      </c>
      <c r="M12798" t="s">
        <v>24</v>
      </c>
      <c r="N12798" t="s">
        <v>25</v>
      </c>
      <c r="O12798" t="s">
        <v>26</v>
      </c>
      <c r="P12798" t="s">
        <v>27</v>
      </c>
    </row>
    <row r="12799" spans="1:16" x14ac:dyDescent="0.25">
      <c r="A12799" s="4" t="s">
        <v>16858</v>
      </c>
      <c r="B12799" t="s">
        <v>28</v>
      </c>
      <c r="C12799" t="s">
        <v>29</v>
      </c>
      <c r="D12799" t="s">
        <v>30</v>
      </c>
      <c r="E12799" t="s">
        <v>31</v>
      </c>
      <c r="F12799" t="s">
        <v>32</v>
      </c>
      <c r="G12799">
        <v>31</v>
      </c>
      <c r="H12799" t="s">
        <v>23</v>
      </c>
      <c r="M12799" t="s">
        <v>24</v>
      </c>
      <c r="N12799" t="s">
        <v>25</v>
      </c>
      <c r="O12799" t="s">
        <v>26</v>
      </c>
      <c r="P12799" t="s">
        <v>27</v>
      </c>
    </row>
    <row r="12801" spans="1:16" x14ac:dyDescent="0.25">
      <c r="A12801" s="4" t="s">
        <v>33</v>
      </c>
      <c r="B12801" t="s">
        <v>34</v>
      </c>
      <c r="C12801" t="s">
        <v>35</v>
      </c>
      <c r="D12801" t="s">
        <v>36</v>
      </c>
      <c r="E12801" t="s">
        <v>37</v>
      </c>
      <c r="F12801" t="s">
        <v>38</v>
      </c>
      <c r="G12801" t="s">
        <v>39</v>
      </c>
      <c r="H12801" t="s">
        <v>40</v>
      </c>
      <c r="I12801" s="3" t="s">
        <v>41</v>
      </c>
      <c r="J12801" t="s">
        <v>42</v>
      </c>
      <c r="K12801" s="3" t="s">
        <v>43</v>
      </c>
      <c r="L12801" t="s">
        <v>44</v>
      </c>
      <c r="M12801" t="s">
        <v>45</v>
      </c>
      <c r="N12801" t="s">
        <v>46</v>
      </c>
      <c r="O12801" t="s">
        <v>47</v>
      </c>
      <c r="P12801" t="s">
        <v>48</v>
      </c>
    </row>
    <row r="12802" spans="1:16" x14ac:dyDescent="0.25">
      <c r="A12802" s="4" t="s">
        <v>49</v>
      </c>
      <c r="B12802" t="s">
        <v>50</v>
      </c>
      <c r="C12802" t="s">
        <v>51</v>
      </c>
      <c r="D12802" t="s">
        <v>52</v>
      </c>
      <c r="E12802" t="s">
        <v>52</v>
      </c>
      <c r="F12802" t="s">
        <v>52</v>
      </c>
      <c r="G12802" t="s">
        <v>53</v>
      </c>
      <c r="H12802" t="s">
        <v>54</v>
      </c>
      <c r="I12802" s="3" t="s">
        <v>55</v>
      </c>
      <c r="J12802" t="s">
        <v>55</v>
      </c>
      <c r="K12802" s="3" t="s">
        <v>56</v>
      </c>
      <c r="L12802" t="s">
        <v>57</v>
      </c>
      <c r="M12802" t="s">
        <v>55</v>
      </c>
      <c r="N12802" t="s">
        <v>52</v>
      </c>
      <c r="O12802" t="s">
        <v>58</v>
      </c>
      <c r="P12802" t="s">
        <v>58</v>
      </c>
    </row>
    <row r="12803" spans="1:16" x14ac:dyDescent="0.25">
      <c r="A12803" s="4" t="s">
        <v>17428</v>
      </c>
      <c r="B12803" t="s">
        <v>17429</v>
      </c>
      <c r="C12803">
        <v>0</v>
      </c>
      <c r="D12803">
        <v>0</v>
      </c>
      <c r="E12803">
        <v>1</v>
      </c>
      <c r="G12803">
        <v>0</v>
      </c>
      <c r="H12803" t="s">
        <v>61</v>
      </c>
      <c r="I12803" s="3">
        <v>0</v>
      </c>
      <c r="J12803">
        <v>66</v>
      </c>
      <c r="K12803" s="3">
        <v>66</v>
      </c>
      <c r="O12803">
        <v>0</v>
      </c>
      <c r="P12803">
        <v>0</v>
      </c>
    </row>
    <row r="12804" spans="1:16" x14ac:dyDescent="0.25">
      <c r="A12804" s="4" t="s">
        <v>17430</v>
      </c>
      <c r="B12804" t="s">
        <v>17431</v>
      </c>
      <c r="C12804">
        <v>0</v>
      </c>
      <c r="D12804">
        <v>0</v>
      </c>
      <c r="E12804">
        <v>1</v>
      </c>
      <c r="G12804">
        <v>0</v>
      </c>
      <c r="H12804" t="s">
        <v>61</v>
      </c>
      <c r="I12804" s="3">
        <v>1</v>
      </c>
      <c r="J12804">
        <v>0</v>
      </c>
      <c r="K12804" s="3">
        <v>0</v>
      </c>
      <c r="O12804">
        <v>0</v>
      </c>
      <c r="P12804">
        <v>0</v>
      </c>
    </row>
    <row r="12805" spans="1:16" x14ac:dyDescent="0.25">
      <c r="A12805" s="4" t="s">
        <v>17432</v>
      </c>
      <c r="B12805" t="s">
        <v>17433</v>
      </c>
      <c r="C12805">
        <v>0</v>
      </c>
      <c r="D12805">
        <v>0</v>
      </c>
      <c r="E12805">
        <v>1</v>
      </c>
      <c r="G12805">
        <v>0</v>
      </c>
      <c r="H12805" t="s">
        <v>61</v>
      </c>
      <c r="I12805" s="3">
        <v>1</v>
      </c>
      <c r="J12805">
        <v>0</v>
      </c>
      <c r="K12805" s="3">
        <v>0</v>
      </c>
      <c r="O12805">
        <v>0</v>
      </c>
      <c r="P12805">
        <v>0</v>
      </c>
    </row>
    <row r="12806" spans="1:16" x14ac:dyDescent="0.25">
      <c r="A12806" s="4" t="s">
        <v>17434</v>
      </c>
      <c r="B12806" t="s">
        <v>17435</v>
      </c>
      <c r="C12806">
        <v>0</v>
      </c>
      <c r="D12806">
        <v>0</v>
      </c>
      <c r="E12806">
        <v>1</v>
      </c>
      <c r="G12806">
        <v>0</v>
      </c>
      <c r="H12806" t="s">
        <v>61</v>
      </c>
      <c r="I12806" s="3">
        <v>0</v>
      </c>
      <c r="J12806">
        <v>11</v>
      </c>
      <c r="K12806" s="3">
        <v>11</v>
      </c>
      <c r="O12806">
        <v>0</v>
      </c>
      <c r="P12806">
        <v>0</v>
      </c>
    </row>
    <row r="12807" spans="1:16" x14ac:dyDescent="0.25">
      <c r="A12807" s="4" t="s">
        <v>17436</v>
      </c>
      <c r="B12807" t="s">
        <v>17437</v>
      </c>
      <c r="C12807">
        <v>0</v>
      </c>
      <c r="D12807">
        <v>0</v>
      </c>
      <c r="E12807">
        <v>1</v>
      </c>
      <c r="G12807">
        <v>0</v>
      </c>
      <c r="H12807" t="s">
        <v>61</v>
      </c>
      <c r="I12807" s="3">
        <v>0</v>
      </c>
      <c r="J12807">
        <v>11</v>
      </c>
      <c r="K12807" s="3">
        <v>11</v>
      </c>
      <c r="O12807">
        <v>0</v>
      </c>
      <c r="P12807">
        <v>0</v>
      </c>
    </row>
    <row r="12808" spans="1:16" x14ac:dyDescent="0.25">
      <c r="A12808" s="4" t="s">
        <v>17438</v>
      </c>
      <c r="B12808" t="s">
        <v>17439</v>
      </c>
      <c r="C12808">
        <v>0</v>
      </c>
      <c r="D12808">
        <v>0</v>
      </c>
      <c r="E12808">
        <v>1</v>
      </c>
      <c r="G12808">
        <v>0</v>
      </c>
      <c r="H12808" t="s">
        <v>61</v>
      </c>
      <c r="I12808" s="3">
        <v>0</v>
      </c>
      <c r="J12808">
        <v>22</v>
      </c>
      <c r="K12808" s="3">
        <v>22</v>
      </c>
      <c r="O12808">
        <v>0</v>
      </c>
      <c r="P12808">
        <v>0</v>
      </c>
    </row>
    <row r="12809" spans="1:16" x14ac:dyDescent="0.25">
      <c r="A12809" s="4" t="s">
        <v>17440</v>
      </c>
      <c r="B12809" t="s">
        <v>17441</v>
      </c>
      <c r="C12809">
        <v>0</v>
      </c>
      <c r="D12809">
        <v>0</v>
      </c>
      <c r="E12809">
        <v>1</v>
      </c>
      <c r="G12809">
        <v>0</v>
      </c>
      <c r="H12809" t="s">
        <v>61</v>
      </c>
      <c r="I12809" s="3">
        <v>0</v>
      </c>
      <c r="J12809">
        <v>11</v>
      </c>
      <c r="K12809" s="3">
        <v>11</v>
      </c>
      <c r="O12809">
        <v>0</v>
      </c>
      <c r="P12809">
        <v>0</v>
      </c>
    </row>
    <row r="12810" spans="1:16" x14ac:dyDescent="0.25">
      <c r="A12810" s="4" t="s">
        <v>17442</v>
      </c>
      <c r="B12810" t="s">
        <v>17443</v>
      </c>
      <c r="C12810">
        <v>0</v>
      </c>
      <c r="D12810">
        <v>0</v>
      </c>
      <c r="E12810">
        <v>0</v>
      </c>
      <c r="G12810">
        <v>0</v>
      </c>
      <c r="H12810" t="s">
        <v>61</v>
      </c>
      <c r="I12810" s="3">
        <v>0</v>
      </c>
      <c r="J12810">
        <v>11</v>
      </c>
      <c r="K12810" s="3">
        <v>11</v>
      </c>
      <c r="O12810">
        <v>0</v>
      </c>
      <c r="P12810">
        <v>0</v>
      </c>
    </row>
    <row r="12812" spans="1:16" x14ac:dyDescent="0.25">
      <c r="A12812" s="4" t="s">
        <v>17444</v>
      </c>
      <c r="B12812" t="s">
        <v>17445</v>
      </c>
      <c r="C12812">
        <v>3</v>
      </c>
      <c r="E12812">
        <v>0</v>
      </c>
      <c r="H12812" t="s">
        <v>17446</v>
      </c>
      <c r="I12812" s="3" t="s">
        <v>17447</v>
      </c>
      <c r="J12812">
        <v>186</v>
      </c>
      <c r="K12812" s="3">
        <v>25976</v>
      </c>
      <c r="L12812">
        <v>113464</v>
      </c>
      <c r="N12812">
        <v>0</v>
      </c>
      <c r="O12812">
        <v>1542109</v>
      </c>
      <c r="P12812">
        <v>1542109</v>
      </c>
    </row>
    <row r="12813" spans="1:16" x14ac:dyDescent="0.25">
      <c r="A12813" s="4" t="s">
        <v>17444</v>
      </c>
      <c r="B12813" t="s">
        <v>17445</v>
      </c>
      <c r="C12813">
        <v>3</v>
      </c>
      <c r="E12813">
        <v>0</v>
      </c>
      <c r="H12813" t="s">
        <v>17446</v>
      </c>
      <c r="I12813" s="3" t="s">
        <v>17447</v>
      </c>
      <c r="J12813">
        <v>186</v>
      </c>
      <c r="K12813" s="3">
        <v>25976</v>
      </c>
      <c r="L12813">
        <v>113464</v>
      </c>
      <c r="N12813">
        <v>0</v>
      </c>
      <c r="O12813">
        <v>1542109</v>
      </c>
      <c r="P12813">
        <v>1542109</v>
      </c>
    </row>
    <row r="12814" spans="1:16" x14ac:dyDescent="0.25">
      <c r="B12814" t="e">
        <f>-Rialloc- --No-MR</f>
        <v>#NAME?</v>
      </c>
      <c r="C12814" t="s">
        <v>332</v>
      </c>
      <c r="D12814" t="s">
        <v>333</v>
      </c>
      <c r="E12814" t="s">
        <v>334</v>
      </c>
      <c r="F12814" t="s">
        <v>335</v>
      </c>
      <c r="G12814" t="e">
        <f>-CL</f>
        <v>#NAME?</v>
      </c>
      <c r="H12814" t="e">
        <f>-CRO- --TL-MR</f>
        <v>#NAME?</v>
      </c>
      <c r="I12814" s="3" t="s">
        <v>336</v>
      </c>
      <c r="J12814" t="s">
        <v>337</v>
      </c>
      <c r="K12814" s="3" t="s">
        <v>338</v>
      </c>
      <c r="L12814" t="s">
        <v>339</v>
      </c>
      <c r="M12814" t="e">
        <f>--Ng-DL</f>
        <v>#NAME?</v>
      </c>
      <c r="N12814" t="s">
        <v>340</v>
      </c>
      <c r="O12814" t="s">
        <v>341</v>
      </c>
      <c r="P12814" t="s">
        <v>342</v>
      </c>
    </row>
    <row r="12815" spans="1:16" x14ac:dyDescent="0.25">
      <c r="A12815" s="4" t="s">
        <v>17448</v>
      </c>
      <c r="B12815" t="s">
        <v>17445</v>
      </c>
      <c r="C12815">
        <v>3</v>
      </c>
      <c r="E12815">
        <v>0</v>
      </c>
      <c r="H12815" t="s">
        <v>17446</v>
      </c>
      <c r="I12815" s="3" t="s">
        <v>17447</v>
      </c>
      <c r="J12815">
        <v>186</v>
      </c>
      <c r="K12815" s="3">
        <v>25976</v>
      </c>
      <c r="L12815">
        <v>113464</v>
      </c>
      <c r="N12815">
        <v>0</v>
      </c>
      <c r="O12815">
        <v>1542109</v>
      </c>
      <c r="P12815">
        <v>1542109</v>
      </c>
    </row>
    <row r="12816" spans="1:16" x14ac:dyDescent="0.25">
      <c r="A12816" s="4" t="s">
        <v>17448</v>
      </c>
      <c r="B12816" t="s">
        <v>17445</v>
      </c>
      <c r="C12816">
        <v>3</v>
      </c>
      <c r="E12816">
        <v>0</v>
      </c>
      <c r="H12816" t="s">
        <v>17446</v>
      </c>
      <c r="I12816" s="3" t="s">
        <v>17447</v>
      </c>
      <c r="J12816">
        <v>186</v>
      </c>
      <c r="K12816" s="3">
        <v>25976</v>
      </c>
      <c r="L12816">
        <v>113464</v>
      </c>
      <c r="N12816">
        <v>0</v>
      </c>
      <c r="O12816">
        <v>1542109</v>
      </c>
      <c r="P12816">
        <v>1542109</v>
      </c>
    </row>
    <row r="12817" spans="1:16" x14ac:dyDescent="0.25">
      <c r="A12817" s="4" t="s">
        <v>0</v>
      </c>
      <c r="B12817" t="s">
        <v>1</v>
      </c>
      <c r="D12817" t="s">
        <v>2</v>
      </c>
      <c r="E12817" t="s">
        <v>3</v>
      </c>
      <c r="F12817" t="s">
        <v>4</v>
      </c>
      <c r="G12817" t="s">
        <v>5</v>
      </c>
      <c r="H12817" t="s">
        <v>6</v>
      </c>
      <c r="I12817" s="3" t="s">
        <v>7</v>
      </c>
      <c r="J12817" t="s">
        <v>8</v>
      </c>
      <c r="L12817" t="s">
        <v>9</v>
      </c>
      <c r="M12817" t="s">
        <v>10</v>
      </c>
      <c r="N12817" t="s">
        <v>11</v>
      </c>
      <c r="O12817" t="s">
        <v>12</v>
      </c>
      <c r="P12817" t="s">
        <v>17449</v>
      </c>
    </row>
    <row r="12818" spans="1:16" x14ac:dyDescent="0.25">
      <c r="A12818" s="4" t="s">
        <v>14</v>
      </c>
      <c r="B12818" t="s">
        <v>15</v>
      </c>
      <c r="D12818" t="s">
        <v>16</v>
      </c>
      <c r="E12818" t="s">
        <v>17</v>
      </c>
      <c r="F12818" t="s">
        <v>18</v>
      </c>
      <c r="G12818" t="s">
        <v>19</v>
      </c>
      <c r="H12818" t="s">
        <v>20</v>
      </c>
      <c r="I12818" s="3" t="s">
        <v>21</v>
      </c>
      <c r="J12818" t="s">
        <v>8</v>
      </c>
      <c r="P12818" t="s">
        <v>17449</v>
      </c>
    </row>
    <row r="12820" spans="1:16" x14ac:dyDescent="0.25">
      <c r="A12820" s="4" t="s">
        <v>17450</v>
      </c>
      <c r="G12820">
        <v>31</v>
      </c>
      <c r="H12820" t="s">
        <v>23</v>
      </c>
      <c r="M12820" t="s">
        <v>24</v>
      </c>
      <c r="N12820" t="s">
        <v>25</v>
      </c>
      <c r="O12820" t="s">
        <v>26</v>
      </c>
      <c r="P12820" t="s">
        <v>27</v>
      </c>
    </row>
    <row r="12821" spans="1:16" x14ac:dyDescent="0.25">
      <c r="A12821" s="4" t="s">
        <v>17450</v>
      </c>
      <c r="B12821" t="s">
        <v>28</v>
      </c>
      <c r="C12821" t="s">
        <v>29</v>
      </c>
      <c r="D12821" t="s">
        <v>30</v>
      </c>
      <c r="E12821" t="s">
        <v>31</v>
      </c>
      <c r="F12821" t="s">
        <v>32</v>
      </c>
      <c r="G12821">
        <v>31</v>
      </c>
      <c r="H12821" t="s">
        <v>23</v>
      </c>
      <c r="M12821" t="s">
        <v>24</v>
      </c>
      <c r="N12821" t="s">
        <v>25</v>
      </c>
      <c r="O12821" t="s">
        <v>26</v>
      </c>
      <c r="P12821" t="s">
        <v>27</v>
      </c>
    </row>
    <row r="12823" spans="1:16" x14ac:dyDescent="0.25">
      <c r="A12823" s="4" t="s">
        <v>33</v>
      </c>
      <c r="B12823" t="s">
        <v>34</v>
      </c>
      <c r="C12823" t="s">
        <v>35</v>
      </c>
      <c r="D12823" t="s">
        <v>36</v>
      </c>
      <c r="E12823" t="s">
        <v>37</v>
      </c>
      <c r="F12823" t="s">
        <v>38</v>
      </c>
      <c r="G12823" t="s">
        <v>39</v>
      </c>
      <c r="H12823" t="s">
        <v>40</v>
      </c>
      <c r="I12823" s="3" t="s">
        <v>41</v>
      </c>
      <c r="J12823" t="s">
        <v>42</v>
      </c>
      <c r="K12823" s="3" t="s">
        <v>43</v>
      </c>
      <c r="L12823" t="s">
        <v>44</v>
      </c>
      <c r="M12823" t="s">
        <v>45</v>
      </c>
      <c r="N12823" t="s">
        <v>46</v>
      </c>
      <c r="O12823" t="s">
        <v>47</v>
      </c>
      <c r="P12823" t="s">
        <v>48</v>
      </c>
    </row>
    <row r="12824" spans="1:16" x14ac:dyDescent="0.25">
      <c r="A12824" s="4" t="s">
        <v>49</v>
      </c>
      <c r="B12824" t="s">
        <v>50</v>
      </c>
      <c r="C12824" t="s">
        <v>51</v>
      </c>
      <c r="D12824" t="s">
        <v>52</v>
      </c>
      <c r="E12824" t="s">
        <v>52</v>
      </c>
      <c r="F12824" t="s">
        <v>52</v>
      </c>
      <c r="G12824" t="s">
        <v>53</v>
      </c>
      <c r="H12824" t="s">
        <v>54</v>
      </c>
      <c r="I12824" s="3" t="s">
        <v>55</v>
      </c>
      <c r="J12824" t="s">
        <v>55</v>
      </c>
      <c r="K12824" s="3" t="s">
        <v>56</v>
      </c>
      <c r="L12824" t="s">
        <v>57</v>
      </c>
      <c r="M12824" t="s">
        <v>55</v>
      </c>
      <c r="N12824" t="s">
        <v>52</v>
      </c>
      <c r="O12824" t="s">
        <v>58</v>
      </c>
      <c r="P12824" t="s">
        <v>58</v>
      </c>
    </row>
    <row r="12825" spans="1:16" x14ac:dyDescent="0.25">
      <c r="A12825" s="4" t="s">
        <v>17451</v>
      </c>
      <c r="B12825" t="s">
        <v>17452</v>
      </c>
      <c r="C12825">
        <v>0</v>
      </c>
      <c r="D12825">
        <v>10</v>
      </c>
      <c r="E12825">
        <v>1</v>
      </c>
      <c r="G12825">
        <v>0</v>
      </c>
      <c r="H12825" t="s">
        <v>61</v>
      </c>
      <c r="I12825" s="3">
        <v>361</v>
      </c>
      <c r="J12825">
        <v>0</v>
      </c>
      <c r="K12825" s="3">
        <v>0</v>
      </c>
      <c r="O12825">
        <v>260703</v>
      </c>
      <c r="P12825">
        <v>260703</v>
      </c>
    </row>
    <row r="12826" spans="1:16" x14ac:dyDescent="0.25">
      <c r="A12826" s="4" t="s">
        <v>17453</v>
      </c>
      <c r="B12826" t="s">
        <v>17454</v>
      </c>
      <c r="C12826">
        <v>0</v>
      </c>
      <c r="D12826">
        <v>10</v>
      </c>
      <c r="E12826">
        <v>1</v>
      </c>
      <c r="G12826">
        <v>0</v>
      </c>
      <c r="H12826" t="s">
        <v>61</v>
      </c>
      <c r="I12826" s="3">
        <v>296</v>
      </c>
      <c r="J12826">
        <v>0</v>
      </c>
      <c r="K12826" s="3">
        <v>0</v>
      </c>
      <c r="O12826">
        <v>132523</v>
      </c>
      <c r="P12826">
        <v>132523</v>
      </c>
    </row>
    <row r="12827" spans="1:16" x14ac:dyDescent="0.25">
      <c r="A12827" s="4" t="s">
        <v>17455</v>
      </c>
      <c r="B12827" t="s">
        <v>17456</v>
      </c>
      <c r="C12827">
        <v>0</v>
      </c>
      <c r="D12827">
        <v>10</v>
      </c>
      <c r="E12827">
        <v>1</v>
      </c>
      <c r="G12827">
        <v>0</v>
      </c>
      <c r="H12827" t="s">
        <v>61</v>
      </c>
      <c r="I12827" s="3">
        <v>307</v>
      </c>
      <c r="J12827">
        <v>0</v>
      </c>
      <c r="K12827" s="3">
        <v>0</v>
      </c>
      <c r="O12827">
        <v>129145</v>
      </c>
      <c r="P12827">
        <v>129145</v>
      </c>
    </row>
    <row r="12828" spans="1:16" x14ac:dyDescent="0.25">
      <c r="A12828" s="4" t="s">
        <v>17457</v>
      </c>
      <c r="B12828" t="s">
        <v>17458</v>
      </c>
      <c r="C12828">
        <v>0</v>
      </c>
      <c r="D12828">
        <v>0</v>
      </c>
      <c r="E12828">
        <v>4</v>
      </c>
      <c r="G12828">
        <v>0</v>
      </c>
      <c r="H12828" t="s">
        <v>61</v>
      </c>
      <c r="I12828" s="3">
        <v>187</v>
      </c>
      <c r="J12828">
        <v>0</v>
      </c>
      <c r="K12828" s="3">
        <v>0</v>
      </c>
      <c r="L12828" s="2">
        <v>6024</v>
      </c>
      <c r="O12828">
        <v>96024</v>
      </c>
      <c r="P12828">
        <v>96024</v>
      </c>
    </row>
    <row r="12829" spans="1:16" x14ac:dyDescent="0.25">
      <c r="A12829" s="4" t="s">
        <v>17459</v>
      </c>
      <c r="B12829" t="s">
        <v>17456</v>
      </c>
      <c r="C12829">
        <v>0</v>
      </c>
      <c r="D12829">
        <v>10</v>
      </c>
      <c r="E12829">
        <v>1</v>
      </c>
      <c r="G12829">
        <v>0</v>
      </c>
      <c r="H12829" t="s">
        <v>61</v>
      </c>
      <c r="I12829" s="3">
        <v>200</v>
      </c>
      <c r="J12829">
        <v>0</v>
      </c>
      <c r="K12829" s="3">
        <v>0</v>
      </c>
      <c r="O12829">
        <v>84134</v>
      </c>
      <c r="P12829">
        <v>84134</v>
      </c>
    </row>
    <row r="12830" spans="1:16" x14ac:dyDescent="0.25">
      <c r="A12830" s="4" t="s">
        <v>17460</v>
      </c>
      <c r="B12830" t="s">
        <v>17461</v>
      </c>
      <c r="C12830">
        <v>0</v>
      </c>
      <c r="D12830">
        <v>0</v>
      </c>
      <c r="E12830">
        <v>1</v>
      </c>
      <c r="G12830">
        <v>0</v>
      </c>
      <c r="H12830" t="s">
        <v>61</v>
      </c>
      <c r="I12830" s="3">
        <v>3435</v>
      </c>
      <c r="J12830">
        <v>0</v>
      </c>
      <c r="K12830" s="3">
        <v>0</v>
      </c>
      <c r="O12830">
        <v>75733</v>
      </c>
      <c r="P12830">
        <v>75733</v>
      </c>
    </row>
    <row r="12831" spans="1:16" x14ac:dyDescent="0.25">
      <c r="A12831" s="4" t="s">
        <v>17462</v>
      </c>
      <c r="B12831" t="s">
        <v>17463</v>
      </c>
      <c r="C12831">
        <v>0</v>
      </c>
      <c r="D12831">
        <v>0</v>
      </c>
      <c r="E12831">
        <v>1</v>
      </c>
      <c r="G12831">
        <v>0</v>
      </c>
      <c r="H12831" t="s">
        <v>61</v>
      </c>
      <c r="I12831" s="3">
        <v>4409</v>
      </c>
      <c r="J12831">
        <v>580</v>
      </c>
      <c r="K12831" s="3">
        <v>354</v>
      </c>
      <c r="O12831">
        <v>36154</v>
      </c>
      <c r="P12831">
        <v>36154</v>
      </c>
    </row>
    <row r="12832" spans="1:16" x14ac:dyDescent="0.25">
      <c r="A12832" s="4" t="s">
        <v>17464</v>
      </c>
      <c r="B12832" t="s">
        <v>17465</v>
      </c>
      <c r="C12832">
        <v>0</v>
      </c>
      <c r="D12832">
        <v>0</v>
      </c>
      <c r="E12832">
        <v>1</v>
      </c>
      <c r="G12832">
        <v>0</v>
      </c>
      <c r="H12832" t="s">
        <v>61</v>
      </c>
      <c r="I12832" s="3">
        <v>4672</v>
      </c>
      <c r="J12832">
        <v>0</v>
      </c>
      <c r="K12832" s="3">
        <v>0</v>
      </c>
      <c r="O12832">
        <v>27452</v>
      </c>
      <c r="P12832">
        <v>27452</v>
      </c>
    </row>
    <row r="12833" spans="1:16" x14ac:dyDescent="0.25">
      <c r="A12833" s="4" t="s">
        <v>17466</v>
      </c>
      <c r="B12833" t="s">
        <v>14188</v>
      </c>
      <c r="C12833">
        <v>0</v>
      </c>
      <c r="D12833">
        <v>0</v>
      </c>
      <c r="E12833">
        <v>1</v>
      </c>
      <c r="G12833">
        <v>0</v>
      </c>
      <c r="H12833" t="s">
        <v>61</v>
      </c>
      <c r="I12833" s="3">
        <v>375</v>
      </c>
      <c r="J12833">
        <v>0</v>
      </c>
      <c r="K12833" s="3">
        <v>0</v>
      </c>
      <c r="L12833" s="2">
        <v>6281.5</v>
      </c>
      <c r="O12833">
        <v>26281</v>
      </c>
      <c r="P12833">
        <v>26281</v>
      </c>
    </row>
    <row r="12834" spans="1:16" x14ac:dyDescent="0.25">
      <c r="A12834" s="4" t="s">
        <v>17467</v>
      </c>
      <c r="B12834" t="s">
        <v>16023</v>
      </c>
      <c r="C12834">
        <v>0</v>
      </c>
      <c r="D12834">
        <v>0</v>
      </c>
      <c r="E12834">
        <v>1</v>
      </c>
      <c r="G12834">
        <v>0</v>
      </c>
      <c r="H12834" t="s">
        <v>61</v>
      </c>
      <c r="I12834" s="3">
        <v>76</v>
      </c>
      <c r="J12834">
        <v>0</v>
      </c>
      <c r="K12834" s="3">
        <v>0</v>
      </c>
      <c r="L12834" s="2">
        <v>4847.3</v>
      </c>
      <c r="O12834">
        <v>14847</v>
      </c>
      <c r="P12834">
        <v>14847</v>
      </c>
    </row>
    <row r="12835" spans="1:16" x14ac:dyDescent="0.25">
      <c r="A12835" s="4" t="s">
        <v>17468</v>
      </c>
      <c r="B12835" t="s">
        <v>17469</v>
      </c>
      <c r="C12835">
        <v>0</v>
      </c>
      <c r="D12835">
        <v>0</v>
      </c>
      <c r="E12835">
        <v>1</v>
      </c>
      <c r="G12835">
        <v>0</v>
      </c>
      <c r="H12835" t="s">
        <v>61</v>
      </c>
      <c r="I12835" s="3">
        <v>74</v>
      </c>
      <c r="J12835">
        <v>0</v>
      </c>
      <c r="K12835" s="3">
        <v>0</v>
      </c>
      <c r="O12835">
        <v>12289</v>
      </c>
      <c r="P12835">
        <v>12289</v>
      </c>
    </row>
    <row r="12836" spans="1:16" x14ac:dyDescent="0.25">
      <c r="A12836" s="4" t="s">
        <v>17470</v>
      </c>
      <c r="B12836" t="s">
        <v>17471</v>
      </c>
      <c r="C12836">
        <v>0</v>
      </c>
      <c r="D12836">
        <v>0</v>
      </c>
      <c r="E12836">
        <v>1</v>
      </c>
      <c r="G12836">
        <v>0</v>
      </c>
      <c r="H12836" t="s">
        <v>61</v>
      </c>
      <c r="I12836" s="3">
        <v>306</v>
      </c>
      <c r="J12836">
        <v>0</v>
      </c>
      <c r="K12836" s="3">
        <v>69</v>
      </c>
      <c r="O12836">
        <v>11831</v>
      </c>
      <c r="P12836">
        <v>11831</v>
      </c>
    </row>
    <row r="12837" spans="1:16" x14ac:dyDescent="0.25">
      <c r="A12837" s="4" t="s">
        <v>17472</v>
      </c>
      <c r="B12837" t="s">
        <v>17458</v>
      </c>
      <c r="C12837">
        <v>0</v>
      </c>
      <c r="D12837">
        <v>0</v>
      </c>
      <c r="E12837">
        <v>4</v>
      </c>
      <c r="G12837">
        <v>0</v>
      </c>
      <c r="H12837" t="s">
        <v>61</v>
      </c>
      <c r="I12837" s="3">
        <v>21</v>
      </c>
      <c r="J12837">
        <v>0</v>
      </c>
      <c r="K12837" s="3">
        <v>0</v>
      </c>
      <c r="L12837" s="2">
        <v>1668</v>
      </c>
      <c r="O12837">
        <v>11668</v>
      </c>
      <c r="P12837">
        <v>11668</v>
      </c>
    </row>
    <row r="12838" spans="1:16" x14ac:dyDescent="0.25">
      <c r="A12838" s="4" t="s">
        <v>17473</v>
      </c>
      <c r="B12838" t="s">
        <v>17474</v>
      </c>
      <c r="C12838">
        <v>0</v>
      </c>
      <c r="D12838">
        <v>0</v>
      </c>
      <c r="E12838">
        <v>1</v>
      </c>
      <c r="G12838">
        <v>0</v>
      </c>
      <c r="H12838" t="s">
        <v>61</v>
      </c>
      <c r="I12838" s="3">
        <v>337</v>
      </c>
      <c r="J12838">
        <v>0</v>
      </c>
      <c r="K12838" s="3">
        <v>2</v>
      </c>
      <c r="O12838">
        <v>11290</v>
      </c>
      <c r="P12838">
        <v>11290</v>
      </c>
    </row>
    <row r="12839" spans="1:16" x14ac:dyDescent="0.25">
      <c r="A12839" s="4" t="s">
        <v>17475</v>
      </c>
      <c r="B12839" t="s">
        <v>307</v>
      </c>
      <c r="C12839">
        <v>0</v>
      </c>
      <c r="D12839">
        <v>0</v>
      </c>
      <c r="E12839">
        <v>1</v>
      </c>
      <c r="G12839">
        <v>0</v>
      </c>
      <c r="H12839" t="s">
        <v>61</v>
      </c>
      <c r="I12839" s="3">
        <v>132</v>
      </c>
      <c r="J12839">
        <v>0</v>
      </c>
      <c r="K12839" s="3">
        <v>17</v>
      </c>
      <c r="O12839">
        <v>10722</v>
      </c>
      <c r="P12839">
        <v>10722</v>
      </c>
    </row>
    <row r="12840" spans="1:16" x14ac:dyDescent="0.25">
      <c r="A12840" s="4" t="s">
        <v>17476</v>
      </c>
      <c r="B12840" t="s">
        <v>17477</v>
      </c>
      <c r="C12840">
        <v>0</v>
      </c>
      <c r="D12840">
        <v>0</v>
      </c>
      <c r="E12840">
        <v>1</v>
      </c>
      <c r="G12840">
        <v>0</v>
      </c>
      <c r="H12840" t="s">
        <v>61</v>
      </c>
      <c r="I12840" s="3">
        <v>34</v>
      </c>
      <c r="J12840">
        <v>0</v>
      </c>
      <c r="K12840" s="3">
        <v>1</v>
      </c>
      <c r="O12840">
        <v>6398</v>
      </c>
      <c r="P12840">
        <v>6398</v>
      </c>
    </row>
    <row r="12841" spans="1:16" x14ac:dyDescent="0.25">
      <c r="A12841" s="4" t="s">
        <v>17478</v>
      </c>
      <c r="B12841" t="s">
        <v>17479</v>
      </c>
      <c r="C12841">
        <v>0</v>
      </c>
      <c r="D12841">
        <v>0</v>
      </c>
      <c r="E12841">
        <v>1</v>
      </c>
      <c r="G12841">
        <v>0</v>
      </c>
      <c r="H12841" t="s">
        <v>61</v>
      </c>
      <c r="I12841" s="3">
        <v>33</v>
      </c>
      <c r="J12841">
        <v>0</v>
      </c>
      <c r="K12841" s="3">
        <v>8</v>
      </c>
      <c r="O12841">
        <v>5998</v>
      </c>
      <c r="P12841">
        <v>5998</v>
      </c>
    </row>
    <row r="12842" spans="1:16" x14ac:dyDescent="0.25">
      <c r="A12842" s="4" t="s">
        <v>17480</v>
      </c>
      <c r="B12842" t="s">
        <v>13057</v>
      </c>
      <c r="C12842">
        <v>0</v>
      </c>
      <c r="D12842">
        <v>0</v>
      </c>
      <c r="E12842">
        <v>1</v>
      </c>
      <c r="G12842">
        <v>0</v>
      </c>
      <c r="H12842" t="s">
        <v>61</v>
      </c>
      <c r="I12842" s="3">
        <v>168</v>
      </c>
      <c r="J12842">
        <v>0</v>
      </c>
      <c r="K12842" s="3">
        <v>0</v>
      </c>
      <c r="L12842" s="2">
        <v>5794.5</v>
      </c>
      <c r="O12842">
        <v>5794</v>
      </c>
      <c r="P12842">
        <v>5794</v>
      </c>
    </row>
    <row r="12843" spans="1:16" x14ac:dyDescent="0.25">
      <c r="A12843" s="4" t="s">
        <v>17481</v>
      </c>
      <c r="B12843" t="s">
        <v>17482</v>
      </c>
      <c r="C12843">
        <v>0</v>
      </c>
      <c r="D12843">
        <v>0</v>
      </c>
      <c r="E12843">
        <v>1</v>
      </c>
      <c r="G12843">
        <v>0</v>
      </c>
      <c r="H12843" t="s">
        <v>61</v>
      </c>
      <c r="I12843" s="3">
        <v>6599</v>
      </c>
      <c r="J12843">
        <v>0</v>
      </c>
      <c r="K12843" s="3">
        <v>0</v>
      </c>
      <c r="L12843" s="2">
        <v>5463.9</v>
      </c>
      <c r="O12843">
        <v>5463</v>
      </c>
      <c r="P12843">
        <v>5463</v>
      </c>
    </row>
    <row r="12844" spans="1:16" x14ac:dyDescent="0.25">
      <c r="A12844" s="4" t="s">
        <v>17483</v>
      </c>
      <c r="B12844" t="s">
        <v>17484</v>
      </c>
      <c r="C12844">
        <v>0</v>
      </c>
      <c r="D12844">
        <v>0</v>
      </c>
      <c r="E12844">
        <v>1</v>
      </c>
      <c r="G12844">
        <v>0</v>
      </c>
      <c r="H12844" t="s">
        <v>61</v>
      </c>
      <c r="I12844" s="3">
        <v>46</v>
      </c>
      <c r="J12844">
        <v>0</v>
      </c>
      <c r="K12844" s="3">
        <v>1</v>
      </c>
      <c r="O12844">
        <v>4883</v>
      </c>
      <c r="P12844">
        <v>4883</v>
      </c>
    </row>
    <row r="12845" spans="1:16" x14ac:dyDescent="0.25">
      <c r="A12845" s="4" t="s">
        <v>17485</v>
      </c>
      <c r="B12845" t="s">
        <v>17486</v>
      </c>
      <c r="C12845">
        <v>0</v>
      </c>
      <c r="D12845">
        <v>0</v>
      </c>
      <c r="E12845">
        <v>1</v>
      </c>
      <c r="G12845">
        <v>0</v>
      </c>
      <c r="H12845" t="s">
        <v>61</v>
      </c>
      <c r="I12845" s="3">
        <v>12</v>
      </c>
      <c r="J12845">
        <v>0</v>
      </c>
      <c r="K12845" s="3">
        <v>0</v>
      </c>
      <c r="L12845" s="2">
        <v>3573.2</v>
      </c>
      <c r="O12845">
        <v>3573</v>
      </c>
      <c r="P12845">
        <v>3573</v>
      </c>
    </row>
    <row r="12846" spans="1:16" x14ac:dyDescent="0.25">
      <c r="A12846" s="4" t="s">
        <v>17487</v>
      </c>
      <c r="B12846" t="s">
        <v>17488</v>
      </c>
      <c r="C12846">
        <v>0</v>
      </c>
      <c r="D12846">
        <v>0</v>
      </c>
      <c r="E12846">
        <v>1</v>
      </c>
      <c r="G12846">
        <v>0</v>
      </c>
      <c r="H12846" t="s">
        <v>61</v>
      </c>
      <c r="I12846" s="3">
        <v>14</v>
      </c>
      <c r="J12846">
        <v>0</v>
      </c>
      <c r="K12846" s="3">
        <v>0</v>
      </c>
      <c r="L12846" s="2">
        <v>3335.8</v>
      </c>
      <c r="O12846">
        <v>3335</v>
      </c>
      <c r="P12846">
        <v>3335</v>
      </c>
    </row>
    <row r="12847" spans="1:16" x14ac:dyDescent="0.25">
      <c r="A12847" s="4" t="s">
        <v>17489</v>
      </c>
      <c r="B12847" t="s">
        <v>2163</v>
      </c>
      <c r="C12847">
        <v>0</v>
      </c>
      <c r="D12847">
        <v>0</v>
      </c>
      <c r="E12847">
        <v>1</v>
      </c>
      <c r="G12847">
        <v>0</v>
      </c>
      <c r="H12847" t="s">
        <v>61</v>
      </c>
      <c r="I12847" s="3">
        <v>255</v>
      </c>
      <c r="J12847">
        <v>0</v>
      </c>
      <c r="K12847" s="3">
        <v>0</v>
      </c>
      <c r="L12847" s="2">
        <v>3252.8</v>
      </c>
      <c r="O12847">
        <v>3252</v>
      </c>
      <c r="P12847">
        <v>3252</v>
      </c>
    </row>
    <row r="12848" spans="1:16" x14ac:dyDescent="0.25">
      <c r="A12848" s="4" t="s">
        <v>17490</v>
      </c>
      <c r="B12848" t="s">
        <v>17491</v>
      </c>
      <c r="C12848">
        <v>0</v>
      </c>
      <c r="D12848">
        <v>3</v>
      </c>
      <c r="E12848">
        <v>1</v>
      </c>
      <c r="G12848">
        <v>0</v>
      </c>
      <c r="H12848" t="s">
        <v>61</v>
      </c>
      <c r="I12848" s="3">
        <v>250</v>
      </c>
      <c r="J12848">
        <v>0</v>
      </c>
      <c r="K12848" s="3">
        <v>0</v>
      </c>
      <c r="L12848" s="2">
        <v>2563.6</v>
      </c>
      <c r="O12848">
        <v>2563</v>
      </c>
      <c r="P12848">
        <v>2563</v>
      </c>
    </row>
    <row r="12849" spans="1:16" x14ac:dyDescent="0.25">
      <c r="A12849" s="4" t="s">
        <v>17492</v>
      </c>
      <c r="B12849" t="s">
        <v>1297</v>
      </c>
      <c r="C12849">
        <v>0</v>
      </c>
      <c r="D12849">
        <v>0</v>
      </c>
      <c r="E12849">
        <v>4</v>
      </c>
      <c r="G12849">
        <v>0</v>
      </c>
      <c r="H12849" t="s">
        <v>61</v>
      </c>
      <c r="I12849" s="3">
        <v>30</v>
      </c>
      <c r="J12849">
        <v>0</v>
      </c>
      <c r="K12849" s="3">
        <v>0</v>
      </c>
      <c r="L12849" s="2">
        <v>2534.5</v>
      </c>
      <c r="O12849">
        <v>2534</v>
      </c>
      <c r="P12849">
        <v>2534</v>
      </c>
    </row>
    <row r="12850" spans="1:16" x14ac:dyDescent="0.25">
      <c r="A12850" s="4" t="s">
        <v>17493</v>
      </c>
      <c r="B12850" t="s">
        <v>17494</v>
      </c>
      <c r="C12850">
        <v>0</v>
      </c>
      <c r="D12850">
        <v>0</v>
      </c>
      <c r="E12850">
        <v>1</v>
      </c>
      <c r="G12850">
        <v>0</v>
      </c>
      <c r="H12850" t="s">
        <v>61</v>
      </c>
      <c r="I12850" s="3">
        <v>46</v>
      </c>
      <c r="J12850">
        <v>0</v>
      </c>
      <c r="K12850" s="3">
        <v>2</v>
      </c>
      <c r="O12850">
        <v>1523</v>
      </c>
      <c r="P12850">
        <v>1523</v>
      </c>
    </row>
    <row r="12851" spans="1:16" x14ac:dyDescent="0.25">
      <c r="A12851" s="4" t="s">
        <v>17495</v>
      </c>
      <c r="B12851" t="s">
        <v>17496</v>
      </c>
      <c r="C12851">
        <v>0</v>
      </c>
      <c r="D12851">
        <v>2</v>
      </c>
      <c r="E12851">
        <v>1</v>
      </c>
      <c r="G12851">
        <v>0</v>
      </c>
      <c r="H12851" t="s">
        <v>61</v>
      </c>
      <c r="I12851" s="3">
        <v>10</v>
      </c>
      <c r="J12851">
        <v>0</v>
      </c>
      <c r="K12851" s="3">
        <v>0</v>
      </c>
      <c r="L12851" s="2">
        <v>1416.8</v>
      </c>
      <c r="O12851">
        <v>1416</v>
      </c>
      <c r="P12851">
        <v>1416</v>
      </c>
    </row>
    <row r="12852" spans="1:16" x14ac:dyDescent="0.25">
      <c r="A12852" s="4" t="s">
        <v>17497</v>
      </c>
      <c r="B12852" t="s">
        <v>17498</v>
      </c>
      <c r="C12852">
        <v>0</v>
      </c>
      <c r="D12852">
        <v>0</v>
      </c>
      <c r="E12852">
        <v>1</v>
      </c>
      <c r="G12852">
        <v>0</v>
      </c>
      <c r="H12852" t="s">
        <v>61</v>
      </c>
      <c r="I12852" s="3">
        <v>24</v>
      </c>
      <c r="J12852">
        <v>0</v>
      </c>
      <c r="K12852" s="3">
        <v>1</v>
      </c>
      <c r="O12852">
        <v>1300</v>
      </c>
      <c r="P12852">
        <v>1300</v>
      </c>
    </row>
    <row r="12853" spans="1:16" x14ac:dyDescent="0.25">
      <c r="A12853" s="4" t="s">
        <v>17499</v>
      </c>
      <c r="B12853" t="s">
        <v>17500</v>
      </c>
      <c r="C12853">
        <v>0</v>
      </c>
      <c r="D12853">
        <v>0</v>
      </c>
      <c r="E12853">
        <v>1</v>
      </c>
      <c r="G12853">
        <v>0</v>
      </c>
      <c r="H12853" t="s">
        <v>61</v>
      </c>
      <c r="I12853" s="3">
        <v>77</v>
      </c>
      <c r="J12853">
        <v>102</v>
      </c>
      <c r="K12853" s="3">
        <v>0</v>
      </c>
      <c r="O12853">
        <v>1279</v>
      </c>
      <c r="P12853">
        <v>1279</v>
      </c>
    </row>
    <row r="12854" spans="1:16" x14ac:dyDescent="0.25">
      <c r="A12854" s="4" t="s">
        <v>17501</v>
      </c>
      <c r="B12854" t="s">
        <v>17502</v>
      </c>
      <c r="C12854">
        <v>0</v>
      </c>
      <c r="D12854">
        <v>0</v>
      </c>
      <c r="E12854">
        <v>0</v>
      </c>
      <c r="G12854">
        <v>0</v>
      </c>
      <c r="H12854" t="s">
        <v>61</v>
      </c>
      <c r="I12854" s="3">
        <v>139</v>
      </c>
      <c r="J12854">
        <v>0</v>
      </c>
      <c r="K12854" s="3">
        <v>0</v>
      </c>
      <c r="L12854" s="2">
        <v>1228.7</v>
      </c>
      <c r="O12854">
        <v>1228</v>
      </c>
      <c r="P12854">
        <v>1228</v>
      </c>
    </row>
    <row r="12855" spans="1:16" x14ac:dyDescent="0.25">
      <c r="A12855" s="4" t="s">
        <v>17503</v>
      </c>
      <c r="B12855" t="s">
        <v>17504</v>
      </c>
      <c r="C12855">
        <v>0</v>
      </c>
      <c r="D12855">
        <v>0</v>
      </c>
      <c r="E12855">
        <v>1</v>
      </c>
      <c r="G12855">
        <v>0</v>
      </c>
      <c r="H12855" t="s">
        <v>61</v>
      </c>
      <c r="I12855" s="3">
        <v>156</v>
      </c>
      <c r="J12855">
        <v>0</v>
      </c>
      <c r="K12855" s="3">
        <v>13</v>
      </c>
      <c r="O12855">
        <v>1002</v>
      </c>
      <c r="P12855">
        <v>1002</v>
      </c>
    </row>
    <row r="12856" spans="1:16" x14ac:dyDescent="0.25">
      <c r="A12856" s="4" t="s">
        <v>17505</v>
      </c>
      <c r="B12856" t="s">
        <v>16839</v>
      </c>
      <c r="C12856">
        <v>7</v>
      </c>
      <c r="D12856">
        <v>0</v>
      </c>
      <c r="E12856">
        <v>0</v>
      </c>
      <c r="G12856">
        <v>0</v>
      </c>
      <c r="H12856" t="s">
        <v>61</v>
      </c>
      <c r="I12856" s="3">
        <v>50</v>
      </c>
      <c r="J12856">
        <v>0</v>
      </c>
      <c r="K12856" s="3">
        <v>0</v>
      </c>
      <c r="L12856">
        <v>965.8</v>
      </c>
      <c r="O12856">
        <v>965</v>
      </c>
      <c r="P12856">
        <v>965</v>
      </c>
    </row>
    <row r="12857" spans="1:16" x14ac:dyDescent="0.25">
      <c r="A12857" s="4" t="s">
        <v>17506</v>
      </c>
      <c r="B12857" t="s">
        <v>17507</v>
      </c>
      <c r="C12857">
        <v>0</v>
      </c>
      <c r="D12857">
        <v>0</v>
      </c>
      <c r="E12857">
        <v>1</v>
      </c>
      <c r="G12857">
        <v>0</v>
      </c>
      <c r="H12857" t="s">
        <v>61</v>
      </c>
      <c r="I12857" s="3">
        <v>36</v>
      </c>
      <c r="J12857">
        <v>0</v>
      </c>
      <c r="K12857" s="3">
        <v>0</v>
      </c>
      <c r="O12857">
        <v>882</v>
      </c>
      <c r="P12857">
        <v>882</v>
      </c>
    </row>
    <row r="12858" spans="1:16" x14ac:dyDescent="0.25">
      <c r="A12858" s="4" t="s">
        <v>17508</v>
      </c>
      <c r="B12858" t="s">
        <v>17509</v>
      </c>
      <c r="C12858">
        <v>0</v>
      </c>
      <c r="D12858">
        <v>0</v>
      </c>
      <c r="E12858">
        <v>1</v>
      </c>
      <c r="G12858">
        <v>0</v>
      </c>
      <c r="H12858" t="s">
        <v>61</v>
      </c>
      <c r="I12858" s="3">
        <v>8</v>
      </c>
      <c r="J12858">
        <v>0</v>
      </c>
      <c r="K12858" s="3">
        <v>0</v>
      </c>
      <c r="L12858">
        <v>781.7</v>
      </c>
      <c r="O12858">
        <v>781</v>
      </c>
      <c r="P12858">
        <v>781</v>
      </c>
    </row>
    <row r="12859" spans="1:16" x14ac:dyDescent="0.25">
      <c r="A12859" s="4" t="s">
        <v>17510</v>
      </c>
      <c r="B12859" t="s">
        <v>17511</v>
      </c>
      <c r="C12859">
        <v>0</v>
      </c>
      <c r="D12859">
        <v>0</v>
      </c>
      <c r="E12859">
        <v>1</v>
      </c>
      <c r="G12859">
        <v>0</v>
      </c>
      <c r="H12859" t="s">
        <v>61</v>
      </c>
      <c r="I12859" s="3">
        <v>14</v>
      </c>
      <c r="J12859">
        <v>0</v>
      </c>
      <c r="K12859" s="3">
        <v>0</v>
      </c>
      <c r="L12859">
        <v>742.1</v>
      </c>
      <c r="O12859">
        <v>742</v>
      </c>
      <c r="P12859">
        <v>742</v>
      </c>
    </row>
    <row r="12860" spans="1:16" x14ac:dyDescent="0.25">
      <c r="A12860" s="4" t="s">
        <v>17512</v>
      </c>
      <c r="B12860" t="s">
        <v>17513</v>
      </c>
      <c r="C12860">
        <v>0</v>
      </c>
      <c r="D12860">
        <v>0</v>
      </c>
      <c r="E12860">
        <v>1</v>
      </c>
      <c r="G12860">
        <v>0</v>
      </c>
      <c r="H12860" t="s">
        <v>61</v>
      </c>
      <c r="I12860" s="3">
        <v>16</v>
      </c>
      <c r="J12860">
        <v>0</v>
      </c>
      <c r="K12860" s="3">
        <v>0</v>
      </c>
      <c r="L12860">
        <v>579.6</v>
      </c>
      <c r="O12860">
        <v>579</v>
      </c>
      <c r="P12860">
        <v>579</v>
      </c>
    </row>
    <row r="12861" spans="1:16" x14ac:dyDescent="0.25">
      <c r="A12861" s="4" t="s">
        <v>17514</v>
      </c>
      <c r="B12861" t="s">
        <v>17515</v>
      </c>
      <c r="C12861">
        <v>0</v>
      </c>
      <c r="D12861">
        <v>3</v>
      </c>
      <c r="E12861">
        <v>1</v>
      </c>
      <c r="G12861">
        <v>0</v>
      </c>
      <c r="H12861" t="s">
        <v>61</v>
      </c>
      <c r="I12861" s="3">
        <v>1</v>
      </c>
      <c r="J12861">
        <v>0</v>
      </c>
      <c r="K12861" s="3">
        <v>0</v>
      </c>
      <c r="L12861">
        <v>569.20000000000005</v>
      </c>
      <c r="O12861">
        <v>569</v>
      </c>
      <c r="P12861">
        <v>569</v>
      </c>
    </row>
    <row r="12862" spans="1:16" x14ac:dyDescent="0.25">
      <c r="A12862" s="4" t="s">
        <v>17516</v>
      </c>
      <c r="B12862" t="s">
        <v>1297</v>
      </c>
      <c r="C12862">
        <v>0</v>
      </c>
      <c r="D12862">
        <v>0</v>
      </c>
      <c r="E12862">
        <v>4</v>
      </c>
      <c r="G12862">
        <v>0</v>
      </c>
      <c r="H12862" t="s">
        <v>61</v>
      </c>
      <c r="I12862" s="3">
        <v>7</v>
      </c>
      <c r="J12862">
        <v>0</v>
      </c>
      <c r="K12862" s="3">
        <v>0</v>
      </c>
      <c r="O12862">
        <v>542</v>
      </c>
      <c r="P12862">
        <v>542</v>
      </c>
    </row>
    <row r="12863" spans="1:16" x14ac:dyDescent="0.25">
      <c r="A12863" s="4" t="s">
        <v>17517</v>
      </c>
      <c r="B12863" t="s">
        <v>17518</v>
      </c>
      <c r="C12863">
        <v>0</v>
      </c>
      <c r="D12863">
        <v>0</v>
      </c>
      <c r="E12863">
        <v>1</v>
      </c>
      <c r="G12863">
        <v>0</v>
      </c>
      <c r="H12863" t="s">
        <v>61</v>
      </c>
      <c r="I12863" s="3">
        <v>14</v>
      </c>
      <c r="J12863">
        <v>0</v>
      </c>
      <c r="K12863" s="3">
        <v>0</v>
      </c>
      <c r="L12863">
        <v>463.6</v>
      </c>
      <c r="O12863">
        <v>463</v>
      </c>
      <c r="P12863">
        <v>463</v>
      </c>
    </row>
    <row r="12864" spans="1:16" x14ac:dyDescent="0.25">
      <c r="A12864" s="4" t="s">
        <v>17519</v>
      </c>
      <c r="B12864" t="s">
        <v>17520</v>
      </c>
      <c r="C12864">
        <v>0</v>
      </c>
      <c r="D12864">
        <v>0</v>
      </c>
      <c r="E12864">
        <v>1</v>
      </c>
      <c r="G12864">
        <v>0</v>
      </c>
      <c r="H12864" t="s">
        <v>61</v>
      </c>
      <c r="I12864" s="3">
        <v>13</v>
      </c>
      <c r="J12864">
        <v>0</v>
      </c>
      <c r="K12864" s="3">
        <v>0</v>
      </c>
      <c r="L12864">
        <v>398.5</v>
      </c>
      <c r="O12864">
        <v>398</v>
      </c>
      <c r="P12864">
        <v>398</v>
      </c>
    </row>
    <row r="12865" spans="1:16" x14ac:dyDescent="0.25">
      <c r="A12865" s="4" t="s">
        <v>17521</v>
      </c>
      <c r="B12865" t="s">
        <v>17522</v>
      </c>
      <c r="C12865">
        <v>0</v>
      </c>
      <c r="D12865">
        <v>0</v>
      </c>
      <c r="E12865">
        <v>1</v>
      </c>
      <c r="G12865">
        <v>0</v>
      </c>
      <c r="H12865" t="s">
        <v>61</v>
      </c>
      <c r="I12865" s="3">
        <v>10</v>
      </c>
      <c r="J12865">
        <v>0</v>
      </c>
      <c r="K12865" s="3">
        <v>0</v>
      </c>
      <c r="L12865">
        <v>392.4</v>
      </c>
      <c r="O12865">
        <v>392</v>
      </c>
      <c r="P12865">
        <v>392</v>
      </c>
    </row>
    <row r="12866" spans="1:16" x14ac:dyDescent="0.25">
      <c r="A12866" s="4" t="s">
        <v>17523</v>
      </c>
      <c r="B12866" t="s">
        <v>7881</v>
      </c>
      <c r="C12866">
        <v>0</v>
      </c>
      <c r="D12866">
        <v>0</v>
      </c>
      <c r="E12866">
        <v>1</v>
      </c>
      <c r="G12866">
        <v>0</v>
      </c>
      <c r="H12866" t="s">
        <v>61</v>
      </c>
      <c r="I12866" s="3">
        <v>10</v>
      </c>
      <c r="J12866">
        <v>0</v>
      </c>
      <c r="K12866" s="3">
        <v>0</v>
      </c>
      <c r="L12866">
        <v>372.6</v>
      </c>
      <c r="O12866">
        <v>372</v>
      </c>
      <c r="P12866">
        <v>372</v>
      </c>
    </row>
    <row r="12867" spans="1:16" x14ac:dyDescent="0.25">
      <c r="A12867" s="4" t="s">
        <v>17524</v>
      </c>
      <c r="B12867" t="s">
        <v>10648</v>
      </c>
      <c r="C12867">
        <v>0</v>
      </c>
      <c r="D12867">
        <v>0</v>
      </c>
      <c r="E12867">
        <v>1</v>
      </c>
      <c r="G12867">
        <v>0</v>
      </c>
      <c r="H12867" t="s">
        <v>61</v>
      </c>
      <c r="I12867" s="3">
        <v>17</v>
      </c>
      <c r="J12867">
        <v>0</v>
      </c>
      <c r="K12867" s="3">
        <v>0</v>
      </c>
      <c r="L12867">
        <v>325.2</v>
      </c>
      <c r="O12867">
        <v>325</v>
      </c>
      <c r="P12867">
        <v>325</v>
      </c>
    </row>
    <row r="12868" spans="1:16" x14ac:dyDescent="0.25">
      <c r="A12868" s="4" t="s">
        <v>17525</v>
      </c>
      <c r="B12868" t="s">
        <v>10648</v>
      </c>
      <c r="C12868">
        <v>0</v>
      </c>
      <c r="D12868">
        <v>0</v>
      </c>
      <c r="E12868">
        <v>1</v>
      </c>
      <c r="G12868">
        <v>0</v>
      </c>
      <c r="H12868" t="s">
        <v>61</v>
      </c>
      <c r="I12868" s="3">
        <v>14</v>
      </c>
      <c r="J12868">
        <v>0</v>
      </c>
      <c r="K12868" s="3">
        <v>0</v>
      </c>
      <c r="L12868">
        <v>318.89999999999998</v>
      </c>
      <c r="O12868">
        <v>318</v>
      </c>
      <c r="P12868">
        <v>318</v>
      </c>
    </row>
    <row r="12869" spans="1:16" x14ac:dyDescent="0.25">
      <c r="A12869" s="4" t="s">
        <v>17526</v>
      </c>
      <c r="B12869" t="s">
        <v>17527</v>
      </c>
      <c r="C12869">
        <v>0</v>
      </c>
      <c r="D12869">
        <v>2</v>
      </c>
      <c r="E12869">
        <v>1</v>
      </c>
      <c r="G12869">
        <v>0</v>
      </c>
      <c r="H12869" t="s">
        <v>61</v>
      </c>
      <c r="I12869" s="3">
        <v>20</v>
      </c>
      <c r="J12869">
        <v>0</v>
      </c>
      <c r="K12869" s="3">
        <v>0</v>
      </c>
      <c r="L12869">
        <v>269.3</v>
      </c>
      <c r="O12869">
        <v>269</v>
      </c>
      <c r="P12869">
        <v>269</v>
      </c>
    </row>
    <row r="12870" spans="1:16" x14ac:dyDescent="0.25">
      <c r="A12870" s="4" t="s">
        <v>17528</v>
      </c>
      <c r="B12870" t="s">
        <v>17529</v>
      </c>
      <c r="C12870">
        <v>0</v>
      </c>
      <c r="D12870">
        <v>0</v>
      </c>
      <c r="E12870">
        <v>1</v>
      </c>
      <c r="G12870">
        <v>0</v>
      </c>
      <c r="H12870" t="s">
        <v>61</v>
      </c>
      <c r="I12870" s="3">
        <v>9</v>
      </c>
      <c r="J12870">
        <v>0</v>
      </c>
      <c r="K12870" s="3">
        <v>0</v>
      </c>
      <c r="L12870">
        <v>221.4</v>
      </c>
      <c r="O12870">
        <v>221</v>
      </c>
      <c r="P12870">
        <v>221</v>
      </c>
    </row>
    <row r="12871" spans="1:16" x14ac:dyDescent="0.25">
      <c r="A12871" s="4" t="s">
        <v>17530</v>
      </c>
      <c r="B12871" t="s">
        <v>15209</v>
      </c>
      <c r="C12871">
        <v>0</v>
      </c>
      <c r="D12871">
        <v>0</v>
      </c>
      <c r="E12871">
        <v>1</v>
      </c>
      <c r="G12871">
        <v>0</v>
      </c>
      <c r="H12871" t="s">
        <v>61</v>
      </c>
      <c r="I12871" s="3">
        <v>28</v>
      </c>
      <c r="J12871">
        <v>0</v>
      </c>
      <c r="K12871" s="3">
        <v>0</v>
      </c>
      <c r="O12871">
        <v>189</v>
      </c>
      <c r="P12871">
        <v>189</v>
      </c>
    </row>
    <row r="12872" spans="1:16" x14ac:dyDescent="0.25">
      <c r="A12872" s="4" t="s">
        <v>17531</v>
      </c>
      <c r="B12872" t="s">
        <v>12445</v>
      </c>
      <c r="C12872">
        <v>0</v>
      </c>
      <c r="D12872">
        <v>2</v>
      </c>
      <c r="E12872">
        <v>1</v>
      </c>
      <c r="G12872">
        <v>0</v>
      </c>
      <c r="H12872" t="s">
        <v>61</v>
      </c>
      <c r="I12872" s="3">
        <v>5</v>
      </c>
      <c r="J12872">
        <v>0</v>
      </c>
      <c r="K12872" s="3">
        <v>0</v>
      </c>
      <c r="L12872">
        <v>127.6</v>
      </c>
      <c r="O12872">
        <v>127</v>
      </c>
      <c r="P12872">
        <v>127</v>
      </c>
    </row>
    <row r="12873" spans="1:16" x14ac:dyDescent="0.25">
      <c r="A12873" s="4" t="s">
        <v>17532</v>
      </c>
      <c r="B12873" t="s">
        <v>17533</v>
      </c>
      <c r="C12873">
        <v>0</v>
      </c>
      <c r="D12873">
        <v>0</v>
      </c>
      <c r="E12873">
        <v>1</v>
      </c>
      <c r="G12873">
        <v>0</v>
      </c>
      <c r="H12873" t="s">
        <v>61</v>
      </c>
      <c r="I12873" s="3">
        <v>4</v>
      </c>
      <c r="J12873">
        <v>0</v>
      </c>
      <c r="K12873" s="3">
        <v>0</v>
      </c>
      <c r="L12873">
        <v>77.2</v>
      </c>
      <c r="O12873">
        <v>77</v>
      </c>
      <c r="P12873">
        <v>77</v>
      </c>
    </row>
    <row r="12874" spans="1:16" x14ac:dyDescent="0.25">
      <c r="A12874" s="4" t="s">
        <v>17534</v>
      </c>
      <c r="B12874" t="s">
        <v>16383</v>
      </c>
      <c r="C12874">
        <v>0</v>
      </c>
      <c r="D12874">
        <v>0</v>
      </c>
      <c r="E12874">
        <v>0</v>
      </c>
      <c r="G12874">
        <v>0</v>
      </c>
      <c r="H12874" t="s">
        <v>61</v>
      </c>
      <c r="I12874" s="3">
        <v>9</v>
      </c>
      <c r="J12874">
        <v>0</v>
      </c>
      <c r="K12874" s="3">
        <v>0</v>
      </c>
      <c r="L12874">
        <v>35.9</v>
      </c>
      <c r="O12874">
        <v>35</v>
      </c>
      <c r="P12874">
        <v>35</v>
      </c>
    </row>
    <row r="12875" spans="1:16" x14ac:dyDescent="0.25">
      <c r="A12875" s="4" t="s">
        <v>17535</v>
      </c>
      <c r="B12875" t="s">
        <v>17536</v>
      </c>
      <c r="C12875">
        <v>0</v>
      </c>
      <c r="D12875">
        <v>2</v>
      </c>
      <c r="E12875">
        <v>1</v>
      </c>
      <c r="G12875">
        <v>0</v>
      </c>
      <c r="H12875" t="s">
        <v>61</v>
      </c>
      <c r="I12875" s="3">
        <v>50</v>
      </c>
      <c r="J12875">
        <v>0</v>
      </c>
      <c r="K12875" s="3">
        <v>0</v>
      </c>
      <c r="L12875">
        <v>22.1</v>
      </c>
      <c r="O12875">
        <v>22</v>
      </c>
      <c r="P12875">
        <v>22</v>
      </c>
    </row>
    <row r="12876" spans="1:16" x14ac:dyDescent="0.25">
      <c r="A12876" s="4" t="s">
        <v>17537</v>
      </c>
      <c r="B12876" t="s">
        <v>17538</v>
      </c>
      <c r="C12876">
        <v>0</v>
      </c>
      <c r="D12876">
        <v>0</v>
      </c>
      <c r="E12876">
        <v>1</v>
      </c>
      <c r="G12876">
        <v>0</v>
      </c>
      <c r="H12876" t="s">
        <v>61</v>
      </c>
      <c r="I12876" s="3">
        <v>6</v>
      </c>
      <c r="J12876">
        <v>0</v>
      </c>
      <c r="K12876" s="3">
        <v>0</v>
      </c>
      <c r="O12876">
        <v>0</v>
      </c>
      <c r="P12876">
        <v>0</v>
      </c>
    </row>
    <row r="12877" spans="1:16" x14ac:dyDescent="0.25">
      <c r="A12877" s="4" t="s">
        <v>17539</v>
      </c>
      <c r="B12877" t="s">
        <v>17540</v>
      </c>
      <c r="C12877">
        <v>0</v>
      </c>
      <c r="D12877">
        <v>0</v>
      </c>
      <c r="E12877">
        <v>1</v>
      </c>
      <c r="G12877">
        <v>0</v>
      </c>
      <c r="H12877" t="s">
        <v>61</v>
      </c>
      <c r="I12877" s="3">
        <v>7</v>
      </c>
      <c r="J12877">
        <v>0</v>
      </c>
      <c r="K12877" s="3">
        <v>0</v>
      </c>
      <c r="O12877">
        <v>0</v>
      </c>
      <c r="P12877">
        <v>0</v>
      </c>
    </row>
    <row r="12878" spans="1:16" x14ac:dyDescent="0.25">
      <c r="A12878" s="4" t="s">
        <v>17541</v>
      </c>
      <c r="B12878" t="s">
        <v>17542</v>
      </c>
      <c r="C12878">
        <v>0</v>
      </c>
      <c r="D12878">
        <v>0</v>
      </c>
      <c r="E12878">
        <v>1</v>
      </c>
      <c r="G12878">
        <v>0</v>
      </c>
      <c r="H12878" t="s">
        <v>61</v>
      </c>
      <c r="I12878" s="3">
        <v>15</v>
      </c>
      <c r="J12878">
        <v>0</v>
      </c>
      <c r="K12878" s="3">
        <v>0</v>
      </c>
      <c r="O12878">
        <v>0</v>
      </c>
      <c r="P12878">
        <v>0</v>
      </c>
    </row>
    <row r="12879" spans="1:16" x14ac:dyDescent="0.25">
      <c r="A12879" s="4" t="s">
        <v>17543</v>
      </c>
      <c r="B12879" t="s">
        <v>209</v>
      </c>
      <c r="C12879">
        <v>0</v>
      </c>
      <c r="D12879">
        <v>0</v>
      </c>
      <c r="E12879">
        <v>1</v>
      </c>
      <c r="G12879">
        <v>0</v>
      </c>
      <c r="H12879" t="s">
        <v>61</v>
      </c>
      <c r="I12879" s="3">
        <v>5</v>
      </c>
      <c r="J12879">
        <v>0</v>
      </c>
      <c r="K12879" s="3">
        <v>0</v>
      </c>
      <c r="O12879">
        <v>0</v>
      </c>
      <c r="P12879">
        <v>0</v>
      </c>
    </row>
    <row r="12880" spans="1:16" x14ac:dyDescent="0.25">
      <c r="A12880" s="4" t="s">
        <v>17544</v>
      </c>
      <c r="B12880" t="s">
        <v>17545</v>
      </c>
      <c r="C12880">
        <v>0</v>
      </c>
      <c r="D12880">
        <v>0</v>
      </c>
      <c r="E12880">
        <v>1</v>
      </c>
      <c r="G12880">
        <v>0</v>
      </c>
      <c r="H12880" t="s">
        <v>61</v>
      </c>
      <c r="I12880" s="3">
        <v>10</v>
      </c>
      <c r="J12880">
        <v>0</v>
      </c>
      <c r="K12880" s="3">
        <v>0</v>
      </c>
      <c r="O12880">
        <v>0</v>
      </c>
      <c r="P12880">
        <v>0</v>
      </c>
    </row>
    <row r="12881" spans="1:16" x14ac:dyDescent="0.25">
      <c r="A12881" s="4" t="s">
        <v>17546</v>
      </c>
      <c r="B12881" t="s">
        <v>1603</v>
      </c>
      <c r="C12881">
        <v>0</v>
      </c>
      <c r="D12881">
        <v>0</v>
      </c>
      <c r="E12881">
        <v>1</v>
      </c>
      <c r="G12881">
        <v>0</v>
      </c>
      <c r="H12881" t="s">
        <v>61</v>
      </c>
      <c r="I12881" s="3">
        <v>8</v>
      </c>
      <c r="J12881">
        <v>0</v>
      </c>
      <c r="K12881" s="3">
        <v>0</v>
      </c>
      <c r="O12881">
        <v>0</v>
      </c>
      <c r="P12881">
        <v>0</v>
      </c>
    </row>
    <row r="12882" spans="1:16" x14ac:dyDescent="0.25">
      <c r="A12882" s="4" t="s">
        <v>17547</v>
      </c>
      <c r="B12882" t="s">
        <v>1603</v>
      </c>
      <c r="C12882">
        <v>0</v>
      </c>
      <c r="D12882">
        <v>0</v>
      </c>
      <c r="E12882">
        <v>1</v>
      </c>
      <c r="G12882">
        <v>0</v>
      </c>
      <c r="H12882" t="s">
        <v>61</v>
      </c>
      <c r="I12882" s="3">
        <v>7</v>
      </c>
      <c r="J12882">
        <v>0</v>
      </c>
      <c r="K12882" s="3">
        <v>0</v>
      </c>
      <c r="O12882">
        <v>0</v>
      </c>
      <c r="P12882">
        <v>0</v>
      </c>
    </row>
    <row r="12883" spans="1:16" x14ac:dyDescent="0.25">
      <c r="A12883" s="4" t="s">
        <v>17548</v>
      </c>
      <c r="B12883" t="s">
        <v>17549</v>
      </c>
      <c r="C12883">
        <v>0</v>
      </c>
      <c r="D12883">
        <v>0</v>
      </c>
      <c r="E12883">
        <v>1</v>
      </c>
      <c r="G12883">
        <v>0</v>
      </c>
      <c r="H12883" t="s">
        <v>61</v>
      </c>
      <c r="I12883" s="3">
        <v>7</v>
      </c>
      <c r="J12883">
        <v>0</v>
      </c>
      <c r="K12883" s="3">
        <v>0</v>
      </c>
      <c r="O12883">
        <v>0</v>
      </c>
      <c r="P12883">
        <v>0</v>
      </c>
    </row>
    <row r="12884" spans="1:16" x14ac:dyDescent="0.25">
      <c r="A12884" s="4" t="s">
        <v>0</v>
      </c>
      <c r="B12884" t="s">
        <v>1</v>
      </c>
      <c r="D12884" t="s">
        <v>2</v>
      </c>
      <c r="E12884" t="s">
        <v>3</v>
      </c>
      <c r="F12884" t="s">
        <v>4</v>
      </c>
      <c r="G12884" t="s">
        <v>5</v>
      </c>
      <c r="H12884" t="s">
        <v>6</v>
      </c>
      <c r="I12884" s="3" t="s">
        <v>7</v>
      </c>
      <c r="J12884" t="s">
        <v>8</v>
      </c>
      <c r="L12884" t="s">
        <v>9</v>
      </c>
      <c r="M12884" t="s">
        <v>10</v>
      </c>
      <c r="N12884" t="s">
        <v>11</v>
      </c>
      <c r="O12884" t="s">
        <v>12</v>
      </c>
      <c r="P12884" t="s">
        <v>17550</v>
      </c>
    </row>
    <row r="12885" spans="1:16" x14ac:dyDescent="0.25">
      <c r="A12885" s="4" t="s">
        <v>14</v>
      </c>
      <c r="B12885" t="s">
        <v>15</v>
      </c>
      <c r="D12885" t="s">
        <v>16</v>
      </c>
      <c r="E12885" t="s">
        <v>17</v>
      </c>
      <c r="F12885" t="s">
        <v>18</v>
      </c>
      <c r="G12885" t="s">
        <v>19</v>
      </c>
      <c r="H12885" t="s">
        <v>20</v>
      </c>
      <c r="I12885" s="3" t="s">
        <v>21</v>
      </c>
      <c r="J12885" t="s">
        <v>8</v>
      </c>
      <c r="P12885" t="s">
        <v>17550</v>
      </c>
    </row>
    <row r="12887" spans="1:16" x14ac:dyDescent="0.25">
      <c r="A12887" s="4" t="s">
        <v>17450</v>
      </c>
      <c r="G12887">
        <v>31</v>
      </c>
      <c r="H12887" t="s">
        <v>23</v>
      </c>
      <c r="M12887" t="s">
        <v>24</v>
      </c>
      <c r="N12887" t="s">
        <v>25</v>
      </c>
      <c r="O12887" t="s">
        <v>26</v>
      </c>
      <c r="P12887" t="s">
        <v>27</v>
      </c>
    </row>
    <row r="12888" spans="1:16" x14ac:dyDescent="0.25">
      <c r="A12888" s="4" t="s">
        <v>17450</v>
      </c>
      <c r="B12888" t="s">
        <v>28</v>
      </c>
      <c r="C12888" t="s">
        <v>29</v>
      </c>
      <c r="D12888" t="s">
        <v>30</v>
      </c>
      <c r="E12888" t="s">
        <v>31</v>
      </c>
      <c r="F12888" t="s">
        <v>32</v>
      </c>
      <c r="G12888">
        <v>31</v>
      </c>
      <c r="H12888" t="s">
        <v>23</v>
      </c>
      <c r="M12888" t="s">
        <v>24</v>
      </c>
      <c r="N12888" t="s">
        <v>25</v>
      </c>
      <c r="O12888" t="s">
        <v>26</v>
      </c>
      <c r="P12888" t="s">
        <v>27</v>
      </c>
    </row>
    <row r="12890" spans="1:16" x14ac:dyDescent="0.25">
      <c r="A12890" s="4" t="s">
        <v>33</v>
      </c>
      <c r="B12890" t="s">
        <v>34</v>
      </c>
      <c r="C12890" t="s">
        <v>35</v>
      </c>
      <c r="D12890" t="s">
        <v>36</v>
      </c>
      <c r="E12890" t="s">
        <v>37</v>
      </c>
      <c r="F12890" t="s">
        <v>38</v>
      </c>
      <c r="G12890" t="s">
        <v>39</v>
      </c>
      <c r="H12890" t="s">
        <v>40</v>
      </c>
      <c r="I12890" s="3" t="s">
        <v>41</v>
      </c>
      <c r="J12890" t="s">
        <v>42</v>
      </c>
      <c r="K12890" s="3" t="s">
        <v>43</v>
      </c>
      <c r="L12890" t="s">
        <v>44</v>
      </c>
      <c r="M12890" t="s">
        <v>45</v>
      </c>
      <c r="N12890" t="s">
        <v>46</v>
      </c>
      <c r="O12890" t="s">
        <v>47</v>
      </c>
      <c r="P12890" t="s">
        <v>48</v>
      </c>
    </row>
    <row r="12891" spans="1:16" x14ac:dyDescent="0.25">
      <c r="A12891" s="4" t="s">
        <v>49</v>
      </c>
      <c r="B12891" t="s">
        <v>50</v>
      </c>
      <c r="C12891" t="s">
        <v>51</v>
      </c>
      <c r="D12891" t="s">
        <v>52</v>
      </c>
      <c r="E12891" t="s">
        <v>52</v>
      </c>
      <c r="F12891" t="s">
        <v>52</v>
      </c>
      <c r="G12891" t="s">
        <v>53</v>
      </c>
      <c r="H12891" t="s">
        <v>54</v>
      </c>
      <c r="I12891" s="3" t="s">
        <v>55</v>
      </c>
      <c r="J12891" t="s">
        <v>55</v>
      </c>
      <c r="K12891" s="3" t="s">
        <v>56</v>
      </c>
      <c r="L12891" t="s">
        <v>57</v>
      </c>
      <c r="M12891" t="s">
        <v>55</v>
      </c>
      <c r="N12891" t="s">
        <v>52</v>
      </c>
      <c r="O12891" t="s">
        <v>58</v>
      </c>
      <c r="P12891" t="s">
        <v>58</v>
      </c>
    </row>
    <row r="12892" spans="1:16" x14ac:dyDescent="0.25">
      <c r="A12892" s="4" t="s">
        <v>17551</v>
      </c>
      <c r="B12892" t="s">
        <v>141</v>
      </c>
      <c r="C12892">
        <v>0</v>
      </c>
      <c r="D12892">
        <v>0</v>
      </c>
      <c r="E12892">
        <v>1</v>
      </c>
      <c r="G12892">
        <v>0</v>
      </c>
      <c r="H12892" t="s">
        <v>61</v>
      </c>
      <c r="I12892" s="3">
        <v>11</v>
      </c>
      <c r="J12892">
        <v>0</v>
      </c>
      <c r="K12892" s="3">
        <v>0</v>
      </c>
      <c r="O12892">
        <v>0</v>
      </c>
      <c r="P12892">
        <v>0</v>
      </c>
    </row>
    <row r="12893" spans="1:16" x14ac:dyDescent="0.25">
      <c r="A12893" s="4" t="s">
        <v>17552</v>
      </c>
      <c r="B12893" t="s">
        <v>17538</v>
      </c>
      <c r="C12893">
        <v>0</v>
      </c>
      <c r="D12893">
        <v>0</v>
      </c>
      <c r="E12893">
        <v>1</v>
      </c>
      <c r="G12893">
        <v>0</v>
      </c>
      <c r="H12893" t="s">
        <v>61</v>
      </c>
      <c r="I12893" s="3">
        <v>39</v>
      </c>
      <c r="J12893">
        <v>0</v>
      </c>
      <c r="K12893" s="3">
        <v>0</v>
      </c>
      <c r="O12893">
        <v>0</v>
      </c>
      <c r="P12893">
        <v>0</v>
      </c>
    </row>
    <row r="12894" spans="1:16" x14ac:dyDescent="0.25">
      <c r="A12894" s="4" t="s">
        <v>17553</v>
      </c>
      <c r="B12894" t="s">
        <v>17554</v>
      </c>
      <c r="C12894">
        <v>0</v>
      </c>
      <c r="D12894">
        <v>0</v>
      </c>
      <c r="E12894">
        <v>1</v>
      </c>
      <c r="G12894">
        <v>0</v>
      </c>
      <c r="H12894" t="s">
        <v>61</v>
      </c>
      <c r="I12894" s="3">
        <v>16</v>
      </c>
      <c r="J12894">
        <v>0</v>
      </c>
      <c r="K12894" s="3">
        <v>0</v>
      </c>
      <c r="O12894">
        <v>0</v>
      </c>
      <c r="P12894">
        <v>0</v>
      </c>
    </row>
    <row r="12895" spans="1:16" x14ac:dyDescent="0.25">
      <c r="A12895" s="4" t="s">
        <v>17555</v>
      </c>
      <c r="B12895" t="s">
        <v>1566</v>
      </c>
      <c r="C12895">
        <v>0</v>
      </c>
      <c r="D12895">
        <v>0</v>
      </c>
      <c r="E12895">
        <v>1</v>
      </c>
      <c r="G12895">
        <v>0</v>
      </c>
      <c r="H12895" t="s">
        <v>61</v>
      </c>
      <c r="I12895" s="3">
        <v>14</v>
      </c>
      <c r="J12895">
        <v>0</v>
      </c>
      <c r="K12895" s="3">
        <v>0</v>
      </c>
      <c r="O12895">
        <v>0</v>
      </c>
      <c r="P12895">
        <v>0</v>
      </c>
    </row>
    <row r="12896" spans="1:16" x14ac:dyDescent="0.25">
      <c r="A12896" s="4" t="s">
        <v>17556</v>
      </c>
      <c r="B12896" t="s">
        <v>109</v>
      </c>
      <c r="C12896">
        <v>0</v>
      </c>
      <c r="D12896">
        <v>0</v>
      </c>
      <c r="E12896">
        <v>1</v>
      </c>
      <c r="G12896">
        <v>0</v>
      </c>
      <c r="H12896" t="s">
        <v>61</v>
      </c>
      <c r="I12896" s="3">
        <v>14</v>
      </c>
      <c r="J12896">
        <v>0</v>
      </c>
      <c r="K12896" s="3">
        <v>0</v>
      </c>
      <c r="O12896">
        <v>0</v>
      </c>
      <c r="P12896">
        <v>0</v>
      </c>
    </row>
    <row r="12897" spans="1:16" x14ac:dyDescent="0.25">
      <c r="A12897" s="4" t="s">
        <v>17557</v>
      </c>
      <c r="B12897" t="s">
        <v>17558</v>
      </c>
      <c r="C12897">
        <v>0</v>
      </c>
      <c r="D12897">
        <v>0</v>
      </c>
      <c r="E12897">
        <v>1</v>
      </c>
      <c r="G12897">
        <v>0</v>
      </c>
      <c r="H12897" t="s">
        <v>61</v>
      </c>
      <c r="I12897" s="3">
        <v>0</v>
      </c>
      <c r="J12897">
        <v>0</v>
      </c>
      <c r="K12897" s="3">
        <v>0</v>
      </c>
      <c r="O12897">
        <v>0</v>
      </c>
      <c r="P12897">
        <v>0</v>
      </c>
    </row>
    <row r="12898" spans="1:16" x14ac:dyDescent="0.25">
      <c r="A12898" s="4" t="s">
        <v>17559</v>
      </c>
      <c r="B12898" t="s">
        <v>17560</v>
      </c>
      <c r="C12898">
        <v>0</v>
      </c>
      <c r="D12898">
        <v>0</v>
      </c>
      <c r="E12898">
        <v>1</v>
      </c>
      <c r="G12898">
        <v>0</v>
      </c>
      <c r="H12898" t="s">
        <v>61</v>
      </c>
      <c r="I12898" s="3">
        <v>0</v>
      </c>
      <c r="J12898">
        <v>3</v>
      </c>
      <c r="K12898" s="3">
        <v>0</v>
      </c>
      <c r="O12898">
        <v>0</v>
      </c>
      <c r="P12898">
        <v>0</v>
      </c>
    </row>
    <row r="12899" spans="1:16" x14ac:dyDescent="0.25">
      <c r="A12899" s="4" t="s">
        <v>17561</v>
      </c>
      <c r="B12899" t="s">
        <v>1455</v>
      </c>
      <c r="C12899">
        <v>0</v>
      </c>
      <c r="D12899">
        <v>0</v>
      </c>
      <c r="E12899">
        <v>1</v>
      </c>
      <c r="G12899">
        <v>0</v>
      </c>
      <c r="H12899" t="s">
        <v>61</v>
      </c>
      <c r="I12899" s="3">
        <v>3</v>
      </c>
      <c r="J12899">
        <v>0</v>
      </c>
      <c r="K12899" s="3">
        <v>0</v>
      </c>
      <c r="O12899">
        <v>0</v>
      </c>
      <c r="P12899">
        <v>0</v>
      </c>
    </row>
    <row r="12900" spans="1:16" x14ac:dyDescent="0.25">
      <c r="A12900" s="4" t="s">
        <v>17562</v>
      </c>
      <c r="B12900" t="s">
        <v>17563</v>
      </c>
      <c r="C12900">
        <v>0</v>
      </c>
      <c r="D12900">
        <v>0</v>
      </c>
      <c r="E12900">
        <v>1</v>
      </c>
      <c r="G12900">
        <v>0</v>
      </c>
      <c r="H12900" t="s">
        <v>61</v>
      </c>
      <c r="I12900" s="3">
        <v>0</v>
      </c>
      <c r="J12900">
        <v>28</v>
      </c>
      <c r="K12900" s="3">
        <v>28</v>
      </c>
      <c r="O12900">
        <v>0</v>
      </c>
      <c r="P12900">
        <v>0</v>
      </c>
    </row>
    <row r="12901" spans="1:16" x14ac:dyDescent="0.25">
      <c r="A12901" s="4" t="s">
        <v>17564</v>
      </c>
      <c r="B12901" t="s">
        <v>14717</v>
      </c>
      <c r="C12901">
        <v>0</v>
      </c>
      <c r="D12901">
        <v>2</v>
      </c>
      <c r="E12901">
        <v>4</v>
      </c>
      <c r="G12901">
        <v>0</v>
      </c>
      <c r="H12901" t="s">
        <v>61</v>
      </c>
      <c r="I12901" s="3">
        <v>112</v>
      </c>
      <c r="J12901">
        <v>0</v>
      </c>
      <c r="K12901" s="3">
        <v>0</v>
      </c>
      <c r="O12901">
        <v>0</v>
      </c>
      <c r="P12901">
        <v>0</v>
      </c>
    </row>
    <row r="12902" spans="1:16" x14ac:dyDescent="0.25">
      <c r="A12902" s="4" t="s">
        <v>17565</v>
      </c>
      <c r="B12902" t="s">
        <v>16981</v>
      </c>
      <c r="C12902">
        <v>0</v>
      </c>
      <c r="D12902">
        <v>2</v>
      </c>
      <c r="E12902">
        <v>4</v>
      </c>
      <c r="G12902">
        <v>0</v>
      </c>
      <c r="H12902" t="s">
        <v>61</v>
      </c>
      <c r="I12902" s="3">
        <v>30</v>
      </c>
      <c r="J12902">
        <v>0</v>
      </c>
      <c r="K12902" s="3">
        <v>0</v>
      </c>
      <c r="O12902">
        <v>0</v>
      </c>
      <c r="P12902">
        <v>0</v>
      </c>
    </row>
    <row r="12903" spans="1:16" x14ac:dyDescent="0.25">
      <c r="A12903" s="4" t="s">
        <v>17566</v>
      </c>
      <c r="B12903" t="s">
        <v>17567</v>
      </c>
      <c r="C12903">
        <v>0</v>
      </c>
      <c r="D12903">
        <v>0</v>
      </c>
      <c r="E12903">
        <v>1</v>
      </c>
      <c r="G12903">
        <v>0</v>
      </c>
      <c r="H12903" t="s">
        <v>61</v>
      </c>
      <c r="I12903" s="3">
        <v>0</v>
      </c>
      <c r="J12903">
        <v>0</v>
      </c>
      <c r="K12903" s="3">
        <v>0</v>
      </c>
      <c r="O12903">
        <v>0</v>
      </c>
      <c r="P12903">
        <v>0</v>
      </c>
    </row>
    <row r="12904" spans="1:16" x14ac:dyDescent="0.25">
      <c r="A12904" s="4" t="s">
        <v>17568</v>
      </c>
      <c r="B12904" t="s">
        <v>17569</v>
      </c>
      <c r="C12904">
        <v>0</v>
      </c>
      <c r="D12904">
        <v>2</v>
      </c>
      <c r="E12904">
        <v>4</v>
      </c>
      <c r="G12904">
        <v>0</v>
      </c>
      <c r="H12904" t="s">
        <v>61</v>
      </c>
      <c r="I12904" s="3">
        <v>4</v>
      </c>
      <c r="J12904">
        <v>0</v>
      </c>
      <c r="K12904" s="3">
        <v>0</v>
      </c>
      <c r="O12904">
        <v>0</v>
      </c>
      <c r="P12904">
        <v>0</v>
      </c>
    </row>
    <row r="12905" spans="1:16" x14ac:dyDescent="0.25">
      <c r="A12905" s="4" t="s">
        <v>17570</v>
      </c>
      <c r="B12905" t="s">
        <v>17571</v>
      </c>
      <c r="C12905">
        <v>0</v>
      </c>
      <c r="D12905">
        <v>0</v>
      </c>
      <c r="E12905">
        <v>1</v>
      </c>
      <c r="G12905">
        <v>0</v>
      </c>
      <c r="H12905" t="s">
        <v>61</v>
      </c>
      <c r="I12905" s="3">
        <v>0</v>
      </c>
      <c r="J12905">
        <v>2</v>
      </c>
      <c r="K12905" s="3">
        <v>2</v>
      </c>
      <c r="O12905">
        <v>0</v>
      </c>
      <c r="P12905">
        <v>0</v>
      </c>
    </row>
    <row r="12906" spans="1:16" x14ac:dyDescent="0.25">
      <c r="A12906" s="4" t="s">
        <v>17572</v>
      </c>
      <c r="B12906" t="s">
        <v>17573</v>
      </c>
      <c r="C12906">
        <v>0</v>
      </c>
      <c r="D12906">
        <v>2</v>
      </c>
      <c r="E12906">
        <v>4</v>
      </c>
      <c r="G12906">
        <v>0</v>
      </c>
      <c r="H12906" t="s">
        <v>61</v>
      </c>
      <c r="I12906" s="3">
        <v>140</v>
      </c>
      <c r="J12906">
        <v>0</v>
      </c>
      <c r="K12906" s="3">
        <v>0</v>
      </c>
      <c r="O12906">
        <v>0</v>
      </c>
      <c r="P12906">
        <v>0</v>
      </c>
    </row>
    <row r="12907" spans="1:16" x14ac:dyDescent="0.25">
      <c r="A12907" s="4" t="s">
        <v>17574</v>
      </c>
      <c r="B12907" t="s">
        <v>1479</v>
      </c>
      <c r="C12907">
        <v>0</v>
      </c>
      <c r="D12907">
        <v>0</v>
      </c>
      <c r="E12907">
        <v>1</v>
      </c>
      <c r="G12907">
        <v>0</v>
      </c>
      <c r="H12907" t="s">
        <v>61</v>
      </c>
      <c r="I12907" s="3">
        <v>20</v>
      </c>
      <c r="J12907">
        <v>0</v>
      </c>
      <c r="K12907" s="3">
        <v>0</v>
      </c>
      <c r="O12907">
        <v>0</v>
      </c>
      <c r="P12907">
        <v>0</v>
      </c>
    </row>
    <row r="12908" spans="1:16" x14ac:dyDescent="0.25">
      <c r="A12908" s="4" t="s">
        <v>17575</v>
      </c>
      <c r="B12908" t="s">
        <v>17576</v>
      </c>
      <c r="C12908">
        <v>0</v>
      </c>
      <c r="D12908">
        <v>0</v>
      </c>
      <c r="E12908">
        <v>1</v>
      </c>
      <c r="G12908">
        <v>0</v>
      </c>
      <c r="H12908" t="s">
        <v>61</v>
      </c>
      <c r="I12908" s="3">
        <v>0</v>
      </c>
      <c r="J12908">
        <v>21</v>
      </c>
      <c r="K12908" s="3">
        <v>21</v>
      </c>
      <c r="O12908">
        <v>0</v>
      </c>
      <c r="P12908">
        <v>0</v>
      </c>
    </row>
    <row r="12909" spans="1:16" x14ac:dyDescent="0.25">
      <c r="A12909" s="4" t="s">
        <v>17577</v>
      </c>
      <c r="B12909" t="s">
        <v>17578</v>
      </c>
      <c r="C12909">
        <v>0</v>
      </c>
      <c r="D12909">
        <v>0</v>
      </c>
      <c r="E12909">
        <v>1</v>
      </c>
      <c r="G12909">
        <v>0</v>
      </c>
      <c r="H12909" t="s">
        <v>61</v>
      </c>
      <c r="I12909" s="3">
        <v>1</v>
      </c>
      <c r="J12909">
        <v>0</v>
      </c>
      <c r="K12909" s="3">
        <v>0</v>
      </c>
      <c r="O12909">
        <v>0</v>
      </c>
      <c r="P12909">
        <v>0</v>
      </c>
    </row>
    <row r="12910" spans="1:16" x14ac:dyDescent="0.25">
      <c r="A12910" s="4" t="s">
        <v>17579</v>
      </c>
      <c r="B12910" t="s">
        <v>17536</v>
      </c>
      <c r="C12910">
        <v>0</v>
      </c>
      <c r="D12910">
        <v>3</v>
      </c>
      <c r="E12910">
        <v>1</v>
      </c>
      <c r="G12910">
        <v>0</v>
      </c>
      <c r="H12910" t="s">
        <v>61</v>
      </c>
      <c r="I12910" s="3">
        <v>50</v>
      </c>
      <c r="J12910">
        <v>0</v>
      </c>
      <c r="K12910" s="3">
        <v>0</v>
      </c>
      <c r="O12910">
        <v>0</v>
      </c>
      <c r="P12910">
        <v>0</v>
      </c>
    </row>
    <row r="12911" spans="1:16" x14ac:dyDescent="0.25">
      <c r="A12911" s="4" t="s">
        <v>17580</v>
      </c>
      <c r="B12911" t="s">
        <v>17581</v>
      </c>
      <c r="C12911">
        <v>0</v>
      </c>
      <c r="D12911">
        <v>0</v>
      </c>
      <c r="E12911">
        <v>1</v>
      </c>
      <c r="G12911">
        <v>0</v>
      </c>
      <c r="H12911" t="s">
        <v>61</v>
      </c>
      <c r="I12911" s="3">
        <v>0</v>
      </c>
      <c r="J12911">
        <v>12</v>
      </c>
      <c r="K12911" s="3">
        <v>12</v>
      </c>
      <c r="O12911">
        <v>0</v>
      </c>
      <c r="P12911">
        <v>0</v>
      </c>
    </row>
    <row r="12912" spans="1:16" x14ac:dyDescent="0.25">
      <c r="A12912" s="4" t="s">
        <v>17582</v>
      </c>
      <c r="B12912" t="s">
        <v>17583</v>
      </c>
      <c r="C12912">
        <v>0</v>
      </c>
      <c r="D12912">
        <v>0</v>
      </c>
      <c r="E12912">
        <v>1</v>
      </c>
      <c r="G12912">
        <v>0</v>
      </c>
      <c r="H12912" t="s">
        <v>61</v>
      </c>
      <c r="I12912" s="3">
        <v>51</v>
      </c>
      <c r="J12912">
        <v>0</v>
      </c>
      <c r="K12912" s="3">
        <v>0</v>
      </c>
      <c r="O12912">
        <v>0</v>
      </c>
      <c r="P12912">
        <v>0</v>
      </c>
    </row>
    <row r="12913" spans="1:16" x14ac:dyDescent="0.25">
      <c r="A12913" s="4" t="s">
        <v>17584</v>
      </c>
      <c r="B12913" t="s">
        <v>17585</v>
      </c>
      <c r="C12913">
        <v>0</v>
      </c>
      <c r="D12913">
        <v>0</v>
      </c>
      <c r="E12913">
        <v>1</v>
      </c>
      <c r="G12913">
        <v>0</v>
      </c>
      <c r="H12913" t="s">
        <v>61</v>
      </c>
      <c r="I12913" s="3">
        <v>6</v>
      </c>
      <c r="J12913">
        <v>0</v>
      </c>
      <c r="K12913" s="3">
        <v>0</v>
      </c>
      <c r="O12913">
        <v>0</v>
      </c>
      <c r="P12913">
        <v>0</v>
      </c>
    </row>
    <row r="12914" spans="1:16" x14ac:dyDescent="0.25">
      <c r="A12914" s="4" t="s">
        <v>17586</v>
      </c>
      <c r="B12914" t="s">
        <v>17587</v>
      </c>
      <c r="C12914">
        <v>0</v>
      </c>
      <c r="D12914">
        <v>3</v>
      </c>
      <c r="E12914">
        <v>1</v>
      </c>
      <c r="G12914">
        <v>0</v>
      </c>
      <c r="H12914" t="s">
        <v>61</v>
      </c>
      <c r="I12914" s="3">
        <v>18</v>
      </c>
      <c r="J12914">
        <v>0</v>
      </c>
      <c r="K12914" s="3">
        <v>0</v>
      </c>
      <c r="O12914">
        <v>0</v>
      </c>
      <c r="P12914">
        <v>0</v>
      </c>
    </row>
    <row r="12915" spans="1:16" x14ac:dyDescent="0.25">
      <c r="A12915" s="4" t="s">
        <v>17588</v>
      </c>
      <c r="B12915" t="s">
        <v>17589</v>
      </c>
      <c r="C12915">
        <v>0</v>
      </c>
      <c r="D12915">
        <v>0</v>
      </c>
      <c r="E12915">
        <v>1</v>
      </c>
      <c r="G12915">
        <v>0</v>
      </c>
      <c r="H12915" t="s">
        <v>61</v>
      </c>
      <c r="I12915" s="3">
        <v>0</v>
      </c>
      <c r="J12915">
        <v>0</v>
      </c>
      <c r="K12915" s="3">
        <v>0</v>
      </c>
      <c r="O12915">
        <v>0</v>
      </c>
      <c r="P12915">
        <v>0</v>
      </c>
    </row>
    <row r="12916" spans="1:16" x14ac:dyDescent="0.25">
      <c r="A12916" s="4" t="s">
        <v>17590</v>
      </c>
      <c r="B12916" t="s">
        <v>5270</v>
      </c>
      <c r="C12916">
        <v>0</v>
      </c>
      <c r="D12916">
        <v>0</v>
      </c>
      <c r="E12916">
        <v>1</v>
      </c>
      <c r="G12916">
        <v>0</v>
      </c>
      <c r="H12916" t="s">
        <v>61</v>
      </c>
      <c r="I12916" s="3">
        <v>0</v>
      </c>
      <c r="J12916">
        <v>7</v>
      </c>
      <c r="K12916" s="3">
        <v>7</v>
      </c>
      <c r="O12916">
        <v>0</v>
      </c>
      <c r="P12916">
        <v>0</v>
      </c>
    </row>
    <row r="12917" spans="1:16" x14ac:dyDescent="0.25">
      <c r="A12917" s="4" t="s">
        <v>17591</v>
      </c>
      <c r="B12917" t="s">
        <v>17592</v>
      </c>
      <c r="C12917">
        <v>0</v>
      </c>
      <c r="D12917">
        <v>0</v>
      </c>
      <c r="E12917">
        <v>1</v>
      </c>
      <c r="G12917">
        <v>0</v>
      </c>
      <c r="H12917" t="s">
        <v>61</v>
      </c>
      <c r="I12917" s="3">
        <v>1</v>
      </c>
      <c r="J12917">
        <v>0</v>
      </c>
      <c r="K12917" s="3">
        <v>0</v>
      </c>
      <c r="O12917">
        <v>0</v>
      </c>
      <c r="P12917">
        <v>0</v>
      </c>
    </row>
    <row r="12918" spans="1:16" x14ac:dyDescent="0.25">
      <c r="A12918" s="4" t="s">
        <v>17593</v>
      </c>
      <c r="B12918" t="s">
        <v>7519</v>
      </c>
      <c r="C12918">
        <v>0</v>
      </c>
      <c r="D12918">
        <v>0</v>
      </c>
      <c r="E12918">
        <v>1</v>
      </c>
      <c r="G12918">
        <v>0</v>
      </c>
      <c r="H12918" t="s">
        <v>61</v>
      </c>
      <c r="I12918" s="3">
        <v>4</v>
      </c>
      <c r="J12918">
        <v>0</v>
      </c>
      <c r="K12918" s="3">
        <v>0</v>
      </c>
      <c r="O12918">
        <v>0</v>
      </c>
      <c r="P12918">
        <v>0</v>
      </c>
    </row>
    <row r="12919" spans="1:16" x14ac:dyDescent="0.25">
      <c r="A12919" s="4" t="s">
        <v>17594</v>
      </c>
      <c r="B12919" t="s">
        <v>17595</v>
      </c>
      <c r="C12919">
        <v>0</v>
      </c>
      <c r="D12919">
        <v>3</v>
      </c>
      <c r="E12919">
        <v>1</v>
      </c>
      <c r="G12919">
        <v>0</v>
      </c>
      <c r="H12919" t="s">
        <v>61</v>
      </c>
      <c r="I12919" s="3">
        <v>16</v>
      </c>
      <c r="J12919">
        <v>0</v>
      </c>
      <c r="K12919" s="3">
        <v>0</v>
      </c>
      <c r="O12919">
        <v>0</v>
      </c>
      <c r="P12919">
        <v>0</v>
      </c>
    </row>
    <row r="12920" spans="1:16" x14ac:dyDescent="0.25">
      <c r="A12920" s="4" t="s">
        <v>17596</v>
      </c>
      <c r="B12920" t="s">
        <v>1299</v>
      </c>
      <c r="C12920">
        <v>0</v>
      </c>
      <c r="D12920">
        <v>2</v>
      </c>
      <c r="E12920">
        <v>4</v>
      </c>
      <c r="G12920">
        <v>0</v>
      </c>
      <c r="H12920" t="s">
        <v>61</v>
      </c>
      <c r="I12920" s="3">
        <v>0</v>
      </c>
      <c r="J12920">
        <v>0</v>
      </c>
      <c r="K12920" s="3">
        <v>7</v>
      </c>
      <c r="M12920">
        <v>1028</v>
      </c>
      <c r="N12920">
        <v>-1</v>
      </c>
      <c r="P12920">
        <v>-10281</v>
      </c>
    </row>
    <row r="12922" spans="1:16" x14ac:dyDescent="0.25">
      <c r="A12922" s="4" t="s">
        <v>17597</v>
      </c>
      <c r="B12922" t="s">
        <v>17598</v>
      </c>
      <c r="C12922">
        <v>7</v>
      </c>
      <c r="E12922">
        <v>0</v>
      </c>
      <c r="H12922" t="s">
        <v>17599</v>
      </c>
      <c r="I12922" s="3" t="s">
        <v>17600</v>
      </c>
      <c r="J12922">
        <v>663</v>
      </c>
      <c r="K12922" s="3">
        <v>22988</v>
      </c>
      <c r="L12922">
        <v>184648</v>
      </c>
      <c r="M12922">
        <v>1028</v>
      </c>
      <c r="N12922">
        <v>-1</v>
      </c>
      <c r="O12922">
        <v>1000631</v>
      </c>
      <c r="P12922">
        <v>990350</v>
      </c>
    </row>
    <row r="12923" spans="1:16" x14ac:dyDescent="0.25">
      <c r="A12923" s="4" t="s">
        <v>17597</v>
      </c>
      <c r="B12923" t="s">
        <v>17598</v>
      </c>
      <c r="C12923">
        <v>7</v>
      </c>
      <c r="E12923">
        <v>0</v>
      </c>
      <c r="H12923" t="s">
        <v>17599</v>
      </c>
      <c r="I12923" s="3" t="s">
        <v>17600</v>
      </c>
      <c r="J12923">
        <v>663</v>
      </c>
      <c r="K12923" s="3">
        <v>22988</v>
      </c>
      <c r="L12923">
        <v>184648</v>
      </c>
      <c r="M12923">
        <v>1028</v>
      </c>
      <c r="N12923">
        <v>-1</v>
      </c>
      <c r="O12923">
        <v>1000631</v>
      </c>
      <c r="P12923">
        <v>990350</v>
      </c>
    </row>
    <row r="12924" spans="1:16" x14ac:dyDescent="0.25">
      <c r="B12924" t="e">
        <f>-Rialloc- --No-MR</f>
        <v>#NAME?</v>
      </c>
      <c r="C12924" t="s">
        <v>332</v>
      </c>
      <c r="D12924" t="s">
        <v>333</v>
      </c>
      <c r="E12924" t="s">
        <v>334</v>
      </c>
      <c r="F12924" t="s">
        <v>335</v>
      </c>
      <c r="G12924" t="e">
        <f>-CL</f>
        <v>#NAME?</v>
      </c>
      <c r="H12924" t="e">
        <f>-CRO- --TL-MR</f>
        <v>#NAME?</v>
      </c>
      <c r="I12924" s="3" t="s">
        <v>336</v>
      </c>
      <c r="J12924" t="s">
        <v>337</v>
      </c>
      <c r="K12924" s="3" t="s">
        <v>338</v>
      </c>
      <c r="L12924" t="s">
        <v>339</v>
      </c>
      <c r="M12924" t="e">
        <f>--Ng-DL</f>
        <v>#NAME?</v>
      </c>
      <c r="N12924" t="s">
        <v>340</v>
      </c>
      <c r="O12924" t="s">
        <v>341</v>
      </c>
      <c r="P12924" t="s">
        <v>342</v>
      </c>
    </row>
    <row r="12925" spans="1:16" x14ac:dyDescent="0.25">
      <c r="A12925" s="4" t="s">
        <v>17601</v>
      </c>
      <c r="B12925" t="s">
        <v>17598</v>
      </c>
      <c r="C12925">
        <v>7</v>
      </c>
      <c r="E12925">
        <v>0</v>
      </c>
      <c r="H12925" t="s">
        <v>17599</v>
      </c>
      <c r="I12925" s="3" t="s">
        <v>17600</v>
      </c>
      <c r="J12925">
        <v>663</v>
      </c>
      <c r="K12925" s="3">
        <v>22988</v>
      </c>
      <c r="L12925">
        <v>184648</v>
      </c>
      <c r="M12925">
        <v>1028</v>
      </c>
      <c r="N12925">
        <v>-1</v>
      </c>
      <c r="O12925">
        <v>1000631</v>
      </c>
      <c r="P12925">
        <v>990350</v>
      </c>
    </row>
    <row r="12926" spans="1:16" x14ac:dyDescent="0.25">
      <c r="A12926" s="4" t="s">
        <v>17601</v>
      </c>
      <c r="B12926" t="s">
        <v>17598</v>
      </c>
      <c r="C12926">
        <v>7</v>
      </c>
      <c r="E12926">
        <v>0</v>
      </c>
      <c r="H12926" t="s">
        <v>17599</v>
      </c>
      <c r="I12926" s="3" t="s">
        <v>17600</v>
      </c>
      <c r="J12926">
        <v>663</v>
      </c>
      <c r="K12926" s="3">
        <v>22988</v>
      </c>
      <c r="L12926">
        <v>184648</v>
      </c>
      <c r="M12926">
        <v>1028</v>
      </c>
      <c r="N12926">
        <v>-1</v>
      </c>
      <c r="O12926">
        <v>1000631</v>
      </c>
      <c r="P12926">
        <v>990350</v>
      </c>
    </row>
    <row r="12927" spans="1:16" x14ac:dyDescent="0.25">
      <c r="A12927" s="4" t="s">
        <v>0</v>
      </c>
      <c r="B12927" t="s">
        <v>1</v>
      </c>
      <c r="D12927" t="s">
        <v>2</v>
      </c>
      <c r="E12927" t="s">
        <v>3</v>
      </c>
      <c r="F12927" t="s">
        <v>4</v>
      </c>
      <c r="G12927" t="s">
        <v>5</v>
      </c>
      <c r="H12927" t="s">
        <v>6</v>
      </c>
      <c r="I12927" s="3" t="s">
        <v>7</v>
      </c>
      <c r="J12927" t="s">
        <v>8</v>
      </c>
      <c r="L12927" t="s">
        <v>9</v>
      </c>
      <c r="M12927" t="s">
        <v>10</v>
      </c>
      <c r="N12927" t="s">
        <v>11</v>
      </c>
      <c r="O12927" t="s">
        <v>12</v>
      </c>
      <c r="P12927" t="s">
        <v>17602</v>
      </c>
    </row>
    <row r="12928" spans="1:16" x14ac:dyDescent="0.25">
      <c r="A12928" s="4" t="s">
        <v>14</v>
      </c>
      <c r="B12928" t="s">
        <v>15</v>
      </c>
      <c r="D12928" t="s">
        <v>16</v>
      </c>
      <c r="E12928" t="s">
        <v>17</v>
      </c>
      <c r="F12928" t="s">
        <v>18</v>
      </c>
      <c r="G12928" t="s">
        <v>19</v>
      </c>
      <c r="H12928" t="s">
        <v>20</v>
      </c>
      <c r="I12928" s="3" t="s">
        <v>21</v>
      </c>
      <c r="J12928" t="s">
        <v>8</v>
      </c>
      <c r="P12928" t="s">
        <v>17602</v>
      </c>
    </row>
    <row r="12930" spans="1:16" x14ac:dyDescent="0.25">
      <c r="A12930" s="4" t="s">
        <v>17603</v>
      </c>
      <c r="G12930">
        <v>31</v>
      </c>
      <c r="H12930" t="s">
        <v>23</v>
      </c>
      <c r="M12930" t="s">
        <v>24</v>
      </c>
      <c r="N12930" t="s">
        <v>25</v>
      </c>
      <c r="O12930" t="s">
        <v>26</v>
      </c>
      <c r="P12930" t="s">
        <v>27</v>
      </c>
    </row>
    <row r="12931" spans="1:16" x14ac:dyDescent="0.25">
      <c r="A12931" s="4" t="s">
        <v>17603</v>
      </c>
      <c r="B12931" t="s">
        <v>28</v>
      </c>
      <c r="C12931" t="s">
        <v>29</v>
      </c>
      <c r="D12931" t="s">
        <v>30</v>
      </c>
      <c r="E12931" t="s">
        <v>31</v>
      </c>
      <c r="F12931" t="s">
        <v>32</v>
      </c>
      <c r="G12931">
        <v>31</v>
      </c>
      <c r="H12931" t="s">
        <v>23</v>
      </c>
      <c r="M12931" t="s">
        <v>24</v>
      </c>
      <c r="N12931" t="s">
        <v>25</v>
      </c>
      <c r="O12931" t="s">
        <v>26</v>
      </c>
      <c r="P12931" t="s">
        <v>27</v>
      </c>
    </row>
    <row r="12934" spans="1:16" x14ac:dyDescent="0.25">
      <c r="B12934" t="e">
        <f>-Rialloc- --No-MR</f>
        <v>#NAME?</v>
      </c>
      <c r="C12934" t="s">
        <v>332</v>
      </c>
      <c r="D12934" t="s">
        <v>333</v>
      </c>
      <c r="E12934" t="s">
        <v>334</v>
      </c>
      <c r="F12934" t="s">
        <v>335</v>
      </c>
      <c r="G12934" t="e">
        <f>-CL</f>
        <v>#NAME?</v>
      </c>
      <c r="H12934" t="e">
        <f>-CRO- --TL-MR</f>
        <v>#NAME?</v>
      </c>
      <c r="I12934" s="3" t="s">
        <v>336</v>
      </c>
      <c r="J12934" t="s">
        <v>337</v>
      </c>
      <c r="K12934" s="3" t="s">
        <v>338</v>
      </c>
      <c r="L12934" t="s">
        <v>339</v>
      </c>
      <c r="M12934" t="e">
        <f>--Ng-DL</f>
        <v>#NAME?</v>
      </c>
      <c r="N12934" t="s">
        <v>340</v>
      </c>
      <c r="O12934" t="s">
        <v>341</v>
      </c>
      <c r="P12934" t="s">
        <v>342</v>
      </c>
    </row>
    <row r="12935" spans="1:16" x14ac:dyDescent="0.25">
      <c r="A12935" s="4" t="s">
        <v>343</v>
      </c>
      <c r="B12935" t="s">
        <v>328</v>
      </c>
      <c r="C12935">
        <v>6</v>
      </c>
      <c r="E12935">
        <v>0</v>
      </c>
      <c r="H12935" t="s">
        <v>329</v>
      </c>
      <c r="I12935" s="3" t="s">
        <v>330</v>
      </c>
      <c r="J12935" t="s">
        <v>331</v>
      </c>
      <c r="K12935" s="3">
        <v>9889</v>
      </c>
      <c r="L12935">
        <v>855782</v>
      </c>
      <c r="M12935">
        <v>373</v>
      </c>
      <c r="N12935">
        <v>-7</v>
      </c>
      <c r="O12935">
        <v>7293424</v>
      </c>
      <c r="P12935">
        <v>7289687</v>
      </c>
    </row>
    <row r="12936" spans="1:16" x14ac:dyDescent="0.25">
      <c r="A12936" s="4" t="s">
        <v>343</v>
      </c>
      <c r="B12936" t="s">
        <v>328</v>
      </c>
      <c r="C12936">
        <v>6</v>
      </c>
      <c r="E12936">
        <v>0</v>
      </c>
      <c r="H12936" t="s">
        <v>329</v>
      </c>
      <c r="I12936" s="3" t="s">
        <v>330</v>
      </c>
      <c r="J12936" t="s">
        <v>331</v>
      </c>
      <c r="K12936" s="3">
        <v>9889</v>
      </c>
      <c r="L12936">
        <v>855782</v>
      </c>
      <c r="M12936">
        <v>373</v>
      </c>
      <c r="N12936">
        <v>-7</v>
      </c>
      <c r="O12936">
        <v>7293424</v>
      </c>
      <c r="P12936">
        <v>7289687</v>
      </c>
    </row>
    <row r="12937" spans="1:16" x14ac:dyDescent="0.25">
      <c r="A12937" s="4" t="s">
        <v>343</v>
      </c>
      <c r="B12937" t="s">
        <v>415</v>
      </c>
      <c r="C12937">
        <v>4</v>
      </c>
      <c r="E12937">
        <v>0</v>
      </c>
      <c r="H12937" t="s">
        <v>416</v>
      </c>
      <c r="I12937" s="3" t="s">
        <v>417</v>
      </c>
      <c r="J12937" t="s">
        <v>418</v>
      </c>
      <c r="K12937" s="3">
        <v>49088</v>
      </c>
      <c r="L12937">
        <v>408858</v>
      </c>
      <c r="N12937">
        <v>0</v>
      </c>
      <c r="O12937">
        <v>517302</v>
      </c>
      <c r="P12937">
        <v>517302</v>
      </c>
    </row>
    <row r="12938" spans="1:16" x14ac:dyDescent="0.25">
      <c r="A12938" s="4" t="s">
        <v>343</v>
      </c>
      <c r="B12938" t="s">
        <v>415</v>
      </c>
      <c r="C12938">
        <v>4</v>
      </c>
      <c r="E12938">
        <v>0</v>
      </c>
      <c r="H12938" t="s">
        <v>416</v>
      </c>
      <c r="I12938" s="3" t="s">
        <v>417</v>
      </c>
      <c r="J12938" t="s">
        <v>418</v>
      </c>
      <c r="K12938" s="3">
        <v>49088</v>
      </c>
      <c r="L12938">
        <v>408858</v>
      </c>
      <c r="N12938">
        <v>0</v>
      </c>
      <c r="O12938">
        <v>517302</v>
      </c>
      <c r="P12938">
        <v>517302</v>
      </c>
    </row>
    <row r="12939" spans="1:16" x14ac:dyDescent="0.25">
      <c r="A12939" s="4" t="s">
        <v>343</v>
      </c>
      <c r="B12939" t="s">
        <v>433</v>
      </c>
      <c r="C12939">
        <v>0</v>
      </c>
      <c r="E12939">
        <v>0</v>
      </c>
      <c r="H12939" t="s">
        <v>434</v>
      </c>
      <c r="I12939" s="3" t="s">
        <v>435</v>
      </c>
      <c r="J12939">
        <v>649</v>
      </c>
      <c r="K12939" s="3">
        <v>49984</v>
      </c>
      <c r="L12939">
        <v>140261</v>
      </c>
      <c r="N12939">
        <v>0</v>
      </c>
      <c r="O12939">
        <v>195057</v>
      </c>
      <c r="P12939">
        <v>195057</v>
      </c>
    </row>
    <row r="12940" spans="1:16" x14ac:dyDescent="0.25">
      <c r="A12940" s="4" t="s">
        <v>343</v>
      </c>
      <c r="B12940" t="s">
        <v>433</v>
      </c>
      <c r="C12940">
        <v>0</v>
      </c>
      <c r="E12940">
        <v>0</v>
      </c>
      <c r="H12940" t="s">
        <v>434</v>
      </c>
      <c r="I12940" s="3" t="s">
        <v>435</v>
      </c>
      <c r="J12940">
        <v>649</v>
      </c>
      <c r="K12940" s="3">
        <v>49984</v>
      </c>
      <c r="L12940">
        <v>140261</v>
      </c>
      <c r="N12940">
        <v>0</v>
      </c>
      <c r="O12940">
        <v>195057</v>
      </c>
      <c r="P12940">
        <v>195057</v>
      </c>
    </row>
    <row r="12941" spans="1:16" x14ac:dyDescent="0.25">
      <c r="A12941" s="4" t="s">
        <v>343</v>
      </c>
      <c r="B12941" t="s">
        <v>440</v>
      </c>
      <c r="C12941">
        <v>0</v>
      </c>
      <c r="E12941">
        <v>0</v>
      </c>
      <c r="H12941" t="s">
        <v>441</v>
      </c>
      <c r="I12941" s="3">
        <v>4</v>
      </c>
      <c r="J12941">
        <v>0</v>
      </c>
      <c r="K12941" s="3">
        <v>12546</v>
      </c>
      <c r="L12941">
        <v>0</v>
      </c>
      <c r="N12941">
        <v>0</v>
      </c>
      <c r="O12941">
        <v>55818</v>
      </c>
      <c r="P12941">
        <v>55818</v>
      </c>
    </row>
    <row r="12942" spans="1:16" x14ac:dyDescent="0.25">
      <c r="A12942" s="4" t="s">
        <v>343</v>
      </c>
      <c r="B12942" t="s">
        <v>440</v>
      </c>
      <c r="C12942">
        <v>0</v>
      </c>
      <c r="E12942">
        <v>0</v>
      </c>
      <c r="H12942" t="s">
        <v>441</v>
      </c>
      <c r="I12942" s="3">
        <v>4</v>
      </c>
      <c r="J12942">
        <v>0</v>
      </c>
      <c r="K12942" s="3">
        <v>12546</v>
      </c>
      <c r="L12942">
        <v>0</v>
      </c>
      <c r="N12942">
        <v>0</v>
      </c>
      <c r="O12942">
        <v>55818</v>
      </c>
      <c r="P12942">
        <v>55818</v>
      </c>
    </row>
    <row r="12943" spans="1:16" x14ac:dyDescent="0.25">
      <c r="A12943" s="4" t="s">
        <v>343</v>
      </c>
      <c r="B12943" t="s">
        <v>446</v>
      </c>
      <c r="C12943">
        <v>0</v>
      </c>
      <c r="E12943">
        <v>0</v>
      </c>
      <c r="H12943" t="s">
        <v>447</v>
      </c>
      <c r="I12943" s="3">
        <v>3</v>
      </c>
      <c r="J12943">
        <v>0</v>
      </c>
      <c r="K12943" s="3">
        <v>0</v>
      </c>
      <c r="L12943">
        <v>1163</v>
      </c>
      <c r="N12943">
        <v>0</v>
      </c>
      <c r="O12943">
        <v>1163</v>
      </c>
      <c r="P12943">
        <v>1163</v>
      </c>
    </row>
    <row r="12944" spans="1:16" x14ac:dyDescent="0.25">
      <c r="A12944" s="4" t="s">
        <v>343</v>
      </c>
      <c r="B12944" t="s">
        <v>446</v>
      </c>
      <c r="C12944">
        <v>0</v>
      </c>
      <c r="E12944">
        <v>0</v>
      </c>
      <c r="H12944" t="s">
        <v>447</v>
      </c>
      <c r="I12944" s="3">
        <v>3</v>
      </c>
      <c r="J12944">
        <v>0</v>
      </c>
      <c r="K12944" s="3">
        <v>0</v>
      </c>
      <c r="L12944">
        <v>1163</v>
      </c>
      <c r="N12944">
        <v>0</v>
      </c>
      <c r="O12944">
        <v>1163</v>
      </c>
      <c r="P12944">
        <v>1163</v>
      </c>
    </row>
    <row r="12945" spans="1:16" x14ac:dyDescent="0.25">
      <c r="A12945" s="4" t="s">
        <v>343</v>
      </c>
      <c r="B12945" t="s">
        <v>452</v>
      </c>
      <c r="C12945">
        <v>0</v>
      </c>
      <c r="E12945">
        <v>0</v>
      </c>
      <c r="H12945" t="s">
        <v>453</v>
      </c>
      <c r="I12945" s="3">
        <v>4</v>
      </c>
      <c r="J12945">
        <v>0</v>
      </c>
      <c r="K12945" s="3">
        <v>0</v>
      </c>
      <c r="L12945">
        <v>2104</v>
      </c>
      <c r="N12945">
        <v>0</v>
      </c>
      <c r="O12945">
        <v>2104</v>
      </c>
      <c r="P12945">
        <v>2104</v>
      </c>
    </row>
    <row r="12946" spans="1:16" x14ac:dyDescent="0.25">
      <c r="A12946" s="4" t="s">
        <v>343</v>
      </c>
      <c r="B12946" t="s">
        <v>452</v>
      </c>
      <c r="C12946">
        <v>0</v>
      </c>
      <c r="E12946">
        <v>0</v>
      </c>
      <c r="H12946" t="s">
        <v>453</v>
      </c>
      <c r="I12946" s="3">
        <v>4</v>
      </c>
      <c r="J12946">
        <v>0</v>
      </c>
      <c r="K12946" s="3">
        <v>0</v>
      </c>
      <c r="L12946">
        <v>2104</v>
      </c>
      <c r="N12946">
        <v>0</v>
      </c>
      <c r="O12946">
        <v>2104</v>
      </c>
      <c r="P12946">
        <v>2104</v>
      </c>
    </row>
    <row r="12947" spans="1:16" x14ac:dyDescent="0.25">
      <c r="A12947" s="4" t="s">
        <v>343</v>
      </c>
      <c r="B12947" t="s">
        <v>458</v>
      </c>
      <c r="C12947">
        <v>0</v>
      </c>
      <c r="E12947">
        <v>0</v>
      </c>
      <c r="H12947" t="s">
        <v>459</v>
      </c>
      <c r="I12947" s="3">
        <v>1</v>
      </c>
      <c r="J12947">
        <v>0</v>
      </c>
      <c r="K12947" s="3">
        <v>0</v>
      </c>
      <c r="L12947">
        <v>1421</v>
      </c>
      <c r="N12947">
        <v>0</v>
      </c>
      <c r="O12947">
        <v>1421</v>
      </c>
      <c r="P12947">
        <v>1421</v>
      </c>
    </row>
    <row r="12948" spans="1:16" x14ac:dyDescent="0.25">
      <c r="A12948" s="4" t="s">
        <v>343</v>
      </c>
      <c r="B12948" t="s">
        <v>458</v>
      </c>
      <c r="C12948">
        <v>0</v>
      </c>
      <c r="E12948">
        <v>0</v>
      </c>
      <c r="H12948" t="s">
        <v>459</v>
      </c>
      <c r="I12948" s="3">
        <v>1</v>
      </c>
      <c r="J12948">
        <v>0</v>
      </c>
      <c r="K12948" s="3">
        <v>0</v>
      </c>
      <c r="L12948">
        <v>1421</v>
      </c>
      <c r="N12948">
        <v>0</v>
      </c>
      <c r="O12948">
        <v>1421</v>
      </c>
      <c r="P12948">
        <v>1421</v>
      </c>
    </row>
    <row r="12949" spans="1:16" x14ac:dyDescent="0.25">
      <c r="A12949" s="4" t="s">
        <v>608</v>
      </c>
      <c r="B12949" t="s">
        <v>605</v>
      </c>
      <c r="C12949">
        <v>1</v>
      </c>
      <c r="E12949">
        <v>0</v>
      </c>
      <c r="H12949" t="s">
        <v>606</v>
      </c>
      <c r="I12949" s="3" t="s">
        <v>607</v>
      </c>
      <c r="J12949">
        <v>433</v>
      </c>
      <c r="K12949" s="3">
        <v>56897</v>
      </c>
      <c r="L12949">
        <v>147096</v>
      </c>
      <c r="M12949">
        <v>112</v>
      </c>
      <c r="N12949">
        <v>-4</v>
      </c>
      <c r="O12949">
        <v>388651</v>
      </c>
      <c r="P12949">
        <v>387526</v>
      </c>
    </row>
    <row r="12950" spans="1:16" x14ac:dyDescent="0.25">
      <c r="A12950" s="4" t="s">
        <v>608</v>
      </c>
      <c r="B12950" t="s">
        <v>605</v>
      </c>
      <c r="C12950">
        <v>1</v>
      </c>
      <c r="E12950">
        <v>0</v>
      </c>
      <c r="H12950" t="s">
        <v>606</v>
      </c>
      <c r="I12950" s="3" t="s">
        <v>607</v>
      </c>
      <c r="J12950">
        <v>433</v>
      </c>
      <c r="K12950" s="3">
        <v>56897</v>
      </c>
      <c r="L12950">
        <v>147096</v>
      </c>
      <c r="M12950">
        <v>112</v>
      </c>
      <c r="N12950">
        <v>-4</v>
      </c>
      <c r="O12950">
        <v>388651</v>
      </c>
      <c r="P12950">
        <v>387526</v>
      </c>
    </row>
    <row r="12951" spans="1:16" x14ac:dyDescent="0.25">
      <c r="A12951" s="4" t="s">
        <v>623</v>
      </c>
      <c r="B12951" t="s">
        <v>620</v>
      </c>
      <c r="C12951">
        <v>0</v>
      </c>
      <c r="E12951">
        <v>0</v>
      </c>
      <c r="H12951" t="s">
        <v>621</v>
      </c>
      <c r="I12951" s="3" t="s">
        <v>622</v>
      </c>
      <c r="J12951">
        <v>482</v>
      </c>
      <c r="K12951" s="3">
        <v>6476</v>
      </c>
      <c r="L12951">
        <v>0</v>
      </c>
      <c r="N12951">
        <v>0</v>
      </c>
      <c r="O12951">
        <v>6955</v>
      </c>
      <c r="P12951">
        <v>6955</v>
      </c>
    </row>
    <row r="12952" spans="1:16" x14ac:dyDescent="0.25">
      <c r="A12952" s="4" t="s">
        <v>623</v>
      </c>
      <c r="B12952" t="s">
        <v>620</v>
      </c>
      <c r="C12952">
        <v>0</v>
      </c>
      <c r="E12952">
        <v>0</v>
      </c>
      <c r="H12952" t="s">
        <v>621</v>
      </c>
      <c r="I12952" s="3" t="s">
        <v>622</v>
      </c>
      <c r="J12952">
        <v>482</v>
      </c>
      <c r="K12952" s="3">
        <v>6476</v>
      </c>
      <c r="L12952">
        <v>0</v>
      </c>
      <c r="N12952">
        <v>0</v>
      </c>
      <c r="O12952">
        <v>6955</v>
      </c>
      <c r="P12952">
        <v>6955</v>
      </c>
    </row>
    <row r="12953" spans="1:16" x14ac:dyDescent="0.25">
      <c r="A12953" s="4" t="s">
        <v>666</v>
      </c>
      <c r="B12953" t="s">
        <v>664</v>
      </c>
      <c r="C12953">
        <v>0</v>
      </c>
      <c r="E12953">
        <v>0</v>
      </c>
      <c r="H12953">
        <v>0</v>
      </c>
      <c r="I12953" s="3" t="s">
        <v>665</v>
      </c>
      <c r="J12953">
        <v>935</v>
      </c>
      <c r="K12953" s="3">
        <v>96935</v>
      </c>
      <c r="L12953">
        <v>0</v>
      </c>
      <c r="N12953">
        <v>0</v>
      </c>
      <c r="O12953">
        <v>0</v>
      </c>
      <c r="P12953">
        <v>0</v>
      </c>
    </row>
    <row r="12954" spans="1:16" x14ac:dyDescent="0.25">
      <c r="A12954" s="4" t="s">
        <v>666</v>
      </c>
      <c r="B12954" t="s">
        <v>664</v>
      </c>
      <c r="C12954">
        <v>0</v>
      </c>
      <c r="E12954">
        <v>0</v>
      </c>
      <c r="H12954">
        <v>0</v>
      </c>
      <c r="I12954" s="3" t="s">
        <v>665</v>
      </c>
      <c r="J12954">
        <v>935</v>
      </c>
      <c r="K12954" s="3">
        <v>96935</v>
      </c>
      <c r="L12954">
        <v>0</v>
      </c>
      <c r="N12954">
        <v>0</v>
      </c>
      <c r="O12954">
        <v>0</v>
      </c>
      <c r="P12954">
        <v>0</v>
      </c>
    </row>
    <row r="12955" spans="1:16" x14ac:dyDescent="0.25">
      <c r="A12955" s="4" t="s">
        <v>678</v>
      </c>
      <c r="B12955" t="s">
        <v>676</v>
      </c>
      <c r="C12955">
        <v>0</v>
      </c>
      <c r="E12955">
        <v>0</v>
      </c>
      <c r="H12955" t="s">
        <v>677</v>
      </c>
      <c r="I12955" s="3">
        <v>4</v>
      </c>
      <c r="J12955">
        <v>0</v>
      </c>
      <c r="K12955" s="3">
        <v>0</v>
      </c>
      <c r="L12955">
        <v>19114</v>
      </c>
      <c r="N12955">
        <v>0</v>
      </c>
      <c r="O12955">
        <v>19114</v>
      </c>
      <c r="P12955">
        <v>19114</v>
      </c>
    </row>
    <row r="12956" spans="1:16" x14ac:dyDescent="0.25">
      <c r="A12956" s="4" t="s">
        <v>678</v>
      </c>
      <c r="B12956" t="s">
        <v>676</v>
      </c>
      <c r="C12956">
        <v>0</v>
      </c>
      <c r="E12956">
        <v>0</v>
      </c>
      <c r="H12956" t="s">
        <v>677</v>
      </c>
      <c r="I12956" s="3">
        <v>4</v>
      </c>
      <c r="J12956">
        <v>0</v>
      </c>
      <c r="K12956" s="3">
        <v>0</v>
      </c>
      <c r="L12956">
        <v>19114</v>
      </c>
      <c r="N12956">
        <v>0</v>
      </c>
      <c r="O12956">
        <v>19114</v>
      </c>
      <c r="P12956">
        <v>19114</v>
      </c>
    </row>
    <row r="12957" spans="1:16" x14ac:dyDescent="0.25">
      <c r="A12957" s="4" t="s">
        <v>1077</v>
      </c>
      <c r="B12957" t="s">
        <v>1075</v>
      </c>
      <c r="C12957">
        <v>3</v>
      </c>
      <c r="E12957">
        <v>0</v>
      </c>
      <c r="H12957" t="s">
        <v>1076</v>
      </c>
      <c r="I12957" s="3">
        <v>2</v>
      </c>
      <c r="J12957">
        <v>614</v>
      </c>
      <c r="K12957" s="3">
        <v>2222</v>
      </c>
      <c r="L12957">
        <v>484309</v>
      </c>
      <c r="N12957">
        <v>0</v>
      </c>
      <c r="O12957">
        <v>643264</v>
      </c>
      <c r="P12957">
        <v>643264</v>
      </c>
    </row>
    <row r="12958" spans="1:16" x14ac:dyDescent="0.25">
      <c r="A12958" s="4" t="s">
        <v>1077</v>
      </c>
      <c r="B12958" t="s">
        <v>1075</v>
      </c>
      <c r="C12958">
        <v>3</v>
      </c>
      <c r="E12958">
        <v>0</v>
      </c>
      <c r="H12958" t="s">
        <v>1076</v>
      </c>
      <c r="I12958" s="3">
        <v>2</v>
      </c>
      <c r="J12958">
        <v>614</v>
      </c>
      <c r="K12958" s="3">
        <v>2222</v>
      </c>
      <c r="L12958">
        <v>484309</v>
      </c>
      <c r="N12958">
        <v>0</v>
      </c>
      <c r="O12958">
        <v>643264</v>
      </c>
      <c r="P12958">
        <v>643264</v>
      </c>
    </row>
    <row r="12959" spans="1:16" x14ac:dyDescent="0.25">
      <c r="A12959" s="4" t="s">
        <v>1077</v>
      </c>
      <c r="B12959" t="s">
        <v>2527</v>
      </c>
      <c r="C12959">
        <v>9</v>
      </c>
      <c r="E12959">
        <v>0</v>
      </c>
      <c r="H12959" t="s">
        <v>2528</v>
      </c>
      <c r="I12959" s="3" t="s">
        <v>2529</v>
      </c>
      <c r="J12959" t="s">
        <v>2530</v>
      </c>
      <c r="K12959" s="3">
        <v>39795</v>
      </c>
      <c r="L12959">
        <v>723683</v>
      </c>
      <c r="M12959">
        <v>50</v>
      </c>
      <c r="N12959">
        <v>-9</v>
      </c>
      <c r="O12959">
        <v>4987612</v>
      </c>
      <c r="P12959">
        <v>4987102</v>
      </c>
    </row>
    <row r="12960" spans="1:16" x14ac:dyDescent="0.25">
      <c r="A12960" s="4" t="s">
        <v>1077</v>
      </c>
      <c r="B12960" t="s">
        <v>2527</v>
      </c>
      <c r="C12960">
        <v>9</v>
      </c>
      <c r="E12960">
        <v>0</v>
      </c>
      <c r="H12960" t="s">
        <v>2528</v>
      </c>
      <c r="I12960" s="3" t="s">
        <v>2529</v>
      </c>
      <c r="J12960" t="s">
        <v>2530</v>
      </c>
      <c r="K12960" s="3">
        <v>39795</v>
      </c>
      <c r="L12960">
        <v>723683</v>
      </c>
      <c r="M12960">
        <v>50</v>
      </c>
      <c r="N12960">
        <v>-9</v>
      </c>
      <c r="O12960">
        <v>4987612</v>
      </c>
      <c r="P12960">
        <v>4987102</v>
      </c>
    </row>
    <row r="12961" spans="1:16" x14ac:dyDescent="0.25">
      <c r="A12961" s="4" t="s">
        <v>1077</v>
      </c>
      <c r="B12961" t="s">
        <v>2685</v>
      </c>
      <c r="C12961">
        <v>5</v>
      </c>
      <c r="E12961">
        <v>0</v>
      </c>
      <c r="H12961" t="s">
        <v>2686</v>
      </c>
      <c r="I12961" s="3">
        <v>8</v>
      </c>
      <c r="J12961">
        <v>141</v>
      </c>
      <c r="K12961" s="3">
        <v>37555</v>
      </c>
      <c r="L12961">
        <v>910180</v>
      </c>
      <c r="N12961">
        <v>0</v>
      </c>
      <c r="O12961">
        <v>962944</v>
      </c>
      <c r="P12961">
        <v>962944</v>
      </c>
    </row>
    <row r="12962" spans="1:16" x14ac:dyDescent="0.25">
      <c r="A12962" s="4" t="s">
        <v>1077</v>
      </c>
      <c r="B12962" t="s">
        <v>2685</v>
      </c>
      <c r="C12962">
        <v>5</v>
      </c>
      <c r="E12962">
        <v>0</v>
      </c>
      <c r="H12962" t="s">
        <v>2686</v>
      </c>
      <c r="I12962" s="3">
        <v>8</v>
      </c>
      <c r="J12962">
        <v>141</v>
      </c>
      <c r="K12962" s="3">
        <v>37555</v>
      </c>
      <c r="L12962">
        <v>910180</v>
      </c>
      <c r="N12962">
        <v>0</v>
      </c>
      <c r="O12962">
        <v>962944</v>
      </c>
      <c r="P12962">
        <v>962944</v>
      </c>
    </row>
    <row r="12963" spans="1:16" x14ac:dyDescent="0.25">
      <c r="A12963" s="4" t="s">
        <v>1077</v>
      </c>
      <c r="B12963" t="s">
        <v>3396</v>
      </c>
      <c r="C12963">
        <v>1</v>
      </c>
      <c r="E12963">
        <v>0</v>
      </c>
      <c r="H12963" t="s">
        <v>3397</v>
      </c>
      <c r="I12963" s="3">
        <v>5</v>
      </c>
      <c r="J12963">
        <v>232</v>
      </c>
      <c r="K12963" s="3">
        <v>4179</v>
      </c>
      <c r="L12963">
        <v>1311571</v>
      </c>
      <c r="N12963">
        <v>0</v>
      </c>
      <c r="O12963">
        <v>1378848</v>
      </c>
      <c r="P12963">
        <v>1378848</v>
      </c>
    </row>
    <row r="12964" spans="1:16" x14ac:dyDescent="0.25">
      <c r="A12964" s="4" t="s">
        <v>1077</v>
      </c>
      <c r="B12964" t="s">
        <v>3396</v>
      </c>
      <c r="C12964">
        <v>1</v>
      </c>
      <c r="E12964">
        <v>0</v>
      </c>
      <c r="H12964" t="s">
        <v>3397</v>
      </c>
      <c r="I12964" s="3">
        <v>5</v>
      </c>
      <c r="J12964">
        <v>232</v>
      </c>
      <c r="K12964" s="3">
        <v>4179</v>
      </c>
      <c r="L12964">
        <v>1311571</v>
      </c>
      <c r="N12964">
        <v>0</v>
      </c>
      <c r="O12964">
        <v>1378848</v>
      </c>
      <c r="P12964">
        <v>1378848</v>
      </c>
    </row>
    <row r="12965" spans="1:16" x14ac:dyDescent="0.25">
      <c r="A12965" s="4" t="s">
        <v>1077</v>
      </c>
      <c r="B12965" t="s">
        <v>3590</v>
      </c>
      <c r="C12965">
        <v>2</v>
      </c>
      <c r="E12965">
        <v>0</v>
      </c>
      <c r="H12965" t="s">
        <v>3591</v>
      </c>
      <c r="I12965" s="3" t="s">
        <v>3592</v>
      </c>
      <c r="J12965">
        <v>648</v>
      </c>
      <c r="K12965" s="3">
        <v>4299</v>
      </c>
      <c r="L12965">
        <v>472945</v>
      </c>
      <c r="M12965">
        <v>216</v>
      </c>
      <c r="N12965">
        <v>-2</v>
      </c>
      <c r="O12965">
        <v>480287</v>
      </c>
      <c r="P12965">
        <v>478124</v>
      </c>
    </row>
    <row r="12966" spans="1:16" x14ac:dyDescent="0.25">
      <c r="A12966" s="4" t="s">
        <v>1077</v>
      </c>
      <c r="B12966" t="s">
        <v>3590</v>
      </c>
      <c r="C12966">
        <v>2</v>
      </c>
      <c r="E12966">
        <v>0</v>
      </c>
      <c r="H12966" t="s">
        <v>3591</v>
      </c>
      <c r="I12966" s="3" t="s">
        <v>3592</v>
      </c>
      <c r="J12966">
        <v>648</v>
      </c>
      <c r="K12966" s="3">
        <v>4299</v>
      </c>
      <c r="L12966">
        <v>472945</v>
      </c>
      <c r="M12966">
        <v>216</v>
      </c>
      <c r="N12966">
        <v>-2</v>
      </c>
      <c r="O12966">
        <v>480287</v>
      </c>
      <c r="P12966">
        <v>478124</v>
      </c>
    </row>
    <row r="12967" spans="1:16" x14ac:dyDescent="0.25">
      <c r="A12967" s="4" t="s">
        <v>1077</v>
      </c>
      <c r="B12967" t="s">
        <v>3710</v>
      </c>
      <c r="C12967">
        <v>2</v>
      </c>
      <c r="E12967">
        <v>0</v>
      </c>
      <c r="H12967" t="s">
        <v>3711</v>
      </c>
      <c r="I12967" s="3">
        <v>7</v>
      </c>
      <c r="J12967">
        <v>4</v>
      </c>
      <c r="K12967" s="3">
        <v>4</v>
      </c>
      <c r="L12967">
        <v>158516</v>
      </c>
      <c r="N12967">
        <v>0</v>
      </c>
      <c r="O12967">
        <v>160187</v>
      </c>
      <c r="P12967">
        <v>160187</v>
      </c>
    </row>
    <row r="12968" spans="1:16" x14ac:dyDescent="0.25">
      <c r="A12968" s="4" t="s">
        <v>1077</v>
      </c>
      <c r="B12968" t="s">
        <v>3710</v>
      </c>
      <c r="C12968">
        <v>2</v>
      </c>
      <c r="E12968">
        <v>0</v>
      </c>
      <c r="H12968" t="s">
        <v>3711</v>
      </c>
      <c r="I12968" s="3">
        <v>7</v>
      </c>
      <c r="J12968">
        <v>4</v>
      </c>
      <c r="K12968" s="3">
        <v>4</v>
      </c>
      <c r="L12968">
        <v>158516</v>
      </c>
      <c r="N12968">
        <v>0</v>
      </c>
      <c r="O12968">
        <v>160187</v>
      </c>
      <c r="P12968">
        <v>160187</v>
      </c>
    </row>
    <row r="12969" spans="1:16" x14ac:dyDescent="0.25">
      <c r="A12969" s="4" t="s">
        <v>1077</v>
      </c>
      <c r="B12969" t="s">
        <v>3808</v>
      </c>
      <c r="C12969">
        <v>2</v>
      </c>
      <c r="E12969">
        <v>0</v>
      </c>
      <c r="H12969" t="s">
        <v>3809</v>
      </c>
      <c r="I12969" s="3" t="s">
        <v>3810</v>
      </c>
      <c r="J12969">
        <v>20</v>
      </c>
      <c r="K12969" s="3">
        <v>808</v>
      </c>
      <c r="L12969">
        <v>274177</v>
      </c>
      <c r="M12969">
        <v>80</v>
      </c>
      <c r="N12969">
        <v>-8</v>
      </c>
      <c r="O12969">
        <v>275197</v>
      </c>
      <c r="P12969">
        <v>274389</v>
      </c>
    </row>
    <row r="12970" spans="1:16" x14ac:dyDescent="0.25">
      <c r="A12970" s="4" t="s">
        <v>1077</v>
      </c>
      <c r="B12970" t="s">
        <v>3808</v>
      </c>
      <c r="C12970">
        <v>2</v>
      </c>
      <c r="E12970">
        <v>0</v>
      </c>
      <c r="H12970" t="s">
        <v>3809</v>
      </c>
      <c r="I12970" s="3" t="s">
        <v>3810</v>
      </c>
      <c r="J12970">
        <v>20</v>
      </c>
      <c r="K12970" s="3">
        <v>808</v>
      </c>
      <c r="L12970">
        <v>274177</v>
      </c>
      <c r="M12970">
        <v>80</v>
      </c>
      <c r="N12970">
        <v>-8</v>
      </c>
      <c r="O12970">
        <v>275197</v>
      </c>
      <c r="P12970">
        <v>274389</v>
      </c>
    </row>
    <row r="12971" spans="1:16" x14ac:dyDescent="0.25">
      <c r="A12971" s="4" t="s">
        <v>1077</v>
      </c>
      <c r="B12971" t="s">
        <v>3913</v>
      </c>
      <c r="C12971">
        <v>1</v>
      </c>
      <c r="E12971">
        <v>0</v>
      </c>
      <c r="H12971" t="s">
        <v>3914</v>
      </c>
      <c r="I12971" s="3" t="s">
        <v>3915</v>
      </c>
      <c r="J12971">
        <v>578</v>
      </c>
      <c r="K12971" s="3">
        <v>24578</v>
      </c>
      <c r="L12971">
        <v>319165</v>
      </c>
      <c r="N12971">
        <v>0</v>
      </c>
      <c r="O12971">
        <v>321018</v>
      </c>
      <c r="P12971">
        <v>321018</v>
      </c>
    </row>
    <row r="12972" spans="1:16" x14ac:dyDescent="0.25">
      <c r="A12972" s="4" t="s">
        <v>1077</v>
      </c>
      <c r="B12972" t="s">
        <v>3913</v>
      </c>
      <c r="C12972">
        <v>1</v>
      </c>
      <c r="E12972">
        <v>0</v>
      </c>
      <c r="H12972" t="s">
        <v>3914</v>
      </c>
      <c r="I12972" s="3" t="s">
        <v>3915</v>
      </c>
      <c r="J12972">
        <v>578</v>
      </c>
      <c r="K12972" s="3">
        <v>24578</v>
      </c>
      <c r="L12972">
        <v>319165</v>
      </c>
      <c r="N12972">
        <v>0</v>
      </c>
      <c r="O12972">
        <v>321018</v>
      </c>
      <c r="P12972">
        <v>321018</v>
      </c>
    </row>
    <row r="12973" spans="1:16" x14ac:dyDescent="0.25">
      <c r="A12973" s="4" t="s">
        <v>1077</v>
      </c>
      <c r="B12973" t="s">
        <v>3964</v>
      </c>
      <c r="C12973">
        <v>5</v>
      </c>
      <c r="E12973">
        <v>0</v>
      </c>
      <c r="H12973" t="s">
        <v>3965</v>
      </c>
      <c r="I12973" s="3">
        <v>8</v>
      </c>
      <c r="J12973">
        <v>0</v>
      </c>
      <c r="K12973" s="3">
        <v>0</v>
      </c>
      <c r="L12973">
        <v>168348</v>
      </c>
      <c r="N12973">
        <v>0</v>
      </c>
      <c r="O12973">
        <v>168348</v>
      </c>
      <c r="P12973">
        <v>168348</v>
      </c>
    </row>
    <row r="12974" spans="1:16" x14ac:dyDescent="0.25">
      <c r="A12974" s="4" t="s">
        <v>1077</v>
      </c>
      <c r="B12974" t="s">
        <v>3964</v>
      </c>
      <c r="C12974">
        <v>5</v>
      </c>
      <c r="E12974">
        <v>0</v>
      </c>
      <c r="H12974" t="s">
        <v>3965</v>
      </c>
      <c r="I12974" s="3">
        <v>8</v>
      </c>
      <c r="J12974">
        <v>0</v>
      </c>
      <c r="K12974" s="3">
        <v>0</v>
      </c>
      <c r="L12974">
        <v>168348</v>
      </c>
      <c r="N12974">
        <v>0</v>
      </c>
      <c r="O12974">
        <v>168348</v>
      </c>
      <c r="P12974">
        <v>168348</v>
      </c>
    </row>
    <row r="12975" spans="1:16" x14ac:dyDescent="0.25">
      <c r="A12975" s="4" t="s">
        <v>1077</v>
      </c>
      <c r="B12975" t="s">
        <v>4010</v>
      </c>
      <c r="C12975">
        <v>6</v>
      </c>
      <c r="E12975">
        <v>0</v>
      </c>
      <c r="H12975" t="s">
        <v>4011</v>
      </c>
      <c r="I12975" s="3">
        <v>1</v>
      </c>
      <c r="J12975">
        <v>0</v>
      </c>
      <c r="K12975" s="3">
        <v>0</v>
      </c>
      <c r="L12975">
        <v>225441</v>
      </c>
      <c r="N12975">
        <v>0</v>
      </c>
      <c r="O12975">
        <v>225441</v>
      </c>
      <c r="P12975">
        <v>225441</v>
      </c>
    </row>
    <row r="12976" spans="1:16" x14ac:dyDescent="0.25">
      <c r="A12976" s="4" t="s">
        <v>1077</v>
      </c>
      <c r="B12976" t="s">
        <v>4010</v>
      </c>
      <c r="C12976">
        <v>6</v>
      </c>
      <c r="E12976">
        <v>0</v>
      </c>
      <c r="H12976" t="s">
        <v>4011</v>
      </c>
      <c r="I12976" s="3">
        <v>1</v>
      </c>
      <c r="J12976">
        <v>0</v>
      </c>
      <c r="K12976" s="3">
        <v>0</v>
      </c>
      <c r="L12976">
        <v>225441</v>
      </c>
      <c r="N12976">
        <v>0</v>
      </c>
      <c r="O12976">
        <v>225441</v>
      </c>
      <c r="P12976">
        <v>225441</v>
      </c>
    </row>
    <row r="12977" spans="1:16" x14ac:dyDescent="0.25">
      <c r="A12977" s="4" t="s">
        <v>1077</v>
      </c>
      <c r="B12977" t="s">
        <v>4064</v>
      </c>
      <c r="C12977">
        <v>9</v>
      </c>
      <c r="E12977">
        <v>0</v>
      </c>
      <c r="H12977" t="s">
        <v>4065</v>
      </c>
      <c r="I12977" s="3">
        <v>7</v>
      </c>
      <c r="J12977">
        <v>33</v>
      </c>
      <c r="K12977" s="3">
        <v>286</v>
      </c>
      <c r="L12977">
        <v>106798</v>
      </c>
      <c r="M12977">
        <v>25</v>
      </c>
      <c r="N12977">
        <v>-3</v>
      </c>
      <c r="O12977">
        <v>150977</v>
      </c>
      <c r="P12977">
        <v>150724</v>
      </c>
    </row>
    <row r="12978" spans="1:16" x14ac:dyDescent="0.25">
      <c r="A12978" s="4" t="s">
        <v>1077</v>
      </c>
      <c r="B12978" t="s">
        <v>4064</v>
      </c>
      <c r="C12978">
        <v>9</v>
      </c>
      <c r="E12978">
        <v>0</v>
      </c>
      <c r="H12978" t="s">
        <v>4065</v>
      </c>
      <c r="I12978" s="3">
        <v>7</v>
      </c>
      <c r="J12978">
        <v>33</v>
      </c>
      <c r="K12978" s="3">
        <v>286</v>
      </c>
      <c r="L12978">
        <v>106798</v>
      </c>
      <c r="M12978">
        <v>25</v>
      </c>
      <c r="N12978">
        <v>-3</v>
      </c>
      <c r="O12978">
        <v>150977</v>
      </c>
      <c r="P12978">
        <v>150724</v>
      </c>
    </row>
    <row r="12979" spans="1:16" x14ac:dyDescent="0.25">
      <c r="A12979" s="4" t="s">
        <v>1077</v>
      </c>
      <c r="B12979" t="s">
        <v>4075</v>
      </c>
      <c r="C12979">
        <v>9</v>
      </c>
      <c r="E12979">
        <v>0</v>
      </c>
      <c r="H12979" t="s">
        <v>4076</v>
      </c>
      <c r="I12979" s="3">
        <v>4</v>
      </c>
      <c r="J12979">
        <v>0</v>
      </c>
      <c r="K12979" s="3">
        <v>0</v>
      </c>
      <c r="L12979">
        <v>674</v>
      </c>
      <c r="N12979">
        <v>0</v>
      </c>
      <c r="O12979">
        <v>674</v>
      </c>
      <c r="P12979">
        <v>674</v>
      </c>
    </row>
    <row r="12980" spans="1:16" x14ac:dyDescent="0.25">
      <c r="A12980" s="4" t="s">
        <v>1077</v>
      </c>
      <c r="B12980" t="s">
        <v>4075</v>
      </c>
      <c r="C12980">
        <v>9</v>
      </c>
      <c r="E12980">
        <v>0</v>
      </c>
      <c r="H12980" t="s">
        <v>4076</v>
      </c>
      <c r="I12980" s="3">
        <v>4</v>
      </c>
      <c r="J12980">
        <v>0</v>
      </c>
      <c r="K12980" s="3">
        <v>0</v>
      </c>
      <c r="L12980">
        <v>674</v>
      </c>
      <c r="N12980">
        <v>0</v>
      </c>
      <c r="O12980">
        <v>674</v>
      </c>
      <c r="P12980">
        <v>674</v>
      </c>
    </row>
    <row r="12981" spans="1:16" x14ac:dyDescent="0.25">
      <c r="A12981" s="4" t="s">
        <v>1077</v>
      </c>
      <c r="B12981" t="s">
        <v>4087</v>
      </c>
      <c r="C12981">
        <v>9</v>
      </c>
      <c r="E12981">
        <v>0</v>
      </c>
      <c r="H12981" t="s">
        <v>4088</v>
      </c>
      <c r="I12981" s="3">
        <v>1</v>
      </c>
      <c r="J12981">
        <v>0</v>
      </c>
      <c r="K12981" s="3">
        <v>0</v>
      </c>
      <c r="L12981">
        <v>5851</v>
      </c>
      <c r="N12981">
        <v>0</v>
      </c>
      <c r="O12981">
        <v>5851</v>
      </c>
      <c r="P12981">
        <v>5851</v>
      </c>
    </row>
    <row r="12982" spans="1:16" x14ac:dyDescent="0.25">
      <c r="A12982" s="4" t="s">
        <v>1077</v>
      </c>
      <c r="B12982" t="s">
        <v>4087</v>
      </c>
      <c r="C12982">
        <v>9</v>
      </c>
      <c r="E12982">
        <v>0</v>
      </c>
      <c r="H12982" t="s">
        <v>4088</v>
      </c>
      <c r="I12982" s="3">
        <v>1</v>
      </c>
      <c r="J12982">
        <v>0</v>
      </c>
      <c r="K12982" s="3">
        <v>0</v>
      </c>
      <c r="L12982">
        <v>5851</v>
      </c>
      <c r="N12982">
        <v>0</v>
      </c>
      <c r="O12982">
        <v>5851</v>
      </c>
      <c r="P12982">
        <v>5851</v>
      </c>
    </row>
    <row r="12983" spans="1:16" x14ac:dyDescent="0.25">
      <c r="A12983" s="4" t="s">
        <v>1077</v>
      </c>
      <c r="B12983" t="s">
        <v>4104</v>
      </c>
      <c r="C12983">
        <v>6</v>
      </c>
      <c r="E12983">
        <v>0</v>
      </c>
      <c r="H12983" t="s">
        <v>4105</v>
      </c>
      <c r="I12983" s="3">
        <v>9</v>
      </c>
      <c r="J12983">
        <v>0</v>
      </c>
      <c r="K12983" s="3">
        <v>0</v>
      </c>
      <c r="L12983">
        <v>29209</v>
      </c>
      <c r="N12983">
        <v>0</v>
      </c>
      <c r="O12983">
        <v>29209</v>
      </c>
      <c r="P12983">
        <v>29209</v>
      </c>
    </row>
    <row r="12984" spans="1:16" x14ac:dyDescent="0.25">
      <c r="A12984" s="4" t="s">
        <v>1077</v>
      </c>
      <c r="B12984" t="s">
        <v>4104</v>
      </c>
      <c r="C12984">
        <v>6</v>
      </c>
      <c r="E12984">
        <v>0</v>
      </c>
      <c r="H12984" t="s">
        <v>4105</v>
      </c>
      <c r="I12984" s="3">
        <v>9</v>
      </c>
      <c r="J12984">
        <v>0</v>
      </c>
      <c r="K12984" s="3">
        <v>0</v>
      </c>
      <c r="L12984">
        <v>29209</v>
      </c>
      <c r="N12984">
        <v>0</v>
      </c>
      <c r="O12984">
        <v>29209</v>
      </c>
      <c r="P12984">
        <v>29209</v>
      </c>
    </row>
    <row r="12985" spans="1:16" x14ac:dyDescent="0.25">
      <c r="A12985" s="4" t="s">
        <v>1077</v>
      </c>
      <c r="B12985" t="s">
        <v>4117</v>
      </c>
      <c r="C12985">
        <v>7</v>
      </c>
      <c r="E12985">
        <v>0</v>
      </c>
      <c r="H12985" t="s">
        <v>4118</v>
      </c>
      <c r="I12985" s="3">
        <v>5</v>
      </c>
      <c r="J12985">
        <v>0</v>
      </c>
      <c r="K12985" s="3">
        <v>0</v>
      </c>
      <c r="L12985">
        <v>18685</v>
      </c>
      <c r="N12985">
        <v>0</v>
      </c>
      <c r="O12985">
        <v>18685</v>
      </c>
      <c r="P12985">
        <v>18685</v>
      </c>
    </row>
    <row r="12986" spans="1:16" x14ac:dyDescent="0.25">
      <c r="A12986" s="4" t="s">
        <v>1077</v>
      </c>
      <c r="B12986" t="s">
        <v>4117</v>
      </c>
      <c r="C12986">
        <v>7</v>
      </c>
      <c r="E12986">
        <v>0</v>
      </c>
      <c r="H12986" t="s">
        <v>4118</v>
      </c>
      <c r="I12986" s="3">
        <v>5</v>
      </c>
      <c r="J12986">
        <v>0</v>
      </c>
      <c r="K12986" s="3">
        <v>0</v>
      </c>
      <c r="L12986">
        <v>18685</v>
      </c>
      <c r="N12986">
        <v>0</v>
      </c>
      <c r="O12986">
        <v>18685</v>
      </c>
      <c r="P12986">
        <v>18685</v>
      </c>
    </row>
    <row r="12987" spans="1:16" x14ac:dyDescent="0.25">
      <c r="A12987" s="4" t="s">
        <v>4125</v>
      </c>
      <c r="B12987" t="s">
        <v>4124</v>
      </c>
      <c r="C12987">
        <v>0</v>
      </c>
      <c r="E12987">
        <v>0</v>
      </c>
      <c r="H12987">
        <v>0</v>
      </c>
      <c r="I12987" s="3">
        <v>0</v>
      </c>
      <c r="J12987">
        <v>0</v>
      </c>
      <c r="K12987" s="3">
        <v>62</v>
      </c>
      <c r="L12987">
        <v>0</v>
      </c>
      <c r="M12987">
        <v>6</v>
      </c>
      <c r="N12987">
        <v>-2</v>
      </c>
      <c r="O12987">
        <v>0</v>
      </c>
      <c r="P12987">
        <v>-62</v>
      </c>
    </row>
    <row r="12988" spans="1:16" x14ac:dyDescent="0.25">
      <c r="A12988" s="4" t="s">
        <v>4125</v>
      </c>
      <c r="B12988" t="s">
        <v>4124</v>
      </c>
      <c r="C12988">
        <v>0</v>
      </c>
      <c r="E12988">
        <v>0</v>
      </c>
      <c r="H12988">
        <v>0</v>
      </c>
      <c r="I12988" s="3">
        <v>0</v>
      </c>
      <c r="J12988">
        <v>0</v>
      </c>
      <c r="K12988" s="3">
        <v>62</v>
      </c>
      <c r="L12988">
        <v>0</v>
      </c>
      <c r="M12988">
        <v>6</v>
      </c>
      <c r="N12988">
        <v>-2</v>
      </c>
      <c r="O12988">
        <v>0</v>
      </c>
      <c r="P12988">
        <v>-62</v>
      </c>
    </row>
    <row r="12989" spans="1:16" x14ac:dyDescent="0.25">
      <c r="A12989" s="4" t="s">
        <v>4355</v>
      </c>
      <c r="B12989" t="s">
        <v>4351</v>
      </c>
      <c r="C12989">
        <v>5</v>
      </c>
      <c r="E12989">
        <v>0</v>
      </c>
      <c r="H12989" t="s">
        <v>4352</v>
      </c>
      <c r="I12989" s="3" t="s">
        <v>4353</v>
      </c>
      <c r="J12989" t="s">
        <v>4354</v>
      </c>
      <c r="K12989" s="3">
        <v>40975</v>
      </c>
      <c r="L12989">
        <v>546578</v>
      </c>
      <c r="N12989">
        <v>0</v>
      </c>
      <c r="O12989">
        <v>1312774</v>
      </c>
      <c r="P12989">
        <v>1312774</v>
      </c>
    </row>
    <row r="12990" spans="1:16" x14ac:dyDescent="0.25">
      <c r="A12990" s="4" t="s">
        <v>4355</v>
      </c>
      <c r="B12990" t="s">
        <v>4351</v>
      </c>
      <c r="C12990">
        <v>5</v>
      </c>
      <c r="E12990">
        <v>0</v>
      </c>
      <c r="H12990" t="s">
        <v>4352</v>
      </c>
      <c r="I12990" s="3" t="s">
        <v>4353</v>
      </c>
      <c r="J12990" t="s">
        <v>4354</v>
      </c>
      <c r="K12990" s="3">
        <v>40975</v>
      </c>
      <c r="L12990">
        <v>546578</v>
      </c>
      <c r="N12990">
        <v>0</v>
      </c>
      <c r="O12990">
        <v>1312774</v>
      </c>
      <c r="P12990">
        <v>1312774</v>
      </c>
    </row>
    <row r="12991" spans="1:16" x14ac:dyDescent="0.25">
      <c r="A12991" s="4" t="s">
        <v>4355</v>
      </c>
      <c r="B12991" t="s">
        <v>4918</v>
      </c>
      <c r="C12991">
        <v>3</v>
      </c>
      <c r="E12991">
        <v>0</v>
      </c>
      <c r="H12991" t="s">
        <v>4919</v>
      </c>
      <c r="I12991" s="3" t="s">
        <v>4920</v>
      </c>
      <c r="J12991" t="s">
        <v>4921</v>
      </c>
      <c r="K12991" s="3">
        <v>50891</v>
      </c>
      <c r="L12991">
        <v>1498249</v>
      </c>
      <c r="M12991">
        <v>1446</v>
      </c>
      <c r="N12991">
        <v>-4</v>
      </c>
      <c r="O12991">
        <v>10441258</v>
      </c>
      <c r="P12991">
        <v>10426794</v>
      </c>
    </row>
    <row r="12992" spans="1:16" x14ac:dyDescent="0.25">
      <c r="A12992" s="4" t="s">
        <v>4355</v>
      </c>
      <c r="B12992" t="s">
        <v>4918</v>
      </c>
      <c r="C12992">
        <v>3</v>
      </c>
      <c r="E12992">
        <v>0</v>
      </c>
      <c r="H12992" t="s">
        <v>4919</v>
      </c>
      <c r="I12992" s="3" t="s">
        <v>4920</v>
      </c>
      <c r="J12992" t="s">
        <v>4921</v>
      </c>
      <c r="K12992" s="3">
        <v>50891</v>
      </c>
      <c r="L12992">
        <v>1498249</v>
      </c>
      <c r="M12992">
        <v>1446</v>
      </c>
      <c r="N12992">
        <v>-4</v>
      </c>
      <c r="O12992">
        <v>10441258</v>
      </c>
      <c r="P12992">
        <v>10426794</v>
      </c>
    </row>
    <row r="12993" spans="1:16" x14ac:dyDescent="0.25">
      <c r="A12993" s="4" t="s">
        <v>4355</v>
      </c>
      <c r="B12993" t="s">
        <v>5046</v>
      </c>
      <c r="C12993">
        <v>0</v>
      </c>
      <c r="E12993">
        <v>0</v>
      </c>
      <c r="H12993" t="s">
        <v>5047</v>
      </c>
      <c r="I12993" s="3" t="s">
        <v>5048</v>
      </c>
      <c r="J12993" t="s">
        <v>5049</v>
      </c>
      <c r="K12993" s="3">
        <v>76003</v>
      </c>
      <c r="L12993">
        <v>4974</v>
      </c>
      <c r="M12993">
        <v>2217</v>
      </c>
      <c r="N12993">
        <v>-1</v>
      </c>
      <c r="O12993">
        <v>424776</v>
      </c>
      <c r="P12993">
        <v>402604</v>
      </c>
    </row>
    <row r="12994" spans="1:16" x14ac:dyDescent="0.25">
      <c r="A12994" s="4" t="s">
        <v>4355</v>
      </c>
      <c r="B12994" t="s">
        <v>5046</v>
      </c>
      <c r="C12994">
        <v>0</v>
      </c>
      <c r="E12994">
        <v>0</v>
      </c>
      <c r="H12994" t="s">
        <v>5047</v>
      </c>
      <c r="I12994" s="3" t="s">
        <v>5048</v>
      </c>
      <c r="J12994" t="s">
        <v>5049</v>
      </c>
      <c r="K12994" s="3">
        <v>76003</v>
      </c>
      <c r="L12994">
        <v>4974</v>
      </c>
      <c r="M12994">
        <v>2217</v>
      </c>
      <c r="N12994">
        <v>-1</v>
      </c>
      <c r="O12994">
        <v>424776</v>
      </c>
      <c r="P12994">
        <v>402604</v>
      </c>
    </row>
    <row r="12995" spans="1:16" x14ac:dyDescent="0.25">
      <c r="A12995" s="4" t="s">
        <v>4355</v>
      </c>
      <c r="B12995" t="s">
        <v>5103</v>
      </c>
      <c r="C12995">
        <v>3</v>
      </c>
      <c r="E12995">
        <v>0</v>
      </c>
      <c r="H12995" t="s">
        <v>5104</v>
      </c>
      <c r="I12995" s="3" t="s">
        <v>5105</v>
      </c>
      <c r="J12995" t="s">
        <v>5106</v>
      </c>
      <c r="K12995" s="3">
        <v>97894</v>
      </c>
      <c r="L12995">
        <v>51638</v>
      </c>
      <c r="M12995">
        <v>60</v>
      </c>
      <c r="N12995">
        <v>0</v>
      </c>
      <c r="O12995">
        <v>378387</v>
      </c>
      <c r="P12995">
        <v>377786</v>
      </c>
    </row>
    <row r="12996" spans="1:16" x14ac:dyDescent="0.25">
      <c r="A12996" s="4" t="s">
        <v>4355</v>
      </c>
      <c r="B12996" t="s">
        <v>5103</v>
      </c>
      <c r="C12996">
        <v>3</v>
      </c>
      <c r="E12996">
        <v>0</v>
      </c>
      <c r="H12996" t="s">
        <v>5104</v>
      </c>
      <c r="I12996" s="3" t="s">
        <v>5105</v>
      </c>
      <c r="J12996" t="s">
        <v>5106</v>
      </c>
      <c r="K12996" s="3">
        <v>97894</v>
      </c>
      <c r="L12996">
        <v>51638</v>
      </c>
      <c r="M12996">
        <v>60</v>
      </c>
      <c r="N12996">
        <v>0</v>
      </c>
      <c r="O12996">
        <v>378387</v>
      </c>
      <c r="P12996">
        <v>377786</v>
      </c>
    </row>
    <row r="12997" spans="1:16" x14ac:dyDescent="0.25">
      <c r="A12997" s="4" t="s">
        <v>4355</v>
      </c>
      <c r="B12997" t="s">
        <v>5121</v>
      </c>
      <c r="C12997">
        <v>0</v>
      </c>
      <c r="E12997">
        <v>0</v>
      </c>
      <c r="H12997" t="s">
        <v>5122</v>
      </c>
      <c r="I12997" s="3" t="s">
        <v>5123</v>
      </c>
      <c r="J12997">
        <v>124</v>
      </c>
      <c r="K12997" s="3">
        <v>17238</v>
      </c>
      <c r="L12997">
        <v>182</v>
      </c>
      <c r="N12997">
        <v>0</v>
      </c>
      <c r="O12997">
        <v>2253</v>
      </c>
      <c r="P12997">
        <v>2253</v>
      </c>
    </row>
    <row r="12998" spans="1:16" x14ac:dyDescent="0.25">
      <c r="A12998" s="4" t="s">
        <v>4355</v>
      </c>
      <c r="B12998" t="s">
        <v>5121</v>
      </c>
      <c r="C12998">
        <v>0</v>
      </c>
      <c r="E12998">
        <v>0</v>
      </c>
      <c r="H12998" t="s">
        <v>5122</v>
      </c>
      <c r="I12998" s="3" t="s">
        <v>5123</v>
      </c>
      <c r="J12998">
        <v>124</v>
      </c>
      <c r="K12998" s="3">
        <v>17238</v>
      </c>
      <c r="L12998">
        <v>182</v>
      </c>
      <c r="N12998">
        <v>0</v>
      </c>
      <c r="O12998">
        <v>2253</v>
      </c>
      <c r="P12998">
        <v>2253</v>
      </c>
    </row>
    <row r="12999" spans="1:16" x14ac:dyDescent="0.25">
      <c r="A12999" s="4" t="s">
        <v>4355</v>
      </c>
      <c r="B12999" t="s">
        <v>5141</v>
      </c>
      <c r="C12999">
        <v>0</v>
      </c>
      <c r="E12999">
        <v>0</v>
      </c>
      <c r="H12999" t="s">
        <v>5142</v>
      </c>
      <c r="I12999" s="3" t="s">
        <v>5143</v>
      </c>
      <c r="J12999">
        <v>491</v>
      </c>
      <c r="K12999" s="3">
        <v>40722</v>
      </c>
      <c r="L12999">
        <v>365</v>
      </c>
      <c r="N12999">
        <v>0</v>
      </c>
      <c r="O12999">
        <v>826</v>
      </c>
      <c r="P12999">
        <v>826</v>
      </c>
    </row>
    <row r="13000" spans="1:16" x14ac:dyDescent="0.25">
      <c r="A13000" s="4" t="s">
        <v>4355</v>
      </c>
      <c r="B13000" t="s">
        <v>5141</v>
      </c>
      <c r="C13000">
        <v>0</v>
      </c>
      <c r="E13000">
        <v>0</v>
      </c>
      <c r="H13000" t="s">
        <v>5142</v>
      </c>
      <c r="I13000" s="3" t="s">
        <v>5143</v>
      </c>
      <c r="J13000">
        <v>491</v>
      </c>
      <c r="K13000" s="3">
        <v>40722</v>
      </c>
      <c r="L13000">
        <v>365</v>
      </c>
      <c r="N13000">
        <v>0</v>
      </c>
      <c r="O13000">
        <v>826</v>
      </c>
      <c r="P13000">
        <v>826</v>
      </c>
    </row>
    <row r="13001" spans="1:16" x14ac:dyDescent="0.25">
      <c r="A13001" s="4" t="s">
        <v>4355</v>
      </c>
      <c r="B13001" t="s">
        <v>5148</v>
      </c>
      <c r="C13001">
        <v>0</v>
      </c>
      <c r="E13001">
        <v>0</v>
      </c>
      <c r="H13001" t="s">
        <v>5149</v>
      </c>
      <c r="I13001" s="3" t="s">
        <v>5150</v>
      </c>
      <c r="J13001">
        <v>613</v>
      </c>
      <c r="K13001" s="3">
        <v>591</v>
      </c>
      <c r="L13001">
        <v>0</v>
      </c>
      <c r="N13001">
        <v>0</v>
      </c>
      <c r="O13001">
        <v>6253</v>
      </c>
      <c r="P13001">
        <v>6253</v>
      </c>
    </row>
    <row r="13002" spans="1:16" x14ac:dyDescent="0.25">
      <c r="A13002" s="4" t="s">
        <v>4355</v>
      </c>
      <c r="B13002" t="s">
        <v>5148</v>
      </c>
      <c r="C13002">
        <v>0</v>
      </c>
      <c r="E13002">
        <v>0</v>
      </c>
      <c r="H13002" t="s">
        <v>5149</v>
      </c>
      <c r="I13002" s="3" t="s">
        <v>5150</v>
      </c>
      <c r="J13002">
        <v>613</v>
      </c>
      <c r="K13002" s="3">
        <v>591</v>
      </c>
      <c r="L13002">
        <v>0</v>
      </c>
      <c r="N13002">
        <v>0</v>
      </c>
      <c r="O13002">
        <v>6253</v>
      </c>
      <c r="P13002">
        <v>6253</v>
      </c>
    </row>
    <row r="13003" spans="1:16" x14ac:dyDescent="0.25">
      <c r="A13003" s="4" t="s">
        <v>4355</v>
      </c>
      <c r="B13003" t="s">
        <v>5155</v>
      </c>
      <c r="C13003">
        <v>0</v>
      </c>
      <c r="E13003">
        <v>0</v>
      </c>
      <c r="H13003" t="s">
        <v>5156</v>
      </c>
      <c r="I13003" s="3">
        <v>9</v>
      </c>
      <c r="J13003">
        <v>0</v>
      </c>
      <c r="K13003" s="3">
        <v>0</v>
      </c>
      <c r="L13003">
        <v>0</v>
      </c>
      <c r="N13003">
        <v>0</v>
      </c>
      <c r="O13003">
        <v>199</v>
      </c>
      <c r="P13003">
        <v>199</v>
      </c>
    </row>
    <row r="13004" spans="1:16" x14ac:dyDescent="0.25">
      <c r="A13004" s="4" t="s">
        <v>4355</v>
      </c>
      <c r="B13004" t="s">
        <v>5155</v>
      </c>
      <c r="C13004">
        <v>0</v>
      </c>
      <c r="E13004">
        <v>0</v>
      </c>
      <c r="H13004" t="s">
        <v>5156</v>
      </c>
      <c r="I13004" s="3">
        <v>9</v>
      </c>
      <c r="J13004">
        <v>0</v>
      </c>
      <c r="K13004" s="3">
        <v>0</v>
      </c>
      <c r="L13004">
        <v>0</v>
      </c>
      <c r="N13004">
        <v>0</v>
      </c>
      <c r="O13004">
        <v>199</v>
      </c>
      <c r="P13004">
        <v>199</v>
      </c>
    </row>
    <row r="13005" spans="1:16" x14ac:dyDescent="0.25">
      <c r="A13005" s="4" t="s">
        <v>4355</v>
      </c>
      <c r="B13005" t="s">
        <v>5174</v>
      </c>
      <c r="C13005">
        <v>0</v>
      </c>
      <c r="E13005">
        <v>0</v>
      </c>
      <c r="H13005" t="s">
        <v>5175</v>
      </c>
      <c r="I13005" s="3">
        <v>4</v>
      </c>
      <c r="J13005">
        <v>531</v>
      </c>
      <c r="K13005" s="3">
        <v>5536</v>
      </c>
      <c r="L13005">
        <v>0</v>
      </c>
      <c r="N13005">
        <v>0</v>
      </c>
      <c r="O13005">
        <v>58489</v>
      </c>
      <c r="P13005">
        <v>58489</v>
      </c>
    </row>
    <row r="13006" spans="1:16" x14ac:dyDescent="0.25">
      <c r="A13006" s="4" t="s">
        <v>4355</v>
      </c>
      <c r="B13006" t="s">
        <v>5174</v>
      </c>
      <c r="C13006">
        <v>0</v>
      </c>
      <c r="E13006">
        <v>0</v>
      </c>
      <c r="H13006" t="s">
        <v>5175</v>
      </c>
      <c r="I13006" s="3">
        <v>4</v>
      </c>
      <c r="J13006">
        <v>531</v>
      </c>
      <c r="K13006" s="3">
        <v>5536</v>
      </c>
      <c r="L13006">
        <v>0</v>
      </c>
      <c r="N13006">
        <v>0</v>
      </c>
      <c r="O13006">
        <v>58489</v>
      </c>
      <c r="P13006">
        <v>58489</v>
      </c>
    </row>
    <row r="13007" spans="1:16" x14ac:dyDescent="0.25">
      <c r="A13007" s="4" t="s">
        <v>4355</v>
      </c>
      <c r="B13007" t="s">
        <v>5214</v>
      </c>
      <c r="C13007">
        <v>0</v>
      </c>
      <c r="E13007">
        <v>0</v>
      </c>
      <c r="H13007" t="s">
        <v>5215</v>
      </c>
      <c r="I13007" s="3" t="s">
        <v>5216</v>
      </c>
      <c r="J13007">
        <v>676</v>
      </c>
      <c r="K13007" s="3">
        <v>18130</v>
      </c>
      <c r="L13007">
        <v>4301</v>
      </c>
      <c r="N13007">
        <v>0</v>
      </c>
      <c r="O13007">
        <v>497012</v>
      </c>
      <c r="P13007">
        <v>497012</v>
      </c>
    </row>
    <row r="13008" spans="1:16" x14ac:dyDescent="0.25">
      <c r="A13008" s="4" t="s">
        <v>4355</v>
      </c>
      <c r="B13008" t="s">
        <v>5214</v>
      </c>
      <c r="C13008">
        <v>0</v>
      </c>
      <c r="E13008">
        <v>0</v>
      </c>
      <c r="H13008" t="s">
        <v>5215</v>
      </c>
      <c r="I13008" s="3" t="s">
        <v>5216</v>
      </c>
      <c r="J13008">
        <v>676</v>
      </c>
      <c r="K13008" s="3">
        <v>18130</v>
      </c>
      <c r="L13008">
        <v>4301</v>
      </c>
      <c r="N13008">
        <v>0</v>
      </c>
      <c r="O13008">
        <v>497012</v>
      </c>
      <c r="P13008">
        <v>497012</v>
      </c>
    </row>
    <row r="13009" spans="1:16" x14ac:dyDescent="0.25">
      <c r="A13009" s="4" t="s">
        <v>4355</v>
      </c>
      <c r="B13009" t="s">
        <v>5291</v>
      </c>
      <c r="C13009">
        <v>0</v>
      </c>
      <c r="E13009">
        <v>0</v>
      </c>
      <c r="H13009" t="s">
        <v>5292</v>
      </c>
      <c r="I13009" s="3" t="s">
        <v>5293</v>
      </c>
      <c r="J13009">
        <v>747</v>
      </c>
      <c r="K13009" s="3">
        <v>93488</v>
      </c>
      <c r="L13009">
        <v>4866</v>
      </c>
      <c r="N13009">
        <v>0</v>
      </c>
      <c r="O13009">
        <v>819270</v>
      </c>
      <c r="P13009">
        <v>819270</v>
      </c>
    </row>
    <row r="13010" spans="1:16" x14ac:dyDescent="0.25">
      <c r="A13010" s="4" t="s">
        <v>4355</v>
      </c>
      <c r="B13010" t="s">
        <v>5291</v>
      </c>
      <c r="C13010">
        <v>0</v>
      </c>
      <c r="E13010">
        <v>0</v>
      </c>
      <c r="H13010" t="s">
        <v>5292</v>
      </c>
      <c r="I13010" s="3" t="s">
        <v>5293</v>
      </c>
      <c r="J13010">
        <v>747</v>
      </c>
      <c r="K13010" s="3">
        <v>93488</v>
      </c>
      <c r="L13010">
        <v>4866</v>
      </c>
      <c r="N13010">
        <v>0</v>
      </c>
      <c r="O13010">
        <v>819270</v>
      </c>
      <c r="P13010">
        <v>819270</v>
      </c>
    </row>
    <row r="13011" spans="1:16" x14ac:dyDescent="0.25">
      <c r="A13011" s="4" t="s">
        <v>4355</v>
      </c>
      <c r="B13011" t="s">
        <v>5320</v>
      </c>
      <c r="C13011">
        <v>0</v>
      </c>
      <c r="E13011">
        <v>0</v>
      </c>
      <c r="H13011" t="s">
        <v>5321</v>
      </c>
      <c r="I13011" s="3" t="s">
        <v>5322</v>
      </c>
      <c r="J13011" t="s">
        <v>5323</v>
      </c>
      <c r="K13011" s="3">
        <v>64071</v>
      </c>
      <c r="L13011">
        <v>0</v>
      </c>
      <c r="N13011">
        <v>0</v>
      </c>
      <c r="O13011">
        <v>445470</v>
      </c>
      <c r="P13011">
        <v>445470</v>
      </c>
    </row>
    <row r="13012" spans="1:16" x14ac:dyDescent="0.25">
      <c r="A13012" s="4" t="s">
        <v>4355</v>
      </c>
      <c r="B13012" t="s">
        <v>5320</v>
      </c>
      <c r="C13012">
        <v>0</v>
      </c>
      <c r="E13012">
        <v>0</v>
      </c>
      <c r="H13012" t="s">
        <v>5321</v>
      </c>
      <c r="I13012" s="3" t="s">
        <v>5322</v>
      </c>
      <c r="J13012" t="s">
        <v>5323</v>
      </c>
      <c r="K13012" s="3">
        <v>64071</v>
      </c>
      <c r="L13012">
        <v>0</v>
      </c>
      <c r="N13012">
        <v>0</v>
      </c>
      <c r="O13012">
        <v>445470</v>
      </c>
      <c r="P13012">
        <v>445470</v>
      </c>
    </row>
    <row r="13013" spans="1:16" x14ac:dyDescent="0.25">
      <c r="A13013" s="4" t="s">
        <v>5337</v>
      </c>
      <c r="B13013" t="s">
        <v>5335</v>
      </c>
      <c r="C13013">
        <v>0</v>
      </c>
      <c r="E13013">
        <v>0</v>
      </c>
      <c r="H13013" t="s">
        <v>5336</v>
      </c>
      <c r="I13013" s="3">
        <v>8</v>
      </c>
      <c r="J13013">
        <v>0</v>
      </c>
      <c r="K13013" s="3">
        <v>729</v>
      </c>
      <c r="L13013">
        <v>16642</v>
      </c>
      <c r="N13013">
        <v>0</v>
      </c>
      <c r="O13013">
        <v>28069</v>
      </c>
      <c r="P13013">
        <v>28069</v>
      </c>
    </row>
    <row r="13014" spans="1:16" x14ac:dyDescent="0.25">
      <c r="A13014" s="4" t="s">
        <v>5337</v>
      </c>
      <c r="B13014" t="s">
        <v>5335</v>
      </c>
      <c r="C13014">
        <v>0</v>
      </c>
      <c r="E13014">
        <v>0</v>
      </c>
      <c r="H13014" t="s">
        <v>5336</v>
      </c>
      <c r="I13014" s="3">
        <v>8</v>
      </c>
      <c r="J13014">
        <v>0</v>
      </c>
      <c r="K13014" s="3">
        <v>729</v>
      </c>
      <c r="L13014">
        <v>16642</v>
      </c>
      <c r="N13014">
        <v>0</v>
      </c>
      <c r="O13014">
        <v>28069</v>
      </c>
      <c r="P13014">
        <v>28069</v>
      </c>
    </row>
    <row r="13015" spans="1:16" x14ac:dyDescent="0.25">
      <c r="A13015" s="4" t="s">
        <v>5577</v>
      </c>
      <c r="B13015" t="s">
        <v>5576</v>
      </c>
      <c r="C13015">
        <v>0</v>
      </c>
      <c r="E13015">
        <v>0</v>
      </c>
      <c r="H13015">
        <v>0</v>
      </c>
      <c r="I13015" s="3">
        <v>0</v>
      </c>
      <c r="J13015">
        <v>0</v>
      </c>
      <c r="K13015" s="3">
        <v>0</v>
      </c>
      <c r="L13015">
        <v>0</v>
      </c>
      <c r="N13015">
        <v>0</v>
      </c>
      <c r="O13015">
        <v>0</v>
      </c>
      <c r="P13015">
        <v>0</v>
      </c>
    </row>
    <row r="13016" spans="1:16" x14ac:dyDescent="0.25">
      <c r="A13016" s="4" t="s">
        <v>5577</v>
      </c>
      <c r="B13016" t="s">
        <v>5576</v>
      </c>
      <c r="C13016">
        <v>0</v>
      </c>
      <c r="E13016">
        <v>0</v>
      </c>
      <c r="H13016">
        <v>0</v>
      </c>
      <c r="I13016" s="3">
        <v>0</v>
      </c>
      <c r="J13016">
        <v>0</v>
      </c>
      <c r="K13016" s="3">
        <v>0</v>
      </c>
      <c r="L13016">
        <v>0</v>
      </c>
      <c r="N13016">
        <v>0</v>
      </c>
      <c r="O13016">
        <v>0</v>
      </c>
      <c r="P13016">
        <v>0</v>
      </c>
    </row>
    <row r="13017" spans="1:16" x14ac:dyDescent="0.25">
      <c r="A13017" s="4" t="s">
        <v>5607</v>
      </c>
      <c r="B13017" t="s">
        <v>5604</v>
      </c>
      <c r="C13017">
        <v>0</v>
      </c>
      <c r="E13017">
        <v>0</v>
      </c>
      <c r="H13017" t="s">
        <v>5605</v>
      </c>
      <c r="I13017" s="3" t="s">
        <v>5606</v>
      </c>
      <c r="J13017">
        <v>372</v>
      </c>
      <c r="K13017" s="3">
        <v>56951</v>
      </c>
      <c r="L13017">
        <v>0</v>
      </c>
      <c r="N13017">
        <v>0</v>
      </c>
      <c r="O13017">
        <v>84827</v>
      </c>
      <c r="P13017">
        <v>84827</v>
      </c>
    </row>
    <row r="13018" spans="1:16" x14ac:dyDescent="0.25">
      <c r="A13018" s="4" t="s">
        <v>5607</v>
      </c>
      <c r="B13018" t="s">
        <v>5604</v>
      </c>
      <c r="C13018">
        <v>0</v>
      </c>
      <c r="E13018">
        <v>0</v>
      </c>
      <c r="H13018" t="s">
        <v>5605</v>
      </c>
      <c r="I13018" s="3" t="s">
        <v>5606</v>
      </c>
      <c r="J13018">
        <v>372</v>
      </c>
      <c r="K13018" s="3">
        <v>56951</v>
      </c>
      <c r="L13018">
        <v>0</v>
      </c>
      <c r="N13018">
        <v>0</v>
      </c>
      <c r="O13018">
        <v>84827</v>
      </c>
      <c r="P13018">
        <v>84827</v>
      </c>
    </row>
    <row r="13019" spans="1:16" x14ac:dyDescent="0.25">
      <c r="A13019" s="4" t="s">
        <v>5607</v>
      </c>
      <c r="B13019" t="s">
        <v>10216</v>
      </c>
      <c r="C13019">
        <v>7</v>
      </c>
      <c r="E13019">
        <v>0</v>
      </c>
      <c r="H13019" t="s">
        <v>10217</v>
      </c>
      <c r="I13019" s="3" t="s">
        <v>10218</v>
      </c>
      <c r="J13019" t="s">
        <v>10219</v>
      </c>
      <c r="K13019" s="3">
        <v>22249</v>
      </c>
      <c r="L13019">
        <v>115282</v>
      </c>
      <c r="N13019">
        <v>0</v>
      </c>
      <c r="O13019">
        <v>1593285</v>
      </c>
      <c r="P13019">
        <v>1593285</v>
      </c>
    </row>
    <row r="13020" spans="1:16" x14ac:dyDescent="0.25">
      <c r="A13020" s="4" t="s">
        <v>5607</v>
      </c>
      <c r="B13020" t="s">
        <v>10216</v>
      </c>
      <c r="C13020">
        <v>7</v>
      </c>
      <c r="E13020">
        <v>0</v>
      </c>
      <c r="H13020" t="s">
        <v>10217</v>
      </c>
      <c r="I13020" s="3" t="s">
        <v>10218</v>
      </c>
      <c r="J13020" t="s">
        <v>10219</v>
      </c>
      <c r="K13020" s="3">
        <v>22249</v>
      </c>
      <c r="L13020">
        <v>115282</v>
      </c>
      <c r="N13020">
        <v>0</v>
      </c>
      <c r="O13020">
        <v>1593285</v>
      </c>
      <c r="P13020">
        <v>1593285</v>
      </c>
    </row>
    <row r="13021" spans="1:16" x14ac:dyDescent="0.25">
      <c r="A13021" s="4" t="s">
        <v>10316</v>
      </c>
      <c r="B13021" t="s">
        <v>10313</v>
      </c>
      <c r="C13021">
        <v>0</v>
      </c>
      <c r="E13021">
        <v>0</v>
      </c>
      <c r="H13021">
        <v>0</v>
      </c>
      <c r="I13021" s="3" t="s">
        <v>10314</v>
      </c>
      <c r="J13021" t="s">
        <v>10315</v>
      </c>
      <c r="K13021" s="3">
        <v>33769</v>
      </c>
      <c r="L13021">
        <v>0</v>
      </c>
      <c r="M13021">
        <v>252103</v>
      </c>
      <c r="N13021">
        <v>-4</v>
      </c>
      <c r="O13021">
        <v>0</v>
      </c>
      <c r="P13021">
        <v>-2521034</v>
      </c>
    </row>
    <row r="13022" spans="1:16" x14ac:dyDescent="0.25">
      <c r="A13022" s="4" t="s">
        <v>10316</v>
      </c>
      <c r="B13022" t="s">
        <v>10313</v>
      </c>
      <c r="C13022">
        <v>0</v>
      </c>
      <c r="E13022">
        <v>0</v>
      </c>
      <c r="H13022">
        <v>0</v>
      </c>
      <c r="I13022" s="3" t="s">
        <v>10314</v>
      </c>
      <c r="J13022" t="s">
        <v>10315</v>
      </c>
      <c r="K13022" s="3">
        <v>33769</v>
      </c>
      <c r="L13022">
        <v>0</v>
      </c>
      <c r="M13022">
        <v>252103</v>
      </c>
      <c r="N13022">
        <v>-4</v>
      </c>
      <c r="O13022">
        <v>0</v>
      </c>
      <c r="P13022">
        <v>-2521034</v>
      </c>
    </row>
    <row r="13023" spans="1:16" x14ac:dyDescent="0.25">
      <c r="A13023" s="4" t="s">
        <v>10470</v>
      </c>
      <c r="B13023" t="s">
        <v>10469</v>
      </c>
      <c r="C13023">
        <v>0</v>
      </c>
      <c r="E13023">
        <v>0</v>
      </c>
      <c r="H13023">
        <v>0</v>
      </c>
      <c r="I13023" s="3">
        <v>0</v>
      </c>
      <c r="J13023">
        <v>0</v>
      </c>
      <c r="K13023" s="3">
        <v>0</v>
      </c>
      <c r="L13023">
        <v>0</v>
      </c>
      <c r="N13023">
        <v>0</v>
      </c>
      <c r="O13023">
        <v>0</v>
      </c>
      <c r="P13023">
        <v>0</v>
      </c>
    </row>
    <row r="13024" spans="1:16" x14ac:dyDescent="0.25">
      <c r="A13024" s="4" t="s">
        <v>10470</v>
      </c>
      <c r="B13024" t="s">
        <v>10469</v>
      </c>
      <c r="C13024">
        <v>0</v>
      </c>
      <c r="E13024">
        <v>0</v>
      </c>
      <c r="H13024">
        <v>0</v>
      </c>
      <c r="I13024" s="3">
        <v>0</v>
      </c>
      <c r="J13024">
        <v>0</v>
      </c>
      <c r="K13024" s="3">
        <v>0</v>
      </c>
      <c r="L13024">
        <v>0</v>
      </c>
      <c r="N13024">
        <v>0</v>
      </c>
      <c r="O13024">
        <v>0</v>
      </c>
      <c r="P13024">
        <v>0</v>
      </c>
    </row>
    <row r="13025" spans="1:16" x14ac:dyDescent="0.25">
      <c r="A13025" s="4" t="s">
        <v>10496</v>
      </c>
      <c r="B13025" t="s">
        <v>10494</v>
      </c>
      <c r="C13025">
        <v>2</v>
      </c>
      <c r="E13025">
        <v>0</v>
      </c>
      <c r="H13025" t="s">
        <v>10495</v>
      </c>
      <c r="I13025" s="3">
        <v>3</v>
      </c>
      <c r="J13025">
        <v>0</v>
      </c>
      <c r="K13025" s="3">
        <v>0</v>
      </c>
      <c r="L13025">
        <v>103</v>
      </c>
      <c r="N13025">
        <v>0</v>
      </c>
      <c r="O13025">
        <v>103</v>
      </c>
      <c r="P13025">
        <v>103</v>
      </c>
    </row>
    <row r="13026" spans="1:16" x14ac:dyDescent="0.25">
      <c r="A13026" s="4" t="s">
        <v>10496</v>
      </c>
      <c r="B13026" t="s">
        <v>10494</v>
      </c>
      <c r="C13026">
        <v>2</v>
      </c>
      <c r="E13026">
        <v>0</v>
      </c>
      <c r="H13026" t="s">
        <v>10495</v>
      </c>
      <c r="I13026" s="3">
        <v>3</v>
      </c>
      <c r="J13026">
        <v>0</v>
      </c>
      <c r="K13026" s="3">
        <v>0</v>
      </c>
      <c r="L13026">
        <v>103</v>
      </c>
      <c r="N13026">
        <v>0</v>
      </c>
      <c r="O13026">
        <v>103</v>
      </c>
      <c r="P13026">
        <v>103</v>
      </c>
    </row>
    <row r="13027" spans="1:16" x14ac:dyDescent="0.25">
      <c r="A13027" s="4" t="s">
        <v>10506</v>
      </c>
      <c r="B13027" t="s">
        <v>10504</v>
      </c>
      <c r="C13027">
        <v>0</v>
      </c>
      <c r="E13027">
        <v>0</v>
      </c>
      <c r="H13027" t="s">
        <v>10505</v>
      </c>
      <c r="I13027" s="3">
        <v>0</v>
      </c>
      <c r="J13027">
        <v>0</v>
      </c>
      <c r="K13027" s="3">
        <v>0</v>
      </c>
      <c r="L13027">
        <v>1960</v>
      </c>
      <c r="N13027">
        <v>0</v>
      </c>
      <c r="O13027">
        <v>1960</v>
      </c>
      <c r="P13027">
        <v>1960</v>
      </c>
    </row>
    <row r="13028" spans="1:16" x14ac:dyDescent="0.25">
      <c r="A13028" s="4" t="s">
        <v>10506</v>
      </c>
      <c r="B13028" t="s">
        <v>10504</v>
      </c>
      <c r="C13028">
        <v>0</v>
      </c>
      <c r="E13028">
        <v>0</v>
      </c>
      <c r="H13028" t="s">
        <v>10505</v>
      </c>
      <c r="I13028" s="3">
        <v>0</v>
      </c>
      <c r="J13028">
        <v>0</v>
      </c>
      <c r="K13028" s="3">
        <v>0</v>
      </c>
      <c r="L13028">
        <v>1960</v>
      </c>
      <c r="N13028">
        <v>0</v>
      </c>
      <c r="O13028">
        <v>1960</v>
      </c>
      <c r="P13028">
        <v>1960</v>
      </c>
    </row>
    <row r="13029" spans="1:16" x14ac:dyDescent="0.25">
      <c r="A13029" s="4" t="s">
        <v>10979</v>
      </c>
      <c r="B13029" t="s">
        <v>10975</v>
      </c>
      <c r="C13029">
        <v>9</v>
      </c>
      <c r="E13029">
        <v>0</v>
      </c>
      <c r="H13029" t="s">
        <v>10976</v>
      </c>
      <c r="I13029" s="3" t="s">
        <v>10977</v>
      </c>
      <c r="J13029" t="s">
        <v>10978</v>
      </c>
      <c r="K13029" s="3">
        <v>68955</v>
      </c>
      <c r="L13029">
        <v>32553</v>
      </c>
      <c r="M13029">
        <v>805</v>
      </c>
      <c r="N13029">
        <v>-5</v>
      </c>
      <c r="O13029">
        <v>931676</v>
      </c>
      <c r="P13029">
        <v>923620</v>
      </c>
    </row>
    <row r="13030" spans="1:16" x14ac:dyDescent="0.25">
      <c r="A13030" s="4" t="s">
        <v>10979</v>
      </c>
      <c r="B13030" t="s">
        <v>10975</v>
      </c>
      <c r="C13030">
        <v>9</v>
      </c>
      <c r="E13030">
        <v>0</v>
      </c>
      <c r="H13030" t="s">
        <v>10976</v>
      </c>
      <c r="I13030" s="3" t="s">
        <v>10977</v>
      </c>
      <c r="J13030" t="s">
        <v>10978</v>
      </c>
      <c r="K13030" s="3">
        <v>68955</v>
      </c>
      <c r="L13030">
        <v>32553</v>
      </c>
      <c r="M13030">
        <v>805</v>
      </c>
      <c r="N13030">
        <v>-5</v>
      </c>
      <c r="O13030">
        <v>931676</v>
      </c>
      <c r="P13030">
        <v>923620</v>
      </c>
    </row>
    <row r="13031" spans="1:16" x14ac:dyDescent="0.25">
      <c r="A13031" s="4" t="s">
        <v>11077</v>
      </c>
      <c r="B13031" t="s">
        <v>11073</v>
      </c>
      <c r="C13031">
        <v>0</v>
      </c>
      <c r="E13031">
        <v>0</v>
      </c>
      <c r="H13031" t="s">
        <v>11074</v>
      </c>
      <c r="I13031" s="3" t="s">
        <v>11075</v>
      </c>
      <c r="J13031" t="s">
        <v>11076</v>
      </c>
      <c r="K13031" s="3">
        <v>70675</v>
      </c>
      <c r="L13031">
        <v>0</v>
      </c>
      <c r="N13031">
        <v>0</v>
      </c>
      <c r="O13031">
        <v>5059457</v>
      </c>
      <c r="P13031">
        <v>5059457</v>
      </c>
    </row>
    <row r="13032" spans="1:16" x14ac:dyDescent="0.25">
      <c r="A13032" s="4" t="s">
        <v>11077</v>
      </c>
      <c r="B13032" t="s">
        <v>11073</v>
      </c>
      <c r="C13032">
        <v>0</v>
      </c>
      <c r="E13032">
        <v>0</v>
      </c>
      <c r="H13032" t="s">
        <v>11074</v>
      </c>
      <c r="I13032" s="3" t="s">
        <v>11075</v>
      </c>
      <c r="J13032" t="s">
        <v>11076</v>
      </c>
      <c r="K13032" s="3">
        <v>70675</v>
      </c>
      <c r="L13032">
        <v>0</v>
      </c>
      <c r="N13032">
        <v>0</v>
      </c>
      <c r="O13032">
        <v>5059457</v>
      </c>
      <c r="P13032">
        <v>5059457</v>
      </c>
    </row>
    <row r="13033" spans="1:16" x14ac:dyDescent="0.25">
      <c r="A13033" s="4" t="s">
        <v>11077</v>
      </c>
      <c r="B13033" t="s">
        <v>13020</v>
      </c>
      <c r="C13033">
        <v>3</v>
      </c>
      <c r="E13033">
        <v>0</v>
      </c>
      <c r="H13033" t="s">
        <v>13021</v>
      </c>
      <c r="I13033" s="3" t="s">
        <v>13022</v>
      </c>
      <c r="J13033" t="s">
        <v>13023</v>
      </c>
      <c r="K13033" s="3">
        <v>39271</v>
      </c>
      <c r="L13033">
        <v>1201217</v>
      </c>
      <c r="M13033">
        <v>3847</v>
      </c>
      <c r="N13033">
        <v>0</v>
      </c>
      <c r="O13033">
        <v>9351473</v>
      </c>
      <c r="P13033">
        <v>9313003</v>
      </c>
    </row>
    <row r="13034" spans="1:16" x14ac:dyDescent="0.25">
      <c r="A13034" s="4" t="s">
        <v>11077</v>
      </c>
      <c r="B13034" t="s">
        <v>13020</v>
      </c>
      <c r="C13034">
        <v>3</v>
      </c>
      <c r="E13034">
        <v>0</v>
      </c>
      <c r="H13034" t="s">
        <v>13021</v>
      </c>
      <c r="I13034" s="3" t="s">
        <v>13022</v>
      </c>
      <c r="J13034" t="s">
        <v>13023</v>
      </c>
      <c r="K13034" s="3">
        <v>39271</v>
      </c>
      <c r="L13034">
        <v>1201217</v>
      </c>
      <c r="M13034">
        <v>3847</v>
      </c>
      <c r="N13034">
        <v>0</v>
      </c>
      <c r="O13034">
        <v>9351473</v>
      </c>
      <c r="P13034">
        <v>9313003</v>
      </c>
    </row>
    <row r="13035" spans="1:16" x14ac:dyDescent="0.25">
      <c r="A13035" s="4" t="s">
        <v>11077</v>
      </c>
      <c r="B13035" t="s">
        <v>14408</v>
      </c>
      <c r="C13035">
        <v>3</v>
      </c>
      <c r="E13035">
        <v>0</v>
      </c>
      <c r="H13035" t="s">
        <v>14409</v>
      </c>
      <c r="I13035" s="3" t="s">
        <v>14410</v>
      </c>
      <c r="J13035" t="s">
        <v>14411</v>
      </c>
      <c r="K13035" s="3">
        <v>2904</v>
      </c>
      <c r="L13035">
        <v>116361</v>
      </c>
      <c r="M13035">
        <v>1115</v>
      </c>
      <c r="N13035">
        <v>-8</v>
      </c>
      <c r="O13035">
        <v>1805151</v>
      </c>
      <c r="P13035">
        <v>1793992</v>
      </c>
    </row>
    <row r="13036" spans="1:16" x14ac:dyDescent="0.25">
      <c r="A13036" s="4" t="s">
        <v>11077</v>
      </c>
      <c r="B13036" t="s">
        <v>14408</v>
      </c>
      <c r="C13036">
        <v>3</v>
      </c>
      <c r="E13036">
        <v>0</v>
      </c>
      <c r="H13036" t="s">
        <v>14409</v>
      </c>
      <c r="I13036" s="3" t="s">
        <v>14410</v>
      </c>
      <c r="J13036" t="s">
        <v>14411</v>
      </c>
      <c r="K13036" s="3">
        <v>2904</v>
      </c>
      <c r="L13036">
        <v>116361</v>
      </c>
      <c r="M13036">
        <v>1115</v>
      </c>
      <c r="N13036">
        <v>-8</v>
      </c>
      <c r="O13036">
        <v>1805151</v>
      </c>
      <c r="P13036">
        <v>1793992</v>
      </c>
    </row>
    <row r="13037" spans="1:16" x14ac:dyDescent="0.25">
      <c r="A13037" s="4" t="s">
        <v>11077</v>
      </c>
      <c r="B13037" t="s">
        <v>14430</v>
      </c>
      <c r="C13037">
        <v>7</v>
      </c>
      <c r="E13037">
        <v>0</v>
      </c>
      <c r="H13037" t="s">
        <v>14431</v>
      </c>
      <c r="I13037" s="3" t="s">
        <v>14432</v>
      </c>
      <c r="J13037">
        <v>646</v>
      </c>
      <c r="K13037" s="3">
        <v>1469</v>
      </c>
      <c r="L13037">
        <v>13239</v>
      </c>
      <c r="M13037">
        <v>34</v>
      </c>
      <c r="N13037">
        <v>-9</v>
      </c>
      <c r="O13037">
        <v>21863</v>
      </c>
      <c r="P13037">
        <v>21514</v>
      </c>
    </row>
    <row r="13038" spans="1:16" x14ac:dyDescent="0.25">
      <c r="A13038" s="4" t="s">
        <v>11077</v>
      </c>
      <c r="B13038" t="s">
        <v>14430</v>
      </c>
      <c r="C13038">
        <v>7</v>
      </c>
      <c r="E13038">
        <v>0</v>
      </c>
      <c r="H13038" t="s">
        <v>14431</v>
      </c>
      <c r="I13038" s="3" t="s">
        <v>14432</v>
      </c>
      <c r="J13038">
        <v>646</v>
      </c>
      <c r="K13038" s="3">
        <v>1469</v>
      </c>
      <c r="L13038">
        <v>13239</v>
      </c>
      <c r="M13038">
        <v>34</v>
      </c>
      <c r="N13038">
        <v>-9</v>
      </c>
      <c r="O13038">
        <v>21863</v>
      </c>
      <c r="P13038">
        <v>21514</v>
      </c>
    </row>
    <row r="13039" spans="1:16" x14ac:dyDescent="0.25">
      <c r="A13039" s="4" t="s">
        <v>11077</v>
      </c>
      <c r="B13039" t="s">
        <v>14468</v>
      </c>
      <c r="C13039">
        <v>0</v>
      </c>
      <c r="E13039">
        <v>0</v>
      </c>
      <c r="H13039" t="s">
        <v>14469</v>
      </c>
      <c r="I13039" s="3" t="s">
        <v>14470</v>
      </c>
      <c r="J13039" t="s">
        <v>14471</v>
      </c>
      <c r="K13039" s="3">
        <v>22230</v>
      </c>
      <c r="L13039">
        <v>2079</v>
      </c>
      <c r="M13039">
        <v>3986</v>
      </c>
      <c r="N13039">
        <v>-8</v>
      </c>
      <c r="O13039">
        <v>516196</v>
      </c>
      <c r="P13039">
        <v>476328</v>
      </c>
    </row>
    <row r="13040" spans="1:16" x14ac:dyDescent="0.25">
      <c r="A13040" s="4" t="s">
        <v>11077</v>
      </c>
      <c r="B13040" t="s">
        <v>14468</v>
      </c>
      <c r="C13040">
        <v>0</v>
      </c>
      <c r="E13040">
        <v>0</v>
      </c>
      <c r="H13040" t="s">
        <v>14469</v>
      </c>
      <c r="I13040" s="3" t="s">
        <v>14470</v>
      </c>
      <c r="J13040" t="s">
        <v>14471</v>
      </c>
      <c r="K13040" s="3">
        <v>22230</v>
      </c>
      <c r="L13040">
        <v>2079</v>
      </c>
      <c r="M13040">
        <v>3986</v>
      </c>
      <c r="N13040">
        <v>-8</v>
      </c>
      <c r="O13040">
        <v>516196</v>
      </c>
      <c r="P13040">
        <v>476328</v>
      </c>
    </row>
    <row r="13041" spans="1:16" x14ac:dyDescent="0.25">
      <c r="A13041" s="4" t="s">
        <v>11077</v>
      </c>
      <c r="B13041" t="s">
        <v>15887</v>
      </c>
      <c r="C13041">
        <v>4</v>
      </c>
      <c r="E13041">
        <v>0</v>
      </c>
      <c r="H13041" t="s">
        <v>15888</v>
      </c>
      <c r="I13041" s="3" t="s">
        <v>15889</v>
      </c>
      <c r="J13041" t="s">
        <v>15890</v>
      </c>
      <c r="K13041" s="3">
        <v>96411</v>
      </c>
      <c r="L13041">
        <v>682276</v>
      </c>
      <c r="M13041">
        <v>1469</v>
      </c>
      <c r="N13041">
        <v>-4</v>
      </c>
      <c r="O13041">
        <v>7114685</v>
      </c>
      <c r="P13041">
        <v>7099991</v>
      </c>
    </row>
    <row r="13042" spans="1:16" x14ac:dyDescent="0.25">
      <c r="A13042" s="4" t="s">
        <v>11077</v>
      </c>
      <c r="B13042" t="s">
        <v>15887</v>
      </c>
      <c r="C13042">
        <v>4</v>
      </c>
      <c r="E13042">
        <v>0</v>
      </c>
      <c r="H13042" t="s">
        <v>15888</v>
      </c>
      <c r="I13042" s="3" t="s">
        <v>15889</v>
      </c>
      <c r="J13042" t="s">
        <v>15890</v>
      </c>
      <c r="K13042" s="3">
        <v>96411</v>
      </c>
      <c r="L13042">
        <v>682276</v>
      </c>
      <c r="M13042">
        <v>1469</v>
      </c>
      <c r="N13042">
        <v>-4</v>
      </c>
      <c r="O13042">
        <v>7114685</v>
      </c>
      <c r="P13042">
        <v>7099991</v>
      </c>
    </row>
    <row r="13043" spans="1:16" x14ac:dyDescent="0.25">
      <c r="A13043" s="4" t="s">
        <v>11077</v>
      </c>
      <c r="B13043" t="s">
        <v>16793</v>
      </c>
      <c r="C13043">
        <v>6</v>
      </c>
      <c r="E13043">
        <v>0</v>
      </c>
      <c r="H13043" t="s">
        <v>16794</v>
      </c>
      <c r="I13043" s="3" t="s">
        <v>16795</v>
      </c>
      <c r="J13043" t="s">
        <v>16796</v>
      </c>
      <c r="K13043" s="3">
        <v>58795</v>
      </c>
      <c r="L13043">
        <v>205313</v>
      </c>
      <c r="M13043">
        <v>90</v>
      </c>
      <c r="N13043">
        <v>-5</v>
      </c>
      <c r="O13043">
        <v>3695989</v>
      </c>
      <c r="P13043">
        <v>3695084</v>
      </c>
    </row>
    <row r="13044" spans="1:16" x14ac:dyDescent="0.25">
      <c r="A13044" s="4" t="s">
        <v>11077</v>
      </c>
      <c r="B13044" t="s">
        <v>16793</v>
      </c>
      <c r="C13044">
        <v>6</v>
      </c>
      <c r="E13044">
        <v>0</v>
      </c>
      <c r="H13044" t="s">
        <v>16794</v>
      </c>
      <c r="I13044" s="3" t="s">
        <v>16795</v>
      </c>
      <c r="J13044" t="s">
        <v>16796</v>
      </c>
      <c r="K13044" s="3">
        <v>58795</v>
      </c>
      <c r="L13044">
        <v>205313</v>
      </c>
      <c r="M13044">
        <v>90</v>
      </c>
      <c r="N13044">
        <v>-5</v>
      </c>
      <c r="O13044">
        <v>3695989</v>
      </c>
      <c r="P13044">
        <v>3695084</v>
      </c>
    </row>
    <row r="13045" spans="1:16" x14ac:dyDescent="0.25">
      <c r="A13045" s="4" t="s">
        <v>16805</v>
      </c>
      <c r="B13045" t="s">
        <v>16803</v>
      </c>
      <c r="C13045">
        <v>0</v>
      </c>
      <c r="E13045">
        <v>0</v>
      </c>
      <c r="H13045" t="s">
        <v>16804</v>
      </c>
      <c r="I13045" s="3">
        <v>5</v>
      </c>
      <c r="J13045">
        <v>0</v>
      </c>
      <c r="K13045" s="3">
        <v>0</v>
      </c>
      <c r="L13045">
        <v>4035</v>
      </c>
      <c r="N13045">
        <v>0</v>
      </c>
      <c r="O13045">
        <v>4035</v>
      </c>
      <c r="P13045">
        <v>4035</v>
      </c>
    </row>
    <row r="13046" spans="1:16" x14ac:dyDescent="0.25">
      <c r="A13046" s="4" t="s">
        <v>16805</v>
      </c>
      <c r="B13046" t="s">
        <v>16803</v>
      </c>
      <c r="C13046">
        <v>0</v>
      </c>
      <c r="E13046">
        <v>0</v>
      </c>
      <c r="H13046" t="s">
        <v>16804</v>
      </c>
      <c r="I13046" s="3">
        <v>5</v>
      </c>
      <c r="J13046">
        <v>0</v>
      </c>
      <c r="K13046" s="3">
        <v>0</v>
      </c>
      <c r="L13046">
        <v>4035</v>
      </c>
      <c r="N13046">
        <v>0</v>
      </c>
      <c r="O13046">
        <v>4035</v>
      </c>
      <c r="P13046">
        <v>4035</v>
      </c>
    </row>
    <row r="13047" spans="1:16" x14ac:dyDescent="0.25">
      <c r="A13047" s="4" t="s">
        <v>16805</v>
      </c>
      <c r="B13047" t="s">
        <v>16810</v>
      </c>
      <c r="C13047">
        <v>5</v>
      </c>
      <c r="E13047">
        <v>0</v>
      </c>
      <c r="H13047">
        <v>0</v>
      </c>
      <c r="I13047" s="3">
        <v>0</v>
      </c>
      <c r="J13047">
        <v>0</v>
      </c>
      <c r="K13047" s="3">
        <v>0</v>
      </c>
      <c r="L13047">
        <v>0</v>
      </c>
      <c r="N13047">
        <v>0</v>
      </c>
      <c r="O13047">
        <v>0</v>
      </c>
      <c r="P13047">
        <v>0</v>
      </c>
    </row>
    <row r="13048" spans="1:16" x14ac:dyDescent="0.25">
      <c r="A13048" s="4" t="s">
        <v>16805</v>
      </c>
      <c r="B13048" t="s">
        <v>16810</v>
      </c>
      <c r="C13048">
        <v>5</v>
      </c>
      <c r="E13048">
        <v>0</v>
      </c>
      <c r="H13048">
        <v>0</v>
      </c>
      <c r="I13048" s="3">
        <v>0</v>
      </c>
      <c r="J13048">
        <v>0</v>
      </c>
      <c r="K13048" s="3">
        <v>0</v>
      </c>
      <c r="L13048">
        <v>0</v>
      </c>
      <c r="N13048">
        <v>0</v>
      </c>
      <c r="O13048">
        <v>0</v>
      </c>
      <c r="P13048">
        <v>0</v>
      </c>
    </row>
    <row r="13049" spans="1:16" x14ac:dyDescent="0.25">
      <c r="A13049" s="4" t="s">
        <v>16856</v>
      </c>
      <c r="B13049" t="s">
        <v>16853</v>
      </c>
      <c r="C13049">
        <v>0</v>
      </c>
      <c r="E13049">
        <v>0</v>
      </c>
      <c r="H13049" t="s">
        <v>16854</v>
      </c>
      <c r="I13049" s="3" t="s">
        <v>16855</v>
      </c>
      <c r="J13049">
        <v>823</v>
      </c>
      <c r="K13049" s="3">
        <v>20789</v>
      </c>
      <c r="L13049">
        <v>14134</v>
      </c>
      <c r="M13049">
        <v>302</v>
      </c>
      <c r="N13049">
        <v>-3</v>
      </c>
      <c r="O13049">
        <v>67973</v>
      </c>
      <c r="P13049">
        <v>64950</v>
      </c>
    </row>
    <row r="13050" spans="1:16" x14ac:dyDescent="0.25">
      <c r="A13050" s="4" t="s">
        <v>16856</v>
      </c>
      <c r="B13050" t="s">
        <v>16853</v>
      </c>
      <c r="C13050">
        <v>0</v>
      </c>
      <c r="E13050">
        <v>0</v>
      </c>
      <c r="H13050" t="s">
        <v>16854</v>
      </c>
      <c r="I13050" s="3" t="s">
        <v>16855</v>
      </c>
      <c r="J13050">
        <v>823</v>
      </c>
      <c r="K13050" s="3">
        <v>20789</v>
      </c>
      <c r="L13050">
        <v>14134</v>
      </c>
      <c r="M13050">
        <v>302</v>
      </c>
      <c r="N13050">
        <v>-3</v>
      </c>
      <c r="O13050">
        <v>67973</v>
      </c>
      <c r="P13050">
        <v>64950</v>
      </c>
    </row>
    <row r="13051" spans="1:16" x14ac:dyDescent="0.25">
      <c r="A13051" s="4" t="s">
        <v>17448</v>
      </c>
      <c r="B13051" t="s">
        <v>17445</v>
      </c>
      <c r="C13051">
        <v>3</v>
      </c>
      <c r="E13051">
        <v>0</v>
      </c>
      <c r="H13051" t="s">
        <v>17446</v>
      </c>
      <c r="I13051" s="3" t="s">
        <v>17447</v>
      </c>
      <c r="J13051">
        <v>186</v>
      </c>
      <c r="K13051" s="3">
        <v>25976</v>
      </c>
      <c r="L13051">
        <v>113464</v>
      </c>
      <c r="N13051">
        <v>0</v>
      </c>
      <c r="O13051">
        <v>1542109</v>
      </c>
      <c r="P13051">
        <v>1542109</v>
      </c>
    </row>
    <row r="13052" spans="1:16" x14ac:dyDescent="0.25">
      <c r="A13052" s="4" t="s">
        <v>17448</v>
      </c>
      <c r="B13052" t="s">
        <v>17445</v>
      </c>
      <c r="C13052">
        <v>3</v>
      </c>
      <c r="E13052">
        <v>0</v>
      </c>
      <c r="H13052" t="s">
        <v>17446</v>
      </c>
      <c r="I13052" s="3" t="s">
        <v>17447</v>
      </c>
      <c r="J13052">
        <v>186</v>
      </c>
      <c r="K13052" s="3">
        <v>25976</v>
      </c>
      <c r="L13052">
        <v>113464</v>
      </c>
      <c r="N13052">
        <v>0</v>
      </c>
      <c r="O13052">
        <v>1542109</v>
      </c>
      <c r="P13052">
        <v>1542109</v>
      </c>
    </row>
    <row r="13053" spans="1:16" x14ac:dyDescent="0.25">
      <c r="A13053" s="4" t="s">
        <v>17601</v>
      </c>
      <c r="B13053" t="s">
        <v>17598</v>
      </c>
      <c r="C13053">
        <v>7</v>
      </c>
      <c r="E13053">
        <v>0</v>
      </c>
      <c r="H13053" t="s">
        <v>17599</v>
      </c>
      <c r="I13053" s="3" t="s">
        <v>17600</v>
      </c>
      <c r="J13053">
        <v>663</v>
      </c>
      <c r="K13053" s="3">
        <v>22988</v>
      </c>
      <c r="L13053">
        <v>184648</v>
      </c>
      <c r="M13053">
        <v>1028</v>
      </c>
      <c r="N13053">
        <v>-1</v>
      </c>
      <c r="O13053">
        <v>1000631</v>
      </c>
      <c r="P13053">
        <v>990350</v>
      </c>
    </row>
    <row r="13054" spans="1:16" x14ac:dyDescent="0.25">
      <c r="A13054" s="4" t="s">
        <v>17601</v>
      </c>
      <c r="B13054" t="s">
        <v>17598</v>
      </c>
      <c r="C13054">
        <v>7</v>
      </c>
      <c r="E13054">
        <v>0</v>
      </c>
      <c r="H13054" t="s">
        <v>17599</v>
      </c>
      <c r="I13054" s="3" t="s">
        <v>17600</v>
      </c>
      <c r="J13054">
        <v>663</v>
      </c>
      <c r="K13054" s="3">
        <v>22988</v>
      </c>
      <c r="L13054">
        <v>184648</v>
      </c>
      <c r="M13054">
        <v>1028</v>
      </c>
      <c r="N13054">
        <v>-1</v>
      </c>
      <c r="O13054">
        <v>1000631</v>
      </c>
      <c r="P13054">
        <v>990350</v>
      </c>
    </row>
    <row r="13056" spans="1:16" x14ac:dyDescent="0.25">
      <c r="A13056" s="4" t="s">
        <v>17604</v>
      </c>
      <c r="B13056" t="s">
        <v>17605</v>
      </c>
      <c r="C13056">
        <v>3</v>
      </c>
      <c r="E13056">
        <v>0</v>
      </c>
      <c r="H13056" t="s">
        <v>17606</v>
      </c>
      <c r="I13056" s="3" t="s">
        <v>17607</v>
      </c>
      <c r="J13056" t="s">
        <v>17608</v>
      </c>
      <c r="K13056" s="3">
        <v>45321</v>
      </c>
      <c r="L13056">
        <v>11599832</v>
      </c>
      <c r="M13056">
        <v>269373</v>
      </c>
      <c r="N13056">
        <v>-5</v>
      </c>
      <c r="O13056">
        <v>65496030</v>
      </c>
      <c r="P13056">
        <v>62802294</v>
      </c>
    </row>
    <row r="13057" spans="1:16" x14ac:dyDescent="0.25">
      <c r="A13057" s="4" t="s">
        <v>17604</v>
      </c>
      <c r="B13057" t="s">
        <v>17605</v>
      </c>
      <c r="C13057">
        <v>3</v>
      </c>
      <c r="E13057">
        <v>0</v>
      </c>
      <c r="H13057" t="s">
        <v>17606</v>
      </c>
      <c r="I13057" s="3" t="s">
        <v>17607</v>
      </c>
      <c r="J13057" t="s">
        <v>17608</v>
      </c>
      <c r="K13057" s="3">
        <v>45321</v>
      </c>
      <c r="L13057">
        <v>11599832</v>
      </c>
      <c r="M13057">
        <v>269373</v>
      </c>
      <c r="N13057">
        <v>-5</v>
      </c>
      <c r="O13057">
        <v>65496030</v>
      </c>
      <c r="P13057">
        <v>62802294</v>
      </c>
    </row>
    <row r="13058" spans="1:16" x14ac:dyDescent="0.25">
      <c r="A13058" s="4" t="s">
        <v>0</v>
      </c>
      <c r="B13058" t="s">
        <v>1</v>
      </c>
      <c r="D13058" t="s">
        <v>2</v>
      </c>
      <c r="E13058" t="s">
        <v>3</v>
      </c>
      <c r="F13058" t="s">
        <v>4</v>
      </c>
      <c r="G13058" t="s">
        <v>5</v>
      </c>
      <c r="H13058" t="s">
        <v>6</v>
      </c>
      <c r="I13058" s="3" t="s">
        <v>7</v>
      </c>
      <c r="J13058" t="s">
        <v>8</v>
      </c>
      <c r="L13058" t="s">
        <v>9</v>
      </c>
      <c r="M13058" t="s">
        <v>10</v>
      </c>
      <c r="N13058" t="s">
        <v>11</v>
      </c>
      <c r="O13058" t="s">
        <v>12</v>
      </c>
      <c r="P13058" t="s">
        <v>17609</v>
      </c>
    </row>
    <row r="13059" spans="1:16" x14ac:dyDescent="0.25">
      <c r="A13059" s="4" t="s">
        <v>14</v>
      </c>
      <c r="B13059" t="s">
        <v>15</v>
      </c>
      <c r="D13059" t="s">
        <v>16</v>
      </c>
      <c r="E13059" t="s">
        <v>17</v>
      </c>
      <c r="F13059" t="s">
        <v>18</v>
      </c>
      <c r="G13059" t="s">
        <v>19</v>
      </c>
      <c r="H13059" t="s">
        <v>20</v>
      </c>
      <c r="I13059" s="3" t="s">
        <v>21</v>
      </c>
      <c r="J13059" t="s">
        <v>8</v>
      </c>
      <c r="P13059" t="s">
        <v>17609</v>
      </c>
    </row>
    <row r="13061" spans="1:16" x14ac:dyDescent="0.25">
      <c r="A13061" s="4" t="s">
        <v>17610</v>
      </c>
      <c r="G13061">
        <v>31</v>
      </c>
      <c r="H13061" t="s">
        <v>23</v>
      </c>
      <c r="M13061" t="s">
        <v>24</v>
      </c>
      <c r="N13061" t="s">
        <v>25</v>
      </c>
      <c r="O13061" t="s">
        <v>26</v>
      </c>
      <c r="P13061" t="s">
        <v>27</v>
      </c>
    </row>
    <row r="13062" spans="1:16" x14ac:dyDescent="0.25">
      <c r="A13062" s="4" t="s">
        <v>17610</v>
      </c>
      <c r="B13062" t="s">
        <v>28</v>
      </c>
      <c r="C13062" t="s">
        <v>29</v>
      </c>
      <c r="D13062" t="s">
        <v>30</v>
      </c>
      <c r="E13062" t="s">
        <v>31</v>
      </c>
      <c r="F13062" t="s">
        <v>32</v>
      </c>
      <c r="G13062">
        <v>31</v>
      </c>
      <c r="H13062" t="s">
        <v>23</v>
      </c>
      <c r="M13062" t="s">
        <v>24</v>
      </c>
      <c r="N13062" t="s">
        <v>25</v>
      </c>
      <c r="O13062" t="s">
        <v>26</v>
      </c>
      <c r="P13062" t="s">
        <v>27</v>
      </c>
    </row>
    <row r="13066" spans="1:16" x14ac:dyDescent="0.25">
      <c r="A13066" s="4" t="s">
        <v>17611</v>
      </c>
      <c r="B13066" t="s">
        <v>17612</v>
      </c>
      <c r="C13066">
        <v>3</v>
      </c>
    </row>
    <row r="13067" spans="1:16" x14ac:dyDescent="0.25">
      <c r="A13067" s="4" t="s">
        <v>17613</v>
      </c>
      <c r="B13067">
        <v>282760</v>
      </c>
      <c r="C13067">
        <v>3</v>
      </c>
    </row>
    <row r="13069" spans="1:16" x14ac:dyDescent="0.25">
      <c r="A13069" s="4" t="s">
        <v>17614</v>
      </c>
      <c r="B13069" t="s">
        <v>17615</v>
      </c>
      <c r="C13069">
        <v>7</v>
      </c>
    </row>
    <row r="13070" spans="1:16" x14ac:dyDescent="0.25">
      <c r="A13070" s="4" t="s">
        <v>17613</v>
      </c>
      <c r="B13070">
        <v>7991246</v>
      </c>
      <c r="C13070">
        <v>7</v>
      </c>
    </row>
    <row r="13073" spans="1:3" x14ac:dyDescent="0.25">
      <c r="A13073" s="4" t="s">
        <v>17616</v>
      </c>
      <c r="B13073" t="s">
        <v>17617</v>
      </c>
      <c r="C13073">
        <v>0</v>
      </c>
    </row>
    <row r="13074" spans="1:3" x14ac:dyDescent="0.25">
      <c r="A13074" s="4" t="s">
        <v>17613</v>
      </c>
      <c r="C13074">
        <v>0</v>
      </c>
    </row>
    <row r="13075" spans="1:3" x14ac:dyDescent="0.25">
      <c r="A13075" s="4" t="s">
        <v>17616</v>
      </c>
      <c r="B13075" t="s">
        <v>17618</v>
      </c>
      <c r="C13075">
        <v>0</v>
      </c>
    </row>
    <row r="13076" spans="1:3" x14ac:dyDescent="0.25">
      <c r="A13076" s="4" t="s">
        <v>17613</v>
      </c>
      <c r="C13076">
        <v>0</v>
      </c>
    </row>
    <row r="13078" spans="1:3" x14ac:dyDescent="0.25">
      <c r="A13078" s="4" t="s">
        <v>17619</v>
      </c>
      <c r="B13078" t="s">
        <v>17617</v>
      </c>
      <c r="C13078">
        <v>0</v>
      </c>
    </row>
    <row r="13079" spans="1:3" x14ac:dyDescent="0.25">
      <c r="A13079" s="4" t="s">
        <v>17613</v>
      </c>
      <c r="C13079">
        <v>0</v>
      </c>
    </row>
    <row r="13080" spans="1:3" x14ac:dyDescent="0.25">
      <c r="A13080" s="4" t="s">
        <v>17619</v>
      </c>
      <c r="B13080" t="s">
        <v>17618</v>
      </c>
      <c r="C13080">
        <v>0</v>
      </c>
    </row>
    <row r="13081" spans="1:3" x14ac:dyDescent="0.25">
      <c r="A13081" s="4" t="s">
        <v>17613</v>
      </c>
      <c r="C13081">
        <v>0</v>
      </c>
    </row>
    <row r="13084" spans="1:3" x14ac:dyDescent="0.25">
      <c r="A13084" s="4" t="s">
        <v>17620</v>
      </c>
      <c r="B13084" t="s">
        <v>17621</v>
      </c>
      <c r="C13084">
        <v>4</v>
      </c>
    </row>
    <row r="13085" spans="1:3" x14ac:dyDescent="0.25">
      <c r="A13085" s="4" t="s">
        <v>17613</v>
      </c>
      <c r="B13085">
        <v>127536</v>
      </c>
      <c r="C13085">
        <v>4</v>
      </c>
    </row>
    <row r="13087" spans="1:3" x14ac:dyDescent="0.25">
      <c r="A13087" s="4" t="s">
        <v>17622</v>
      </c>
      <c r="B13087" t="s">
        <v>17623</v>
      </c>
      <c r="C13087">
        <v>0</v>
      </c>
    </row>
    <row r="13088" spans="1:3" x14ac:dyDescent="0.25">
      <c r="A13088" s="4" t="s">
        <v>17613</v>
      </c>
      <c r="C13088">
        <v>0</v>
      </c>
    </row>
    <row r="13090" spans="1:3" x14ac:dyDescent="0.25">
      <c r="A13090" s="4" t="s">
        <v>17624</v>
      </c>
      <c r="B13090" t="s">
        <v>17625</v>
      </c>
      <c r="C13090">
        <v>0</v>
      </c>
    </row>
    <row r="13091" spans="1:3" x14ac:dyDescent="0.25">
      <c r="A13091" s="4" t="s">
        <v>17613</v>
      </c>
      <c r="C13091">
        <v>0</v>
      </c>
    </row>
    <row r="13093" spans="1:3" x14ac:dyDescent="0.25">
      <c r="A13093" s="4" t="s">
        <v>17626</v>
      </c>
      <c r="B13093" t="s">
        <v>17627</v>
      </c>
      <c r="C13093">
        <v>0</v>
      </c>
    </row>
    <row r="13094" spans="1:3" x14ac:dyDescent="0.25">
      <c r="A13094" s="4" t="s">
        <v>17613</v>
      </c>
      <c r="B13094">
        <v>28294</v>
      </c>
      <c r="C13094">
        <v>0</v>
      </c>
    </row>
    <row r="13097" spans="1:3" x14ac:dyDescent="0.25">
      <c r="A13097" s="4" t="s">
        <v>17628</v>
      </c>
      <c r="B13097" t="s">
        <v>17629</v>
      </c>
      <c r="C13097">
        <v>0</v>
      </c>
    </row>
    <row r="13098" spans="1:3" x14ac:dyDescent="0.25">
      <c r="A13098" s="4" t="s">
        <v>17613</v>
      </c>
      <c r="B13098">
        <v>6549603</v>
      </c>
      <c r="C13098">
        <v>0</v>
      </c>
    </row>
    <row r="13100" spans="1:3" x14ac:dyDescent="0.25">
      <c r="A13100" s="4" t="s">
        <v>17630</v>
      </c>
      <c r="B13100" t="s">
        <v>17631</v>
      </c>
      <c r="C13100">
        <v>0</v>
      </c>
    </row>
    <row r="13101" spans="1:3" x14ac:dyDescent="0.25">
      <c r="A13101" s="4" t="s">
        <v>17613</v>
      </c>
      <c r="B13101">
        <v>6549603</v>
      </c>
      <c r="C13101">
        <v>0</v>
      </c>
    </row>
    <row r="13102" spans="1:3" x14ac:dyDescent="0.25">
      <c r="A13102" s="4" t="s">
        <v>17632</v>
      </c>
      <c r="B13102" t="s">
        <v>17633</v>
      </c>
      <c r="C13102">
        <v>0</v>
      </c>
    </row>
    <row r="13103" spans="1:3" x14ac:dyDescent="0.25">
      <c r="A13103" s="4" t="s">
        <v>17613</v>
      </c>
      <c r="C13103">
        <v>0</v>
      </c>
    </row>
    <row r="13104" spans="1:3" x14ac:dyDescent="0.25">
      <c r="A13104" s="4" t="s">
        <v>17634</v>
      </c>
      <c r="B13104" t="s">
        <v>17635</v>
      </c>
      <c r="C13104">
        <v>0</v>
      </c>
    </row>
    <row r="13105" spans="1:16" x14ac:dyDescent="0.25">
      <c r="A13105" s="4" t="s">
        <v>17613</v>
      </c>
      <c r="C13105">
        <v>0</v>
      </c>
    </row>
    <row r="13107" spans="1:16" x14ac:dyDescent="0.25">
      <c r="A13107" s="4" t="s">
        <v>17636</v>
      </c>
      <c r="B13107" t="s">
        <v>17637</v>
      </c>
      <c r="C13107">
        <v>2</v>
      </c>
    </row>
    <row r="13108" spans="1:16" x14ac:dyDescent="0.25">
      <c r="A13108" s="4" t="s">
        <v>17613</v>
      </c>
      <c r="B13108">
        <v>1159983</v>
      </c>
      <c r="C13108">
        <v>2</v>
      </c>
    </row>
    <row r="13109" spans="1:16" x14ac:dyDescent="0.25">
      <c r="A13109" s="4" t="s">
        <v>0</v>
      </c>
      <c r="B13109" t="s">
        <v>1</v>
      </c>
      <c r="D13109" t="s">
        <v>2</v>
      </c>
      <c r="E13109" t="s">
        <v>3</v>
      </c>
      <c r="F13109" t="s">
        <v>4</v>
      </c>
      <c r="G13109" t="s">
        <v>5</v>
      </c>
      <c r="H13109" t="s">
        <v>6</v>
      </c>
      <c r="I13109" s="3" t="s">
        <v>7</v>
      </c>
      <c r="J13109" t="s">
        <v>8</v>
      </c>
      <c r="L13109" t="s">
        <v>9</v>
      </c>
      <c r="M13109" t="s">
        <v>10</v>
      </c>
      <c r="N13109" t="s">
        <v>11</v>
      </c>
      <c r="O13109" t="s">
        <v>12</v>
      </c>
      <c r="P13109" t="s">
        <v>17638</v>
      </c>
    </row>
    <row r="13110" spans="1:16" x14ac:dyDescent="0.25">
      <c r="A13110" s="4" t="s">
        <v>14</v>
      </c>
      <c r="B13110" t="s">
        <v>15</v>
      </c>
      <c r="D13110" t="s">
        <v>16</v>
      </c>
      <c r="E13110" t="s">
        <v>17</v>
      </c>
      <c r="F13110" t="s">
        <v>18</v>
      </c>
      <c r="G13110" t="s">
        <v>19</v>
      </c>
      <c r="H13110" t="s">
        <v>20</v>
      </c>
      <c r="I13110" s="3" t="s">
        <v>21</v>
      </c>
      <c r="J13110" t="s">
        <v>8</v>
      </c>
      <c r="P13110" t="s">
        <v>17638</v>
      </c>
    </row>
    <row r="13112" spans="1:16" x14ac:dyDescent="0.25">
      <c r="A13112" s="4" t="s">
        <v>17610</v>
      </c>
      <c r="G13112">
        <v>31</v>
      </c>
      <c r="H13112" t="s">
        <v>23</v>
      </c>
      <c r="M13112" t="s">
        <v>24</v>
      </c>
      <c r="N13112" t="s">
        <v>25</v>
      </c>
      <c r="O13112" t="s">
        <v>26</v>
      </c>
      <c r="P13112" t="s">
        <v>27</v>
      </c>
    </row>
    <row r="13113" spans="1:16" x14ac:dyDescent="0.25">
      <c r="A13113" s="4" t="s">
        <v>17610</v>
      </c>
      <c r="B13113" t="s">
        <v>28</v>
      </c>
      <c r="C13113" t="s">
        <v>29</v>
      </c>
      <c r="D13113" t="s">
        <v>30</v>
      </c>
      <c r="E13113" t="s">
        <v>31</v>
      </c>
      <c r="F13113" t="s">
        <v>32</v>
      </c>
      <c r="G13113">
        <v>31</v>
      </c>
      <c r="H13113" t="s">
        <v>23</v>
      </c>
      <c r="M13113" t="s">
        <v>24</v>
      </c>
      <c r="N13113" t="s">
        <v>25</v>
      </c>
      <c r="O13113" t="s">
        <v>26</v>
      </c>
      <c r="P13113" t="s">
        <v>27</v>
      </c>
    </row>
    <row r="13117" spans="1:16" x14ac:dyDescent="0.25">
      <c r="A13117" s="4" t="s">
        <v>17639</v>
      </c>
      <c r="B13117" t="s">
        <v>17640</v>
      </c>
      <c r="C13117">
        <v>0</v>
      </c>
    </row>
    <row r="13118" spans="1:16" x14ac:dyDescent="0.25">
      <c r="A13118" s="4" t="s">
        <v>17613</v>
      </c>
      <c r="B13118">
        <v>6549603</v>
      </c>
      <c r="C13118">
        <v>0</v>
      </c>
    </row>
    <row r="13122" spans="1:3" x14ac:dyDescent="0.25">
      <c r="A13122" s="4" t="s">
        <v>17641</v>
      </c>
      <c r="B13122" t="s">
        <v>17642</v>
      </c>
      <c r="C13122">
        <v>0</v>
      </c>
    </row>
    <row r="13123" spans="1:3" x14ac:dyDescent="0.25">
      <c r="A13123" s="4" t="s">
        <v>17613</v>
      </c>
      <c r="C13123">
        <v>0</v>
      </c>
    </row>
    <row r="13127" spans="1:3" x14ac:dyDescent="0.25">
      <c r="A13127" s="4" t="s">
        <v>17643</v>
      </c>
      <c r="B13127" t="s">
        <v>17644</v>
      </c>
      <c r="C13127">
        <v>0</v>
      </c>
    </row>
    <row r="13128" spans="1:3" x14ac:dyDescent="0.25">
      <c r="A13128" s="4" t="s">
        <v>17613</v>
      </c>
      <c r="C13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14.7109375" style="1" bestFit="1" customWidth="1"/>
    <col min="2" max="2" width="10" style="1" customWidth="1"/>
    <col min="3" max="3" width="8" customWidth="1"/>
    <col min="4" max="4" width="7.85546875" customWidth="1"/>
    <col min="5" max="5" width="6.7109375" customWidth="1"/>
    <col min="6" max="6" width="89.7109375" bestFit="1" customWidth="1"/>
    <col min="7" max="7" width="64.7109375" bestFit="1" customWidth="1"/>
  </cols>
  <sheetData>
    <row r="1" spans="1:6" s="12" customFormat="1" ht="38.25" customHeight="1" x14ac:dyDescent="0.25">
      <c r="A1" s="13" t="s">
        <v>17648</v>
      </c>
      <c r="B1" s="13" t="s">
        <v>17649</v>
      </c>
      <c r="C1" s="7" t="s">
        <v>17666</v>
      </c>
      <c r="D1" s="7" t="s">
        <v>17667</v>
      </c>
      <c r="E1" s="7" t="s">
        <v>17665</v>
      </c>
      <c r="F1" s="7" t="s">
        <v>17668</v>
      </c>
    </row>
    <row r="2" spans="1:6" x14ac:dyDescent="0.25">
      <c r="A2" s="1" t="s">
        <v>5621</v>
      </c>
      <c r="B2" s="11">
        <v>1000</v>
      </c>
      <c r="C2">
        <f>IFERROR(VLOOKUP(A2,Sheet1!A:I,9,0),0)</f>
        <v>1237</v>
      </c>
      <c r="D2">
        <f>IFERROR(VLOOKUP(A2,Sheet1!A:K,11,0),0)</f>
        <v>947</v>
      </c>
      <c r="E2" s="11">
        <f t="shared" ref="E2:E7" si="0">IF((D2-(C2-B2))&gt;0,(D2-(C2-B2)),0)</f>
        <v>710</v>
      </c>
      <c r="F2" t="str">
        <f>"update glavnatablica set sistemstanje="&amp;C2&amp;", sistempotreba="&amp;D2&amp;", obojat="&amp;E2&amp;" where partnumber='"&amp;A2&amp;"';"</f>
        <v>update glavnatablica set sistemstanje=1237, sistempotreba=947, obojat=710 where partnumber='16063115';</v>
      </c>
    </row>
    <row r="3" spans="1:6" x14ac:dyDescent="0.25">
      <c r="A3" s="1" t="s">
        <v>5620</v>
      </c>
      <c r="B3" s="11">
        <v>1000</v>
      </c>
      <c r="C3">
        <f>IFERROR(VLOOKUP(A3,Sheet1!A:I,9,0),0)</f>
        <v>1392</v>
      </c>
      <c r="D3">
        <f>IFERROR(VLOOKUP(A3,Sheet1!A:K,11,0),0)</f>
        <v>807</v>
      </c>
      <c r="E3" s="11">
        <f t="shared" si="0"/>
        <v>415</v>
      </c>
      <c r="F3" t="str">
        <f t="shared" ref="F3:F7" si="1">"update glavnatablica set sistemstanje="&amp;C3&amp;", sistempotreba="&amp;D3&amp;", obojat="&amp;E3&amp;" where partnumber='"&amp;A3&amp;"';"</f>
        <v>update glavnatablica set sistemstanje=1392, sistempotreba=807, obojat=415 where partnumber='16063114';</v>
      </c>
    </row>
    <row r="4" spans="1:6" x14ac:dyDescent="0.25">
      <c r="A4" s="1" t="s">
        <v>17645</v>
      </c>
      <c r="B4" s="11">
        <v>25</v>
      </c>
      <c r="C4">
        <v>22</v>
      </c>
      <c r="D4">
        <v>1</v>
      </c>
      <c r="E4" s="11">
        <f t="shared" si="0"/>
        <v>4</v>
      </c>
      <c r="F4" t="str">
        <f t="shared" si="1"/>
        <v>update glavnatablica set sistemstanje=22, sistempotreba=1, obojat=4 where partnumber='0.035.1254.3/20';</v>
      </c>
    </row>
    <row r="5" spans="1:6" x14ac:dyDescent="0.25">
      <c r="A5" s="1" t="s">
        <v>6976</v>
      </c>
      <c r="B5" s="11">
        <v>25</v>
      </c>
      <c r="C5">
        <f>IFERROR(VLOOKUP(A5,Sheet1!A:I,9,0),0)</f>
        <v>385</v>
      </c>
      <c r="D5">
        <f>IFERROR(VLOOKUP(A5,Sheet1!A:K,11,0),0)</f>
        <v>76</v>
      </c>
      <c r="E5" s="11">
        <f t="shared" si="0"/>
        <v>0</v>
      </c>
      <c r="F5" t="str">
        <f t="shared" si="1"/>
        <v>update glavnatablica set sistemstanje=385, sistempotreba=76, obojat=0 where partnumber='06542678/10';</v>
      </c>
    </row>
    <row r="6" spans="1:6" x14ac:dyDescent="0.25">
      <c r="A6" s="1" t="s">
        <v>17647</v>
      </c>
      <c r="B6" s="11">
        <v>25</v>
      </c>
      <c r="C6">
        <f>IFERROR(VLOOKUP(A6,Sheet1!A:I,9,0),0)</f>
        <v>0</v>
      </c>
      <c r="D6">
        <f>IFERROR(VLOOKUP(A6,Sheet1!A:K,11,0),0)</f>
        <v>0</v>
      </c>
      <c r="E6" s="11">
        <f t="shared" si="0"/>
        <v>25</v>
      </c>
      <c r="F6" t="str">
        <f t="shared" si="1"/>
        <v>update glavnatablica set sistemstanje=0, sistempotreba=0, obojat=25 where partnumber='06302030';</v>
      </c>
    </row>
    <row r="7" spans="1:6" x14ac:dyDescent="0.25">
      <c r="A7" s="1" t="s">
        <v>17646</v>
      </c>
      <c r="B7" s="11">
        <v>24</v>
      </c>
      <c r="C7">
        <v>10</v>
      </c>
      <c r="D7">
        <f>IFERROR(VLOOKUP(A7,Sheet1!A:K,11,0),0)</f>
        <v>0</v>
      </c>
      <c r="E7" s="11">
        <f t="shared" si="0"/>
        <v>14</v>
      </c>
      <c r="F7" t="str">
        <f t="shared" si="1"/>
        <v>update glavnatablica set sistemstanje=10, sistempotreba=0, obojat=14 where partnumber='0.015.2217.3';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" sqref="E1:E6"/>
    </sheetView>
  </sheetViews>
  <sheetFormatPr defaultRowHeight="15" x14ac:dyDescent="0.25"/>
  <sheetData>
    <row r="1" spans="1:11" ht="45" x14ac:dyDescent="0.25">
      <c r="A1" s="5" t="s">
        <v>17650</v>
      </c>
      <c r="B1" s="6">
        <v>16063115</v>
      </c>
      <c r="C1" s="6" t="s">
        <v>17651</v>
      </c>
      <c r="D1" s="7" t="s">
        <v>17652</v>
      </c>
      <c r="E1" s="7">
        <v>40</v>
      </c>
      <c r="F1" s="7">
        <v>8</v>
      </c>
      <c r="G1" s="7" t="s">
        <v>17653</v>
      </c>
      <c r="H1" s="7">
        <v>50</v>
      </c>
      <c r="I1" s="7">
        <v>10</v>
      </c>
      <c r="J1" s="8"/>
      <c r="K1" s="9"/>
    </row>
    <row r="2" spans="1:11" ht="30" x14ac:dyDescent="0.25">
      <c r="A2" s="5" t="s">
        <v>17650</v>
      </c>
      <c r="B2" s="6" t="s">
        <v>17645</v>
      </c>
      <c r="C2" s="6" t="s">
        <v>17654</v>
      </c>
      <c r="D2" s="7" t="s">
        <v>17655</v>
      </c>
      <c r="E2" s="7">
        <v>25</v>
      </c>
      <c r="F2" s="7">
        <v>2</v>
      </c>
      <c r="G2" s="7" t="s">
        <v>17656</v>
      </c>
      <c r="H2" s="7">
        <v>25</v>
      </c>
      <c r="I2" s="7">
        <v>0</v>
      </c>
      <c r="J2" s="8"/>
      <c r="K2" s="9"/>
    </row>
    <row r="3" spans="1:11" ht="30" x14ac:dyDescent="0.25">
      <c r="A3" s="10" t="s">
        <v>17657</v>
      </c>
      <c r="B3" s="6" t="s">
        <v>17646</v>
      </c>
      <c r="C3" s="6" t="s">
        <v>17654</v>
      </c>
      <c r="D3" s="7" t="s">
        <v>17658</v>
      </c>
      <c r="E3" s="7">
        <v>25</v>
      </c>
      <c r="F3" s="7">
        <v>0</v>
      </c>
      <c r="G3" s="7" t="s">
        <v>17656</v>
      </c>
      <c r="H3" s="7">
        <v>25</v>
      </c>
      <c r="I3" s="7">
        <v>0</v>
      </c>
      <c r="J3" s="8"/>
      <c r="K3" s="9"/>
    </row>
    <row r="4" spans="1:11" ht="45" x14ac:dyDescent="0.25">
      <c r="A4" s="10" t="s">
        <v>17657</v>
      </c>
      <c r="B4" s="6">
        <v>16063114</v>
      </c>
      <c r="C4" s="6" t="s">
        <v>17651</v>
      </c>
      <c r="D4" s="7" t="s">
        <v>17652</v>
      </c>
      <c r="E4" s="7">
        <v>25</v>
      </c>
      <c r="F4" s="7">
        <v>0</v>
      </c>
      <c r="G4" s="7" t="s">
        <v>17656</v>
      </c>
      <c r="H4" s="7">
        <v>25</v>
      </c>
      <c r="I4" s="7">
        <v>0</v>
      </c>
      <c r="J4" s="8"/>
      <c r="K4" s="9"/>
    </row>
    <row r="5" spans="1:11" ht="30" x14ac:dyDescent="0.25">
      <c r="A5" s="7" t="s">
        <v>17659</v>
      </c>
      <c r="B5" s="6" t="s">
        <v>6976</v>
      </c>
      <c r="C5" s="6" t="s">
        <v>17660</v>
      </c>
      <c r="D5" s="7" t="s">
        <v>17661</v>
      </c>
      <c r="E5" s="7">
        <v>25</v>
      </c>
      <c r="F5" s="7">
        <v>0</v>
      </c>
      <c r="G5" s="7" t="s">
        <v>17656</v>
      </c>
      <c r="H5" s="7">
        <v>25</v>
      </c>
      <c r="I5" s="7">
        <v>0</v>
      </c>
      <c r="J5" s="8"/>
      <c r="K5" s="9"/>
    </row>
    <row r="6" spans="1:11" x14ac:dyDescent="0.25">
      <c r="A6" s="7" t="s">
        <v>17659</v>
      </c>
      <c r="B6" s="6">
        <v>6302030</v>
      </c>
      <c r="C6" s="6" t="s">
        <v>17662</v>
      </c>
      <c r="D6" s="7" t="s">
        <v>17663</v>
      </c>
      <c r="E6" s="7">
        <v>24</v>
      </c>
      <c r="F6" s="7">
        <v>0</v>
      </c>
      <c r="G6" s="7" t="s">
        <v>17664</v>
      </c>
      <c r="H6" s="7">
        <v>25</v>
      </c>
      <c r="I6" s="7">
        <v>1</v>
      </c>
      <c r="J6" s="8"/>
      <c r="K6" s="9"/>
    </row>
  </sheetData>
  <hyperlinks>
    <hyperlink ref="J1" r:id="rId1" display="http://polaznik04.edunova.hr/kataforeza/obojano?id=1"/>
    <hyperlink ref="J2" r:id="rId2" display="http://polaznik04.edunova.hr/kataforeza/obojano?id=4"/>
    <hyperlink ref="J3" r:id="rId3" display="http://polaznik04.edunova.hr/kataforeza/obojano?id=2"/>
    <hyperlink ref="J4" r:id="rId4" display="http://polaznik04.edunova.hr/kataforeza/obojano?id=3"/>
    <hyperlink ref="J5" r:id="rId5" display="http://polaznik04.edunova.hr/kataforeza/obojano?id=5"/>
    <hyperlink ref="J6" r:id="rId6" display="http://polaznik04.edunova.hr/kataforeza/obojano?id=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Sheet1!do_kraja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2020-10-08T12:15:36Z</dcterms:modified>
</cp:coreProperties>
</file>