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10335"/>
  </bookViews>
  <sheets>
    <sheet name="全体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4" l="1"/>
  <c r="AI5" i="4" l="1"/>
  <c r="AJ5" i="4" l="1"/>
  <c r="AK5" i="4" l="1"/>
  <c r="AK4" i="4" s="1"/>
  <c r="AJ4" i="4"/>
  <c r="AI6" i="4"/>
  <c r="AJ6" i="4"/>
  <c r="AK6" i="4" l="1"/>
  <c r="AL5" i="4"/>
  <c r="AL4" i="4" s="1"/>
  <c r="AM5" i="4" l="1"/>
  <c r="AM4" i="4" s="1"/>
  <c r="AL6" i="4"/>
  <c r="AM6" i="4"/>
  <c r="AN5" i="4"/>
  <c r="AN4" i="4" s="1"/>
  <c r="AO5" i="4" l="1"/>
  <c r="AO4" i="4" s="1"/>
  <c r="AN6" i="4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S6" i="4" l="1"/>
  <c r="AT5" i="4"/>
  <c r="AT4" i="4" s="1"/>
  <c r="AT6" i="4" l="1"/>
  <c r="AU5" i="4"/>
  <c r="AU4" i="4" s="1"/>
  <c r="AV5" i="4" l="1"/>
  <c r="AV4" i="4" s="1"/>
  <c r="AU6" i="4"/>
  <c r="AW5" i="4" l="1"/>
  <c r="AW4" i="4" s="1"/>
  <c r="AV6" i="4"/>
  <c r="AX5" i="4" l="1"/>
  <c r="AX4" i="4" s="1"/>
  <c r="AW6" i="4"/>
  <c r="AY5" i="4" l="1"/>
  <c r="AY4" i="4" s="1"/>
  <c r="AX6" i="4"/>
  <c r="AY6" i="4" l="1"/>
  <c r="AZ5" i="4"/>
  <c r="AZ4" i="4" s="1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J5" i="4" l="1"/>
  <c r="BJ4" i="4" s="1"/>
  <c r="BI6" i="4"/>
  <c r="BK5" i="4" l="1"/>
  <c r="BK4" i="4" s="1"/>
  <c r="BJ6" i="4"/>
  <c r="BK6" i="4" l="1"/>
  <c r="BL5" i="4"/>
  <c r="BL4" i="4" s="1"/>
  <c r="BM5" i="4" l="1"/>
  <c r="BM4" i="4" s="1"/>
  <c r="BL6" i="4"/>
  <c r="BN5" i="4" l="1"/>
  <c r="BN4" i="4" s="1"/>
  <c r="BM6" i="4"/>
  <c r="BO5" i="4" l="1"/>
  <c r="BO4" i="4" s="1"/>
  <c r="BN6" i="4"/>
  <c r="BP5" i="4" l="1"/>
  <c r="BP4" i="4" s="1"/>
  <c r="BO6" i="4"/>
  <c r="BP6" i="4" l="1"/>
  <c r="BQ5" i="4"/>
  <c r="BQ4" i="4" s="1"/>
  <c r="BR5" i="4" l="1"/>
  <c r="BR4" i="4" s="1"/>
  <c r="BQ6" i="4"/>
  <c r="BR6" i="4" l="1"/>
  <c r="BS5" i="4"/>
  <c r="BS4" i="4" s="1"/>
  <c r="BT5" i="4" l="1"/>
  <c r="BT4" i="4" s="1"/>
  <c r="BS6" i="4"/>
  <c r="BT6" i="4" l="1"/>
  <c r="BU5" i="4"/>
  <c r="BU4" i="4" s="1"/>
  <c r="BU6" i="4" l="1"/>
  <c r="BV5" i="4"/>
  <c r="BV4" i="4" s="1"/>
  <c r="BV6" i="4" l="1"/>
  <c r="BW5" i="4"/>
  <c r="BW4" i="4" s="1"/>
  <c r="BX5" i="4" l="1"/>
  <c r="BX4" i="4" s="1"/>
  <c r="BW6" i="4"/>
  <c r="BY5" i="4" l="1"/>
  <c r="BY4" i="4" s="1"/>
  <c r="BX6" i="4"/>
  <c r="BY6" i="4" l="1"/>
  <c r="BZ5" i="4"/>
  <c r="BZ4" i="4" s="1"/>
  <c r="CA5" i="4" l="1"/>
  <c r="CA4" i="4" s="1"/>
  <c r="BZ6" i="4"/>
  <c r="CA6" i="4" l="1"/>
  <c r="CB5" i="4"/>
  <c r="CB4" i="4" s="1"/>
  <c r="CB6" i="4" l="1"/>
  <c r="CC5" i="4"/>
  <c r="CC4" i="4" s="1"/>
  <c r="CC6" i="4" l="1"/>
  <c r="CD5" i="4"/>
  <c r="CD4" i="4" s="1"/>
  <c r="CD6" i="4" l="1"/>
  <c r="CE5" i="4"/>
  <c r="CE4" i="4" s="1"/>
  <c r="CE6" i="4" l="1"/>
  <c r="CF5" i="4"/>
  <c r="CF4" i="4" s="1"/>
  <c r="CG5" i="4" l="1"/>
  <c r="CG4" i="4" s="1"/>
  <c r="CF6" i="4"/>
  <c r="CH5" i="4" l="1"/>
  <c r="CH4" i="4" s="1"/>
  <c r="CG6" i="4"/>
  <c r="CH6" i="4" l="1"/>
  <c r="CI5" i="4"/>
  <c r="CI4" i="4" s="1"/>
  <c r="CI6" i="4" l="1"/>
  <c r="CJ5" i="4"/>
  <c r="CJ4" i="4" s="1"/>
  <c r="CK5" i="4" l="1"/>
  <c r="CK4" i="4" s="1"/>
  <c r="CJ6" i="4"/>
  <c r="CK6" i="4" l="1"/>
  <c r="CL5" i="4"/>
  <c r="CL4" i="4" s="1"/>
  <c r="CL6" i="4" l="1"/>
  <c r="CM5" i="4"/>
  <c r="CM4" i="4" s="1"/>
  <c r="CM6" i="4" l="1"/>
  <c r="CN5" i="4"/>
  <c r="CN4" i="4" s="1"/>
  <c r="CO5" i="4" l="1"/>
  <c r="CO4" i="4" s="1"/>
  <c r="CN6" i="4"/>
  <c r="CO6" i="4" l="1"/>
  <c r="CP5" i="4"/>
  <c r="CP4" i="4" s="1"/>
  <c r="CQ5" i="4" l="1"/>
  <c r="CQ4" i="4" s="1"/>
  <c r="CP6" i="4"/>
  <c r="CQ6" i="4" l="1"/>
  <c r="CR5" i="4"/>
  <c r="CR4" i="4" s="1"/>
  <c r="CS5" i="4" l="1"/>
  <c r="CS4" i="4" s="1"/>
  <c r="CR6" i="4"/>
  <c r="CS6" i="4" l="1"/>
  <c r="CT5" i="4"/>
  <c r="CT6" i="4" l="1"/>
  <c r="CT4" i="4"/>
</calcChain>
</file>

<file path=xl/sharedStrings.xml><?xml version="1.0" encoding="utf-8"?>
<sst xmlns="http://schemas.openxmlformats.org/spreadsheetml/2006/main" count="63" uniqueCount="52">
  <si>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</si>
  <si>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</si>
  <si>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</si>
  <si>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</si>
  <si>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</si>
  <si>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</si>
  <si>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</si>
  <si>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</si>
  <si>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</si>
  <si>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</si>
  <si>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</si>
  <si>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</si>
  <si>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</si>
  <si>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</si>
  <si>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</si>
  <si>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</si>
  <si>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</si>
  <si>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近藤　尚紀</t>
    <rPh sb="0" eb="2">
      <t>コンドウ</t>
    </rPh>
    <rPh sb="3" eb="4">
      <t>ナオ</t>
    </rPh>
    <rPh sb="4" eb="5">
      <t>キ</t>
    </rPh>
    <phoneticPr fontId="1"/>
  </si>
  <si>
    <t>仕様書作成</t>
    <rPh sb="0" eb="3">
      <t>シヨウショ</t>
    </rPh>
    <rPh sb="3" eb="5">
      <t>サクセイ</t>
    </rPh>
    <phoneticPr fontId="1"/>
  </si>
  <si>
    <t>要件定義</t>
    <rPh sb="0" eb="4">
      <t>ヨウケンテイギ</t>
    </rPh>
    <phoneticPr fontId="1"/>
  </si>
  <si>
    <t>フローチャート</t>
    <phoneticPr fontId="1"/>
  </si>
  <si>
    <t>状態遷移図</t>
    <rPh sb="0" eb="5">
      <t>ジョウタイセンイズ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</si>
  <si>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</si>
  <si>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</si>
  <si>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</si>
  <si>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全員</t>
    <rPh sb="0" eb="2">
      <t>ゼンイン</t>
    </rPh>
    <phoneticPr fontId="1"/>
  </si>
  <si>
    <t>近藤</t>
    <rPh sb="0" eb="2">
      <t>コンドウ</t>
    </rPh>
    <phoneticPr fontId="1"/>
  </si>
  <si>
    <t>飯島</t>
    <rPh sb="0" eb="2">
      <t>イイジマ</t>
    </rPh>
    <phoneticPr fontId="1"/>
  </si>
  <si>
    <t>カトリ、エ</t>
    <phoneticPr fontId="1"/>
  </si>
  <si>
    <t>フロントデザイン設計</t>
    <rPh sb="8" eb="10">
      <t>セッケイ</t>
    </rPh>
    <phoneticPr fontId="1"/>
  </si>
  <si>
    <t>飯塚</t>
    <rPh sb="0" eb="2">
      <t>イイヅカ</t>
    </rPh>
    <phoneticPr fontId="1"/>
  </si>
  <si>
    <t>近藤、エ</t>
    <rPh sb="0" eb="2">
      <t>コンドウ</t>
    </rPh>
    <phoneticPr fontId="1"/>
  </si>
  <si>
    <t>詳細設計</t>
    <phoneticPr fontId="1"/>
  </si>
  <si>
    <t>基本設計</t>
    <phoneticPr fontId="1"/>
  </si>
  <si>
    <t>予備日</t>
    <phoneticPr fontId="1"/>
  </si>
  <si>
    <t>発表準備</t>
    <phoneticPr fontId="1"/>
  </si>
  <si>
    <t>評価</t>
    <phoneticPr fontId="1"/>
  </si>
  <si>
    <t>実装</t>
    <phoneticPr fontId="1"/>
  </si>
  <si>
    <t>予定/実績</t>
    <rPh sb="0" eb="2">
      <t>ヨテイ</t>
    </rPh>
    <rPh sb="3" eb="5">
      <t>ジッセキ</t>
    </rPh>
    <phoneticPr fontId="1"/>
  </si>
  <si>
    <t>作成者</t>
    <phoneticPr fontId="1"/>
  </si>
  <si>
    <t>全員</t>
    <rPh sb="0" eb="2">
      <t>ゼンイン</t>
    </rPh>
    <phoneticPr fontId="1"/>
  </si>
  <si>
    <t>-</t>
    <phoneticPr fontId="1"/>
  </si>
  <si>
    <t>-</t>
    <phoneticPr fontId="1"/>
  </si>
  <si>
    <t>-</t>
    <phoneticPr fontId="1"/>
  </si>
  <si>
    <t>開発</t>
    <rPh sb="0" eb="2">
      <t>カイハツ</t>
    </rPh>
    <phoneticPr fontId="1"/>
  </si>
  <si>
    <t>-</t>
    <phoneticPr fontId="1"/>
  </si>
  <si>
    <t>-</t>
    <phoneticPr fontId="1"/>
  </si>
  <si>
    <t>発表用資料作成</t>
    <rPh sb="0" eb="2">
      <t>ハッピョウ</t>
    </rPh>
    <rPh sb="2" eb="3">
      <t>ヨウ</t>
    </rPh>
    <rPh sb="3" eb="5">
      <t>シリョウ</t>
    </rPh>
    <rPh sb="5" eb="7">
      <t>サクセイ</t>
    </rPh>
    <phoneticPr fontId="1"/>
  </si>
  <si>
    <t>画面項目</t>
    <rPh sb="0" eb="4">
      <t>ガメンコウモク</t>
    </rPh>
    <phoneticPr fontId="1"/>
  </si>
  <si>
    <t>プログラム設計</t>
    <rPh sb="5" eb="7">
      <t>セッケイ</t>
    </rPh>
    <phoneticPr fontId="1"/>
  </si>
  <si>
    <t>社員情報管理システム</t>
    <rPh sb="0" eb="2">
      <t>シャイン</t>
    </rPh>
    <rPh sb="2" eb="4">
      <t>ジョウホウ</t>
    </rPh>
    <rPh sb="4" eb="6">
      <t>カンリ</t>
    </rPh>
    <phoneticPr fontId="1"/>
  </si>
  <si>
    <t>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</si>
</sst>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81" fontId="2" fillId="0" borderId="8" xfId="0" applyNumberFormat="1" applyFont="1" applyBorder="1" applyAlignment="1">
      <alignment horizontal="left" vertical="center"/>
    </xf>
    <xf numFmtId="181" fontId="2" fillId="0" borderId="9" xfId="0" applyNumberFormat="1" applyFont="1" applyBorder="1" applyAlignment="1">
      <alignment horizontal="left" vertical="center"/>
    </xf>
    <xf numFmtId="181" fontId="2" fillId="0" borderId="10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2" borderId="9" xfId="0" applyFont="1" applyFill="1" applyBorder="1" applyAlignment="1">
      <alignment horizontal="left" vertical="center"/>
    </xf>
    <xf numFmtId="0" fontId="5" fillId="5" borderId="1" xfId="0" applyFont="1" applyFill="1" applyBorder="1">
      <alignment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8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  <xf numFmtId="181" fontId="2" fillId="0" borderId="8" xfId="0" applyNumberFormat="1" applyFont="1" applyBorder="1" applyAlignment="1">
      <alignment horizontal="left" vertical="center"/>
    </xf>
    <xf numFmtId="181" fontId="2" fillId="0" borderId="9" xfId="0" applyNumberFormat="1" applyFont="1" applyBorder="1" applyAlignment="1">
      <alignment horizontal="left" vertical="center"/>
    </xf>
    <xf numFmtId="181" fontId="2" fillId="0" borderId="10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8" borderId="1" xfId="0" applyFont="1" applyFill="1" applyBorder="1">
      <alignment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7"/>
  <sheetViews>
    <sheetView showGridLines="0" tabSelected="1" zoomScale="85" zoomScaleNormal="85" zoomScaleSheetLayoutView="100" workbookViewId="0">
      <pane xSplit="34" ySplit="6" topLeftCell="AI7" activePane="bottomRight" state="frozen"/>
      <selection pane="topRight" activeCell="AI1" sqref="AI1"/>
      <selection pane="bottomLeft" activeCell="A7" sqref="A7"/>
      <selection pane="bottomRight" activeCell="S11" sqref="S11:U11"/>
    </sheetView>
  </sheetViews>
  <sheetFormatPr defaultColWidth="3.25" defaultRowHeight="15" customHeight="1" x14ac:dyDescent="0.25"/>
  <cols>
    <col min="1" max="20" width="3.25" style="1"/>
    <col min="21" max="21" width="8.5" style="1" customWidth="1"/>
    <col min="22" max="22" width="3.25" style="1"/>
    <col min="23" max="23" width="6.125" style="1" customWidth="1"/>
    <col min="24" max="24" width="9.75" style="1" customWidth="1"/>
    <col min="25" max="26" width="3.25" style="1" customWidth="1"/>
    <col min="27" max="27" width="4.375" style="1" customWidth="1"/>
    <col min="28" max="28" width="3.625" style="1" customWidth="1"/>
    <col min="29" max="33" width="3.25" style="1"/>
    <col min="34" max="36" width="3.25" style="1" customWidth="1"/>
    <col min="37" max="39" width="3.25" style="1"/>
    <col min="40" max="40" width="3.25" style="1" customWidth="1"/>
    <col min="41" max="44" width="3.25" style="1"/>
    <col min="45" max="45" width="3.25" style="1" customWidth="1"/>
    <col min="46" max="16384" width="3.25" style="1"/>
  </cols>
  <sheetData>
    <row r="1" spans="1:100" ht="19.5" customHeight="1" x14ac:dyDescent="0.25">
      <c r="A1" s="70" t="s">
        <v>0</v>
      </c>
      <c r="B1" s="71"/>
      <c r="C1" s="71"/>
      <c r="D1" s="71"/>
      <c r="E1" s="71"/>
      <c r="F1" s="71"/>
      <c r="G1" s="71"/>
      <c r="H1" s="79" t="s">
        <v>50</v>
      </c>
      <c r="I1" s="80"/>
      <c r="J1" s="80"/>
      <c r="K1" s="80"/>
      <c r="L1" s="80"/>
      <c r="M1" s="80"/>
      <c r="N1" s="80"/>
      <c r="O1" s="80"/>
      <c r="P1" s="80"/>
      <c r="Q1" s="80"/>
      <c r="R1" s="81"/>
      <c r="S1" s="85" t="s">
        <v>13</v>
      </c>
      <c r="T1" s="86"/>
      <c r="U1" s="86"/>
      <c r="V1" s="86"/>
      <c r="W1" s="50">
        <v>44393</v>
      </c>
      <c r="X1" s="50"/>
      <c r="Y1" s="50"/>
      <c r="Z1" s="50"/>
      <c r="AA1" s="50"/>
      <c r="AB1" s="50"/>
      <c r="AC1" s="32" t="s">
        <v>39</v>
      </c>
      <c r="AD1" s="20"/>
      <c r="AE1" s="20"/>
      <c r="AF1" s="21"/>
      <c r="AG1" s="96" t="s">
        <v>17</v>
      </c>
      <c r="AH1" s="97"/>
      <c r="AI1" s="97"/>
      <c r="AJ1" s="97"/>
      <c r="AK1" s="97"/>
      <c r="AL1" s="97"/>
      <c r="AM1" s="98"/>
      <c r="AN1" s="93" t="s">
        <v>15</v>
      </c>
      <c r="AO1" s="94"/>
      <c r="AP1" s="94"/>
      <c r="AQ1" s="95"/>
      <c r="AR1" s="96">
        <v>44393</v>
      </c>
      <c r="AS1" s="97"/>
      <c r="AT1" s="97"/>
      <c r="AU1" s="97"/>
      <c r="AV1" s="97"/>
      <c r="AW1" s="97"/>
      <c r="AX1" s="98"/>
    </row>
    <row r="2" spans="1:100" ht="19.5" customHeight="1" x14ac:dyDescent="0.25">
      <c r="A2" s="76"/>
      <c r="B2" s="77"/>
      <c r="C2" s="77"/>
      <c r="D2" s="77"/>
      <c r="E2" s="77"/>
      <c r="F2" s="77"/>
      <c r="G2" s="77"/>
      <c r="H2" s="82"/>
      <c r="I2" s="83"/>
      <c r="J2" s="83"/>
      <c r="K2" s="83"/>
      <c r="L2" s="83"/>
      <c r="M2" s="83"/>
      <c r="N2" s="83"/>
      <c r="O2" s="83"/>
      <c r="P2" s="83"/>
      <c r="Q2" s="83"/>
      <c r="R2" s="84"/>
      <c r="S2" s="85" t="s">
        <v>14</v>
      </c>
      <c r="T2" s="86"/>
      <c r="U2" s="86"/>
      <c r="V2" s="86"/>
      <c r="W2" s="50">
        <v>44396</v>
      </c>
      <c r="X2" s="50"/>
      <c r="Y2" s="50"/>
      <c r="Z2" s="50"/>
      <c r="AA2" s="50"/>
      <c r="AB2" s="50"/>
      <c r="AC2" s="32" t="s">
        <v>12</v>
      </c>
      <c r="AD2" s="20"/>
      <c r="AE2" s="20"/>
      <c r="AF2" s="21"/>
      <c r="AG2" s="96"/>
      <c r="AH2" s="97"/>
      <c r="AI2" s="97"/>
      <c r="AJ2" s="97"/>
      <c r="AK2" s="97"/>
      <c r="AL2" s="97"/>
      <c r="AM2" s="98"/>
      <c r="AN2" s="93" t="s">
        <v>16</v>
      </c>
      <c r="AO2" s="94"/>
      <c r="AP2" s="94"/>
      <c r="AQ2" s="95"/>
      <c r="AR2" s="96">
        <v>44456</v>
      </c>
      <c r="AS2" s="97"/>
      <c r="AT2" s="97"/>
      <c r="AU2" s="97"/>
      <c r="AV2" s="97"/>
      <c r="AW2" s="97"/>
      <c r="AX2" s="98"/>
    </row>
    <row r="3" spans="1:100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100" ht="15" customHeight="1" x14ac:dyDescent="0.25">
      <c r="A4" s="60" t="s">
        <v>3</v>
      </c>
      <c r="B4" s="60"/>
      <c r="C4" s="61" t="s">
        <v>6</v>
      </c>
      <c r="D4" s="62"/>
      <c r="E4" s="62"/>
      <c r="F4" s="62"/>
      <c r="G4" s="63"/>
      <c r="H4" s="70" t="s">
        <v>5</v>
      </c>
      <c r="I4" s="71"/>
      <c r="J4" s="71"/>
      <c r="K4" s="71"/>
      <c r="L4" s="71"/>
      <c r="M4" s="71"/>
      <c r="N4" s="71"/>
      <c r="O4" s="72"/>
      <c r="P4" s="60" t="s">
        <v>4</v>
      </c>
      <c r="Q4" s="60"/>
      <c r="R4" s="60"/>
      <c r="S4" s="60" t="s">
        <v>38</v>
      </c>
      <c r="T4" s="60"/>
      <c r="U4" s="60"/>
      <c r="V4" s="60"/>
      <c r="W4" s="60"/>
      <c r="X4" s="60"/>
      <c r="Y4" s="93" t="s">
        <v>9</v>
      </c>
      <c r="Z4" s="94"/>
      <c r="AA4" s="94"/>
      <c r="AB4" s="95"/>
      <c r="AC4" s="87" t="s">
        <v>10</v>
      </c>
      <c r="AD4" s="88"/>
      <c r="AE4" s="99" t="s">
        <v>11</v>
      </c>
      <c r="AF4" s="100"/>
      <c r="AG4" s="100"/>
      <c r="AH4" s="88"/>
      <c r="AI4" s="9">
        <f>AR1</f>
        <v>44393</v>
      </c>
      <c r="AJ4" s="10" t="str">
        <f>IF(DAY(AJ5)=1,AJ5,"")</f>
        <v/>
      </c>
      <c r="AK4" s="10" t="str">
        <f t="shared" ref="AK4:CT4" si="0">IF(DAY(AK5)=1,AK5,"")</f>
        <v/>
      </c>
      <c r="AL4" s="10" t="str">
        <f t="shared" si="0"/>
        <v/>
      </c>
      <c r="AM4" s="10" t="str">
        <f t="shared" si="0"/>
        <v/>
      </c>
      <c r="AN4" s="10" t="str">
        <f t="shared" si="0"/>
        <v/>
      </c>
      <c r="AO4" s="10" t="str">
        <f t="shared" si="0"/>
        <v/>
      </c>
      <c r="AP4" s="10" t="str">
        <f t="shared" si="0"/>
        <v/>
      </c>
      <c r="AQ4" s="10" t="str">
        <f t="shared" si="0"/>
        <v/>
      </c>
      <c r="AR4" s="10" t="str">
        <f t="shared" si="0"/>
        <v/>
      </c>
      <c r="AS4" s="10" t="str">
        <f t="shared" si="0"/>
        <v/>
      </c>
      <c r="AT4" s="10" t="str">
        <f t="shared" si="0"/>
        <v/>
      </c>
      <c r="AU4" s="10" t="str">
        <f t="shared" si="0"/>
        <v/>
      </c>
      <c r="AV4" s="10" t="str">
        <f t="shared" si="0"/>
        <v/>
      </c>
      <c r="AW4" s="10" t="str">
        <f t="shared" si="0"/>
        <v/>
      </c>
      <c r="AX4" s="10" t="str">
        <f t="shared" si="0"/>
        <v/>
      </c>
      <c r="AY4" s="10">
        <f t="shared" si="0"/>
        <v>44409</v>
      </c>
      <c r="AZ4" s="10" t="str">
        <f t="shared" si="0"/>
        <v/>
      </c>
      <c r="BA4" s="10" t="str">
        <f t="shared" si="0"/>
        <v/>
      </c>
      <c r="BB4" s="10" t="str">
        <f t="shared" si="0"/>
        <v/>
      </c>
      <c r="BC4" s="10" t="str">
        <f t="shared" si="0"/>
        <v/>
      </c>
      <c r="BD4" s="10" t="str">
        <f t="shared" si="0"/>
        <v/>
      </c>
      <c r="BE4" s="10" t="str">
        <f t="shared" si="0"/>
        <v/>
      </c>
      <c r="BF4" s="10" t="str">
        <f t="shared" si="0"/>
        <v/>
      </c>
      <c r="BG4" s="10" t="str">
        <f t="shared" si="0"/>
        <v/>
      </c>
      <c r="BH4" s="10" t="str">
        <f t="shared" si="0"/>
        <v/>
      </c>
      <c r="BI4" s="10" t="str">
        <f t="shared" si="0"/>
        <v/>
      </c>
      <c r="BJ4" s="10" t="str">
        <f t="shared" si="0"/>
        <v/>
      </c>
      <c r="BK4" s="10" t="str">
        <f t="shared" si="0"/>
        <v/>
      </c>
      <c r="BL4" s="10" t="str">
        <f t="shared" si="0"/>
        <v/>
      </c>
      <c r="BM4" s="10" t="str">
        <f t="shared" si="0"/>
        <v/>
      </c>
      <c r="BN4" s="10" t="str">
        <f t="shared" si="0"/>
        <v/>
      </c>
      <c r="BO4" s="10" t="str">
        <f t="shared" si="0"/>
        <v/>
      </c>
      <c r="BP4" s="10" t="str">
        <f t="shared" si="0"/>
        <v/>
      </c>
      <c r="BQ4" s="10" t="str">
        <f t="shared" si="0"/>
        <v/>
      </c>
      <c r="BR4" s="10" t="str">
        <f t="shared" si="0"/>
        <v/>
      </c>
      <c r="BS4" s="10" t="str">
        <f t="shared" si="0"/>
        <v/>
      </c>
      <c r="BT4" s="10" t="str">
        <f t="shared" si="0"/>
        <v/>
      </c>
      <c r="BU4" s="10" t="str">
        <f t="shared" si="0"/>
        <v/>
      </c>
      <c r="BV4" s="10" t="str">
        <f t="shared" si="0"/>
        <v/>
      </c>
      <c r="BW4" s="10" t="str">
        <f t="shared" si="0"/>
        <v/>
      </c>
      <c r="BX4" s="10" t="str">
        <f t="shared" si="0"/>
        <v/>
      </c>
      <c r="BY4" s="10" t="str">
        <f t="shared" si="0"/>
        <v/>
      </c>
      <c r="BZ4" s="10" t="str">
        <f t="shared" si="0"/>
        <v/>
      </c>
      <c r="CA4" s="10" t="str">
        <f t="shared" si="0"/>
        <v/>
      </c>
      <c r="CB4" s="10" t="str">
        <f t="shared" si="0"/>
        <v/>
      </c>
      <c r="CC4" s="10" t="str">
        <f t="shared" si="0"/>
        <v/>
      </c>
      <c r="CD4" s="10">
        <f t="shared" si="0"/>
        <v>44440</v>
      </c>
      <c r="CE4" s="10" t="str">
        <f t="shared" si="0"/>
        <v/>
      </c>
      <c r="CF4" s="10" t="str">
        <f t="shared" si="0"/>
        <v/>
      </c>
      <c r="CG4" s="10" t="str">
        <f t="shared" si="0"/>
        <v/>
      </c>
      <c r="CH4" s="10" t="str">
        <f t="shared" si="0"/>
        <v/>
      </c>
      <c r="CI4" s="10" t="str">
        <f t="shared" si="0"/>
        <v/>
      </c>
      <c r="CJ4" s="10" t="str">
        <f t="shared" si="0"/>
        <v/>
      </c>
      <c r="CK4" s="10" t="str">
        <f t="shared" si="0"/>
        <v/>
      </c>
      <c r="CL4" s="10" t="str">
        <f t="shared" si="0"/>
        <v/>
      </c>
      <c r="CM4" s="10" t="str">
        <f t="shared" si="0"/>
        <v/>
      </c>
      <c r="CN4" s="10" t="str">
        <f t="shared" si="0"/>
        <v/>
      </c>
      <c r="CO4" s="10" t="str">
        <f t="shared" si="0"/>
        <v/>
      </c>
      <c r="CP4" s="10" t="str">
        <f t="shared" si="0"/>
        <v/>
      </c>
      <c r="CQ4" s="10" t="str">
        <f t="shared" si="0"/>
        <v/>
      </c>
      <c r="CR4" s="10" t="str">
        <f t="shared" si="0"/>
        <v/>
      </c>
      <c r="CS4" s="10" t="str">
        <f t="shared" si="0"/>
        <v/>
      </c>
      <c r="CT4" s="11" t="str">
        <f t="shared" si="0"/>
        <v/>
      </c>
      <c r="CU4" s="4"/>
      <c r="CV4" s="4"/>
    </row>
    <row r="5" spans="1:100" s="3" customFormat="1" ht="15" customHeight="1" x14ac:dyDescent="0.25">
      <c r="A5" s="60"/>
      <c r="B5" s="60"/>
      <c r="C5" s="64"/>
      <c r="D5" s="65"/>
      <c r="E5" s="65"/>
      <c r="F5" s="65"/>
      <c r="G5" s="66"/>
      <c r="H5" s="73"/>
      <c r="I5" s="74"/>
      <c r="J5" s="74"/>
      <c r="K5" s="74"/>
      <c r="L5" s="74"/>
      <c r="M5" s="74"/>
      <c r="N5" s="74"/>
      <c r="O5" s="75"/>
      <c r="P5" s="60"/>
      <c r="Q5" s="60"/>
      <c r="R5" s="60"/>
      <c r="S5" s="60" t="s">
        <v>1</v>
      </c>
      <c r="T5" s="60"/>
      <c r="U5" s="60"/>
      <c r="V5" s="60" t="s">
        <v>2</v>
      </c>
      <c r="W5" s="60"/>
      <c r="X5" s="60"/>
      <c r="Y5" s="70" t="s">
        <v>7</v>
      </c>
      <c r="Z5" s="72"/>
      <c r="AA5" s="70" t="s">
        <v>8</v>
      </c>
      <c r="AB5" s="72"/>
      <c r="AC5" s="89"/>
      <c r="AD5" s="90"/>
      <c r="AE5" s="89"/>
      <c r="AF5" s="101"/>
      <c r="AG5" s="101"/>
      <c r="AH5" s="90"/>
      <c r="AI5" s="6">
        <f>AR1</f>
        <v>44393</v>
      </c>
      <c r="AJ5" s="6">
        <f t="shared" ref="AJ5" si="1">AI5+1</f>
        <v>44394</v>
      </c>
      <c r="AK5" s="6">
        <f t="shared" ref="AK5" si="2">AJ5+1</f>
        <v>44395</v>
      </c>
      <c r="AL5" s="6">
        <f t="shared" ref="AL5" si="3">AK5+1</f>
        <v>44396</v>
      </c>
      <c r="AM5" s="6">
        <f t="shared" ref="AM5" si="4">AL5+1</f>
        <v>44397</v>
      </c>
      <c r="AN5" s="6">
        <f t="shared" ref="AN5" si="5">AM5+1</f>
        <v>44398</v>
      </c>
      <c r="AO5" s="34">
        <f t="shared" ref="AO5" si="6">AN5+1</f>
        <v>44399</v>
      </c>
      <c r="AP5" s="34">
        <f t="shared" ref="AP5" si="7">AO5+1</f>
        <v>44400</v>
      </c>
      <c r="AQ5" s="6">
        <f t="shared" ref="AQ5" si="8">AP5+1</f>
        <v>44401</v>
      </c>
      <c r="AR5" s="6">
        <f t="shared" ref="AR5" si="9">AQ5+1</f>
        <v>44402</v>
      </c>
      <c r="AS5" s="6">
        <f t="shared" ref="AS5" si="10">AR5+1</f>
        <v>44403</v>
      </c>
      <c r="AT5" s="6">
        <f t="shared" ref="AT5" si="11">AS5+1</f>
        <v>44404</v>
      </c>
      <c r="AU5" s="6">
        <f t="shared" ref="AU5" si="12">AT5+1</f>
        <v>44405</v>
      </c>
      <c r="AV5" s="6">
        <f t="shared" ref="AV5" si="13">AU5+1</f>
        <v>44406</v>
      </c>
      <c r="AW5" s="6">
        <f t="shared" ref="AW5" si="14">AV5+1</f>
        <v>44407</v>
      </c>
      <c r="AX5" s="6">
        <f t="shared" ref="AX5" si="15">AW5+1</f>
        <v>44408</v>
      </c>
      <c r="AY5" s="6">
        <f t="shared" ref="AY5" si="16">AX5+1</f>
        <v>44409</v>
      </c>
      <c r="AZ5" s="6">
        <f t="shared" ref="AZ5" si="17">AY5+1</f>
        <v>44410</v>
      </c>
      <c r="BA5" s="6">
        <f t="shared" ref="BA5" si="18">AZ5+1</f>
        <v>44411</v>
      </c>
      <c r="BB5" s="6">
        <f t="shared" ref="BB5" si="19">BA5+1</f>
        <v>44412</v>
      </c>
      <c r="BC5" s="6">
        <f t="shared" ref="BC5" si="20">BB5+1</f>
        <v>44413</v>
      </c>
      <c r="BD5" s="6">
        <f t="shared" ref="BD5" si="21">BC5+1</f>
        <v>44414</v>
      </c>
      <c r="BE5" s="6">
        <f t="shared" ref="BE5" si="22">BD5+1</f>
        <v>44415</v>
      </c>
      <c r="BF5" s="6">
        <f t="shared" ref="BF5" si="23">BE5+1</f>
        <v>44416</v>
      </c>
      <c r="BG5" s="6">
        <f t="shared" ref="BG5" si="24">BF5+1</f>
        <v>44417</v>
      </c>
      <c r="BH5" s="6">
        <f t="shared" ref="BH5" si="25">BG5+1</f>
        <v>44418</v>
      </c>
      <c r="BI5" s="6">
        <f t="shared" ref="BI5" si="26">BH5+1</f>
        <v>44419</v>
      </c>
      <c r="BJ5" s="6">
        <f t="shared" ref="BJ5" si="27">BI5+1</f>
        <v>44420</v>
      </c>
      <c r="BK5" s="6">
        <f t="shared" ref="BK5" si="28">BJ5+1</f>
        <v>44421</v>
      </c>
      <c r="BL5" s="6">
        <f t="shared" ref="BL5" si="29">BK5+1</f>
        <v>44422</v>
      </c>
      <c r="BM5" s="6">
        <f t="shared" ref="BM5" si="30">BL5+1</f>
        <v>44423</v>
      </c>
      <c r="BN5" s="6">
        <f t="shared" ref="BN5" si="31">BM5+1</f>
        <v>44424</v>
      </c>
      <c r="BO5" s="6">
        <f t="shared" ref="BO5" si="32">BN5+1</f>
        <v>44425</v>
      </c>
      <c r="BP5" s="6">
        <f t="shared" ref="BP5" si="33">BO5+1</f>
        <v>44426</v>
      </c>
      <c r="BQ5" s="6">
        <f t="shared" ref="BQ5" si="34">BP5+1</f>
        <v>44427</v>
      </c>
      <c r="BR5" s="6">
        <f t="shared" ref="BR5" si="35">BQ5+1</f>
        <v>44428</v>
      </c>
      <c r="BS5" s="6">
        <f t="shared" ref="BS5" si="36">BR5+1</f>
        <v>44429</v>
      </c>
      <c r="BT5" s="6">
        <f t="shared" ref="BT5" si="37">BS5+1</f>
        <v>44430</v>
      </c>
      <c r="BU5" s="6">
        <f t="shared" ref="BU5" si="38">BT5+1</f>
        <v>44431</v>
      </c>
      <c r="BV5" s="6">
        <f t="shared" ref="BV5" si="39">BU5+1</f>
        <v>44432</v>
      </c>
      <c r="BW5" s="6">
        <f t="shared" ref="BW5" si="40">BV5+1</f>
        <v>44433</v>
      </c>
      <c r="BX5" s="6">
        <f t="shared" ref="BX5" si="41">BW5+1</f>
        <v>44434</v>
      </c>
      <c r="BY5" s="6">
        <f t="shared" ref="BY5" si="42">BX5+1</f>
        <v>44435</v>
      </c>
      <c r="BZ5" s="6">
        <f t="shared" ref="BZ5" si="43">BY5+1</f>
        <v>44436</v>
      </c>
      <c r="CA5" s="6">
        <f t="shared" ref="CA5" si="44">BZ5+1</f>
        <v>44437</v>
      </c>
      <c r="CB5" s="6">
        <f t="shared" ref="CB5" si="45">CA5+1</f>
        <v>44438</v>
      </c>
      <c r="CC5" s="6">
        <f t="shared" ref="CC5" si="46">CB5+1</f>
        <v>44439</v>
      </c>
      <c r="CD5" s="6">
        <f t="shared" ref="CD5" si="47">CC5+1</f>
        <v>44440</v>
      </c>
      <c r="CE5" s="6">
        <f t="shared" ref="CE5" si="48">CD5+1</f>
        <v>44441</v>
      </c>
      <c r="CF5" s="6">
        <f t="shared" ref="CF5" si="49">CE5+1</f>
        <v>44442</v>
      </c>
      <c r="CG5" s="6">
        <f t="shared" ref="CG5" si="50">CF5+1</f>
        <v>44443</v>
      </c>
      <c r="CH5" s="6">
        <f t="shared" ref="CH5" si="51">CG5+1</f>
        <v>44444</v>
      </c>
      <c r="CI5" s="6">
        <f t="shared" ref="CI5" si="52">CH5+1</f>
        <v>44445</v>
      </c>
      <c r="CJ5" s="6">
        <f t="shared" ref="CJ5" si="53">CI5+1</f>
        <v>44446</v>
      </c>
      <c r="CK5" s="6">
        <f t="shared" ref="CK5" si="54">CJ5+1</f>
        <v>44447</v>
      </c>
      <c r="CL5" s="6">
        <f t="shared" ref="CL5" si="55">CK5+1</f>
        <v>44448</v>
      </c>
      <c r="CM5" s="6">
        <f t="shared" ref="CM5" si="56">CL5+1</f>
        <v>44449</v>
      </c>
      <c r="CN5" s="6">
        <f t="shared" ref="CN5" si="57">CM5+1</f>
        <v>44450</v>
      </c>
      <c r="CO5" s="6">
        <f t="shared" ref="CO5" si="58">CN5+1</f>
        <v>44451</v>
      </c>
      <c r="CP5" s="6">
        <f t="shared" ref="CP5" si="59">CO5+1</f>
        <v>44452</v>
      </c>
      <c r="CQ5" s="6">
        <f t="shared" ref="CQ5" si="60">CP5+1</f>
        <v>44453</v>
      </c>
      <c r="CR5" s="6">
        <f t="shared" ref="CR5" si="61">CQ5+1</f>
        <v>44454</v>
      </c>
      <c r="CS5" s="6">
        <f t="shared" ref="CS5" si="62">CR5+1</f>
        <v>44455</v>
      </c>
      <c r="CT5" s="6">
        <f t="shared" ref="CT5" si="63">CS5+1</f>
        <v>44456</v>
      </c>
    </row>
    <row r="6" spans="1:100" ht="15" customHeight="1" x14ac:dyDescent="0.25">
      <c r="A6" s="60"/>
      <c r="B6" s="60"/>
      <c r="C6" s="67"/>
      <c r="D6" s="68"/>
      <c r="E6" s="68"/>
      <c r="F6" s="68"/>
      <c r="G6" s="69"/>
      <c r="H6" s="76"/>
      <c r="I6" s="77"/>
      <c r="J6" s="77"/>
      <c r="K6" s="77"/>
      <c r="L6" s="77"/>
      <c r="M6" s="77"/>
      <c r="N6" s="77"/>
      <c r="O6" s="78"/>
      <c r="P6" s="60"/>
      <c r="Q6" s="60"/>
      <c r="R6" s="60"/>
      <c r="S6" s="60"/>
      <c r="T6" s="60"/>
      <c r="U6" s="60"/>
      <c r="V6" s="60"/>
      <c r="W6" s="60"/>
      <c r="X6" s="60"/>
      <c r="Y6" s="76"/>
      <c r="Z6" s="78"/>
      <c r="AA6" s="76"/>
      <c r="AB6" s="78"/>
      <c r="AC6" s="91"/>
      <c r="AD6" s="92"/>
      <c r="AE6" s="91"/>
      <c r="AF6" s="102"/>
      <c r="AG6" s="102"/>
      <c r="AH6" s="92"/>
      <c r="AI6" s="7" t="str">
        <f>TEXT(AI5,"aaa")</f>
        <v>金</v>
      </c>
      <c r="AJ6" s="7" t="str">
        <f t="shared" ref="AJ6:AM6" si="64">TEXT(AJ5,"aaa")</f>
        <v>土</v>
      </c>
      <c r="AK6" s="7" t="str">
        <f t="shared" si="64"/>
        <v>日</v>
      </c>
      <c r="AL6" s="7" t="str">
        <f t="shared" si="64"/>
        <v>月</v>
      </c>
      <c r="AM6" s="7" t="str">
        <f t="shared" si="64"/>
        <v>火</v>
      </c>
      <c r="AN6" s="7" t="str">
        <f>TEXT(AN5,"aaa")</f>
        <v>水</v>
      </c>
      <c r="AO6" s="35" t="str">
        <f t="shared" ref="AO6:CT6" si="65">TEXT(AO5,"aaa")</f>
        <v>木</v>
      </c>
      <c r="AP6" s="35" t="str">
        <f t="shared" si="65"/>
        <v>金</v>
      </c>
      <c r="AQ6" s="7" t="str">
        <f t="shared" si="65"/>
        <v>土</v>
      </c>
      <c r="AR6" s="7" t="str">
        <f t="shared" si="65"/>
        <v>日</v>
      </c>
      <c r="AS6" s="7" t="str">
        <f t="shared" si="65"/>
        <v>月</v>
      </c>
      <c r="AT6" s="7" t="str">
        <f t="shared" si="65"/>
        <v>火</v>
      </c>
      <c r="AU6" s="7" t="str">
        <f t="shared" si="65"/>
        <v>水</v>
      </c>
      <c r="AV6" s="7" t="str">
        <f t="shared" si="65"/>
        <v>木</v>
      </c>
      <c r="AW6" s="7" t="str">
        <f t="shared" si="65"/>
        <v>金</v>
      </c>
      <c r="AX6" s="7" t="str">
        <f t="shared" si="65"/>
        <v>土</v>
      </c>
      <c r="AY6" s="7" t="str">
        <f t="shared" si="65"/>
        <v>日</v>
      </c>
      <c r="AZ6" s="7" t="str">
        <f t="shared" si="65"/>
        <v>月</v>
      </c>
      <c r="BA6" s="7" t="str">
        <f t="shared" si="65"/>
        <v>火</v>
      </c>
      <c r="BB6" s="7" t="str">
        <f t="shared" si="65"/>
        <v>水</v>
      </c>
      <c r="BC6" s="7" t="str">
        <f t="shared" si="65"/>
        <v>木</v>
      </c>
      <c r="BD6" s="7" t="str">
        <f t="shared" si="65"/>
        <v>金</v>
      </c>
      <c r="BE6" s="7" t="str">
        <f t="shared" si="65"/>
        <v>土</v>
      </c>
      <c r="BF6" s="7" t="str">
        <f t="shared" si="65"/>
        <v>日</v>
      </c>
      <c r="BG6" s="7" t="str">
        <f t="shared" si="65"/>
        <v>月</v>
      </c>
      <c r="BH6" s="7" t="str">
        <f t="shared" si="65"/>
        <v>火</v>
      </c>
      <c r="BI6" s="7" t="str">
        <f t="shared" si="65"/>
        <v>水</v>
      </c>
      <c r="BJ6" s="7" t="str">
        <f t="shared" si="65"/>
        <v>木</v>
      </c>
      <c r="BK6" s="7" t="str">
        <f t="shared" si="65"/>
        <v>金</v>
      </c>
      <c r="BL6" s="7" t="str">
        <f t="shared" si="65"/>
        <v>土</v>
      </c>
      <c r="BM6" s="7" t="str">
        <f t="shared" si="65"/>
        <v>日</v>
      </c>
      <c r="BN6" s="7" t="str">
        <f t="shared" si="65"/>
        <v>月</v>
      </c>
      <c r="BO6" s="7" t="str">
        <f t="shared" si="65"/>
        <v>火</v>
      </c>
      <c r="BP6" s="7" t="str">
        <f t="shared" si="65"/>
        <v>水</v>
      </c>
      <c r="BQ6" s="7" t="str">
        <f t="shared" si="65"/>
        <v>木</v>
      </c>
      <c r="BR6" s="7" t="str">
        <f t="shared" si="65"/>
        <v>金</v>
      </c>
      <c r="BS6" s="7" t="str">
        <f t="shared" si="65"/>
        <v>土</v>
      </c>
      <c r="BT6" s="7" t="str">
        <f t="shared" si="65"/>
        <v>日</v>
      </c>
      <c r="BU6" s="7" t="str">
        <f t="shared" si="65"/>
        <v>月</v>
      </c>
      <c r="BV6" s="7" t="str">
        <f t="shared" si="65"/>
        <v>火</v>
      </c>
      <c r="BW6" s="7" t="str">
        <f t="shared" si="65"/>
        <v>水</v>
      </c>
      <c r="BX6" s="7" t="str">
        <f t="shared" si="65"/>
        <v>木</v>
      </c>
      <c r="BY6" s="7" t="str">
        <f t="shared" si="65"/>
        <v>金</v>
      </c>
      <c r="BZ6" s="7" t="str">
        <f t="shared" si="65"/>
        <v>土</v>
      </c>
      <c r="CA6" s="7" t="str">
        <f t="shared" si="65"/>
        <v>日</v>
      </c>
      <c r="CB6" s="7" t="str">
        <f t="shared" si="65"/>
        <v>月</v>
      </c>
      <c r="CC6" s="7" t="str">
        <f t="shared" si="65"/>
        <v>火</v>
      </c>
      <c r="CD6" s="7" t="str">
        <f t="shared" si="65"/>
        <v>水</v>
      </c>
      <c r="CE6" s="7" t="str">
        <f t="shared" si="65"/>
        <v>木</v>
      </c>
      <c r="CF6" s="7" t="str">
        <f t="shared" si="65"/>
        <v>金</v>
      </c>
      <c r="CG6" s="7" t="str">
        <f t="shared" si="65"/>
        <v>土</v>
      </c>
      <c r="CH6" s="7" t="str">
        <f t="shared" si="65"/>
        <v>日</v>
      </c>
      <c r="CI6" s="7" t="str">
        <f t="shared" si="65"/>
        <v>月</v>
      </c>
      <c r="CJ6" s="7" t="str">
        <f t="shared" si="65"/>
        <v>火</v>
      </c>
      <c r="CK6" s="7" t="str">
        <f t="shared" si="65"/>
        <v>水</v>
      </c>
      <c r="CL6" s="7" t="str">
        <f t="shared" si="65"/>
        <v>木</v>
      </c>
      <c r="CM6" s="7" t="str">
        <f t="shared" si="65"/>
        <v>金</v>
      </c>
      <c r="CN6" s="7" t="str">
        <f t="shared" si="65"/>
        <v>土</v>
      </c>
      <c r="CO6" s="7" t="str">
        <f t="shared" si="65"/>
        <v>日</v>
      </c>
      <c r="CP6" s="7" t="str">
        <f t="shared" si="65"/>
        <v>月</v>
      </c>
      <c r="CQ6" s="7" t="str">
        <f t="shared" si="65"/>
        <v>火</v>
      </c>
      <c r="CR6" s="7" t="str">
        <f t="shared" si="65"/>
        <v>水</v>
      </c>
      <c r="CS6" s="7" t="str">
        <f t="shared" si="65"/>
        <v>木</v>
      </c>
      <c r="CT6" s="7" t="str">
        <f t="shared" si="65"/>
        <v>金</v>
      </c>
    </row>
    <row r="7" spans="1:100" ht="18.75" customHeight="1" x14ac:dyDescent="0.25">
      <c r="A7" s="54">
        <v>1</v>
      </c>
      <c r="B7" s="55"/>
      <c r="C7" s="41" t="s">
        <v>19</v>
      </c>
      <c r="D7" s="41"/>
      <c r="E7" s="41"/>
      <c r="F7" s="41"/>
      <c r="G7" s="41"/>
      <c r="H7" s="42" t="s">
        <v>18</v>
      </c>
      <c r="I7" s="43"/>
      <c r="J7" s="43"/>
      <c r="K7" s="43"/>
      <c r="L7" s="43"/>
      <c r="M7" s="43"/>
      <c r="N7" s="43"/>
      <c r="O7" s="44"/>
      <c r="P7" s="38" t="s">
        <v>25</v>
      </c>
      <c r="Q7" s="39"/>
      <c r="R7" s="40"/>
      <c r="S7" s="51">
        <v>44393</v>
      </c>
      <c r="T7" s="52"/>
      <c r="U7" s="53"/>
      <c r="V7" s="51">
        <v>44393</v>
      </c>
      <c r="W7" s="52"/>
      <c r="X7" s="53"/>
      <c r="Y7" s="47"/>
      <c r="Z7" s="48"/>
      <c r="AA7" s="49"/>
      <c r="AB7" s="48"/>
      <c r="AC7" s="36"/>
      <c r="AD7" s="37"/>
      <c r="AE7" s="38"/>
      <c r="AF7" s="39"/>
      <c r="AG7" s="39"/>
      <c r="AH7" s="40"/>
      <c r="AI7" s="29"/>
      <c r="AJ7" s="103"/>
      <c r="AK7" s="103"/>
      <c r="AL7" s="28"/>
      <c r="AM7" s="28"/>
      <c r="AN7" s="28"/>
      <c r="AO7" s="103"/>
      <c r="AP7" s="103"/>
      <c r="AQ7" s="103"/>
      <c r="AR7" s="103"/>
      <c r="AS7" s="28"/>
      <c r="AT7" s="28"/>
      <c r="AU7" s="28"/>
      <c r="AV7" s="28"/>
      <c r="AW7" s="28"/>
      <c r="AX7" s="103"/>
      <c r="AY7" s="103"/>
      <c r="AZ7" s="28"/>
      <c r="BA7" s="28"/>
      <c r="BB7" s="28"/>
      <c r="BC7" s="28"/>
      <c r="BD7" s="28"/>
      <c r="BE7" s="103"/>
      <c r="BF7" s="103"/>
      <c r="BG7" s="103"/>
      <c r="BH7" s="28"/>
      <c r="BI7" s="28"/>
      <c r="BJ7" s="103"/>
      <c r="BK7" s="103"/>
      <c r="BL7" s="103"/>
      <c r="BM7" s="103"/>
      <c r="BN7" s="28"/>
      <c r="BO7" s="28"/>
      <c r="BP7" s="28"/>
      <c r="BQ7" s="28"/>
      <c r="BR7" s="28"/>
      <c r="BS7" s="103"/>
      <c r="BT7" s="103"/>
      <c r="BU7" s="28"/>
      <c r="BV7" s="28"/>
      <c r="BW7" s="28"/>
      <c r="BX7" s="28"/>
      <c r="BY7" s="28"/>
      <c r="BZ7" s="103"/>
      <c r="CA7" s="103"/>
      <c r="CB7" s="28"/>
      <c r="CC7" s="28"/>
      <c r="CD7" s="28"/>
      <c r="CE7" s="28"/>
      <c r="CF7" s="28"/>
      <c r="CG7" s="103"/>
      <c r="CH7" s="103"/>
      <c r="CI7" s="28"/>
      <c r="CJ7" s="28"/>
      <c r="CK7" s="28"/>
      <c r="CL7" s="28"/>
      <c r="CM7" s="28"/>
      <c r="CN7" s="103"/>
      <c r="CO7" s="103"/>
      <c r="CP7" s="28"/>
      <c r="CQ7" s="28"/>
      <c r="CR7" s="28"/>
      <c r="CS7" s="28"/>
      <c r="CT7" s="28"/>
    </row>
    <row r="8" spans="1:100" ht="18.75" customHeight="1" x14ac:dyDescent="0.25">
      <c r="A8" s="56"/>
      <c r="B8" s="57"/>
      <c r="C8" s="41"/>
      <c r="D8" s="41"/>
      <c r="E8" s="41"/>
      <c r="F8" s="41"/>
      <c r="G8" s="41"/>
      <c r="H8" s="41" t="s">
        <v>41</v>
      </c>
      <c r="I8" s="41"/>
      <c r="J8" s="41"/>
      <c r="K8" s="41"/>
      <c r="L8" s="41"/>
      <c r="M8" s="41"/>
      <c r="N8" s="41"/>
      <c r="O8" s="41"/>
      <c r="P8" s="46" t="s">
        <v>25</v>
      </c>
      <c r="Q8" s="46"/>
      <c r="R8" s="46"/>
      <c r="S8" s="45">
        <v>44393</v>
      </c>
      <c r="T8" s="45"/>
      <c r="U8" s="45"/>
      <c r="V8" s="45">
        <v>44393</v>
      </c>
      <c r="W8" s="45"/>
      <c r="X8" s="45"/>
      <c r="Y8" s="47"/>
      <c r="Z8" s="48"/>
      <c r="AA8" s="49"/>
      <c r="AB8" s="48"/>
      <c r="AC8" s="36"/>
      <c r="AD8" s="37"/>
      <c r="AE8" s="38"/>
      <c r="AF8" s="39"/>
      <c r="AG8" s="39"/>
      <c r="AH8" s="40"/>
      <c r="AI8" s="31"/>
      <c r="AJ8" s="103"/>
      <c r="AK8" s="103"/>
      <c r="AL8" s="28"/>
      <c r="AM8" s="28"/>
      <c r="AN8" s="28"/>
      <c r="AO8" s="103"/>
      <c r="AP8" s="103"/>
      <c r="AQ8" s="103"/>
      <c r="AR8" s="103"/>
      <c r="AS8" s="28"/>
      <c r="AT8" s="28"/>
      <c r="AU8" s="28"/>
      <c r="AV8" s="28"/>
      <c r="AW8" s="28"/>
      <c r="AX8" s="103"/>
      <c r="AY8" s="103"/>
      <c r="AZ8" s="28"/>
      <c r="BA8" s="28"/>
      <c r="BB8" s="28"/>
      <c r="BC8" s="28"/>
      <c r="BD8" s="28"/>
      <c r="BE8" s="103"/>
      <c r="BF8" s="103"/>
      <c r="BG8" s="103"/>
      <c r="BH8" s="28"/>
      <c r="BI8" s="28"/>
      <c r="BJ8" s="103"/>
      <c r="BK8" s="103"/>
      <c r="BL8" s="103"/>
      <c r="BM8" s="103"/>
      <c r="BN8" s="28"/>
      <c r="BO8" s="28"/>
      <c r="BP8" s="28"/>
      <c r="BQ8" s="28"/>
      <c r="BR8" s="28"/>
      <c r="BS8" s="103"/>
      <c r="BT8" s="103"/>
      <c r="BU8" s="28"/>
      <c r="BV8" s="28"/>
      <c r="BW8" s="28"/>
      <c r="BX8" s="28"/>
      <c r="BY8" s="28"/>
      <c r="BZ8" s="103"/>
      <c r="CA8" s="103"/>
      <c r="CB8" s="28"/>
      <c r="CC8" s="28"/>
      <c r="CD8" s="28"/>
      <c r="CE8" s="28"/>
      <c r="CF8" s="28"/>
      <c r="CG8" s="103"/>
      <c r="CH8" s="103"/>
      <c r="CI8" s="28"/>
      <c r="CJ8" s="28"/>
      <c r="CK8" s="28"/>
      <c r="CL8" s="28"/>
      <c r="CM8" s="28"/>
      <c r="CN8" s="103"/>
      <c r="CO8" s="103"/>
      <c r="CP8" s="28"/>
      <c r="CQ8" s="28"/>
      <c r="CR8" s="28"/>
      <c r="CS8" s="28"/>
      <c r="CT8" s="28"/>
    </row>
    <row r="9" spans="1:100" ht="18.75" customHeight="1" x14ac:dyDescent="0.25">
      <c r="A9" s="54">
        <v>2</v>
      </c>
      <c r="B9" s="55"/>
      <c r="C9" s="41" t="s">
        <v>33</v>
      </c>
      <c r="D9" s="41"/>
      <c r="E9" s="41"/>
      <c r="F9" s="41"/>
      <c r="G9" s="41"/>
      <c r="H9" s="41" t="s">
        <v>20</v>
      </c>
      <c r="I9" s="41"/>
      <c r="J9" s="41"/>
      <c r="K9" s="41"/>
      <c r="L9" s="41"/>
      <c r="M9" s="41"/>
      <c r="N9" s="41"/>
      <c r="O9" s="41"/>
      <c r="P9" s="46" t="s">
        <v>27</v>
      </c>
      <c r="Q9" s="46"/>
      <c r="R9" s="46"/>
      <c r="S9" s="45">
        <v>44396</v>
      </c>
      <c r="T9" s="45"/>
      <c r="U9" s="45"/>
      <c r="V9" s="45">
        <v>44405</v>
      </c>
      <c r="W9" s="45"/>
      <c r="X9" s="45"/>
      <c r="Y9" s="47"/>
      <c r="Z9" s="48"/>
      <c r="AA9" s="49"/>
      <c r="AB9" s="48"/>
      <c r="AC9" s="36"/>
      <c r="AD9" s="37"/>
      <c r="AE9" s="38"/>
      <c r="AF9" s="39"/>
      <c r="AG9" s="39"/>
      <c r="AH9" s="40"/>
      <c r="AI9" s="28"/>
      <c r="AJ9" s="103"/>
      <c r="AK9" s="103"/>
      <c r="AL9" s="29"/>
      <c r="AM9" s="29"/>
      <c r="AN9" s="29"/>
      <c r="AO9" s="103"/>
      <c r="AP9" s="103"/>
      <c r="AQ9" s="103"/>
      <c r="AR9" s="103"/>
      <c r="AS9" s="29"/>
      <c r="AT9" s="29"/>
      <c r="AU9" s="30"/>
      <c r="AV9" s="28"/>
      <c r="AW9" s="28"/>
      <c r="AX9" s="103"/>
      <c r="AY9" s="103"/>
      <c r="AZ9" s="28"/>
      <c r="BA9" s="28"/>
      <c r="BB9" s="28"/>
      <c r="BC9" s="28"/>
      <c r="BD9" s="28"/>
      <c r="BE9" s="103"/>
      <c r="BF9" s="103"/>
      <c r="BG9" s="103"/>
      <c r="BH9" s="28"/>
      <c r="BI9" s="28"/>
      <c r="BJ9" s="103"/>
      <c r="BK9" s="103"/>
      <c r="BL9" s="103"/>
      <c r="BM9" s="103"/>
      <c r="BN9" s="28"/>
      <c r="BO9" s="28"/>
      <c r="BP9" s="28"/>
      <c r="BQ9" s="28"/>
      <c r="BR9" s="28"/>
      <c r="BS9" s="103"/>
      <c r="BT9" s="103"/>
      <c r="BU9" s="28"/>
      <c r="BV9" s="28"/>
      <c r="BW9" s="28"/>
      <c r="BX9" s="28"/>
      <c r="BY9" s="28"/>
      <c r="BZ9" s="103"/>
      <c r="CA9" s="103"/>
      <c r="CB9" s="28"/>
      <c r="CC9" s="28"/>
      <c r="CD9" s="28"/>
      <c r="CE9" s="28"/>
      <c r="CF9" s="28"/>
      <c r="CG9" s="103"/>
      <c r="CH9" s="103"/>
      <c r="CI9" s="28"/>
      <c r="CJ9" s="28"/>
      <c r="CK9" s="28"/>
      <c r="CL9" s="28"/>
      <c r="CM9" s="28"/>
      <c r="CN9" s="103"/>
      <c r="CO9" s="103"/>
      <c r="CP9" s="28"/>
      <c r="CQ9" s="28"/>
      <c r="CR9" s="28"/>
      <c r="CS9" s="28"/>
      <c r="CT9" s="28"/>
    </row>
    <row r="10" spans="1:100" ht="18.75" customHeight="1" x14ac:dyDescent="0.25">
      <c r="A10" s="58"/>
      <c r="B10" s="59"/>
      <c r="C10" s="41"/>
      <c r="D10" s="41"/>
      <c r="E10" s="41"/>
      <c r="F10" s="41"/>
      <c r="G10" s="41"/>
      <c r="H10" s="41" t="s">
        <v>41</v>
      </c>
      <c r="I10" s="41"/>
      <c r="J10" s="41"/>
      <c r="K10" s="41"/>
      <c r="L10" s="41"/>
      <c r="M10" s="41"/>
      <c r="N10" s="41"/>
      <c r="O10" s="41"/>
      <c r="P10" s="46"/>
      <c r="Q10" s="46"/>
      <c r="R10" s="46"/>
      <c r="S10" s="45"/>
      <c r="T10" s="45"/>
      <c r="U10" s="45"/>
      <c r="V10" s="45"/>
      <c r="W10" s="45"/>
      <c r="X10" s="45"/>
      <c r="Y10" s="47"/>
      <c r="Z10" s="48"/>
      <c r="AA10" s="49"/>
      <c r="AB10" s="48"/>
      <c r="AC10" s="36"/>
      <c r="AD10" s="37"/>
      <c r="AE10" s="38"/>
      <c r="AF10" s="39"/>
      <c r="AG10" s="39"/>
      <c r="AH10" s="40"/>
      <c r="AI10" s="28"/>
      <c r="AJ10" s="103"/>
      <c r="AK10" s="103"/>
      <c r="AL10" s="28"/>
      <c r="AM10" s="28"/>
      <c r="AN10" s="28"/>
      <c r="AO10" s="103"/>
      <c r="AP10" s="103"/>
      <c r="AQ10" s="103"/>
      <c r="AR10" s="103"/>
      <c r="AS10" s="28"/>
      <c r="AT10" s="28"/>
      <c r="AU10" s="28"/>
      <c r="AV10" s="28"/>
      <c r="AW10" s="28"/>
      <c r="AX10" s="103"/>
      <c r="AY10" s="103"/>
      <c r="AZ10" s="28"/>
      <c r="BA10" s="28"/>
      <c r="BB10" s="28"/>
      <c r="BC10" s="28"/>
      <c r="BD10" s="28"/>
      <c r="BE10" s="103"/>
      <c r="BF10" s="103"/>
      <c r="BG10" s="103"/>
      <c r="BH10" s="28"/>
      <c r="BI10" s="28"/>
      <c r="BJ10" s="103"/>
      <c r="BK10" s="103"/>
      <c r="BL10" s="103"/>
      <c r="BM10" s="103"/>
      <c r="BN10" s="28"/>
      <c r="BO10" s="28"/>
      <c r="BP10" s="28"/>
      <c r="BQ10" s="28"/>
      <c r="BR10" s="28"/>
      <c r="BS10" s="103"/>
      <c r="BT10" s="103"/>
      <c r="BU10" s="28"/>
      <c r="BV10" s="28"/>
      <c r="BW10" s="28"/>
      <c r="BX10" s="28"/>
      <c r="BY10" s="28"/>
      <c r="BZ10" s="103"/>
      <c r="CA10" s="103"/>
      <c r="CB10" s="28"/>
      <c r="CC10" s="28"/>
      <c r="CD10" s="28"/>
      <c r="CE10" s="28"/>
      <c r="CF10" s="28"/>
      <c r="CG10" s="103"/>
      <c r="CH10" s="103"/>
      <c r="CI10" s="28"/>
      <c r="CJ10" s="28"/>
      <c r="CK10" s="28"/>
      <c r="CL10" s="28"/>
      <c r="CM10" s="28"/>
      <c r="CN10" s="103"/>
      <c r="CO10" s="103"/>
      <c r="CP10" s="28"/>
      <c r="CQ10" s="28"/>
      <c r="CR10" s="28"/>
      <c r="CS10" s="28"/>
      <c r="CT10" s="28"/>
    </row>
    <row r="11" spans="1:100" ht="18.75" customHeight="1" x14ac:dyDescent="0.25">
      <c r="A11" s="58"/>
      <c r="B11" s="59"/>
      <c r="C11" s="41"/>
      <c r="D11" s="41"/>
      <c r="E11" s="41"/>
      <c r="F11" s="41"/>
      <c r="G11" s="41"/>
      <c r="H11" s="41" t="s">
        <v>21</v>
      </c>
      <c r="I11" s="41"/>
      <c r="J11" s="41"/>
      <c r="K11" s="41"/>
      <c r="L11" s="41"/>
      <c r="M11" s="41"/>
      <c r="N11" s="41"/>
      <c r="O11" s="41"/>
      <c r="P11" s="46" t="s">
        <v>27</v>
      </c>
      <c r="Q11" s="46"/>
      <c r="R11" s="46"/>
      <c r="S11" s="45">
        <v>44396</v>
      </c>
      <c r="T11" s="45"/>
      <c r="U11" s="45"/>
      <c r="V11" s="45">
        <v>44405</v>
      </c>
      <c r="W11" s="45"/>
      <c r="X11" s="45"/>
      <c r="Y11" s="47"/>
      <c r="Z11" s="48"/>
      <c r="AA11" s="49"/>
      <c r="AB11" s="48"/>
      <c r="AC11" s="36"/>
      <c r="AD11" s="37"/>
      <c r="AE11" s="38"/>
      <c r="AF11" s="39"/>
      <c r="AG11" s="39"/>
      <c r="AH11" s="40"/>
      <c r="AI11" s="28"/>
      <c r="AJ11" s="103"/>
      <c r="AK11" s="103"/>
      <c r="AL11" s="29"/>
      <c r="AM11" s="29"/>
      <c r="AN11" s="29"/>
      <c r="AO11" s="103"/>
      <c r="AP11" s="103"/>
      <c r="AQ11" s="103"/>
      <c r="AR11" s="103"/>
      <c r="AS11" s="29"/>
      <c r="AT11" s="29"/>
      <c r="AU11" s="30"/>
      <c r="AV11" s="28"/>
      <c r="AW11" s="28"/>
      <c r="AX11" s="103"/>
      <c r="AY11" s="103"/>
      <c r="AZ11" s="28"/>
      <c r="BA11" s="28"/>
      <c r="BB11" s="28"/>
      <c r="BC11" s="28"/>
      <c r="BD11" s="28"/>
      <c r="BE11" s="103"/>
      <c r="BF11" s="103"/>
      <c r="BG11" s="103"/>
      <c r="BH11" s="28"/>
      <c r="BI11" s="28"/>
      <c r="BJ11" s="103"/>
      <c r="BK11" s="103"/>
      <c r="BL11" s="103"/>
      <c r="BM11" s="103"/>
      <c r="BN11" s="28"/>
      <c r="BO11" s="28"/>
      <c r="BP11" s="28"/>
      <c r="BQ11" s="28"/>
      <c r="BR11" s="28"/>
      <c r="BS11" s="103"/>
      <c r="BT11" s="103"/>
      <c r="BU11" s="28"/>
      <c r="BV11" s="28"/>
      <c r="BW11" s="28"/>
      <c r="BX11" s="28"/>
      <c r="BY11" s="28"/>
      <c r="BZ11" s="103"/>
      <c r="CA11" s="103"/>
      <c r="CB11" s="28"/>
      <c r="CC11" s="28"/>
      <c r="CD11" s="28"/>
      <c r="CE11" s="28"/>
      <c r="CF11" s="28"/>
      <c r="CG11" s="103"/>
      <c r="CH11" s="103"/>
      <c r="CI11" s="28"/>
      <c r="CJ11" s="28"/>
      <c r="CK11" s="28"/>
      <c r="CL11" s="28"/>
      <c r="CM11" s="28"/>
      <c r="CN11" s="103"/>
      <c r="CO11" s="103"/>
      <c r="CP11" s="28"/>
      <c r="CQ11" s="28"/>
      <c r="CR11" s="28"/>
      <c r="CS11" s="28"/>
      <c r="CT11" s="28"/>
    </row>
    <row r="12" spans="1:100" ht="18.75" customHeight="1" x14ac:dyDescent="0.25">
      <c r="A12" s="58"/>
      <c r="B12" s="59"/>
      <c r="C12" s="41"/>
      <c r="D12" s="41"/>
      <c r="E12" s="41"/>
      <c r="F12" s="41"/>
      <c r="G12" s="41"/>
      <c r="H12" s="41" t="s">
        <v>41</v>
      </c>
      <c r="I12" s="41"/>
      <c r="J12" s="41"/>
      <c r="K12" s="41"/>
      <c r="L12" s="41"/>
      <c r="M12" s="41"/>
      <c r="N12" s="41"/>
      <c r="O12" s="41"/>
      <c r="P12" s="46"/>
      <c r="Q12" s="46"/>
      <c r="R12" s="46"/>
      <c r="S12" s="45"/>
      <c r="T12" s="45"/>
      <c r="U12" s="45"/>
      <c r="V12" s="45"/>
      <c r="W12" s="45"/>
      <c r="X12" s="45"/>
      <c r="Y12" s="47"/>
      <c r="Z12" s="48"/>
      <c r="AA12" s="49"/>
      <c r="AB12" s="48"/>
      <c r="AC12" s="36"/>
      <c r="AD12" s="37"/>
      <c r="AE12" s="38"/>
      <c r="AF12" s="39"/>
      <c r="AG12" s="39"/>
      <c r="AH12" s="40"/>
      <c r="AI12" s="28"/>
      <c r="AJ12" s="103"/>
      <c r="AK12" s="103"/>
      <c r="AL12" s="28"/>
      <c r="AM12" s="28"/>
      <c r="AN12" s="28"/>
      <c r="AO12" s="103"/>
      <c r="AP12" s="103"/>
      <c r="AQ12" s="103"/>
      <c r="AR12" s="103"/>
      <c r="AS12" s="28"/>
      <c r="AT12" s="28"/>
      <c r="AU12" s="28"/>
      <c r="AV12" s="28"/>
      <c r="AW12" s="28"/>
      <c r="AX12" s="103"/>
      <c r="AY12" s="103"/>
      <c r="AZ12" s="28"/>
      <c r="BA12" s="28"/>
      <c r="BB12" s="28"/>
      <c r="BC12" s="28"/>
      <c r="BD12" s="28"/>
      <c r="BE12" s="103"/>
      <c r="BF12" s="103"/>
      <c r="BG12" s="103"/>
      <c r="BH12" s="28"/>
      <c r="BI12" s="28"/>
      <c r="BJ12" s="103"/>
      <c r="BK12" s="103"/>
      <c r="BL12" s="103"/>
      <c r="BM12" s="103"/>
      <c r="BN12" s="28"/>
      <c r="BO12" s="28"/>
      <c r="BP12" s="28"/>
      <c r="BQ12" s="28"/>
      <c r="BR12" s="28"/>
      <c r="BS12" s="103"/>
      <c r="BT12" s="103"/>
      <c r="BU12" s="28"/>
      <c r="BV12" s="28"/>
      <c r="BW12" s="28"/>
      <c r="BX12" s="28"/>
      <c r="BY12" s="28"/>
      <c r="BZ12" s="103"/>
      <c r="CA12" s="103"/>
      <c r="CB12" s="28"/>
      <c r="CC12" s="28"/>
      <c r="CD12" s="28"/>
      <c r="CE12" s="28"/>
      <c r="CF12" s="28"/>
      <c r="CG12" s="103"/>
      <c r="CH12" s="103"/>
      <c r="CI12" s="28"/>
      <c r="CJ12" s="28"/>
      <c r="CK12" s="28"/>
      <c r="CL12" s="28"/>
      <c r="CM12" s="28"/>
      <c r="CN12" s="103"/>
      <c r="CO12" s="103"/>
      <c r="CP12" s="28"/>
      <c r="CQ12" s="28"/>
      <c r="CR12" s="28"/>
      <c r="CS12" s="28"/>
      <c r="CT12" s="28"/>
    </row>
    <row r="13" spans="1:100" ht="18.75" customHeight="1" x14ac:dyDescent="0.25">
      <c r="A13" s="58"/>
      <c r="B13" s="59"/>
      <c r="C13" s="41"/>
      <c r="D13" s="41"/>
      <c r="E13" s="41"/>
      <c r="F13" s="41"/>
      <c r="G13" s="41"/>
      <c r="H13" s="41" t="s">
        <v>48</v>
      </c>
      <c r="I13" s="41"/>
      <c r="J13" s="41"/>
      <c r="K13" s="41"/>
      <c r="L13" s="41"/>
      <c r="M13" s="41"/>
      <c r="N13" s="41"/>
      <c r="O13" s="41"/>
      <c r="P13" s="46" t="s">
        <v>27</v>
      </c>
      <c r="Q13" s="46"/>
      <c r="R13" s="46"/>
      <c r="S13" s="45">
        <v>44396</v>
      </c>
      <c r="T13" s="45"/>
      <c r="U13" s="45"/>
      <c r="V13" s="45">
        <v>44407</v>
      </c>
      <c r="W13" s="45"/>
      <c r="X13" s="45"/>
      <c r="Y13" s="47"/>
      <c r="Z13" s="48"/>
      <c r="AA13" s="49"/>
      <c r="AB13" s="48"/>
      <c r="AC13" s="36"/>
      <c r="AD13" s="37"/>
      <c r="AE13" s="38"/>
      <c r="AF13" s="39"/>
      <c r="AG13" s="39"/>
      <c r="AH13" s="40"/>
      <c r="AI13" s="28"/>
      <c r="AJ13" s="103"/>
      <c r="AK13" s="103"/>
      <c r="AL13" s="29"/>
      <c r="AM13" s="29"/>
      <c r="AN13" s="29"/>
      <c r="AO13" s="103"/>
      <c r="AP13" s="103"/>
      <c r="AQ13" s="103"/>
      <c r="AR13" s="103"/>
      <c r="AS13" s="29"/>
      <c r="AT13" s="29"/>
      <c r="AU13" s="29"/>
      <c r="AV13" s="29"/>
      <c r="AW13" s="30"/>
      <c r="AX13" s="103"/>
      <c r="AY13" s="103"/>
      <c r="AZ13" s="28"/>
      <c r="BA13" s="28"/>
      <c r="BB13" s="28"/>
      <c r="BC13" s="28"/>
      <c r="BD13" s="28"/>
      <c r="BE13" s="103"/>
      <c r="BF13" s="103"/>
      <c r="BG13" s="103"/>
      <c r="BH13" s="28"/>
      <c r="BI13" s="28"/>
      <c r="BJ13" s="103"/>
      <c r="BK13" s="103"/>
      <c r="BL13" s="103"/>
      <c r="BM13" s="103"/>
      <c r="BN13" s="28"/>
      <c r="BO13" s="28"/>
      <c r="BP13" s="28"/>
      <c r="BQ13" s="28"/>
      <c r="BR13" s="28"/>
      <c r="BS13" s="103"/>
      <c r="BT13" s="103"/>
      <c r="BU13" s="28"/>
      <c r="BV13" s="28"/>
      <c r="BW13" s="28"/>
      <c r="BX13" s="28"/>
      <c r="BY13" s="28"/>
      <c r="BZ13" s="103"/>
      <c r="CA13" s="103"/>
      <c r="CB13" s="28"/>
      <c r="CC13" s="28"/>
      <c r="CD13" s="28"/>
      <c r="CE13" s="28"/>
      <c r="CF13" s="28"/>
      <c r="CG13" s="103"/>
      <c r="CH13" s="103"/>
      <c r="CI13" s="28"/>
      <c r="CJ13" s="28"/>
      <c r="CK13" s="28"/>
      <c r="CL13" s="28"/>
      <c r="CM13" s="28"/>
      <c r="CN13" s="103"/>
      <c r="CO13" s="103"/>
      <c r="CP13" s="28"/>
      <c r="CQ13" s="28"/>
      <c r="CR13" s="28"/>
      <c r="CS13" s="28"/>
      <c r="CT13" s="28"/>
    </row>
    <row r="14" spans="1:100" ht="18.75" customHeight="1" x14ac:dyDescent="0.25">
      <c r="A14" s="56"/>
      <c r="B14" s="57"/>
      <c r="C14" s="41"/>
      <c r="D14" s="41"/>
      <c r="E14" s="41"/>
      <c r="F14" s="41"/>
      <c r="G14" s="41"/>
      <c r="H14" s="41" t="s">
        <v>41</v>
      </c>
      <c r="I14" s="41"/>
      <c r="J14" s="41"/>
      <c r="K14" s="41"/>
      <c r="L14" s="41"/>
      <c r="M14" s="41"/>
      <c r="N14" s="41"/>
      <c r="O14" s="41"/>
      <c r="P14" s="46"/>
      <c r="Q14" s="46"/>
      <c r="R14" s="46"/>
      <c r="S14" s="45"/>
      <c r="T14" s="45"/>
      <c r="U14" s="45"/>
      <c r="V14" s="45"/>
      <c r="W14" s="45"/>
      <c r="X14" s="45"/>
      <c r="Y14" s="47"/>
      <c r="Z14" s="48"/>
      <c r="AA14" s="49"/>
      <c r="AB14" s="48"/>
      <c r="AC14" s="36"/>
      <c r="AD14" s="37"/>
      <c r="AE14" s="38"/>
      <c r="AF14" s="39"/>
      <c r="AG14" s="39"/>
      <c r="AH14" s="40"/>
      <c r="AI14" s="28"/>
      <c r="AJ14" s="103"/>
      <c r="AK14" s="103"/>
      <c r="AL14" s="28"/>
      <c r="AM14" s="28"/>
      <c r="AN14" s="28"/>
      <c r="AO14" s="103"/>
      <c r="AP14" s="103"/>
      <c r="AQ14" s="103"/>
      <c r="AR14" s="103"/>
      <c r="AS14" s="28"/>
      <c r="AT14" s="28"/>
      <c r="AU14" s="28"/>
      <c r="AV14" s="28"/>
      <c r="AW14" s="28"/>
      <c r="AX14" s="103"/>
      <c r="AY14" s="103"/>
      <c r="AZ14" s="28"/>
      <c r="BA14" s="28"/>
      <c r="BB14" s="28"/>
      <c r="BC14" s="28"/>
      <c r="BD14" s="28"/>
      <c r="BE14" s="103"/>
      <c r="BF14" s="103"/>
      <c r="BG14" s="103"/>
      <c r="BH14" s="28"/>
      <c r="BI14" s="28"/>
      <c r="BJ14" s="103"/>
      <c r="BK14" s="103"/>
      <c r="BL14" s="103"/>
      <c r="BM14" s="103"/>
      <c r="BN14" s="28"/>
      <c r="BO14" s="28"/>
      <c r="BP14" s="28"/>
      <c r="BQ14" s="28"/>
      <c r="BR14" s="28"/>
      <c r="BS14" s="103"/>
      <c r="BT14" s="103"/>
      <c r="BU14" s="28"/>
      <c r="BV14" s="28"/>
      <c r="BW14" s="28"/>
      <c r="BX14" s="28"/>
      <c r="BY14" s="28"/>
      <c r="BZ14" s="103"/>
      <c r="CA14" s="103"/>
      <c r="CB14" s="28"/>
      <c r="CC14" s="28"/>
      <c r="CD14" s="28"/>
      <c r="CE14" s="28"/>
      <c r="CF14" s="28"/>
      <c r="CG14" s="103"/>
      <c r="CH14" s="103"/>
      <c r="CI14" s="28"/>
      <c r="CJ14" s="28"/>
      <c r="CK14" s="28"/>
      <c r="CL14" s="28"/>
      <c r="CM14" s="28"/>
      <c r="CN14" s="103"/>
      <c r="CO14" s="103"/>
      <c r="CP14" s="28"/>
      <c r="CQ14" s="28"/>
      <c r="CR14" s="28"/>
      <c r="CS14" s="28"/>
      <c r="CT14" s="28"/>
    </row>
    <row r="15" spans="1:100" ht="18.75" customHeight="1" x14ac:dyDescent="0.25">
      <c r="A15" s="54">
        <v>3</v>
      </c>
      <c r="B15" s="55"/>
      <c r="C15" s="41" t="s">
        <v>32</v>
      </c>
      <c r="D15" s="41"/>
      <c r="E15" s="41"/>
      <c r="F15" s="41"/>
      <c r="G15" s="41"/>
      <c r="H15" s="41" t="s">
        <v>29</v>
      </c>
      <c r="I15" s="41"/>
      <c r="J15" s="41"/>
      <c r="K15" s="41"/>
      <c r="L15" s="41"/>
      <c r="M15" s="41"/>
      <c r="N15" s="41"/>
      <c r="O15" s="41"/>
      <c r="P15" s="46" t="s">
        <v>30</v>
      </c>
      <c r="Q15" s="46"/>
      <c r="R15" s="46"/>
      <c r="S15" s="45">
        <v>44396</v>
      </c>
      <c r="T15" s="45"/>
      <c r="U15" s="45"/>
      <c r="V15" s="45">
        <v>44407</v>
      </c>
      <c r="W15" s="45"/>
      <c r="X15" s="45"/>
      <c r="Y15" s="47"/>
      <c r="Z15" s="48"/>
      <c r="AA15" s="49"/>
      <c r="AB15" s="48"/>
      <c r="AC15" s="36"/>
      <c r="AD15" s="37"/>
      <c r="AE15" s="38"/>
      <c r="AF15" s="39"/>
      <c r="AG15" s="39"/>
      <c r="AH15" s="40"/>
      <c r="AI15" s="28"/>
      <c r="AJ15" s="103"/>
      <c r="AK15" s="103"/>
      <c r="AL15" s="29"/>
      <c r="AM15" s="29"/>
      <c r="AN15" s="29"/>
      <c r="AO15" s="103"/>
      <c r="AP15" s="103"/>
      <c r="AQ15" s="103"/>
      <c r="AR15" s="103"/>
      <c r="AS15" s="29"/>
      <c r="AT15" s="29"/>
      <c r="AU15" s="29"/>
      <c r="AV15" s="29"/>
      <c r="AW15" s="30"/>
      <c r="AX15" s="103"/>
      <c r="AY15" s="103"/>
      <c r="AZ15" s="28"/>
      <c r="BA15" s="28"/>
      <c r="BB15" s="28"/>
      <c r="BC15" s="28"/>
      <c r="BD15" s="28"/>
      <c r="BE15" s="103"/>
      <c r="BF15" s="103"/>
      <c r="BG15" s="103"/>
      <c r="BH15" s="28"/>
      <c r="BI15" s="28"/>
      <c r="BJ15" s="103"/>
      <c r="BK15" s="103"/>
      <c r="BL15" s="103"/>
      <c r="BM15" s="103"/>
      <c r="BN15" s="28"/>
      <c r="BO15" s="28"/>
      <c r="BP15" s="28"/>
      <c r="BQ15" s="28"/>
      <c r="BR15" s="28"/>
      <c r="BS15" s="103"/>
      <c r="BT15" s="103"/>
      <c r="BU15" s="28"/>
      <c r="BV15" s="28"/>
      <c r="BW15" s="28"/>
      <c r="BX15" s="28"/>
      <c r="BY15" s="28"/>
      <c r="BZ15" s="103"/>
      <c r="CA15" s="103"/>
      <c r="CB15" s="28"/>
      <c r="CC15" s="28"/>
      <c r="CD15" s="28"/>
      <c r="CE15" s="28"/>
      <c r="CF15" s="28"/>
      <c r="CG15" s="103"/>
      <c r="CH15" s="103"/>
      <c r="CI15" s="28"/>
      <c r="CJ15" s="28"/>
      <c r="CK15" s="28"/>
      <c r="CL15" s="28"/>
      <c r="CM15" s="28"/>
      <c r="CN15" s="103"/>
      <c r="CO15" s="103"/>
      <c r="CP15" s="28"/>
      <c r="CQ15" s="28"/>
      <c r="CR15" s="28"/>
      <c r="CS15" s="28"/>
      <c r="CT15" s="28"/>
    </row>
    <row r="16" spans="1:100" ht="18.75" customHeight="1" x14ac:dyDescent="0.25">
      <c r="A16" s="58"/>
      <c r="B16" s="59"/>
      <c r="C16" s="41"/>
      <c r="D16" s="41"/>
      <c r="E16" s="41"/>
      <c r="F16" s="41"/>
      <c r="G16" s="41"/>
      <c r="H16" s="41" t="s">
        <v>41</v>
      </c>
      <c r="I16" s="41"/>
      <c r="J16" s="41"/>
      <c r="K16" s="41"/>
      <c r="L16" s="41"/>
      <c r="M16" s="41"/>
      <c r="N16" s="41"/>
      <c r="O16" s="41"/>
      <c r="P16" s="46"/>
      <c r="Q16" s="46"/>
      <c r="R16" s="46"/>
      <c r="S16" s="45"/>
      <c r="T16" s="45"/>
      <c r="U16" s="45"/>
      <c r="V16" s="45"/>
      <c r="W16" s="45"/>
      <c r="X16" s="45"/>
      <c r="Y16" s="47"/>
      <c r="Z16" s="48"/>
      <c r="AA16" s="49"/>
      <c r="AB16" s="48"/>
      <c r="AC16" s="36"/>
      <c r="AD16" s="37"/>
      <c r="AE16" s="38"/>
      <c r="AF16" s="39"/>
      <c r="AG16" s="39"/>
      <c r="AH16" s="40"/>
      <c r="AI16" s="28"/>
      <c r="AJ16" s="103"/>
      <c r="AK16" s="103"/>
      <c r="AL16" s="28"/>
      <c r="AM16" s="28"/>
      <c r="AN16" s="28"/>
      <c r="AO16" s="103"/>
      <c r="AP16" s="103"/>
      <c r="AQ16" s="103"/>
      <c r="AR16" s="103"/>
      <c r="AS16" s="28"/>
      <c r="AT16" s="28"/>
      <c r="AU16" s="28"/>
      <c r="AV16" s="28"/>
      <c r="AW16" s="28"/>
      <c r="AX16" s="103"/>
      <c r="AY16" s="103"/>
      <c r="AZ16" s="28"/>
      <c r="BA16" s="28"/>
      <c r="BB16" s="28"/>
      <c r="BC16" s="28"/>
      <c r="BD16" s="28"/>
      <c r="BE16" s="103"/>
      <c r="BF16" s="103"/>
      <c r="BG16" s="103"/>
      <c r="BH16" s="28"/>
      <c r="BI16" s="28"/>
      <c r="BJ16" s="103"/>
      <c r="BK16" s="103"/>
      <c r="BL16" s="103"/>
      <c r="BM16" s="103"/>
      <c r="BN16" s="28"/>
      <c r="BO16" s="28"/>
      <c r="BP16" s="28"/>
      <c r="BQ16" s="28"/>
      <c r="BR16" s="28"/>
      <c r="BS16" s="103"/>
      <c r="BT16" s="103"/>
      <c r="BU16" s="28"/>
      <c r="BV16" s="28"/>
      <c r="BW16" s="28"/>
      <c r="BX16" s="28"/>
      <c r="BY16" s="28"/>
      <c r="BZ16" s="103"/>
      <c r="CA16" s="103"/>
      <c r="CB16" s="28"/>
      <c r="CC16" s="28"/>
      <c r="CD16" s="28"/>
      <c r="CE16" s="28"/>
      <c r="CF16" s="28"/>
      <c r="CG16" s="103"/>
      <c r="CH16" s="103"/>
      <c r="CI16" s="28"/>
      <c r="CJ16" s="28"/>
      <c r="CK16" s="28"/>
      <c r="CL16" s="28"/>
      <c r="CM16" s="28"/>
      <c r="CN16" s="103"/>
      <c r="CO16" s="103"/>
      <c r="CP16" s="28"/>
      <c r="CQ16" s="28"/>
      <c r="CR16" s="28"/>
      <c r="CS16" s="28"/>
      <c r="CT16" s="28"/>
    </row>
    <row r="17" spans="1:98" ht="18.75" customHeight="1" x14ac:dyDescent="0.25">
      <c r="A17" s="58"/>
      <c r="B17" s="59"/>
      <c r="C17" s="42"/>
      <c r="D17" s="43"/>
      <c r="E17" s="43"/>
      <c r="F17" s="43"/>
      <c r="G17" s="44"/>
      <c r="H17" s="42" t="s">
        <v>49</v>
      </c>
      <c r="I17" s="43"/>
      <c r="J17" s="43"/>
      <c r="K17" s="43"/>
      <c r="L17" s="43"/>
      <c r="M17" s="43"/>
      <c r="N17" s="43"/>
      <c r="O17" s="44"/>
      <c r="P17" s="38" t="s">
        <v>26</v>
      </c>
      <c r="Q17" s="39"/>
      <c r="R17" s="40"/>
      <c r="S17" s="51">
        <v>44400</v>
      </c>
      <c r="T17" s="52"/>
      <c r="U17" s="53"/>
      <c r="V17" s="51">
        <v>44407</v>
      </c>
      <c r="W17" s="52"/>
      <c r="X17" s="53"/>
      <c r="Y17" s="47"/>
      <c r="Z17" s="48"/>
      <c r="AA17" s="47"/>
      <c r="AB17" s="48"/>
      <c r="AC17" s="36"/>
      <c r="AD17" s="37"/>
      <c r="AE17" s="38"/>
      <c r="AF17" s="39"/>
      <c r="AG17" s="39"/>
      <c r="AH17" s="40"/>
      <c r="AI17" s="28"/>
      <c r="AJ17" s="103"/>
      <c r="AK17" s="103"/>
      <c r="AL17" s="28"/>
      <c r="AM17" s="28"/>
      <c r="AN17" s="28"/>
      <c r="AO17" s="103"/>
      <c r="AP17" s="103"/>
      <c r="AQ17" s="103"/>
      <c r="AR17" s="103"/>
      <c r="AS17" s="29"/>
      <c r="AT17" s="29"/>
      <c r="AU17" s="29"/>
      <c r="AV17" s="29"/>
      <c r="AW17" s="30"/>
      <c r="AX17" s="103"/>
      <c r="AY17" s="103"/>
      <c r="AZ17" s="28"/>
      <c r="BA17" s="28"/>
      <c r="BB17" s="28"/>
      <c r="BC17" s="28"/>
      <c r="BD17" s="28"/>
      <c r="BE17" s="103"/>
      <c r="BF17" s="103"/>
      <c r="BG17" s="103"/>
      <c r="BH17" s="28"/>
      <c r="BI17" s="28"/>
      <c r="BJ17" s="103"/>
      <c r="BK17" s="103"/>
      <c r="BL17" s="103"/>
      <c r="BM17" s="103"/>
      <c r="BN17" s="28"/>
      <c r="BO17" s="28"/>
      <c r="BP17" s="28"/>
      <c r="BQ17" s="28"/>
      <c r="BR17" s="28"/>
      <c r="BS17" s="103"/>
      <c r="BT17" s="103"/>
      <c r="BU17" s="28"/>
      <c r="BV17" s="28"/>
      <c r="BW17" s="28"/>
      <c r="BX17" s="28"/>
      <c r="BY17" s="28"/>
      <c r="BZ17" s="103"/>
      <c r="CA17" s="103"/>
      <c r="CB17" s="28"/>
      <c r="CC17" s="28"/>
      <c r="CD17" s="28"/>
      <c r="CE17" s="28"/>
      <c r="CF17" s="28"/>
      <c r="CG17" s="103"/>
      <c r="CH17" s="103"/>
      <c r="CI17" s="28"/>
      <c r="CJ17" s="28"/>
      <c r="CK17" s="28"/>
      <c r="CL17" s="28"/>
      <c r="CM17" s="28"/>
      <c r="CN17" s="103"/>
      <c r="CO17" s="103"/>
      <c r="CP17" s="28"/>
      <c r="CQ17" s="28"/>
      <c r="CR17" s="28"/>
      <c r="CS17" s="28"/>
      <c r="CT17" s="28"/>
    </row>
    <row r="18" spans="1:98" ht="18.75" customHeight="1" x14ac:dyDescent="0.25">
      <c r="A18" s="56"/>
      <c r="B18" s="57"/>
      <c r="C18" s="25"/>
      <c r="D18" s="26"/>
      <c r="E18" s="26"/>
      <c r="F18" s="26"/>
      <c r="G18" s="27"/>
      <c r="H18" s="42" t="s">
        <v>43</v>
      </c>
      <c r="I18" s="43"/>
      <c r="J18" s="43"/>
      <c r="K18" s="43"/>
      <c r="L18" s="43"/>
      <c r="M18" s="43"/>
      <c r="N18" s="43"/>
      <c r="O18" s="44"/>
      <c r="P18" s="46"/>
      <c r="Q18" s="46"/>
      <c r="R18" s="46"/>
      <c r="S18" s="45"/>
      <c r="T18" s="45"/>
      <c r="U18" s="45"/>
      <c r="V18" s="45"/>
      <c r="W18" s="45"/>
      <c r="X18" s="45"/>
      <c r="Y18" s="14"/>
      <c r="Z18" s="13"/>
      <c r="AA18" s="12"/>
      <c r="AB18" s="13"/>
      <c r="AC18" s="18"/>
      <c r="AD18" s="19"/>
      <c r="AE18" s="15"/>
      <c r="AF18" s="16"/>
      <c r="AG18" s="16"/>
      <c r="AH18" s="17"/>
      <c r="AI18" s="28"/>
      <c r="AJ18" s="103"/>
      <c r="AK18" s="103"/>
      <c r="AL18" s="8"/>
      <c r="AM18" s="8"/>
      <c r="AN18" s="8"/>
      <c r="AO18" s="103"/>
      <c r="AP18" s="103"/>
      <c r="AQ18" s="103"/>
      <c r="AR18" s="103"/>
      <c r="AS18" s="28"/>
      <c r="AT18" s="28"/>
      <c r="AU18" s="28"/>
      <c r="AV18" s="28"/>
      <c r="AW18" s="28"/>
      <c r="AX18" s="103"/>
      <c r="AY18" s="103"/>
      <c r="AZ18" s="28"/>
      <c r="BA18" s="28"/>
      <c r="BB18" s="28"/>
      <c r="BC18" s="28"/>
      <c r="BD18" s="28"/>
      <c r="BE18" s="103"/>
      <c r="BF18" s="103"/>
      <c r="BG18" s="103"/>
      <c r="BH18" s="28"/>
      <c r="BI18" s="28"/>
      <c r="BJ18" s="103"/>
      <c r="BK18" s="103"/>
      <c r="BL18" s="103"/>
      <c r="BM18" s="103"/>
      <c r="BN18" s="28"/>
      <c r="BO18" s="28"/>
      <c r="BP18" s="28"/>
      <c r="BQ18" s="28"/>
      <c r="BR18" s="28"/>
      <c r="BS18" s="103"/>
      <c r="BT18" s="103"/>
      <c r="BU18" s="28"/>
      <c r="BV18" s="28"/>
      <c r="BW18" s="28"/>
      <c r="BX18" s="28"/>
      <c r="BY18" s="28"/>
      <c r="BZ18" s="103"/>
      <c r="CA18" s="103"/>
      <c r="CB18" s="28"/>
      <c r="CC18" s="28"/>
      <c r="CD18" s="28"/>
      <c r="CE18" s="28"/>
      <c r="CF18" s="28"/>
      <c r="CG18" s="103"/>
      <c r="CH18" s="103"/>
      <c r="CI18" s="28"/>
      <c r="CJ18" s="28"/>
      <c r="CK18" s="28"/>
      <c r="CL18" s="28"/>
      <c r="CM18" s="28"/>
      <c r="CN18" s="103"/>
      <c r="CO18" s="103"/>
      <c r="CP18" s="28"/>
      <c r="CQ18" s="28"/>
      <c r="CR18" s="28"/>
      <c r="CS18" s="28"/>
      <c r="CT18" s="28"/>
    </row>
    <row r="19" spans="1:98" ht="18.75" customHeight="1" x14ac:dyDescent="0.25">
      <c r="A19" s="54">
        <v>4</v>
      </c>
      <c r="B19" s="55"/>
      <c r="C19" s="41" t="s">
        <v>37</v>
      </c>
      <c r="D19" s="41"/>
      <c r="E19" s="41"/>
      <c r="F19" s="41"/>
      <c r="G19" s="41"/>
      <c r="H19" s="41" t="s">
        <v>44</v>
      </c>
      <c r="I19" s="41"/>
      <c r="J19" s="41"/>
      <c r="K19" s="41"/>
      <c r="L19" s="41"/>
      <c r="M19" s="41"/>
      <c r="N19" s="41"/>
      <c r="O19" s="41"/>
      <c r="P19" s="46" t="s">
        <v>28</v>
      </c>
      <c r="Q19" s="46"/>
      <c r="R19" s="46"/>
      <c r="S19" s="45">
        <v>44410</v>
      </c>
      <c r="T19" s="45"/>
      <c r="U19" s="45"/>
      <c r="V19" s="45">
        <v>44432</v>
      </c>
      <c r="W19" s="45"/>
      <c r="X19" s="45"/>
      <c r="Y19" s="47"/>
      <c r="Z19" s="48"/>
      <c r="AA19" s="49"/>
      <c r="AB19" s="48"/>
      <c r="AC19" s="36"/>
      <c r="AD19" s="37"/>
      <c r="AE19" s="38"/>
      <c r="AF19" s="39"/>
      <c r="AG19" s="39"/>
      <c r="AH19" s="40"/>
      <c r="AI19" s="28"/>
      <c r="AJ19" s="103"/>
      <c r="AK19" s="103"/>
      <c r="AL19" s="28"/>
      <c r="AM19" s="28"/>
      <c r="AN19" s="28"/>
      <c r="AO19" s="103"/>
      <c r="AP19" s="103"/>
      <c r="AQ19" s="103"/>
      <c r="AR19" s="103"/>
      <c r="AS19" s="28"/>
      <c r="AT19" s="28"/>
      <c r="AU19" s="28"/>
      <c r="AV19" s="28"/>
      <c r="AW19" s="28"/>
      <c r="AX19" s="103"/>
      <c r="AY19" s="103"/>
      <c r="AZ19" s="29"/>
      <c r="BA19" s="29"/>
      <c r="BB19" s="29"/>
      <c r="BC19" s="29"/>
      <c r="BD19" s="29"/>
      <c r="BE19" s="103"/>
      <c r="BF19" s="103"/>
      <c r="BG19" s="103"/>
      <c r="BH19" s="29"/>
      <c r="BI19" s="29"/>
      <c r="BJ19" s="103"/>
      <c r="BK19" s="103"/>
      <c r="BL19" s="103"/>
      <c r="BM19" s="103"/>
      <c r="BN19" s="29"/>
      <c r="BO19" s="29"/>
      <c r="BP19" s="29"/>
      <c r="BQ19" s="29"/>
      <c r="BR19" s="29"/>
      <c r="BS19" s="103"/>
      <c r="BT19" s="103"/>
      <c r="BU19" s="29"/>
      <c r="BV19" s="30"/>
      <c r="BW19" s="28"/>
      <c r="BX19" s="28"/>
      <c r="BY19" s="28"/>
      <c r="BZ19" s="103"/>
      <c r="CA19" s="103"/>
      <c r="CB19" s="28"/>
      <c r="CC19" s="28"/>
      <c r="CD19" s="28"/>
      <c r="CE19" s="28"/>
      <c r="CF19" s="28"/>
      <c r="CG19" s="103"/>
      <c r="CH19" s="103"/>
      <c r="CI19" s="28"/>
      <c r="CJ19" s="28"/>
      <c r="CK19" s="28"/>
      <c r="CL19" s="28"/>
      <c r="CM19" s="28"/>
      <c r="CN19" s="103"/>
      <c r="CO19" s="103"/>
      <c r="CP19" s="28"/>
      <c r="CQ19" s="28"/>
      <c r="CR19" s="28"/>
      <c r="CS19" s="28"/>
      <c r="CT19" s="28"/>
    </row>
    <row r="20" spans="1:98" ht="18.75" customHeight="1" x14ac:dyDescent="0.25">
      <c r="A20" s="56"/>
      <c r="B20" s="57"/>
      <c r="C20" s="41"/>
      <c r="D20" s="41"/>
      <c r="E20" s="41"/>
      <c r="F20" s="41"/>
      <c r="G20" s="41"/>
      <c r="H20" s="42" t="s">
        <v>45</v>
      </c>
      <c r="I20" s="43"/>
      <c r="J20" s="43"/>
      <c r="K20" s="43"/>
      <c r="L20" s="43"/>
      <c r="M20" s="43"/>
      <c r="N20" s="43"/>
      <c r="O20" s="44"/>
      <c r="P20" s="38"/>
      <c r="Q20" s="39"/>
      <c r="R20" s="40"/>
      <c r="S20" s="51"/>
      <c r="T20" s="52"/>
      <c r="U20" s="53"/>
      <c r="V20" s="51"/>
      <c r="W20" s="52"/>
      <c r="X20" s="53"/>
      <c r="Y20" s="47"/>
      <c r="Z20" s="48"/>
      <c r="AA20" s="49"/>
      <c r="AB20" s="48"/>
      <c r="AC20" s="36"/>
      <c r="AD20" s="37"/>
      <c r="AE20" s="38"/>
      <c r="AF20" s="39"/>
      <c r="AG20" s="39"/>
      <c r="AH20" s="40"/>
      <c r="AI20" s="28"/>
      <c r="AJ20" s="103"/>
      <c r="AK20" s="103"/>
      <c r="AL20" s="28"/>
      <c r="AM20" s="28"/>
      <c r="AN20" s="28"/>
      <c r="AO20" s="103"/>
      <c r="AP20" s="103"/>
      <c r="AQ20" s="103"/>
      <c r="AR20" s="103"/>
      <c r="AS20" s="28"/>
      <c r="AT20" s="28"/>
      <c r="AU20" s="28"/>
      <c r="AV20" s="28"/>
      <c r="AW20" s="28"/>
      <c r="AX20" s="103"/>
      <c r="AY20" s="103"/>
      <c r="AZ20" s="28"/>
      <c r="BA20" s="28"/>
      <c r="BB20" s="28"/>
      <c r="BC20" s="28"/>
      <c r="BD20" s="28"/>
      <c r="BE20" s="103"/>
      <c r="BF20" s="103"/>
      <c r="BG20" s="103"/>
      <c r="BH20" s="28"/>
      <c r="BI20" s="28"/>
      <c r="BJ20" s="103"/>
      <c r="BK20" s="103"/>
      <c r="BL20" s="103"/>
      <c r="BM20" s="103"/>
      <c r="BN20" s="28"/>
      <c r="BO20" s="28"/>
      <c r="BP20" s="28"/>
      <c r="BQ20" s="28"/>
      <c r="BR20" s="28"/>
      <c r="BS20" s="103"/>
      <c r="BT20" s="103"/>
      <c r="BU20" s="28"/>
      <c r="BV20" s="28"/>
      <c r="BW20" s="28"/>
      <c r="BX20" s="28"/>
      <c r="BY20" s="28"/>
      <c r="BZ20" s="103"/>
      <c r="CA20" s="103"/>
      <c r="CB20" s="28"/>
      <c r="CC20" s="28"/>
      <c r="CD20" s="28"/>
      <c r="CE20" s="28"/>
      <c r="CF20" s="28"/>
      <c r="CG20" s="103"/>
      <c r="CH20" s="103"/>
      <c r="CI20" s="28"/>
      <c r="CJ20" s="28"/>
      <c r="CK20" s="28"/>
      <c r="CL20" s="28"/>
      <c r="CM20" s="28"/>
      <c r="CN20" s="103"/>
      <c r="CO20" s="103"/>
      <c r="CP20" s="28"/>
      <c r="CQ20" s="28"/>
      <c r="CR20" s="28"/>
      <c r="CS20" s="28"/>
      <c r="CT20" s="28"/>
    </row>
    <row r="21" spans="1:98" ht="18.75" customHeight="1" x14ac:dyDescent="0.25">
      <c r="A21" s="54">
        <v>5</v>
      </c>
      <c r="B21" s="55"/>
      <c r="C21" s="41" t="s">
        <v>36</v>
      </c>
      <c r="D21" s="41"/>
      <c r="E21" s="41"/>
      <c r="F21" s="41"/>
      <c r="G21" s="41"/>
      <c r="H21" s="42" t="s">
        <v>22</v>
      </c>
      <c r="I21" s="43"/>
      <c r="J21" s="43"/>
      <c r="K21" s="43"/>
      <c r="L21" s="43"/>
      <c r="M21" s="43"/>
      <c r="N21" s="43"/>
      <c r="O21" s="44"/>
      <c r="P21" s="38" t="s">
        <v>31</v>
      </c>
      <c r="Q21" s="39"/>
      <c r="R21" s="40"/>
      <c r="S21" s="51">
        <v>44432</v>
      </c>
      <c r="T21" s="52"/>
      <c r="U21" s="53"/>
      <c r="V21" s="51">
        <v>44442</v>
      </c>
      <c r="W21" s="52"/>
      <c r="X21" s="53"/>
      <c r="Y21" s="47"/>
      <c r="Z21" s="48"/>
      <c r="AA21" s="49"/>
      <c r="AB21" s="48"/>
      <c r="AC21" s="36"/>
      <c r="AD21" s="37"/>
      <c r="AE21" s="38"/>
      <c r="AF21" s="39"/>
      <c r="AG21" s="39"/>
      <c r="AH21" s="40"/>
      <c r="AI21" s="28"/>
      <c r="AJ21" s="103"/>
      <c r="AK21" s="103"/>
      <c r="AL21" s="28"/>
      <c r="AM21" s="28"/>
      <c r="AN21" s="28"/>
      <c r="AO21" s="103"/>
      <c r="AP21" s="103"/>
      <c r="AQ21" s="103"/>
      <c r="AR21" s="103"/>
      <c r="AS21" s="28"/>
      <c r="AT21" s="28"/>
      <c r="AU21" s="28"/>
      <c r="AV21" s="28"/>
      <c r="AW21" s="28"/>
      <c r="AX21" s="103"/>
      <c r="AY21" s="103"/>
      <c r="AZ21" s="28"/>
      <c r="BA21" s="28"/>
      <c r="BB21" s="28"/>
      <c r="BC21" s="28"/>
      <c r="BD21" s="28"/>
      <c r="BE21" s="103"/>
      <c r="BF21" s="103"/>
      <c r="BG21" s="103"/>
      <c r="BH21" s="28"/>
      <c r="BI21" s="28"/>
      <c r="BJ21" s="103"/>
      <c r="BK21" s="103"/>
      <c r="BL21" s="103"/>
      <c r="BM21" s="103"/>
      <c r="BN21" s="28"/>
      <c r="BO21" s="28"/>
      <c r="BP21" s="28"/>
      <c r="BQ21" s="28"/>
      <c r="BR21" s="28"/>
      <c r="BS21" s="103"/>
      <c r="BT21" s="103"/>
      <c r="BU21" s="28"/>
      <c r="BV21" s="29"/>
      <c r="BW21" s="29"/>
      <c r="BX21" s="29"/>
      <c r="BY21" s="33"/>
      <c r="BZ21" s="103"/>
      <c r="CA21" s="103"/>
      <c r="CB21" s="29"/>
      <c r="CC21" s="29"/>
      <c r="CD21" s="29"/>
      <c r="CE21" s="29"/>
      <c r="CF21" s="30"/>
      <c r="CG21" s="103"/>
      <c r="CH21" s="103"/>
      <c r="CI21" s="28"/>
      <c r="CJ21" s="28"/>
      <c r="CK21" s="28"/>
      <c r="CL21" s="28"/>
      <c r="CM21" s="28"/>
      <c r="CN21" s="103"/>
      <c r="CO21" s="103"/>
      <c r="CP21" s="28"/>
      <c r="CQ21" s="28"/>
      <c r="CR21" s="28"/>
      <c r="CS21" s="28"/>
      <c r="CT21" s="28"/>
    </row>
    <row r="22" spans="1:98" ht="18.75" customHeight="1" x14ac:dyDescent="0.25">
      <c r="A22" s="58"/>
      <c r="B22" s="59"/>
      <c r="C22" s="41"/>
      <c r="D22" s="41"/>
      <c r="E22" s="41"/>
      <c r="F22" s="41"/>
      <c r="G22" s="41"/>
      <c r="H22" s="25" t="s">
        <v>41</v>
      </c>
      <c r="I22" s="26"/>
      <c r="J22" s="26"/>
      <c r="K22" s="26"/>
      <c r="L22" s="26"/>
      <c r="M22" s="26"/>
      <c r="N22" s="26"/>
      <c r="O22" s="27"/>
      <c r="P22" s="15"/>
      <c r="Q22" s="16"/>
      <c r="R22" s="17"/>
      <c r="S22" s="22"/>
      <c r="T22" s="23"/>
      <c r="U22" s="24"/>
      <c r="V22" s="22"/>
      <c r="W22" s="23"/>
      <c r="X22" s="24"/>
      <c r="Y22" s="47"/>
      <c r="Z22" s="48"/>
      <c r="AA22" s="49"/>
      <c r="AB22" s="48"/>
      <c r="AC22" s="36"/>
      <c r="AD22" s="37"/>
      <c r="AE22" s="38"/>
      <c r="AF22" s="39"/>
      <c r="AG22" s="39"/>
      <c r="AH22" s="40"/>
      <c r="AI22" s="28"/>
      <c r="AJ22" s="103"/>
      <c r="AK22" s="103"/>
      <c r="AL22" s="28"/>
      <c r="AM22" s="28"/>
      <c r="AN22" s="28"/>
      <c r="AO22" s="103"/>
      <c r="AP22" s="103"/>
      <c r="AQ22" s="103"/>
      <c r="AR22" s="103"/>
      <c r="AS22" s="28"/>
      <c r="AT22" s="28"/>
      <c r="AU22" s="28"/>
      <c r="AV22" s="28"/>
      <c r="AW22" s="28"/>
      <c r="AX22" s="103"/>
      <c r="AY22" s="103"/>
      <c r="AZ22" s="28"/>
      <c r="BA22" s="28"/>
      <c r="BB22" s="28"/>
      <c r="BC22" s="28"/>
      <c r="BD22" s="28"/>
      <c r="BE22" s="103"/>
      <c r="BF22" s="103"/>
      <c r="BG22" s="103"/>
      <c r="BH22" s="28"/>
      <c r="BI22" s="28"/>
      <c r="BJ22" s="103"/>
      <c r="BK22" s="103"/>
      <c r="BL22" s="103"/>
      <c r="BM22" s="103"/>
      <c r="BN22" s="28"/>
      <c r="BO22" s="28"/>
      <c r="BP22" s="28"/>
      <c r="BQ22" s="28"/>
      <c r="BR22" s="28"/>
      <c r="BS22" s="103"/>
      <c r="BT22" s="103"/>
      <c r="BU22" s="28"/>
      <c r="BV22" s="28"/>
      <c r="BW22" s="28"/>
      <c r="BX22" s="28"/>
      <c r="BY22" s="28"/>
      <c r="BZ22" s="103"/>
      <c r="CA22" s="103"/>
      <c r="CB22" s="28"/>
      <c r="CC22" s="28"/>
      <c r="CD22" s="28"/>
      <c r="CE22" s="28"/>
      <c r="CF22" s="28"/>
      <c r="CG22" s="103"/>
      <c r="CH22" s="103"/>
      <c r="CI22" s="28"/>
      <c r="CJ22" s="28"/>
      <c r="CK22" s="28"/>
      <c r="CL22" s="28"/>
      <c r="CM22" s="28"/>
      <c r="CN22" s="103"/>
      <c r="CO22" s="103"/>
      <c r="CP22" s="28"/>
      <c r="CQ22" s="28"/>
      <c r="CR22" s="28"/>
      <c r="CS22" s="28"/>
      <c r="CT22" s="28"/>
    </row>
    <row r="23" spans="1:98" ht="18.75" customHeight="1" x14ac:dyDescent="0.25">
      <c r="A23" s="58"/>
      <c r="B23" s="59"/>
      <c r="C23" s="41"/>
      <c r="D23" s="41"/>
      <c r="E23" s="41"/>
      <c r="F23" s="41"/>
      <c r="G23" s="41"/>
      <c r="H23" s="42" t="s">
        <v>23</v>
      </c>
      <c r="I23" s="43"/>
      <c r="J23" s="43"/>
      <c r="K23" s="43"/>
      <c r="L23" s="43"/>
      <c r="M23" s="43"/>
      <c r="N23" s="43"/>
      <c r="O23" s="44"/>
      <c r="P23" s="46" t="s">
        <v>31</v>
      </c>
      <c r="Q23" s="46"/>
      <c r="R23" s="46"/>
      <c r="S23" s="51">
        <v>44433</v>
      </c>
      <c r="T23" s="52"/>
      <c r="U23" s="53"/>
      <c r="V23" s="51">
        <v>44445</v>
      </c>
      <c r="W23" s="52"/>
      <c r="X23" s="53"/>
      <c r="Y23" s="47"/>
      <c r="Z23" s="48"/>
      <c r="AA23" s="49"/>
      <c r="AB23" s="48"/>
      <c r="AC23" s="36"/>
      <c r="AD23" s="37"/>
      <c r="AE23" s="38"/>
      <c r="AF23" s="39"/>
      <c r="AG23" s="39"/>
      <c r="AH23" s="40"/>
      <c r="AI23" s="28"/>
      <c r="AJ23" s="103"/>
      <c r="AK23" s="103"/>
      <c r="AL23" s="28"/>
      <c r="AM23" s="28"/>
      <c r="AN23" s="28"/>
      <c r="AO23" s="103"/>
      <c r="AP23" s="103"/>
      <c r="AQ23" s="103"/>
      <c r="AR23" s="103"/>
      <c r="AS23" s="28"/>
      <c r="AT23" s="28"/>
      <c r="AU23" s="28"/>
      <c r="AV23" s="28"/>
      <c r="AW23" s="28"/>
      <c r="AX23" s="103"/>
      <c r="AY23" s="103"/>
      <c r="AZ23" s="28"/>
      <c r="BA23" s="28"/>
      <c r="BB23" s="28"/>
      <c r="BC23" s="28"/>
      <c r="BD23" s="28"/>
      <c r="BE23" s="103"/>
      <c r="BF23" s="103"/>
      <c r="BG23" s="103"/>
      <c r="BH23" s="28"/>
      <c r="BI23" s="28"/>
      <c r="BJ23" s="103"/>
      <c r="BK23" s="103"/>
      <c r="BL23" s="103"/>
      <c r="BM23" s="103"/>
      <c r="BN23" s="28"/>
      <c r="BO23" s="28"/>
      <c r="BP23" s="28"/>
      <c r="BQ23" s="28"/>
      <c r="BR23" s="28"/>
      <c r="BS23" s="103"/>
      <c r="BT23" s="103"/>
      <c r="BU23" s="28"/>
      <c r="BV23" s="29"/>
      <c r="BW23" s="29"/>
      <c r="BX23" s="29"/>
      <c r="BY23" s="29"/>
      <c r="BZ23" s="103"/>
      <c r="CA23" s="103"/>
      <c r="CB23" s="29"/>
      <c r="CC23" s="29"/>
      <c r="CD23" s="29"/>
      <c r="CE23" s="29"/>
      <c r="CF23" s="29"/>
      <c r="CG23" s="103"/>
      <c r="CH23" s="103"/>
      <c r="CI23" s="30"/>
      <c r="CJ23" s="28"/>
      <c r="CK23" s="28"/>
      <c r="CL23" s="28"/>
      <c r="CM23" s="28"/>
      <c r="CN23" s="103"/>
      <c r="CO23" s="103"/>
      <c r="CP23" s="28"/>
      <c r="CQ23" s="28"/>
      <c r="CR23" s="28"/>
      <c r="CS23" s="28"/>
      <c r="CT23" s="28"/>
    </row>
    <row r="24" spans="1:98" ht="18.75" customHeight="1" x14ac:dyDescent="0.25">
      <c r="A24" s="58"/>
      <c r="B24" s="59"/>
      <c r="C24" s="41"/>
      <c r="D24" s="41"/>
      <c r="E24" s="41"/>
      <c r="F24" s="41"/>
      <c r="G24" s="41"/>
      <c r="H24" s="42" t="s">
        <v>42</v>
      </c>
      <c r="I24" s="43"/>
      <c r="J24" s="43"/>
      <c r="K24" s="43"/>
      <c r="L24" s="43"/>
      <c r="M24" s="43"/>
      <c r="N24" s="43"/>
      <c r="O24" s="44"/>
      <c r="P24" s="38"/>
      <c r="Q24" s="39"/>
      <c r="R24" s="40"/>
      <c r="S24" s="51"/>
      <c r="T24" s="52"/>
      <c r="U24" s="53"/>
      <c r="V24" s="51"/>
      <c r="W24" s="52"/>
      <c r="X24" s="53"/>
      <c r="Y24" s="47"/>
      <c r="Z24" s="48"/>
      <c r="AA24" s="49"/>
      <c r="AB24" s="48"/>
      <c r="AC24" s="36"/>
      <c r="AD24" s="37"/>
      <c r="AE24" s="38"/>
      <c r="AF24" s="39"/>
      <c r="AG24" s="39"/>
      <c r="AH24" s="40"/>
      <c r="AI24" s="28"/>
      <c r="AJ24" s="103"/>
      <c r="AK24" s="103"/>
      <c r="AL24" s="28"/>
      <c r="AM24" s="28"/>
      <c r="AN24" s="28"/>
      <c r="AO24" s="103"/>
      <c r="AP24" s="103"/>
      <c r="AQ24" s="103"/>
      <c r="AR24" s="103"/>
      <c r="AS24" s="28"/>
      <c r="AT24" s="28"/>
      <c r="AU24" s="28"/>
      <c r="AV24" s="28"/>
      <c r="AW24" s="28"/>
      <c r="AX24" s="103"/>
      <c r="AY24" s="103"/>
      <c r="AZ24" s="28"/>
      <c r="BA24" s="28"/>
      <c r="BB24" s="28"/>
      <c r="BC24" s="28"/>
      <c r="BD24" s="28"/>
      <c r="BE24" s="103"/>
      <c r="BF24" s="103"/>
      <c r="BG24" s="103"/>
      <c r="BH24" s="28"/>
      <c r="BI24" s="28"/>
      <c r="BJ24" s="103"/>
      <c r="BK24" s="103"/>
      <c r="BL24" s="103"/>
      <c r="BM24" s="103"/>
      <c r="BN24" s="28"/>
      <c r="BO24" s="28"/>
      <c r="BP24" s="28"/>
      <c r="BQ24" s="28"/>
      <c r="BR24" s="28"/>
      <c r="BS24" s="103"/>
      <c r="BT24" s="103"/>
      <c r="BU24" s="28"/>
      <c r="BV24" s="28"/>
      <c r="BW24" s="28"/>
      <c r="BX24" s="28"/>
      <c r="BY24" s="28"/>
      <c r="BZ24" s="103"/>
      <c r="CA24" s="103"/>
      <c r="CB24" s="28"/>
      <c r="CC24" s="28"/>
      <c r="CD24" s="28"/>
      <c r="CE24" s="28"/>
      <c r="CF24" s="28"/>
      <c r="CG24" s="103"/>
      <c r="CH24" s="103"/>
      <c r="CI24" s="28"/>
      <c r="CJ24" s="28"/>
      <c r="CK24" s="28"/>
      <c r="CL24" s="28"/>
      <c r="CM24" s="28"/>
      <c r="CN24" s="103"/>
      <c r="CO24" s="103"/>
      <c r="CP24" s="28"/>
      <c r="CQ24" s="28"/>
      <c r="CR24" s="28"/>
      <c r="CS24" s="28"/>
      <c r="CT24" s="28"/>
    </row>
    <row r="25" spans="1:98" ht="18.75" customHeight="1" x14ac:dyDescent="0.25">
      <c r="A25" s="58"/>
      <c r="B25" s="59"/>
      <c r="C25" s="41"/>
      <c r="D25" s="41"/>
      <c r="E25" s="41"/>
      <c r="F25" s="41"/>
      <c r="G25" s="41"/>
      <c r="H25" s="42" t="s">
        <v>24</v>
      </c>
      <c r="I25" s="43"/>
      <c r="J25" s="43"/>
      <c r="K25" s="43"/>
      <c r="L25" s="43"/>
      <c r="M25" s="43"/>
      <c r="N25" s="43"/>
      <c r="O25" s="44"/>
      <c r="P25" s="38" t="s">
        <v>31</v>
      </c>
      <c r="Q25" s="39"/>
      <c r="R25" s="40"/>
      <c r="S25" s="51">
        <v>44434</v>
      </c>
      <c r="T25" s="52"/>
      <c r="U25" s="53"/>
      <c r="V25" s="51">
        <v>44446</v>
      </c>
      <c r="W25" s="52"/>
      <c r="X25" s="53"/>
      <c r="Y25" s="47"/>
      <c r="Z25" s="48"/>
      <c r="AA25" s="49"/>
      <c r="AB25" s="48"/>
      <c r="AC25" s="36"/>
      <c r="AD25" s="37"/>
      <c r="AE25" s="38"/>
      <c r="AF25" s="39"/>
      <c r="AG25" s="39"/>
      <c r="AH25" s="40"/>
      <c r="AI25" s="28"/>
      <c r="AJ25" s="103"/>
      <c r="AK25" s="103"/>
      <c r="AL25" s="28"/>
      <c r="AM25" s="28"/>
      <c r="AN25" s="28"/>
      <c r="AO25" s="103"/>
      <c r="AP25" s="103"/>
      <c r="AQ25" s="103"/>
      <c r="AR25" s="103"/>
      <c r="AS25" s="28"/>
      <c r="AT25" s="28"/>
      <c r="AU25" s="28"/>
      <c r="AV25" s="28"/>
      <c r="AW25" s="28"/>
      <c r="AX25" s="103"/>
      <c r="AY25" s="103"/>
      <c r="AZ25" s="28"/>
      <c r="BA25" s="28"/>
      <c r="BB25" s="28"/>
      <c r="BC25" s="28"/>
      <c r="BD25" s="28"/>
      <c r="BE25" s="103"/>
      <c r="BF25" s="103"/>
      <c r="BG25" s="103"/>
      <c r="BH25" s="28"/>
      <c r="BI25" s="28"/>
      <c r="BJ25" s="103"/>
      <c r="BK25" s="103"/>
      <c r="BL25" s="103"/>
      <c r="BM25" s="103"/>
      <c r="BN25" s="28"/>
      <c r="BO25" s="28"/>
      <c r="BP25" s="28"/>
      <c r="BQ25" s="28"/>
      <c r="BR25" s="28"/>
      <c r="BS25" s="103"/>
      <c r="BT25" s="103"/>
      <c r="BU25" s="28"/>
      <c r="BV25" s="29"/>
      <c r="BW25" s="29"/>
      <c r="BX25" s="29"/>
      <c r="BY25" s="29"/>
      <c r="BZ25" s="103"/>
      <c r="CA25" s="103"/>
      <c r="CB25" s="29"/>
      <c r="CC25" s="29"/>
      <c r="CD25" s="29"/>
      <c r="CE25" s="29"/>
      <c r="CF25" s="29"/>
      <c r="CG25" s="103"/>
      <c r="CH25" s="103"/>
      <c r="CI25" s="29"/>
      <c r="CJ25" s="30"/>
      <c r="CK25" s="28"/>
      <c r="CL25" s="28"/>
      <c r="CM25" s="28"/>
      <c r="CN25" s="103"/>
      <c r="CO25" s="103"/>
      <c r="CP25" s="28"/>
      <c r="CQ25" s="28"/>
      <c r="CR25" s="28"/>
      <c r="CS25" s="28"/>
      <c r="CT25" s="28"/>
    </row>
    <row r="26" spans="1:98" ht="18.75" customHeight="1" x14ac:dyDescent="0.25">
      <c r="A26" s="56"/>
      <c r="B26" s="57"/>
      <c r="C26" s="41"/>
      <c r="D26" s="41"/>
      <c r="E26" s="41"/>
      <c r="F26" s="41"/>
      <c r="G26" s="41"/>
      <c r="H26" s="42" t="s">
        <v>46</v>
      </c>
      <c r="I26" s="43"/>
      <c r="J26" s="43"/>
      <c r="K26" s="43"/>
      <c r="L26" s="43"/>
      <c r="M26" s="43"/>
      <c r="N26" s="43"/>
      <c r="O26" s="44"/>
      <c r="P26" s="38"/>
      <c r="Q26" s="39"/>
      <c r="R26" s="40"/>
      <c r="S26" s="51"/>
      <c r="T26" s="52"/>
      <c r="U26" s="53"/>
      <c r="V26" s="51"/>
      <c r="W26" s="52"/>
      <c r="X26" s="53"/>
      <c r="Y26" s="47"/>
      <c r="Z26" s="48"/>
      <c r="AA26" s="49"/>
      <c r="AB26" s="48"/>
      <c r="AC26" s="36"/>
      <c r="AD26" s="37"/>
      <c r="AE26" s="38"/>
      <c r="AF26" s="39"/>
      <c r="AG26" s="39"/>
      <c r="AH26" s="40"/>
      <c r="AI26" s="28"/>
      <c r="AJ26" s="103"/>
      <c r="AK26" s="103"/>
      <c r="AL26" s="28"/>
      <c r="AM26" s="28"/>
      <c r="AN26" s="28"/>
      <c r="AO26" s="103"/>
      <c r="AP26" s="103"/>
      <c r="AQ26" s="103"/>
      <c r="AR26" s="103"/>
      <c r="AS26" s="28"/>
      <c r="AT26" s="28"/>
      <c r="AU26" s="28"/>
      <c r="AV26" s="28"/>
      <c r="AW26" s="28"/>
      <c r="AX26" s="103"/>
      <c r="AY26" s="103"/>
      <c r="AZ26" s="28"/>
      <c r="BA26" s="28"/>
      <c r="BB26" s="28"/>
      <c r="BC26" s="28"/>
      <c r="BD26" s="28"/>
      <c r="BE26" s="103"/>
      <c r="BF26" s="103"/>
      <c r="BG26" s="103"/>
      <c r="BH26" s="28"/>
      <c r="BI26" s="28"/>
      <c r="BJ26" s="103"/>
      <c r="BK26" s="103"/>
      <c r="BL26" s="103"/>
      <c r="BM26" s="103"/>
      <c r="BN26" s="28"/>
      <c r="BO26" s="28"/>
      <c r="BP26" s="28"/>
      <c r="BQ26" s="28"/>
      <c r="BR26" s="28"/>
      <c r="BS26" s="103"/>
      <c r="BT26" s="103"/>
      <c r="BU26" s="28"/>
      <c r="BV26" s="28"/>
      <c r="BW26" s="28"/>
      <c r="BX26" s="28"/>
      <c r="BY26" s="28"/>
      <c r="BZ26" s="103"/>
      <c r="CA26" s="103"/>
      <c r="CB26" s="28"/>
      <c r="CC26" s="28"/>
      <c r="CD26" s="28"/>
      <c r="CE26" s="28"/>
      <c r="CF26" s="28"/>
      <c r="CG26" s="103"/>
      <c r="CH26" s="103"/>
      <c r="CI26" s="28"/>
      <c r="CJ26" s="28"/>
      <c r="CK26" s="28"/>
      <c r="CL26" s="28"/>
      <c r="CM26" s="28"/>
      <c r="CN26" s="103"/>
      <c r="CO26" s="103"/>
      <c r="CP26" s="28"/>
      <c r="CQ26" s="28"/>
      <c r="CR26" s="28"/>
      <c r="CS26" s="28"/>
      <c r="CT26" s="28"/>
    </row>
    <row r="27" spans="1:98" ht="18.75" customHeight="1" x14ac:dyDescent="0.25">
      <c r="A27" s="54">
        <v>6</v>
      </c>
      <c r="B27" s="55"/>
      <c r="C27" s="41" t="s">
        <v>35</v>
      </c>
      <c r="D27" s="41"/>
      <c r="E27" s="41"/>
      <c r="F27" s="41"/>
      <c r="G27" s="41"/>
      <c r="H27" s="42" t="s">
        <v>47</v>
      </c>
      <c r="I27" s="43"/>
      <c r="J27" s="43"/>
      <c r="K27" s="43"/>
      <c r="L27" s="43"/>
      <c r="M27" s="43"/>
      <c r="N27" s="43"/>
      <c r="O27" s="44"/>
      <c r="P27" s="38" t="s">
        <v>40</v>
      </c>
      <c r="Q27" s="39"/>
      <c r="R27" s="40"/>
      <c r="S27" s="45">
        <v>44410</v>
      </c>
      <c r="T27" s="45"/>
      <c r="U27" s="45"/>
      <c r="V27" s="45">
        <v>44446</v>
      </c>
      <c r="W27" s="45"/>
      <c r="X27" s="45"/>
      <c r="Y27" s="47"/>
      <c r="Z27" s="48"/>
      <c r="AA27" s="49"/>
      <c r="AB27" s="48"/>
      <c r="AC27" s="36"/>
      <c r="AD27" s="37"/>
      <c r="AE27" s="38"/>
      <c r="AF27" s="39"/>
      <c r="AG27" s="39"/>
      <c r="AH27" s="40"/>
      <c r="AI27" s="28"/>
      <c r="AJ27" s="103"/>
      <c r="AK27" s="103"/>
      <c r="AL27" s="28"/>
      <c r="AM27" s="28"/>
      <c r="AN27" s="28"/>
      <c r="AO27" s="103"/>
      <c r="AP27" s="103"/>
      <c r="AQ27" s="103"/>
      <c r="AR27" s="103"/>
      <c r="AS27" s="28"/>
      <c r="AT27" s="28"/>
      <c r="AU27" s="28"/>
      <c r="AV27" s="28"/>
      <c r="AW27" s="28"/>
      <c r="AX27" s="103"/>
      <c r="AY27" s="103"/>
      <c r="AZ27" s="29"/>
      <c r="BA27" s="29"/>
      <c r="BB27" s="29"/>
      <c r="BC27" s="29"/>
      <c r="BD27" s="29"/>
      <c r="BE27" s="103"/>
      <c r="BF27" s="103"/>
      <c r="BG27" s="103"/>
      <c r="BH27" s="29"/>
      <c r="BI27" s="29"/>
      <c r="BJ27" s="103"/>
      <c r="BK27" s="103"/>
      <c r="BL27" s="103"/>
      <c r="BM27" s="103"/>
      <c r="BN27" s="29"/>
      <c r="BO27" s="29"/>
      <c r="BP27" s="29"/>
      <c r="BQ27" s="29"/>
      <c r="BR27" s="29"/>
      <c r="BS27" s="103"/>
      <c r="BT27" s="103"/>
      <c r="BU27" s="29"/>
      <c r="BV27" s="29"/>
      <c r="BW27" s="29"/>
      <c r="BX27" s="29"/>
      <c r="BY27" s="29"/>
      <c r="BZ27" s="103"/>
      <c r="CA27" s="103"/>
      <c r="CB27" s="29"/>
      <c r="CC27" s="29"/>
      <c r="CD27" s="29"/>
      <c r="CE27" s="29"/>
      <c r="CF27" s="29"/>
      <c r="CG27" s="103"/>
      <c r="CH27" s="103"/>
      <c r="CI27" s="29"/>
      <c r="CJ27" s="30"/>
      <c r="CK27" s="28"/>
      <c r="CL27" s="28"/>
      <c r="CM27" s="28"/>
      <c r="CN27" s="103"/>
      <c r="CO27" s="103"/>
      <c r="CP27" s="28"/>
      <c r="CQ27" s="28"/>
      <c r="CR27" s="28"/>
      <c r="CS27" s="28"/>
      <c r="CT27" s="28"/>
    </row>
    <row r="28" spans="1:98" ht="18.75" customHeight="1" x14ac:dyDescent="0.25">
      <c r="A28" s="56"/>
      <c r="B28" s="57"/>
      <c r="C28" s="41"/>
      <c r="D28" s="41"/>
      <c r="E28" s="41"/>
      <c r="F28" s="41"/>
      <c r="G28" s="41"/>
      <c r="H28" s="42" t="s">
        <v>41</v>
      </c>
      <c r="I28" s="43"/>
      <c r="J28" s="43"/>
      <c r="K28" s="43"/>
      <c r="L28" s="43"/>
      <c r="M28" s="43"/>
      <c r="N28" s="43"/>
      <c r="O28" s="44"/>
      <c r="P28" s="38"/>
      <c r="Q28" s="39"/>
      <c r="R28" s="40"/>
      <c r="S28" s="45"/>
      <c r="T28" s="45"/>
      <c r="U28" s="45"/>
      <c r="V28" s="45"/>
      <c r="W28" s="45"/>
      <c r="X28" s="45"/>
      <c r="Y28" s="47"/>
      <c r="Z28" s="48"/>
      <c r="AA28" s="49"/>
      <c r="AB28" s="48"/>
      <c r="AC28" s="36"/>
      <c r="AD28" s="37"/>
      <c r="AE28" s="38"/>
      <c r="AF28" s="39"/>
      <c r="AG28" s="39"/>
      <c r="AH28" s="40"/>
      <c r="AI28" s="28"/>
      <c r="AJ28" s="103"/>
      <c r="AK28" s="103"/>
      <c r="AL28" s="28"/>
      <c r="AM28" s="28"/>
      <c r="AN28" s="28"/>
      <c r="AO28" s="103"/>
      <c r="AP28" s="103"/>
      <c r="AQ28" s="103"/>
      <c r="AR28" s="103"/>
      <c r="AS28" s="28"/>
      <c r="AT28" s="28"/>
      <c r="AU28" s="28"/>
      <c r="AV28" s="28"/>
      <c r="AW28" s="28"/>
      <c r="AX28" s="103"/>
      <c r="AY28" s="103"/>
      <c r="AZ28" s="28"/>
      <c r="BA28" s="28"/>
      <c r="BB28" s="28"/>
      <c r="BC28" s="28"/>
      <c r="BD28" s="28"/>
      <c r="BE28" s="103"/>
      <c r="BF28" s="103"/>
      <c r="BG28" s="103"/>
      <c r="BH28" s="28"/>
      <c r="BI28" s="28"/>
      <c r="BJ28" s="103"/>
      <c r="BK28" s="103"/>
      <c r="BL28" s="103"/>
      <c r="BM28" s="103"/>
      <c r="BN28" s="28"/>
      <c r="BO28" s="28"/>
      <c r="BP28" s="28"/>
      <c r="BQ28" s="28"/>
      <c r="BR28" s="28"/>
      <c r="BS28" s="103"/>
      <c r="BT28" s="103"/>
      <c r="BU28" s="28"/>
      <c r="BV28" s="28"/>
      <c r="BW28" s="28"/>
      <c r="BX28" s="28"/>
      <c r="BY28" s="28"/>
      <c r="BZ28" s="103"/>
      <c r="CA28" s="103"/>
      <c r="CB28" s="28"/>
      <c r="CC28" s="28"/>
      <c r="CD28" s="28"/>
      <c r="CE28" s="28"/>
      <c r="CF28" s="28"/>
      <c r="CG28" s="103"/>
      <c r="CH28" s="103"/>
      <c r="CI28" s="28"/>
      <c r="CJ28" s="28"/>
      <c r="CK28" s="28"/>
      <c r="CL28" s="28"/>
      <c r="CM28" s="28"/>
      <c r="CN28" s="103"/>
      <c r="CO28" s="103"/>
      <c r="CP28" s="28"/>
      <c r="CQ28" s="28"/>
      <c r="CR28" s="28"/>
      <c r="CS28" s="28"/>
      <c r="CT28" s="28"/>
    </row>
    <row r="29" spans="1:98" ht="18.75" customHeight="1" x14ac:dyDescent="0.25">
      <c r="A29" s="54">
        <v>7</v>
      </c>
      <c r="B29" s="55"/>
      <c r="C29" s="41" t="s">
        <v>34</v>
      </c>
      <c r="D29" s="41"/>
      <c r="E29" s="41"/>
      <c r="F29" s="41"/>
      <c r="G29" s="41"/>
      <c r="H29" s="42"/>
      <c r="I29" s="43"/>
      <c r="J29" s="43"/>
      <c r="K29" s="43"/>
      <c r="L29" s="43"/>
      <c r="M29" s="43"/>
      <c r="N29" s="43"/>
      <c r="O29" s="44"/>
      <c r="P29" s="38"/>
      <c r="Q29" s="39"/>
      <c r="R29" s="40"/>
      <c r="S29" s="45">
        <v>44446</v>
      </c>
      <c r="T29" s="45"/>
      <c r="U29" s="45"/>
      <c r="V29" s="45">
        <v>44455</v>
      </c>
      <c r="W29" s="45"/>
      <c r="X29" s="45"/>
      <c r="Y29" s="47"/>
      <c r="Z29" s="48"/>
      <c r="AA29" s="49"/>
      <c r="AB29" s="48"/>
      <c r="AC29" s="36"/>
      <c r="AD29" s="37"/>
      <c r="AE29" s="38"/>
      <c r="AF29" s="39"/>
      <c r="AG29" s="39"/>
      <c r="AH29" s="40"/>
      <c r="AI29" s="28"/>
      <c r="AJ29" s="103"/>
      <c r="AK29" s="103"/>
      <c r="AL29" s="28"/>
      <c r="AM29" s="28"/>
      <c r="AN29" s="28"/>
      <c r="AO29" s="103"/>
      <c r="AP29" s="103"/>
      <c r="AQ29" s="103"/>
      <c r="AR29" s="103"/>
      <c r="AS29" s="28"/>
      <c r="AT29" s="28"/>
      <c r="AU29" s="28"/>
      <c r="AV29" s="28"/>
      <c r="AW29" s="28"/>
      <c r="AX29" s="103"/>
      <c r="AY29" s="103"/>
      <c r="AZ29" s="28"/>
      <c r="BA29" s="28"/>
      <c r="BB29" s="28"/>
      <c r="BC29" s="28"/>
      <c r="BD29" s="28"/>
      <c r="BE29" s="103"/>
      <c r="BF29" s="103"/>
      <c r="BG29" s="103"/>
      <c r="BH29" s="28"/>
      <c r="BI29" s="28"/>
      <c r="BJ29" s="103"/>
      <c r="BK29" s="103"/>
      <c r="BL29" s="103"/>
      <c r="BM29" s="103"/>
      <c r="BN29" s="28"/>
      <c r="BO29" s="28"/>
      <c r="BP29" s="28"/>
      <c r="BQ29" s="28"/>
      <c r="BR29" s="28"/>
      <c r="BS29" s="103"/>
      <c r="BT29" s="103"/>
      <c r="BU29" s="28"/>
      <c r="BV29" s="28"/>
      <c r="BW29" s="28"/>
      <c r="BX29" s="28"/>
      <c r="BY29" s="28"/>
      <c r="BZ29" s="103"/>
      <c r="CA29" s="103"/>
      <c r="CB29" s="28"/>
      <c r="CC29" s="28"/>
      <c r="CD29" s="28"/>
      <c r="CE29" s="28"/>
      <c r="CF29" s="28"/>
      <c r="CG29" s="103"/>
      <c r="CH29" s="103"/>
      <c r="CI29" s="28"/>
      <c r="CJ29" s="28"/>
      <c r="CK29" s="29"/>
      <c r="CL29" s="29"/>
      <c r="CM29" s="28"/>
      <c r="CN29" s="103"/>
      <c r="CO29" s="103"/>
      <c r="CP29" s="29"/>
      <c r="CQ29" s="29"/>
      <c r="CR29" s="29"/>
      <c r="CS29" s="29"/>
      <c r="CT29" s="28" t="s">
        <v>51</v>
      </c>
    </row>
    <row r="30" spans="1:98" ht="18.75" customHeight="1" x14ac:dyDescent="0.25">
      <c r="A30" s="56"/>
      <c r="B30" s="57"/>
      <c r="C30" s="41"/>
      <c r="D30" s="41"/>
      <c r="E30" s="41"/>
      <c r="F30" s="41"/>
      <c r="G30" s="41"/>
      <c r="H30" s="42"/>
      <c r="I30" s="43"/>
      <c r="J30" s="43"/>
      <c r="K30" s="43"/>
      <c r="L30" s="43"/>
      <c r="M30" s="43"/>
      <c r="N30" s="43"/>
      <c r="O30" s="44"/>
      <c r="P30" s="38"/>
      <c r="Q30" s="39"/>
      <c r="R30" s="40"/>
      <c r="S30" s="51"/>
      <c r="T30" s="52"/>
      <c r="U30" s="53"/>
      <c r="V30" s="51"/>
      <c r="W30" s="52"/>
      <c r="X30" s="53"/>
      <c r="Y30" s="47"/>
      <c r="Z30" s="48"/>
      <c r="AA30" s="49"/>
      <c r="AB30" s="48"/>
      <c r="AC30" s="36"/>
      <c r="AD30" s="37"/>
      <c r="AE30" s="38"/>
      <c r="AF30" s="39"/>
      <c r="AG30" s="39"/>
      <c r="AH30" s="40"/>
      <c r="AI30" s="28"/>
      <c r="AJ30" s="103"/>
      <c r="AK30" s="103"/>
      <c r="AL30" s="28"/>
      <c r="AM30" s="28"/>
      <c r="AN30" s="28"/>
      <c r="AO30" s="103"/>
      <c r="AP30" s="103"/>
      <c r="AQ30" s="103"/>
      <c r="AR30" s="103"/>
      <c r="AS30" s="28"/>
      <c r="AT30" s="28"/>
      <c r="AU30" s="28"/>
      <c r="AV30" s="28"/>
      <c r="AW30" s="28"/>
      <c r="AX30" s="103"/>
      <c r="AY30" s="103"/>
      <c r="AZ30" s="28"/>
      <c r="BA30" s="28"/>
      <c r="BB30" s="28"/>
      <c r="BC30" s="28"/>
      <c r="BD30" s="28"/>
      <c r="BE30" s="103"/>
      <c r="BF30" s="103"/>
      <c r="BG30" s="103"/>
      <c r="BH30" s="28"/>
      <c r="BI30" s="28"/>
      <c r="BJ30" s="103"/>
      <c r="BK30" s="103"/>
      <c r="BL30" s="103"/>
      <c r="BM30" s="103"/>
      <c r="BN30" s="28"/>
      <c r="BO30" s="28"/>
      <c r="BP30" s="28"/>
      <c r="BQ30" s="28"/>
      <c r="BR30" s="28"/>
      <c r="BS30" s="103"/>
      <c r="BT30" s="103"/>
      <c r="BU30" s="28"/>
      <c r="BV30" s="28"/>
      <c r="BW30" s="28"/>
      <c r="BX30" s="28"/>
      <c r="BY30" s="28"/>
      <c r="BZ30" s="103"/>
      <c r="CA30" s="103"/>
      <c r="CB30" s="28"/>
      <c r="CC30" s="28"/>
      <c r="CD30" s="28"/>
      <c r="CE30" s="28"/>
      <c r="CF30" s="28"/>
      <c r="CG30" s="103"/>
      <c r="CH30" s="103"/>
      <c r="CI30" s="28"/>
      <c r="CJ30" s="28"/>
      <c r="CK30" s="28"/>
      <c r="CL30" s="28"/>
      <c r="CM30" s="28"/>
      <c r="CN30" s="103"/>
      <c r="CO30" s="103"/>
      <c r="CP30" s="28"/>
      <c r="CQ30" s="28"/>
      <c r="CR30" s="28"/>
      <c r="CS30" s="28"/>
      <c r="CT30" s="28"/>
    </row>
    <row r="31" spans="1:98" ht="18.75" customHeight="1" x14ac:dyDescent="0.25">
      <c r="A31" s="46"/>
      <c r="B31" s="46"/>
      <c r="C31" s="41"/>
      <c r="D31" s="41"/>
      <c r="E31" s="41"/>
      <c r="F31" s="41"/>
      <c r="G31" s="41"/>
      <c r="H31" s="42"/>
      <c r="I31" s="43"/>
      <c r="J31" s="43"/>
      <c r="K31" s="43"/>
      <c r="L31" s="43"/>
      <c r="M31" s="43"/>
      <c r="N31" s="43"/>
      <c r="O31" s="44"/>
      <c r="P31" s="38"/>
      <c r="Q31" s="39"/>
      <c r="R31" s="40"/>
      <c r="S31" s="45"/>
      <c r="T31" s="45"/>
      <c r="U31" s="45"/>
      <c r="V31" s="45"/>
      <c r="W31" s="45"/>
      <c r="X31" s="45"/>
      <c r="Y31" s="47"/>
      <c r="Z31" s="48"/>
      <c r="AA31" s="49"/>
      <c r="AB31" s="48"/>
      <c r="AC31" s="36"/>
      <c r="AD31" s="37"/>
      <c r="AE31" s="38"/>
      <c r="AF31" s="39"/>
      <c r="AG31" s="39"/>
      <c r="AH31" s="40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</row>
    <row r="32" spans="1:98" ht="18.75" customHeight="1" x14ac:dyDescent="0.25">
      <c r="A32" s="46"/>
      <c r="B32" s="46"/>
      <c r="C32" s="41"/>
      <c r="D32" s="41"/>
      <c r="E32" s="41"/>
      <c r="F32" s="41"/>
      <c r="G32" s="41"/>
      <c r="H32" s="42"/>
      <c r="I32" s="43"/>
      <c r="J32" s="43"/>
      <c r="K32" s="43"/>
      <c r="L32" s="43"/>
      <c r="M32" s="43"/>
      <c r="N32" s="43"/>
      <c r="O32" s="44"/>
      <c r="P32" s="38"/>
      <c r="Q32" s="39"/>
      <c r="R32" s="40"/>
      <c r="S32" s="45"/>
      <c r="T32" s="45"/>
      <c r="U32" s="45"/>
      <c r="V32" s="45"/>
      <c r="W32" s="45"/>
      <c r="X32" s="45"/>
      <c r="Y32" s="47"/>
      <c r="Z32" s="48"/>
      <c r="AA32" s="49"/>
      <c r="AB32" s="48"/>
      <c r="AC32" s="36"/>
      <c r="AD32" s="37"/>
      <c r="AE32" s="38"/>
      <c r="AF32" s="39"/>
      <c r="AG32" s="39"/>
      <c r="AH32" s="40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5"/>
    </row>
    <row r="33" spans="1:98" ht="18.75" customHeight="1" x14ac:dyDescent="0.25">
      <c r="A33" s="46"/>
      <c r="B33" s="46"/>
      <c r="C33" s="42"/>
      <c r="D33" s="43"/>
      <c r="E33" s="43"/>
      <c r="F33" s="43"/>
      <c r="G33" s="44"/>
      <c r="H33" s="42"/>
      <c r="I33" s="43"/>
      <c r="J33" s="43"/>
      <c r="K33" s="43"/>
      <c r="L33" s="43"/>
      <c r="M33" s="43"/>
      <c r="N33" s="43"/>
      <c r="O33" s="44"/>
      <c r="P33" s="38"/>
      <c r="Q33" s="39"/>
      <c r="R33" s="40"/>
      <c r="S33" s="45"/>
      <c r="T33" s="45"/>
      <c r="U33" s="45"/>
      <c r="V33" s="45"/>
      <c r="W33" s="45"/>
      <c r="X33" s="45"/>
      <c r="Y33" s="47"/>
      <c r="Z33" s="48"/>
      <c r="AA33" s="49"/>
      <c r="AB33" s="48"/>
      <c r="AC33" s="36"/>
      <c r="AD33" s="37"/>
      <c r="AE33" s="38"/>
      <c r="AF33" s="39"/>
      <c r="AG33" s="39"/>
      <c r="AH33" s="40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5"/>
    </row>
    <row r="34" spans="1:98" ht="18.75" customHeight="1" x14ac:dyDescent="0.25">
      <c r="A34" s="46"/>
      <c r="B34" s="46"/>
      <c r="C34" s="41"/>
      <c r="D34" s="41"/>
      <c r="E34" s="41"/>
      <c r="F34" s="41"/>
      <c r="G34" s="41"/>
      <c r="H34" s="42"/>
      <c r="I34" s="43"/>
      <c r="J34" s="43"/>
      <c r="K34" s="43"/>
      <c r="L34" s="43"/>
      <c r="M34" s="43"/>
      <c r="N34" s="43"/>
      <c r="O34" s="44"/>
      <c r="P34" s="38"/>
      <c r="Q34" s="39"/>
      <c r="R34" s="40"/>
      <c r="S34" s="51"/>
      <c r="T34" s="52"/>
      <c r="U34" s="53"/>
      <c r="V34" s="51"/>
      <c r="W34" s="52"/>
      <c r="X34" s="53"/>
      <c r="Y34" s="47"/>
      <c r="Z34" s="48"/>
      <c r="AA34" s="49"/>
      <c r="AB34" s="48"/>
      <c r="AC34" s="36"/>
      <c r="AD34" s="37"/>
      <c r="AE34" s="38"/>
      <c r="AF34" s="39"/>
      <c r="AG34" s="39"/>
      <c r="AH34" s="40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ht="18.75" customHeight="1" x14ac:dyDescent="0.25">
      <c r="A35" s="46"/>
      <c r="B35" s="46"/>
      <c r="C35" s="42"/>
      <c r="D35" s="43"/>
      <c r="E35" s="43"/>
      <c r="F35" s="43"/>
      <c r="G35" s="44"/>
      <c r="H35" s="42"/>
      <c r="I35" s="43"/>
      <c r="J35" s="43"/>
      <c r="K35" s="43"/>
      <c r="L35" s="43"/>
      <c r="M35" s="43"/>
      <c r="N35" s="43"/>
      <c r="O35" s="44"/>
      <c r="P35" s="46"/>
      <c r="Q35" s="46"/>
      <c r="R35" s="46"/>
      <c r="S35" s="51"/>
      <c r="T35" s="52"/>
      <c r="U35" s="53"/>
      <c r="V35" s="51"/>
      <c r="W35" s="52"/>
      <c r="X35" s="53"/>
      <c r="Y35" s="47"/>
      <c r="Z35" s="48"/>
      <c r="AA35" s="49"/>
      <c r="AB35" s="48"/>
      <c r="AC35" s="36"/>
      <c r="AD35" s="37"/>
      <c r="AE35" s="38"/>
      <c r="AF35" s="39"/>
      <c r="AG35" s="39"/>
      <c r="AH35" s="40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ht="18.75" customHeight="1" x14ac:dyDescent="0.25">
      <c r="A36" s="46"/>
      <c r="B36" s="46"/>
      <c r="C36" s="42"/>
      <c r="D36" s="43"/>
      <c r="E36" s="43"/>
      <c r="F36" s="43"/>
      <c r="G36" s="44"/>
      <c r="H36" s="42"/>
      <c r="I36" s="43"/>
      <c r="J36" s="43"/>
      <c r="K36" s="43"/>
      <c r="L36" s="43"/>
      <c r="M36" s="43"/>
      <c r="N36" s="43"/>
      <c r="O36" s="44"/>
      <c r="P36" s="38"/>
      <c r="Q36" s="39"/>
      <c r="R36" s="40"/>
      <c r="S36" s="51"/>
      <c r="T36" s="52"/>
      <c r="U36" s="53"/>
      <c r="V36" s="51"/>
      <c r="W36" s="52"/>
      <c r="X36" s="53"/>
      <c r="Y36" s="47"/>
      <c r="Z36" s="48"/>
      <c r="AA36" s="49"/>
      <c r="AB36" s="48"/>
      <c r="AC36" s="36"/>
      <c r="AD36" s="37"/>
      <c r="AE36" s="38"/>
      <c r="AF36" s="39"/>
      <c r="AG36" s="39"/>
      <c r="AH36" s="40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ht="18.75" customHeight="1" x14ac:dyDescent="0.25">
      <c r="A37" s="46"/>
      <c r="B37" s="46"/>
      <c r="C37" s="42"/>
      <c r="D37" s="43"/>
      <c r="E37" s="43"/>
      <c r="F37" s="43"/>
      <c r="G37" s="44"/>
      <c r="H37" s="42"/>
      <c r="I37" s="43"/>
      <c r="J37" s="43"/>
      <c r="K37" s="43"/>
      <c r="L37" s="43"/>
      <c r="M37" s="43"/>
      <c r="N37" s="43"/>
      <c r="O37" s="44"/>
      <c r="P37" s="38"/>
      <c r="Q37" s="39"/>
      <c r="R37" s="40"/>
      <c r="S37" s="51"/>
      <c r="T37" s="52"/>
      <c r="U37" s="53"/>
      <c r="V37" s="51"/>
      <c r="W37" s="52"/>
      <c r="X37" s="53"/>
      <c r="Y37" s="47"/>
      <c r="Z37" s="48"/>
      <c r="AA37" s="49"/>
      <c r="AB37" s="48"/>
      <c r="AC37" s="36"/>
      <c r="AD37" s="37"/>
      <c r="AE37" s="38"/>
      <c r="AF37" s="39"/>
      <c r="AG37" s="39"/>
      <c r="AH37" s="40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</sheetData>
  <mergeCells count="308">
    <mergeCell ref="A27:B28"/>
    <mergeCell ref="A29:B30"/>
    <mergeCell ref="C16:G16"/>
    <mergeCell ref="H16:O16"/>
    <mergeCell ref="P16:R16"/>
    <mergeCell ref="S16:U16"/>
    <mergeCell ref="V16:X16"/>
    <mergeCell ref="Y16:Z16"/>
    <mergeCell ref="A7:B8"/>
    <mergeCell ref="A9:B14"/>
    <mergeCell ref="A15:B18"/>
    <mergeCell ref="Y9:Z9"/>
    <mergeCell ref="H21:O21"/>
    <mergeCell ref="P21:R21"/>
    <mergeCell ref="S21:U21"/>
    <mergeCell ref="V21:X21"/>
    <mergeCell ref="C21:G21"/>
    <mergeCell ref="C20:G20"/>
    <mergeCell ref="Y20:Z20"/>
    <mergeCell ref="C28:G28"/>
    <mergeCell ref="Y27:Z27"/>
    <mergeCell ref="S11:U11"/>
    <mergeCell ref="V11:X11"/>
    <mergeCell ref="Y11:Z11"/>
    <mergeCell ref="AE32:AH32"/>
    <mergeCell ref="AE33:AH33"/>
    <mergeCell ref="AE34:AH34"/>
    <mergeCell ref="AE35:AH35"/>
    <mergeCell ref="AE36:AH36"/>
    <mergeCell ref="AE37:AH37"/>
    <mergeCell ref="AE20:AH20"/>
    <mergeCell ref="AE21:AH21"/>
    <mergeCell ref="AE22:AH22"/>
    <mergeCell ref="AE23:AH23"/>
    <mergeCell ref="AE25:AH25"/>
    <mergeCell ref="AE27:AH27"/>
    <mergeCell ref="AE28:AH28"/>
    <mergeCell ref="AE30:AH30"/>
    <mergeCell ref="AE31:AH31"/>
    <mergeCell ref="AE26:AH26"/>
    <mergeCell ref="AN1:AQ1"/>
    <mergeCell ref="AR1:AX1"/>
    <mergeCell ref="AN2:AQ2"/>
    <mergeCell ref="AR2:AX2"/>
    <mergeCell ref="AG1:AM1"/>
    <mergeCell ref="AG2:AM2"/>
    <mergeCell ref="AE4:AH6"/>
    <mergeCell ref="AE7:AH7"/>
    <mergeCell ref="AE8:AH8"/>
    <mergeCell ref="Y36:Z36"/>
    <mergeCell ref="AA36:AB36"/>
    <mergeCell ref="Y37:Z37"/>
    <mergeCell ref="AA37:AB37"/>
    <mergeCell ref="AC4:AD6"/>
    <mergeCell ref="AC7:AD7"/>
    <mergeCell ref="AC8:AD8"/>
    <mergeCell ref="AC9:AD9"/>
    <mergeCell ref="AA16:AB16"/>
    <mergeCell ref="AC16:AD16"/>
    <mergeCell ref="AC36:AD36"/>
    <mergeCell ref="AC37:AD37"/>
    <mergeCell ref="AC28:AD28"/>
    <mergeCell ref="AC30:AD30"/>
    <mergeCell ref="AC31:AD31"/>
    <mergeCell ref="AC32:AD32"/>
    <mergeCell ref="AC33:AD33"/>
    <mergeCell ref="AC22:AD22"/>
    <mergeCell ref="AC23:AD23"/>
    <mergeCell ref="AC25:AD25"/>
    <mergeCell ref="AC27:AD27"/>
    <mergeCell ref="Y4:AB4"/>
    <mergeCell ref="Y5:Z6"/>
    <mergeCell ref="AA5:AB6"/>
    <mergeCell ref="AC34:AD34"/>
    <mergeCell ref="AC35:AD35"/>
    <mergeCell ref="Y7:Z7"/>
    <mergeCell ref="AA7:AB7"/>
    <mergeCell ref="Y8:Z8"/>
    <mergeCell ref="AA8:AB8"/>
    <mergeCell ref="AA35:AB35"/>
    <mergeCell ref="H1:R2"/>
    <mergeCell ref="C8:G8"/>
    <mergeCell ref="H8:O8"/>
    <mergeCell ref="P8:R8"/>
    <mergeCell ref="S8:U8"/>
    <mergeCell ref="V8:X8"/>
    <mergeCell ref="C7:G7"/>
    <mergeCell ref="H7:O7"/>
    <mergeCell ref="P7:R7"/>
    <mergeCell ref="S7:U7"/>
    <mergeCell ref="V7:X7"/>
    <mergeCell ref="A1:G2"/>
    <mergeCell ref="S1:V1"/>
    <mergeCell ref="S2:V2"/>
    <mergeCell ref="S5:U6"/>
    <mergeCell ref="V5:X6"/>
    <mergeCell ref="A4:B6"/>
    <mergeCell ref="P4:R6"/>
    <mergeCell ref="S4:X4"/>
    <mergeCell ref="C4:G6"/>
    <mergeCell ref="H4:O6"/>
    <mergeCell ref="C10:G10"/>
    <mergeCell ref="H10:O10"/>
    <mergeCell ref="P10:R10"/>
    <mergeCell ref="S10:U10"/>
    <mergeCell ref="V10:X10"/>
    <mergeCell ref="C9:G9"/>
    <mergeCell ref="H9:O9"/>
    <mergeCell ref="P9:R9"/>
    <mergeCell ref="S9:U9"/>
    <mergeCell ref="V9:X9"/>
    <mergeCell ref="AA9:AB9"/>
    <mergeCell ref="Y10:Z10"/>
    <mergeCell ref="AA10:AB10"/>
    <mergeCell ref="AE9:AH9"/>
    <mergeCell ref="AE10:AH10"/>
    <mergeCell ref="C15:G15"/>
    <mergeCell ref="H15:O15"/>
    <mergeCell ref="P15:R15"/>
    <mergeCell ref="S15:U15"/>
    <mergeCell ref="V15:X15"/>
    <mergeCell ref="C12:G12"/>
    <mergeCell ref="H12:O12"/>
    <mergeCell ref="P12:R12"/>
    <mergeCell ref="S12:U12"/>
    <mergeCell ref="V12:X12"/>
    <mergeCell ref="Y12:Z12"/>
    <mergeCell ref="AA12:AB12"/>
    <mergeCell ref="AC10:AD10"/>
    <mergeCell ref="AC12:AD12"/>
    <mergeCell ref="AC15:AD15"/>
    <mergeCell ref="Y15:Z15"/>
    <mergeCell ref="AA15:AB15"/>
    <mergeCell ref="AE12:AH12"/>
    <mergeCell ref="AE15:AH15"/>
    <mergeCell ref="AC17:AD17"/>
    <mergeCell ref="AC19:AD19"/>
    <mergeCell ref="AC20:AD20"/>
    <mergeCell ref="AE16:AH16"/>
    <mergeCell ref="C19:G19"/>
    <mergeCell ref="H19:O19"/>
    <mergeCell ref="P19:R19"/>
    <mergeCell ref="S19:U19"/>
    <mergeCell ref="V19:X19"/>
    <mergeCell ref="C17:G17"/>
    <mergeCell ref="H17:O17"/>
    <mergeCell ref="P17:R17"/>
    <mergeCell ref="S17:U17"/>
    <mergeCell ref="V17:X17"/>
    <mergeCell ref="Y17:Z17"/>
    <mergeCell ref="AA17:AB17"/>
    <mergeCell ref="Y19:Z19"/>
    <mergeCell ref="AA19:AB19"/>
    <mergeCell ref="AE17:AH17"/>
    <mergeCell ref="AE19:AH19"/>
    <mergeCell ref="H20:O20"/>
    <mergeCell ref="P20:R20"/>
    <mergeCell ref="S20:U20"/>
    <mergeCell ref="V20:X20"/>
    <mergeCell ref="AA20:AB20"/>
    <mergeCell ref="Y21:Z21"/>
    <mergeCell ref="AA21:AB21"/>
    <mergeCell ref="AC21:AD21"/>
    <mergeCell ref="A19:B20"/>
    <mergeCell ref="A21:B26"/>
    <mergeCell ref="S25:U25"/>
    <mergeCell ref="V25:X25"/>
    <mergeCell ref="Y25:Z25"/>
    <mergeCell ref="C23:G23"/>
    <mergeCell ref="H23:O23"/>
    <mergeCell ref="P23:R23"/>
    <mergeCell ref="C22:G22"/>
    <mergeCell ref="AA25:AB25"/>
    <mergeCell ref="AC26:AD26"/>
    <mergeCell ref="S30:U30"/>
    <mergeCell ref="V30:X30"/>
    <mergeCell ref="C25:G25"/>
    <mergeCell ref="Y28:Z28"/>
    <mergeCell ref="AA28:AB28"/>
    <mergeCell ref="Y30:Z30"/>
    <mergeCell ref="AA30:AB30"/>
    <mergeCell ref="H28:O28"/>
    <mergeCell ref="P28:R28"/>
    <mergeCell ref="S28:U28"/>
    <mergeCell ref="V28:X28"/>
    <mergeCell ref="C27:G27"/>
    <mergeCell ref="H27:O27"/>
    <mergeCell ref="P27:R27"/>
    <mergeCell ref="S27:U27"/>
    <mergeCell ref="C26:G26"/>
    <mergeCell ref="V26:X26"/>
    <mergeCell ref="Y29:Z29"/>
    <mergeCell ref="AA29:AB29"/>
    <mergeCell ref="Y26:Z26"/>
    <mergeCell ref="AA26:AB26"/>
    <mergeCell ref="A33:B33"/>
    <mergeCell ref="A37:B37"/>
    <mergeCell ref="A36:B36"/>
    <mergeCell ref="C30:G30"/>
    <mergeCell ref="A32:B32"/>
    <mergeCell ref="H32:O32"/>
    <mergeCell ref="P32:R32"/>
    <mergeCell ref="S32:U32"/>
    <mergeCell ref="V32:X32"/>
    <mergeCell ref="A31:B31"/>
    <mergeCell ref="H37:O37"/>
    <mergeCell ref="P37:R37"/>
    <mergeCell ref="S37:U37"/>
    <mergeCell ref="V37:X37"/>
    <mergeCell ref="V36:X36"/>
    <mergeCell ref="S36:U36"/>
    <mergeCell ref="P36:R36"/>
    <mergeCell ref="H36:O36"/>
    <mergeCell ref="C36:G36"/>
    <mergeCell ref="C37:G37"/>
    <mergeCell ref="A34:B34"/>
    <mergeCell ref="A35:B35"/>
    <mergeCell ref="H30:O30"/>
    <mergeCell ref="P30:R30"/>
    <mergeCell ref="Y35:Z35"/>
    <mergeCell ref="Y31:Z31"/>
    <mergeCell ref="C35:G35"/>
    <mergeCell ref="H31:O31"/>
    <mergeCell ref="P31:R31"/>
    <mergeCell ref="S31:U31"/>
    <mergeCell ref="V31:X31"/>
    <mergeCell ref="C32:G32"/>
    <mergeCell ref="C31:G31"/>
    <mergeCell ref="V34:X34"/>
    <mergeCell ref="S34:U34"/>
    <mergeCell ref="C33:G33"/>
    <mergeCell ref="V35:X35"/>
    <mergeCell ref="S35:U35"/>
    <mergeCell ref="P35:R35"/>
    <mergeCell ref="H35:O35"/>
    <mergeCell ref="C34:G34"/>
    <mergeCell ref="Y22:Z22"/>
    <mergeCell ref="AA22:AB22"/>
    <mergeCell ref="Y23:Z23"/>
    <mergeCell ref="AA23:AB23"/>
    <mergeCell ref="V27:X27"/>
    <mergeCell ref="H25:O25"/>
    <mergeCell ref="P25:R25"/>
    <mergeCell ref="H26:O26"/>
    <mergeCell ref="P26:R26"/>
    <mergeCell ref="S26:U26"/>
    <mergeCell ref="AA27:AB27"/>
    <mergeCell ref="P34:R34"/>
    <mergeCell ref="H34:O34"/>
    <mergeCell ref="V33:X33"/>
    <mergeCell ref="S33:U33"/>
    <mergeCell ref="P33:R33"/>
    <mergeCell ref="H33:O33"/>
    <mergeCell ref="AA31:AB31"/>
    <mergeCell ref="Y32:Z32"/>
    <mergeCell ref="AA32:AB32"/>
    <mergeCell ref="Y33:Z33"/>
    <mergeCell ref="AA33:AB33"/>
    <mergeCell ref="Y34:Z34"/>
    <mergeCell ref="AA34:AB34"/>
    <mergeCell ref="AC11:AD11"/>
    <mergeCell ref="AE11:AH11"/>
    <mergeCell ref="W1:AB1"/>
    <mergeCell ref="W2:AB2"/>
    <mergeCell ref="V23:X23"/>
    <mergeCell ref="S23:U23"/>
    <mergeCell ref="C24:G24"/>
    <mergeCell ref="H24:O24"/>
    <mergeCell ref="P24:R24"/>
    <mergeCell ref="S24:U24"/>
    <mergeCell ref="V24:X24"/>
    <mergeCell ref="Y24:Z24"/>
    <mergeCell ref="AA24:AB24"/>
    <mergeCell ref="AC24:AD24"/>
    <mergeCell ref="AE24:AH24"/>
    <mergeCell ref="AC13:AD13"/>
    <mergeCell ref="AE13:AH13"/>
    <mergeCell ref="AC14:AD14"/>
    <mergeCell ref="AE14:AH14"/>
    <mergeCell ref="C11:G11"/>
    <mergeCell ref="H11:O11"/>
    <mergeCell ref="P11:R11"/>
    <mergeCell ref="V18:X18"/>
    <mergeCell ref="AA11:AB11"/>
    <mergeCell ref="AC29:AD29"/>
    <mergeCell ref="AE29:AH29"/>
    <mergeCell ref="C29:G29"/>
    <mergeCell ref="H29:O29"/>
    <mergeCell ref="P29:R29"/>
    <mergeCell ref="S29:U29"/>
    <mergeCell ref="V29:X29"/>
    <mergeCell ref="C13:G13"/>
    <mergeCell ref="H13:O13"/>
    <mergeCell ref="P13:R13"/>
    <mergeCell ref="S13:U13"/>
    <mergeCell ref="V13:X13"/>
    <mergeCell ref="Y13:Z13"/>
    <mergeCell ref="AA13:AB13"/>
    <mergeCell ref="C14:G14"/>
    <mergeCell ref="H14:O14"/>
    <mergeCell ref="P14:R14"/>
    <mergeCell ref="S14:U14"/>
    <mergeCell ref="V14:X14"/>
    <mergeCell ref="Y14:Z14"/>
    <mergeCell ref="AA14:AB14"/>
    <mergeCell ref="H18:O18"/>
    <mergeCell ref="P18:R18"/>
    <mergeCell ref="S18:U18"/>
  </mergeCells>
  <phoneticPr fontId="1"/>
  <conditionalFormatting sqref="AJ5:CT6">
    <cfRule type="expression" dxfId="4" priority="16">
      <formula>TEXT(AJ5,"aaa")="土"</formula>
    </cfRule>
    <cfRule type="expression" dxfId="3" priority="17">
      <formula>TEXT(AJ5,"aaa")="日"</formula>
    </cfRule>
  </conditionalFormatting>
  <conditionalFormatting sqref="AI5:AI6">
    <cfRule type="expression" dxfId="2" priority="8">
      <formula>TEXT(AI5,"aaa")="日"</formula>
    </cfRule>
    <cfRule type="expression" dxfId="1" priority="9">
      <formula>TEXT(AI5,"aaa")="土"</formula>
    </cfRule>
  </conditionalFormatting>
  <conditionalFormatting sqref="AI4:CT4">
    <cfRule type="notContainsBlanks" dxfId="0" priority="18">
      <formula>LEN(TRIM(AI4))&gt;0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2021-07-19T01:09:40Z</dcterms:modified>
</cp:coreProperties>
</file>