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ifs\SBP\DSID\Dynamic Data\Statistical Information Management Division\Surveys Centre\Business Confidence Survey\FY23\March 2023\Web Data\"/>
    </mc:Choice>
  </mc:AlternateContent>
  <bookViews>
    <workbookView xWindow="0" yWindow="0" windowWidth="20490" windowHeight="7020"/>
  </bookViews>
  <sheets>
    <sheet name="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2" i="1" l="1"/>
  <c r="AJ22" i="1" l="1"/>
  <c r="AI22" i="1" l="1"/>
  <c r="AH22" i="1" l="1"/>
  <c r="AG22" i="1" l="1"/>
  <c r="AF22" i="1" l="1"/>
  <c r="AE22" i="1" l="1"/>
  <c r="AD22" i="1" l="1"/>
  <c r="AC22" i="1" l="1"/>
  <c r="AB22" i="1" l="1"/>
  <c r="AA22" i="1" l="1"/>
  <c r="Z22" i="1" l="1"/>
</calcChain>
</file>

<file path=xl/sharedStrings.xml><?xml version="1.0" encoding="utf-8"?>
<sst xmlns="http://schemas.openxmlformats.org/spreadsheetml/2006/main" count="21" uniqueCount="21">
  <si>
    <t>Construction Sector-Question wise Indices</t>
  </si>
  <si>
    <t>Questions:</t>
  </si>
  <si>
    <t>Overall Construction Sector Confidence</t>
  </si>
  <si>
    <t>The general economic conditions in the country over the past six months have.</t>
  </si>
  <si>
    <t>You expect the general economic conditions in the country in the next six months to.</t>
  </si>
  <si>
    <t>You expect the average exchange rate in terms of rupees per dollar in the next six months to.</t>
  </si>
  <si>
    <t>You expect the overall inflation in the next six months to.</t>
  </si>
  <si>
    <t>Excluding normal seasonal changes, the total number of employees at your firm over the past six months has.</t>
  </si>
  <si>
    <t>Excluding normal seasonal changes, you expect the total number of employees at your firm in the next six months to.</t>
  </si>
  <si>
    <t>Over the last six months the access to bank credit for your company has.</t>
  </si>
  <si>
    <t>Access to trade credit over the past six months has.</t>
  </si>
  <si>
    <t>Excluding normal seasonal changes, you expect the average selling price per constructed unit in the next six months to.</t>
  </si>
  <si>
    <t>Excluding normal seasonal changes, you expect the overall prices of your inputs in the next six months to.</t>
  </si>
  <si>
    <t>Excluding normal seasonal changes, your total order books over the past six months have.</t>
  </si>
  <si>
    <t>Excluding normal seasonal changes, in the past six months, the quantity of raw material purchases has.</t>
  </si>
  <si>
    <t>Average supplier delivery times over the past six months have</t>
  </si>
  <si>
    <t>Average Financial condition of your firm over the last six months has.</t>
  </si>
  <si>
    <t>Excluding normal seasonal changes, your company's business activity over the past six months has.</t>
  </si>
  <si>
    <t>Excluding normal seasonal changes, your company's demand for credit over the past six months has.</t>
  </si>
  <si>
    <t>Excluding normal seasonal changes, you expect your company's business activity in the next six months to.</t>
  </si>
  <si>
    <t>Excluding normal seasonal changes, you expect your company's demand for credit in the next six months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</si>
</sst>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Garamond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/>
    <xf numFmtId="2" fontId="0" fillId="0" borderId="0" xfId="0" applyNumberFormat="1"/>
    <xf numFmtId="2" fontId="0" fillId="0" borderId="4" xfId="0" applyNumberFormat="1" applyBorder="1" applyAlignment="1">
      <alignment horizontal="left" vertical="center" wrapText="1"/>
    </xf>
    <xf numFmtId="0" fontId="0" fillId="2" borderId="0" xfId="0" applyFill="1"/>
    <xf numFmtId="0" fontId="0" fillId="0" borderId="4" xfId="0" applyBorder="1" applyAlignment="1">
      <alignment wrapText="1"/>
    </xf>
    <xf numFmtId="0" fontId="2" fillId="0" borderId="3" xfId="0" applyFont="1" applyFill="1" applyBorder="1" applyAlignment="1">
      <alignment horizontal="center" vertical="center" textRotation="90"/>
    </xf>
    <xf numFmtId="0" fontId="0" fillId="0" borderId="0" xfId="0" applyFill="1"/>
    <xf numFmtId="0" fontId="1" fillId="3" borderId="1" xfId="0" applyFont="1" applyFill="1" applyBorder="1" applyAlignment="1">
      <alignment horizontal="right" wrapText="1"/>
    </xf>
    <xf numFmtId="2" fontId="0" fillId="3" borderId="5" xfId="0" applyNumberFormat="1" applyFill="1" applyBorder="1"/>
    <xf numFmtId="2" fontId="0" fillId="3" borderId="2" xfId="0" applyNumberFormat="1" applyFill="1" applyBorder="1"/>
    <xf numFmtId="2" fontId="0" fillId="0" borderId="0" xfId="0" applyNumberFormat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workbookViewId="0">
      <pane xSplit="3" ySplit="1" topLeftCell="AC2" activePane="bottomRight" state="frozen"/>
      <selection pane="topRight" activeCell="D1" sqref="D1"/>
      <selection pane="bottomLeft" activeCell="A2" sqref="A2"/>
      <selection pane="bottomRight" activeCell="AM13" sqref="AM13"/>
    </sheetView>
  </sheetViews>
  <sheetFormatPr defaultRowHeight="15" x14ac:dyDescent="0.25"/>
  <cols>
    <col min="1" max="1" width="8" customWidth="1"/>
    <col min="2" max="2" width="4.85546875" style="7" customWidth="1"/>
    <col min="3" max="3" width="52.7109375" style="5" customWidth="1"/>
  </cols>
  <sheetData>
    <row r="1" spans="1:37" s="1" customFormat="1" ht="15.75" customHeight="1" thickBot="1" x14ac:dyDescent="0.3">
      <c r="A1" s="15" t="s">
        <v>0</v>
      </c>
      <c r="B1" s="13" t="s">
        <v>1</v>
      </c>
      <c r="C1" s="14"/>
      <c r="D1" s="12">
        <v>43009</v>
      </c>
      <c r="E1" s="12">
        <v>43070</v>
      </c>
      <c r="F1" s="12">
        <v>43132</v>
      </c>
      <c r="G1" s="12">
        <v>43191</v>
      </c>
      <c r="H1" s="12">
        <v>43252</v>
      </c>
      <c r="I1" s="12">
        <v>43313</v>
      </c>
      <c r="J1" s="12">
        <v>43374</v>
      </c>
      <c r="K1" s="12">
        <v>43435</v>
      </c>
      <c r="L1" s="12">
        <v>43497</v>
      </c>
      <c r="M1" s="12">
        <v>43556</v>
      </c>
      <c r="N1" s="12">
        <v>43617</v>
      </c>
      <c r="O1" s="12">
        <v>43678</v>
      </c>
      <c r="P1" s="12">
        <v>43739</v>
      </c>
      <c r="Q1" s="12">
        <v>43800</v>
      </c>
      <c r="R1" s="12">
        <v>43862</v>
      </c>
      <c r="S1" s="12">
        <v>43922</v>
      </c>
      <c r="T1" s="12">
        <v>43983</v>
      </c>
      <c r="U1" s="12">
        <v>44044</v>
      </c>
      <c r="V1" s="12">
        <v>44105</v>
      </c>
      <c r="W1" s="12">
        <v>44166</v>
      </c>
      <c r="X1" s="12">
        <v>44228</v>
      </c>
      <c r="Y1" s="12">
        <v>44287</v>
      </c>
      <c r="Z1" s="12">
        <v>44348</v>
      </c>
      <c r="AA1" s="12">
        <v>44409</v>
      </c>
      <c r="AB1" s="12">
        <v>44470</v>
      </c>
      <c r="AC1" s="12">
        <v>44531</v>
      </c>
      <c r="AD1" s="12">
        <v>44593</v>
      </c>
      <c r="AE1" s="12">
        <v>44652</v>
      </c>
      <c r="AF1" s="12">
        <v>44713</v>
      </c>
      <c r="AG1" s="12">
        <v>44774</v>
      </c>
      <c r="AH1" s="12">
        <v>44835</v>
      </c>
      <c r="AI1" s="12">
        <v>44896</v>
      </c>
      <c r="AJ1" s="12">
        <v>44958</v>
      </c>
      <c r="AK1" s="12">
        <v>44986</v>
      </c>
    </row>
    <row r="2" spans="1:37" ht="30" x14ac:dyDescent="0.25">
      <c r="A2" s="16"/>
      <c r="B2" s="6">
        <v>1</v>
      </c>
      <c r="C2" s="3" t="s">
        <v>3</v>
      </c>
      <c r="D2" s="11">
        <v>58.928571428571431</v>
      </c>
      <c r="E2" s="11">
        <v>43.18181818181818</v>
      </c>
      <c r="F2" s="11">
        <v>41.666666666666664</v>
      </c>
      <c r="G2" s="11">
        <v>44.375</v>
      </c>
      <c r="H2" s="11">
        <v>27.941176470588232</v>
      </c>
      <c r="I2" s="11">
        <v>17.592592592592595</v>
      </c>
      <c r="J2" s="11">
        <v>22.916666666666664</v>
      </c>
      <c r="K2" s="11">
        <v>22.916666666666668</v>
      </c>
      <c r="L2" s="11">
        <v>48.958333333333336</v>
      </c>
      <c r="M2" s="11">
        <v>19.047619047619044</v>
      </c>
      <c r="N2" s="11">
        <v>25</v>
      </c>
      <c r="O2" s="11">
        <v>19.444444444444446</v>
      </c>
      <c r="P2" s="11">
        <v>38.095238095238095</v>
      </c>
      <c r="Q2" s="11">
        <v>32.407407407407405</v>
      </c>
      <c r="R2" s="11">
        <v>30.208333333333332</v>
      </c>
      <c r="S2" s="11">
        <v>20</v>
      </c>
      <c r="T2" s="11">
        <v>6.8181818181818201</v>
      </c>
      <c r="U2" s="11">
        <v>38.541666666666664</v>
      </c>
      <c r="V2" s="11">
        <v>55</v>
      </c>
      <c r="W2" s="11">
        <v>66.071428571428569</v>
      </c>
      <c r="X2" s="11">
        <v>62.5</v>
      </c>
      <c r="Y2" s="11">
        <v>57.03125</v>
      </c>
      <c r="Z2" s="11">
        <v>73.958333333333329</v>
      </c>
      <c r="AA2" s="11">
        <v>47.413793103448278</v>
      </c>
      <c r="AB2" s="11">
        <v>38.095238095238095</v>
      </c>
      <c r="AC2" s="11">
        <v>29.166666666666671</v>
      </c>
      <c r="AD2" s="11">
        <v>36.458333333333329</v>
      </c>
      <c r="AE2" s="11">
        <v>38.235294117647058</v>
      </c>
      <c r="AF2" s="11">
        <v>23.958333333333336</v>
      </c>
      <c r="AG2" s="11">
        <v>18.478260869565215</v>
      </c>
      <c r="AH2" s="11">
        <v>25.000000000000004</v>
      </c>
      <c r="AI2" s="11">
        <v>21.774193548387096</v>
      </c>
      <c r="AJ2" s="11">
        <v>19.696969696969699</v>
      </c>
      <c r="AK2" s="11">
        <v>29.6875</v>
      </c>
    </row>
    <row r="3" spans="1:37" ht="30" x14ac:dyDescent="0.25">
      <c r="A3" s="16"/>
      <c r="B3" s="6">
        <v>2</v>
      </c>
      <c r="C3" s="3" t="s">
        <v>4</v>
      </c>
      <c r="D3" s="11">
        <v>60.344827586206897</v>
      </c>
      <c r="E3" s="11">
        <v>41.666666666666671</v>
      </c>
      <c r="F3" s="11">
        <v>50</v>
      </c>
      <c r="G3" s="11">
        <v>50</v>
      </c>
      <c r="H3" s="11">
        <v>48.484848484848484</v>
      </c>
      <c r="I3" s="11">
        <v>72.222222222222229</v>
      </c>
      <c r="J3" s="11">
        <v>48.958333333333329</v>
      </c>
      <c r="K3" s="11">
        <v>55</v>
      </c>
      <c r="L3" s="11">
        <v>68.269230769230774</v>
      </c>
      <c r="M3" s="11">
        <v>51.19047619047619</v>
      </c>
      <c r="N3" s="11">
        <v>52.5</v>
      </c>
      <c r="O3" s="11">
        <v>38.888888888888886</v>
      </c>
      <c r="P3" s="11">
        <v>52.38095238095238</v>
      </c>
      <c r="Q3" s="11">
        <v>61.111111111111114</v>
      </c>
      <c r="R3" s="11">
        <v>58.333333333333329</v>
      </c>
      <c r="S3" s="11">
        <v>55</v>
      </c>
      <c r="T3" s="11">
        <v>19.31818181818182</v>
      </c>
      <c r="U3" s="11">
        <v>65.625</v>
      </c>
      <c r="V3" s="11">
        <v>56.666666666666664</v>
      </c>
      <c r="W3" s="11">
        <v>64.285714285714278</v>
      </c>
      <c r="X3" s="11">
        <v>70.833333333333329</v>
      </c>
      <c r="Y3" s="11">
        <v>55.46875</v>
      </c>
      <c r="Z3" s="11">
        <v>75</v>
      </c>
      <c r="AA3" s="11">
        <v>60.344827586206897</v>
      </c>
      <c r="AB3" s="11">
        <v>39.285714285714285</v>
      </c>
      <c r="AC3" s="11">
        <v>35.416666666666664</v>
      </c>
      <c r="AD3" s="11">
        <v>44.791666666666671</v>
      </c>
      <c r="AE3" s="11">
        <v>51.470588235294116</v>
      </c>
      <c r="AF3" s="11">
        <v>41.666666666666664</v>
      </c>
      <c r="AG3" s="11">
        <v>50</v>
      </c>
      <c r="AH3" s="11">
        <v>45.454545454545453</v>
      </c>
      <c r="AI3" s="11">
        <v>35.483870967741936</v>
      </c>
      <c r="AJ3" s="11">
        <v>28.030303030303031</v>
      </c>
      <c r="AK3" s="11">
        <v>45.3125</v>
      </c>
    </row>
    <row r="4" spans="1:37" ht="30" x14ac:dyDescent="0.25">
      <c r="A4" s="16"/>
      <c r="B4" s="6">
        <v>3</v>
      </c>
      <c r="C4" s="3" t="s">
        <v>5</v>
      </c>
      <c r="D4" s="11">
        <v>56.03448275862069</v>
      </c>
      <c r="E4" s="11">
        <v>53.030303030303031</v>
      </c>
      <c r="F4" s="11">
        <v>63.333333333333336</v>
      </c>
      <c r="G4" s="11">
        <v>61.53846153846154</v>
      </c>
      <c r="H4" s="11">
        <v>51.470588235294116</v>
      </c>
      <c r="I4" s="11">
        <v>51.851851851851848</v>
      </c>
      <c r="J4" s="11">
        <v>62.5</v>
      </c>
      <c r="K4" s="11">
        <v>60</v>
      </c>
      <c r="L4" s="11">
        <v>54</v>
      </c>
      <c r="M4" s="11">
        <v>55.952380952380949</v>
      </c>
      <c r="N4" s="11">
        <v>69.166666666666657</v>
      </c>
      <c r="O4" s="11">
        <v>52.777777777777779</v>
      </c>
      <c r="P4" s="11">
        <v>42.857142857142861</v>
      </c>
      <c r="Q4" s="11">
        <v>39.814814814814817</v>
      </c>
      <c r="R4" s="11">
        <v>50</v>
      </c>
      <c r="S4" s="11">
        <v>45</v>
      </c>
      <c r="T4" s="11">
        <v>62.5</v>
      </c>
      <c r="U4" s="11">
        <v>54.166666666666664</v>
      </c>
      <c r="V4" s="11">
        <v>66.666666666666657</v>
      </c>
      <c r="W4" s="11">
        <v>48.214285714285715</v>
      </c>
      <c r="X4" s="11">
        <v>47.916666666666671</v>
      </c>
      <c r="Y4" s="11">
        <v>50</v>
      </c>
      <c r="Z4" s="11">
        <v>54.166666666666664</v>
      </c>
      <c r="AA4" s="11">
        <v>44.827586206896555</v>
      </c>
      <c r="AB4" s="11">
        <v>75</v>
      </c>
      <c r="AC4" s="11">
        <v>85.416666666666671</v>
      </c>
      <c r="AD4" s="11">
        <v>66.666666666666657</v>
      </c>
      <c r="AE4" s="11">
        <v>57.352941176470587</v>
      </c>
      <c r="AF4" s="11">
        <v>79.166666666666657</v>
      </c>
      <c r="AG4" s="11">
        <v>45.652173913043477</v>
      </c>
      <c r="AH4" s="11">
        <v>59.090909090909093</v>
      </c>
      <c r="AI4" s="11">
        <v>70.161290322580641</v>
      </c>
      <c r="AJ4" s="11">
        <v>64.0625</v>
      </c>
      <c r="AK4" s="11">
        <v>67.1875</v>
      </c>
    </row>
    <row r="5" spans="1:37" ht="30" x14ac:dyDescent="0.25">
      <c r="A5" s="16"/>
      <c r="B5" s="6">
        <v>4</v>
      </c>
      <c r="C5" s="3" t="s">
        <v>6</v>
      </c>
      <c r="D5" s="11">
        <v>66.379310344827587</v>
      </c>
      <c r="E5" s="11">
        <v>58.088235294117645</v>
      </c>
      <c r="F5" s="11">
        <v>65.833333333333329</v>
      </c>
      <c r="G5" s="11">
        <v>69.230769230769226</v>
      </c>
      <c r="H5" s="11">
        <v>75</v>
      </c>
      <c r="I5" s="11">
        <v>61.111111111111114</v>
      </c>
      <c r="J5" s="11">
        <v>76.086956521739125</v>
      </c>
      <c r="K5" s="11">
        <v>73</v>
      </c>
      <c r="L5" s="11">
        <v>66.34615384615384</v>
      </c>
      <c r="M5" s="11">
        <v>78.571428571428569</v>
      </c>
      <c r="N5" s="11">
        <v>74.166666666666657</v>
      </c>
      <c r="O5" s="11">
        <v>68.055555555555557</v>
      </c>
      <c r="P5" s="11">
        <v>54.761904761904759</v>
      </c>
      <c r="Q5" s="11">
        <v>61.111111111111114</v>
      </c>
      <c r="R5" s="11">
        <v>65.625</v>
      </c>
      <c r="S5" s="11">
        <v>30</v>
      </c>
      <c r="T5" s="11">
        <v>71.590909090909093</v>
      </c>
      <c r="U5" s="11">
        <v>62.5</v>
      </c>
      <c r="V5" s="11">
        <v>68.333333333333329</v>
      </c>
      <c r="W5" s="11">
        <v>58.928571428571431</v>
      </c>
      <c r="X5" s="11">
        <v>60.416666666666671</v>
      </c>
      <c r="Y5" s="11">
        <v>61.71875</v>
      </c>
      <c r="Z5" s="11">
        <v>57.291666666666664</v>
      </c>
      <c r="AA5" s="11">
        <v>73.214285714285722</v>
      </c>
      <c r="AB5" s="11">
        <v>79.761904761904759</v>
      </c>
      <c r="AC5" s="11">
        <v>87.5</v>
      </c>
      <c r="AD5" s="11">
        <v>65.625</v>
      </c>
      <c r="AE5" s="11">
        <v>58.823529411764703</v>
      </c>
      <c r="AF5" s="11">
        <v>82.291666666666657</v>
      </c>
      <c r="AG5" s="11">
        <v>70.65217391304347</v>
      </c>
      <c r="AH5" s="11">
        <v>61.36363636363636</v>
      </c>
      <c r="AI5" s="11">
        <v>71.774193548387103</v>
      </c>
      <c r="AJ5" s="11">
        <v>78.90625</v>
      </c>
      <c r="AK5" s="11">
        <v>68.75</v>
      </c>
    </row>
    <row r="6" spans="1:37" ht="30" x14ac:dyDescent="0.25">
      <c r="A6" s="16"/>
      <c r="B6" s="6">
        <v>5</v>
      </c>
      <c r="C6" s="3" t="s">
        <v>17</v>
      </c>
      <c r="D6" s="11">
        <v>59.166666666666664</v>
      </c>
      <c r="E6" s="11">
        <v>53.125</v>
      </c>
      <c r="F6" s="11">
        <v>52.586206896551722</v>
      </c>
      <c r="G6" s="11">
        <v>53.94736842105263</v>
      </c>
      <c r="H6" s="11">
        <v>51.470588235294116</v>
      </c>
      <c r="I6" s="11">
        <v>43.518518518518519</v>
      </c>
      <c r="J6" s="11">
        <v>33.333333333333336</v>
      </c>
      <c r="K6" s="11">
        <v>35</v>
      </c>
      <c r="L6" s="11">
        <v>35.416666666666671</v>
      </c>
      <c r="M6" s="11">
        <v>40.476190476190474</v>
      </c>
      <c r="N6" s="11">
        <v>40</v>
      </c>
      <c r="O6" s="11">
        <v>33.333333333333329</v>
      </c>
      <c r="P6" s="11">
        <v>42.5</v>
      </c>
      <c r="Q6" s="11">
        <v>30.555555555555557</v>
      </c>
      <c r="R6" s="11">
        <v>36.458333333333329</v>
      </c>
      <c r="S6" s="11">
        <v>50</v>
      </c>
      <c r="T6" s="11">
        <v>22.727272727272727</v>
      </c>
      <c r="U6" s="11">
        <v>33.333333333333336</v>
      </c>
      <c r="V6" s="11">
        <v>46.666666666666664</v>
      </c>
      <c r="W6" s="11">
        <v>46.428571428571431</v>
      </c>
      <c r="X6" s="11">
        <v>50</v>
      </c>
      <c r="Y6" s="11">
        <v>57.03125</v>
      </c>
      <c r="Z6" s="11">
        <v>58.333333333333336</v>
      </c>
      <c r="AA6" s="11">
        <v>52.777777777777779</v>
      </c>
      <c r="AB6" s="11">
        <v>53.571428571428569</v>
      </c>
      <c r="AC6" s="11">
        <v>62.5</v>
      </c>
      <c r="AD6" s="11">
        <v>57.291666666666671</v>
      </c>
      <c r="AE6" s="11">
        <v>39.705882352941174</v>
      </c>
      <c r="AF6" s="11">
        <v>46.875</v>
      </c>
      <c r="AG6" s="11">
        <v>38.043478260869563</v>
      </c>
      <c r="AH6" s="11">
        <v>36.363636363636367</v>
      </c>
      <c r="AI6" s="11">
        <v>29.032258064516128</v>
      </c>
      <c r="AJ6" s="11">
        <v>32.8125</v>
      </c>
      <c r="AK6" s="11">
        <v>35.9375</v>
      </c>
    </row>
    <row r="7" spans="1:37" ht="30" x14ac:dyDescent="0.25">
      <c r="A7" s="16"/>
      <c r="B7" s="6">
        <v>6</v>
      </c>
      <c r="C7" s="3" t="s">
        <v>19</v>
      </c>
      <c r="D7" s="11">
        <v>57.5</v>
      </c>
      <c r="E7" s="11">
        <v>54.545454545454547</v>
      </c>
      <c r="F7" s="11">
        <v>56.666666666666664</v>
      </c>
      <c r="G7" s="11">
        <v>64.189189189189193</v>
      </c>
      <c r="H7" s="11">
        <v>63.235294117647058</v>
      </c>
      <c r="I7" s="11">
        <v>68.518518518518519</v>
      </c>
      <c r="J7" s="11">
        <v>55.434782608695649</v>
      </c>
      <c r="K7" s="11">
        <v>47</v>
      </c>
      <c r="L7" s="11">
        <v>67.708333333333329</v>
      </c>
      <c r="M7" s="11">
        <v>54.761904761904759</v>
      </c>
      <c r="N7" s="11">
        <v>60.833333333333329</v>
      </c>
      <c r="O7" s="11">
        <v>44.444444444444443</v>
      </c>
      <c r="P7" s="11">
        <v>48.75</v>
      </c>
      <c r="Q7" s="11">
        <v>56.481481481481481</v>
      </c>
      <c r="R7" s="11">
        <v>55.208333333333336</v>
      </c>
      <c r="S7" s="11">
        <v>40</v>
      </c>
      <c r="T7" s="11">
        <v>31.81818181818182</v>
      </c>
      <c r="U7" s="11">
        <v>76.041666666666657</v>
      </c>
      <c r="V7" s="11">
        <v>61.666666666666664</v>
      </c>
      <c r="W7" s="11">
        <v>66.071428571428569</v>
      </c>
      <c r="X7" s="11">
        <v>70.833333333333329</v>
      </c>
      <c r="Y7" s="11">
        <v>59.375</v>
      </c>
      <c r="Z7" s="11">
        <v>67.708333333333343</v>
      </c>
      <c r="AA7" s="11">
        <v>58.928571428571431</v>
      </c>
      <c r="AB7" s="11">
        <v>57.142857142857139</v>
      </c>
      <c r="AC7" s="11">
        <v>66.666666666666657</v>
      </c>
      <c r="AD7" s="11">
        <v>58.333333333333329</v>
      </c>
      <c r="AE7" s="11">
        <v>51.470588235294116</v>
      </c>
      <c r="AF7" s="11">
        <v>57.291666666666664</v>
      </c>
      <c r="AG7" s="11">
        <v>43.478260869565219</v>
      </c>
      <c r="AH7" s="11">
        <v>52.272727272727273</v>
      </c>
      <c r="AI7" s="11">
        <v>37.903225806451616</v>
      </c>
      <c r="AJ7" s="11">
        <v>35.15625</v>
      </c>
      <c r="AK7" s="11">
        <v>57.8125</v>
      </c>
    </row>
    <row r="8" spans="1:37" ht="30" x14ac:dyDescent="0.25">
      <c r="A8" s="16"/>
      <c r="B8" s="6">
        <v>7</v>
      </c>
      <c r="C8" s="3" t="s">
        <v>7</v>
      </c>
      <c r="D8" s="11">
        <v>60.344827586206897</v>
      </c>
      <c r="E8" s="11">
        <v>51.515151515151516</v>
      </c>
      <c r="F8" s="11">
        <v>50</v>
      </c>
      <c r="G8" s="11">
        <v>52.564102564102562</v>
      </c>
      <c r="H8" s="11">
        <v>42.647058823529413</v>
      </c>
      <c r="I8" s="11">
        <v>55.555555555555557</v>
      </c>
      <c r="J8" s="11">
        <v>42.391304347826086</v>
      </c>
      <c r="K8" s="11">
        <v>45</v>
      </c>
      <c r="L8" s="11">
        <v>44.230769230769226</v>
      </c>
      <c r="M8" s="11">
        <v>36.904761904761905</v>
      </c>
      <c r="N8" s="11">
        <v>35.833333333333336</v>
      </c>
      <c r="O8" s="11">
        <v>43.055555555555557</v>
      </c>
      <c r="P8" s="11">
        <v>38.75</v>
      </c>
      <c r="Q8" s="11">
        <v>39.814814814814817</v>
      </c>
      <c r="R8" s="11">
        <v>39.583333333333336</v>
      </c>
      <c r="S8" s="11">
        <v>60</v>
      </c>
      <c r="T8" s="11">
        <v>35.227272727272727</v>
      </c>
      <c r="U8" s="11">
        <v>39.583333333333329</v>
      </c>
      <c r="V8" s="11">
        <v>40</v>
      </c>
      <c r="W8" s="11">
        <v>51.785714285714285</v>
      </c>
      <c r="X8" s="11">
        <v>54.166666666666664</v>
      </c>
      <c r="Y8" s="11">
        <v>46.875</v>
      </c>
      <c r="Z8" s="11">
        <v>42.708333333333336</v>
      </c>
      <c r="AA8" s="11">
        <v>46.428571428571431</v>
      </c>
      <c r="AB8" s="11">
        <v>50</v>
      </c>
      <c r="AC8" s="11">
        <v>47.916666666666664</v>
      </c>
      <c r="AD8" s="11">
        <v>50</v>
      </c>
      <c r="AE8" s="11">
        <v>45.588235294117652</v>
      </c>
      <c r="AF8" s="11">
        <v>45.833333333333336</v>
      </c>
      <c r="AG8" s="11">
        <v>46.739130434782609</v>
      </c>
      <c r="AH8" s="11">
        <v>47.727272727272727</v>
      </c>
      <c r="AI8" s="11">
        <v>38.70967741935484</v>
      </c>
      <c r="AJ8" s="11">
        <v>43.75</v>
      </c>
      <c r="AK8" s="11">
        <v>43.75</v>
      </c>
    </row>
    <row r="9" spans="1:37" ht="45" x14ac:dyDescent="0.25">
      <c r="A9" s="16"/>
      <c r="B9" s="6">
        <v>8</v>
      </c>
      <c r="C9" s="3" t="s">
        <v>8</v>
      </c>
      <c r="D9" s="11">
        <v>60.714285714285715</v>
      </c>
      <c r="E9" s="11">
        <v>54.545454545454547</v>
      </c>
      <c r="F9" s="11">
        <v>54.166666666666664</v>
      </c>
      <c r="G9" s="11">
        <v>57.692307692307693</v>
      </c>
      <c r="H9" s="11">
        <v>50</v>
      </c>
      <c r="I9" s="11">
        <v>58.333333333333329</v>
      </c>
      <c r="J9" s="11">
        <v>46.739130434782609</v>
      </c>
      <c r="K9" s="11">
        <v>47</v>
      </c>
      <c r="L9" s="11">
        <v>58.333333333333329</v>
      </c>
      <c r="M9" s="11">
        <v>52.38095238095238</v>
      </c>
      <c r="N9" s="11">
        <v>51.666666666666664</v>
      </c>
      <c r="O9" s="11">
        <v>54.166666666666664</v>
      </c>
      <c r="P9" s="11">
        <v>53.75</v>
      </c>
      <c r="Q9" s="11">
        <v>51.851851851851855</v>
      </c>
      <c r="R9" s="11">
        <v>57.291666666666664</v>
      </c>
      <c r="S9" s="11">
        <v>60</v>
      </c>
      <c r="T9" s="11">
        <v>34.090909090909093</v>
      </c>
      <c r="U9" s="11">
        <v>63.541666666666671</v>
      </c>
      <c r="V9" s="11">
        <v>53.333333333333336</v>
      </c>
      <c r="W9" s="11">
        <v>57.142857142857146</v>
      </c>
      <c r="X9" s="11">
        <v>66.666666666666657</v>
      </c>
      <c r="Y9" s="11">
        <v>54.032258064516128</v>
      </c>
      <c r="Z9" s="11">
        <v>58.333333333333329</v>
      </c>
      <c r="AA9" s="11">
        <v>53.703703703703702</v>
      </c>
      <c r="AB9" s="11">
        <v>51.19047619047619</v>
      </c>
      <c r="AC9" s="11">
        <v>52.083333333333329</v>
      </c>
      <c r="AD9" s="11">
        <v>58.333333333333336</v>
      </c>
      <c r="AE9" s="11">
        <v>52.941176470588232</v>
      </c>
      <c r="AF9" s="11">
        <v>44.791666666666664</v>
      </c>
      <c r="AG9" s="11">
        <v>47.826086956521742</v>
      </c>
      <c r="AH9" s="11">
        <v>54.545454545454547</v>
      </c>
      <c r="AI9" s="11">
        <v>45.161290322580641</v>
      </c>
      <c r="AJ9" s="11">
        <v>44.53125</v>
      </c>
      <c r="AK9" s="11">
        <v>50</v>
      </c>
    </row>
    <row r="10" spans="1:37" ht="30" x14ac:dyDescent="0.25">
      <c r="A10" s="16"/>
      <c r="B10" s="6">
        <v>9</v>
      </c>
      <c r="C10" s="3" t="s">
        <v>18</v>
      </c>
      <c r="D10" s="11">
        <v>61.607142857142861</v>
      </c>
      <c r="E10" s="11">
        <v>54.545454545454547</v>
      </c>
      <c r="F10" s="11">
        <v>49.137931034482762</v>
      </c>
      <c r="G10" s="11">
        <v>60.256410256410255</v>
      </c>
      <c r="H10" s="11">
        <v>54.032258064516128</v>
      </c>
      <c r="I10" s="11">
        <v>48</v>
      </c>
      <c r="J10" s="11">
        <v>51.041666666666664</v>
      </c>
      <c r="K10" s="11">
        <v>58.695652173913047</v>
      </c>
      <c r="L10" s="11">
        <v>54.347826086956523</v>
      </c>
      <c r="M10" s="11">
        <v>58.333333333333329</v>
      </c>
      <c r="N10" s="11">
        <v>51.785714285714285</v>
      </c>
      <c r="O10" s="11">
        <v>48.333333333333336</v>
      </c>
      <c r="P10" s="11">
        <v>50</v>
      </c>
      <c r="Q10" s="11">
        <v>49</v>
      </c>
      <c r="R10" s="11">
        <v>52.272727272727273</v>
      </c>
      <c r="S10" s="11">
        <v>65</v>
      </c>
      <c r="T10" s="11">
        <v>54.761904761904759</v>
      </c>
      <c r="U10" s="11">
        <v>54.166666666666664</v>
      </c>
      <c r="V10" s="11">
        <v>51.666666666666664</v>
      </c>
      <c r="W10" s="11">
        <v>55.769230769230766</v>
      </c>
      <c r="X10" s="11">
        <v>70.833333333333329</v>
      </c>
      <c r="Y10" s="11">
        <v>58.870967741935488</v>
      </c>
      <c r="Z10" s="11">
        <v>56.81818181818182</v>
      </c>
      <c r="AA10" s="11">
        <v>54.166666666666664</v>
      </c>
      <c r="AB10" s="11">
        <v>61.25</v>
      </c>
      <c r="AC10" s="11">
        <v>63.63636363636364</v>
      </c>
      <c r="AD10" s="11">
        <v>57.291666666666664</v>
      </c>
      <c r="AE10" s="11">
        <v>54.6875</v>
      </c>
      <c r="AF10" s="11">
        <v>46.875</v>
      </c>
      <c r="AG10" s="11">
        <v>46.739130434782609</v>
      </c>
      <c r="AH10" s="11">
        <v>47.727272727272727</v>
      </c>
      <c r="AI10" s="11">
        <v>48.333333333333336</v>
      </c>
      <c r="AJ10" s="11">
        <v>46.875</v>
      </c>
      <c r="AK10" s="11">
        <v>50</v>
      </c>
    </row>
    <row r="11" spans="1:37" ht="30" x14ac:dyDescent="0.25">
      <c r="A11" s="16"/>
      <c r="B11" s="6">
        <v>10</v>
      </c>
      <c r="C11" s="3" t="s">
        <v>20</v>
      </c>
      <c r="D11" s="11">
        <v>61.206896551724135</v>
      </c>
      <c r="E11" s="11">
        <v>56.818181818181813</v>
      </c>
      <c r="F11" s="11">
        <v>54.464285714285715</v>
      </c>
      <c r="G11" s="11">
        <v>58.974358974358971</v>
      </c>
      <c r="H11" s="11">
        <v>58.333333333333336</v>
      </c>
      <c r="I11" s="11">
        <v>69</v>
      </c>
      <c r="J11" s="11">
        <v>55.208333333333336</v>
      </c>
      <c r="K11" s="11">
        <v>66.304347826086953</v>
      </c>
      <c r="L11" s="11">
        <v>61.36363636363636</v>
      </c>
      <c r="M11" s="11">
        <v>61.764705882352942</v>
      </c>
      <c r="N11" s="11">
        <v>60.18518518518519</v>
      </c>
      <c r="O11" s="11">
        <v>53.125</v>
      </c>
      <c r="P11" s="11">
        <v>56.944444444444443</v>
      </c>
      <c r="Q11" s="11">
        <v>54</v>
      </c>
      <c r="R11" s="11">
        <v>57.954545454545453</v>
      </c>
      <c r="S11" s="11">
        <v>75</v>
      </c>
      <c r="T11" s="11">
        <v>54.761904761904759</v>
      </c>
      <c r="U11" s="11">
        <v>53.125</v>
      </c>
      <c r="V11" s="11">
        <v>60</v>
      </c>
      <c r="W11" s="11">
        <v>61.53846153846154</v>
      </c>
      <c r="X11" s="11">
        <v>68.75</v>
      </c>
      <c r="Y11" s="11">
        <v>59.677419354838712</v>
      </c>
      <c r="Z11" s="11">
        <v>61.36363636363636</v>
      </c>
      <c r="AA11" s="11">
        <v>48.958333333333336</v>
      </c>
      <c r="AB11" s="11">
        <v>53.75</v>
      </c>
      <c r="AC11" s="11">
        <v>65.909090909090907</v>
      </c>
      <c r="AD11" s="11">
        <v>56.25</v>
      </c>
      <c r="AE11" s="11">
        <v>56.25</v>
      </c>
      <c r="AF11" s="11">
        <v>51.086956521739133</v>
      </c>
      <c r="AG11" s="11">
        <v>47.826086956521742</v>
      </c>
      <c r="AH11" s="11">
        <v>57.5</v>
      </c>
      <c r="AI11" s="11">
        <v>51.666666666666664</v>
      </c>
      <c r="AJ11" s="11">
        <v>47.65625</v>
      </c>
      <c r="AK11" s="11">
        <v>57.8125</v>
      </c>
    </row>
    <row r="12" spans="1:37" ht="30" x14ac:dyDescent="0.25">
      <c r="A12" s="16"/>
      <c r="B12" s="6">
        <v>11</v>
      </c>
      <c r="C12" s="3" t="s">
        <v>9</v>
      </c>
      <c r="D12" s="11">
        <v>54.761904761904759</v>
      </c>
      <c r="E12" s="11">
        <v>53.125</v>
      </c>
      <c r="F12" s="11">
        <v>56.25</v>
      </c>
      <c r="G12" s="11">
        <v>62.5</v>
      </c>
      <c r="H12" s="11">
        <v>48.684210526315788</v>
      </c>
      <c r="I12" s="11">
        <v>52.5</v>
      </c>
      <c r="J12" s="11">
        <v>50</v>
      </c>
      <c r="K12" s="11">
        <v>54.411764705882348</v>
      </c>
      <c r="L12" s="11">
        <v>54.761904761904759</v>
      </c>
      <c r="M12" s="11">
        <v>62.5</v>
      </c>
      <c r="N12" s="11">
        <v>52.173913043478258</v>
      </c>
      <c r="O12" s="11">
        <v>44.230769230769234</v>
      </c>
      <c r="P12" s="11">
        <v>55.882352941176471</v>
      </c>
      <c r="Q12" s="11">
        <v>54.545454545454547</v>
      </c>
      <c r="R12" s="11">
        <v>51.785714285714285</v>
      </c>
      <c r="S12" s="11">
        <v>55</v>
      </c>
      <c r="T12" s="11">
        <v>37.5</v>
      </c>
      <c r="U12" s="11">
        <v>43.75</v>
      </c>
      <c r="V12" s="11">
        <v>63.46153846153846</v>
      </c>
      <c r="W12" s="11">
        <v>40</v>
      </c>
      <c r="X12" s="11">
        <v>60</v>
      </c>
      <c r="Y12" s="11">
        <v>59.615384615384613</v>
      </c>
      <c r="Z12" s="11">
        <v>67.64705882352942</v>
      </c>
      <c r="AA12" s="11">
        <v>51.666666666666664</v>
      </c>
      <c r="AB12" s="11">
        <v>56.25</v>
      </c>
      <c r="AC12" s="11">
        <v>58.333333333333329</v>
      </c>
      <c r="AD12" s="11">
        <v>54.166666666666664</v>
      </c>
      <c r="AE12" s="11">
        <v>58.333333333333329</v>
      </c>
      <c r="AF12" s="11">
        <v>51.5625</v>
      </c>
      <c r="AG12" s="11">
        <v>52.083333333333329</v>
      </c>
      <c r="AH12" s="11">
        <v>59.375</v>
      </c>
      <c r="AI12" s="11">
        <v>53.125</v>
      </c>
      <c r="AJ12" s="11">
        <v>47.727272727272727</v>
      </c>
      <c r="AK12" s="11">
        <v>59.615384615384613</v>
      </c>
    </row>
    <row r="13" spans="1:37" ht="20.25" x14ac:dyDescent="0.25">
      <c r="A13" s="16"/>
      <c r="B13" s="6">
        <v>12</v>
      </c>
      <c r="C13" s="3" t="s">
        <v>10</v>
      </c>
      <c r="D13" s="11">
        <v>56.521739130434781</v>
      </c>
      <c r="E13" s="11">
        <v>48.958333333333329</v>
      </c>
      <c r="F13" s="11">
        <v>53.846153846153847</v>
      </c>
      <c r="G13" s="11">
        <v>58.333333333333329</v>
      </c>
      <c r="H13" s="11">
        <v>48.75</v>
      </c>
      <c r="I13" s="11">
        <v>54.411764705882355</v>
      </c>
      <c r="J13" s="11">
        <v>50</v>
      </c>
      <c r="K13" s="11">
        <v>53.94736842105263</v>
      </c>
      <c r="L13" s="11">
        <v>44</v>
      </c>
      <c r="M13" s="11">
        <v>53.846153846153847</v>
      </c>
      <c r="N13" s="11">
        <v>50</v>
      </c>
      <c r="O13" s="11">
        <v>42.307692307692307</v>
      </c>
      <c r="P13" s="11">
        <v>48.611111111111114</v>
      </c>
      <c r="Q13" s="11">
        <v>51.92307692307692</v>
      </c>
      <c r="R13" s="11">
        <v>47.222222222222221</v>
      </c>
      <c r="S13" s="11">
        <v>55</v>
      </c>
      <c r="T13" s="11">
        <v>50</v>
      </c>
      <c r="U13" s="11">
        <v>47.368421052631575</v>
      </c>
      <c r="V13" s="11">
        <v>44.642857142857146</v>
      </c>
      <c r="W13" s="11">
        <v>46.875</v>
      </c>
      <c r="X13" s="11">
        <v>53.125</v>
      </c>
      <c r="Y13" s="11">
        <v>54.761904761904759</v>
      </c>
      <c r="Z13" s="11">
        <v>62.5</v>
      </c>
      <c r="AA13" s="11">
        <v>43.333333333333336</v>
      </c>
      <c r="AB13" s="11">
        <v>47.5</v>
      </c>
      <c r="AC13" s="11">
        <v>53.571428571428569</v>
      </c>
      <c r="AD13" s="11">
        <v>51.785714285714285</v>
      </c>
      <c r="AE13" s="11">
        <v>50</v>
      </c>
      <c r="AF13" s="11">
        <v>46.875</v>
      </c>
      <c r="AG13" s="11">
        <v>53.125</v>
      </c>
      <c r="AH13" s="11">
        <v>57.142857142857139</v>
      </c>
      <c r="AI13" s="11">
        <v>53.846153846153847</v>
      </c>
      <c r="AJ13" s="11">
        <v>39.772727272727273</v>
      </c>
      <c r="AK13" s="11">
        <v>61.538461538461533</v>
      </c>
    </row>
    <row r="14" spans="1:37" ht="45" x14ac:dyDescent="0.25">
      <c r="A14" s="16"/>
      <c r="B14" s="6">
        <v>13</v>
      </c>
      <c r="C14" s="3" t="s">
        <v>11</v>
      </c>
      <c r="D14" s="11">
        <v>61.206896551724135</v>
      </c>
      <c r="E14" s="11">
        <v>60.9375</v>
      </c>
      <c r="F14" s="11">
        <v>62.5</v>
      </c>
      <c r="G14" s="11">
        <v>67.10526315789474</v>
      </c>
      <c r="H14" s="11">
        <v>66.17647058823529</v>
      </c>
      <c r="I14" s="11">
        <v>71.296296296296291</v>
      </c>
      <c r="J14" s="11">
        <v>66.304347826086968</v>
      </c>
      <c r="K14" s="11">
        <v>57.608695652173914</v>
      </c>
      <c r="L14" s="11">
        <v>65.625</v>
      </c>
      <c r="M14" s="11">
        <v>72.368421052631575</v>
      </c>
      <c r="N14" s="11">
        <v>60.833333333333329</v>
      </c>
      <c r="O14" s="11">
        <v>60.9375</v>
      </c>
      <c r="P14" s="11">
        <v>64.285714285714292</v>
      </c>
      <c r="Q14" s="11">
        <v>61.111111111111114</v>
      </c>
      <c r="R14" s="11">
        <v>64.583333333333329</v>
      </c>
      <c r="S14" s="11">
        <v>40</v>
      </c>
      <c r="T14" s="11">
        <v>53.571428571428569</v>
      </c>
      <c r="U14" s="11">
        <v>73.958333333333329</v>
      </c>
      <c r="V14" s="11">
        <v>68.333333333333329</v>
      </c>
      <c r="W14" s="11">
        <v>69.642857142857139</v>
      </c>
      <c r="X14" s="11">
        <v>70.833333333333329</v>
      </c>
      <c r="Y14" s="11">
        <v>61.71875</v>
      </c>
      <c r="Z14" s="11">
        <v>71.590909090909093</v>
      </c>
      <c r="AA14" s="11">
        <v>74.107142857142861</v>
      </c>
      <c r="AB14" s="11">
        <v>66.25</v>
      </c>
      <c r="AC14" s="11">
        <v>79.166666666666671</v>
      </c>
      <c r="AD14" s="11">
        <v>67.708333333333329</v>
      </c>
      <c r="AE14" s="11">
        <v>61.764705882352942</v>
      </c>
      <c r="AF14" s="11">
        <v>80.434782608695656</v>
      </c>
      <c r="AG14" s="11">
        <v>69.565217391304344</v>
      </c>
      <c r="AH14" s="11">
        <v>63.636363636363633</v>
      </c>
      <c r="AI14" s="11">
        <v>70.833333333333329</v>
      </c>
      <c r="AJ14" s="11">
        <v>72.580645161290334</v>
      </c>
      <c r="AK14" s="11">
        <v>73.4375</v>
      </c>
    </row>
    <row r="15" spans="1:37" ht="30" x14ac:dyDescent="0.25">
      <c r="A15" s="16"/>
      <c r="B15" s="6">
        <v>14</v>
      </c>
      <c r="C15" s="3" t="s">
        <v>12</v>
      </c>
      <c r="D15" s="11">
        <v>62.931034482758619</v>
      </c>
      <c r="E15" s="11">
        <v>61.71875</v>
      </c>
      <c r="F15" s="11">
        <v>60</v>
      </c>
      <c r="G15" s="11">
        <v>71.621621621621614</v>
      </c>
      <c r="H15" s="11">
        <v>69.117647058823536</v>
      </c>
      <c r="I15" s="11">
        <v>63</v>
      </c>
      <c r="J15" s="11">
        <v>67.391304347826093</v>
      </c>
      <c r="K15" s="11">
        <v>66.666666666666671</v>
      </c>
      <c r="L15" s="11">
        <v>68</v>
      </c>
      <c r="M15" s="11">
        <v>72.5</v>
      </c>
      <c r="N15" s="11">
        <v>80.172413793103445</v>
      </c>
      <c r="O15" s="11">
        <v>79.411764705882348</v>
      </c>
      <c r="P15" s="11">
        <v>66.666666666666671</v>
      </c>
      <c r="Q15" s="11">
        <v>66.666666666666671</v>
      </c>
      <c r="R15" s="11">
        <v>67.391304347826093</v>
      </c>
      <c r="S15" s="11">
        <v>60</v>
      </c>
      <c r="T15" s="11">
        <v>63.75</v>
      </c>
      <c r="U15" s="11">
        <v>67.708333333333329</v>
      </c>
      <c r="V15" s="11">
        <v>78.333333333333329</v>
      </c>
      <c r="W15" s="11">
        <v>78.571428571428569</v>
      </c>
      <c r="X15" s="11">
        <v>70.833333333333343</v>
      </c>
      <c r="Y15" s="11">
        <v>64.0625</v>
      </c>
      <c r="Z15" s="11">
        <v>73.913043478260875</v>
      </c>
      <c r="AA15" s="11">
        <v>68.75</v>
      </c>
      <c r="AB15" s="11">
        <v>75</v>
      </c>
      <c r="AC15" s="11">
        <v>79.166666666666671</v>
      </c>
      <c r="AD15" s="11">
        <v>69.791666666666657</v>
      </c>
      <c r="AE15" s="11">
        <v>67.1875</v>
      </c>
      <c r="AF15" s="11">
        <v>86.458333333333329</v>
      </c>
      <c r="AG15" s="11">
        <v>67.391304347826093</v>
      </c>
      <c r="AH15" s="11">
        <v>68.181818181818187</v>
      </c>
      <c r="AI15" s="11">
        <v>73.333333333333343</v>
      </c>
      <c r="AJ15" s="11">
        <v>72.580645161290334</v>
      </c>
      <c r="AK15" s="11">
        <v>70.3125</v>
      </c>
    </row>
    <row r="16" spans="1:37" ht="30" x14ac:dyDescent="0.25">
      <c r="A16" s="16"/>
      <c r="B16" s="6">
        <v>15</v>
      </c>
      <c r="C16" s="3" t="s">
        <v>13</v>
      </c>
      <c r="D16" s="11">
        <v>56.896551724137936</v>
      </c>
      <c r="E16" s="11">
        <v>62.5</v>
      </c>
      <c r="F16" s="11">
        <v>52.678571428571431</v>
      </c>
      <c r="G16" s="11">
        <v>52.941176470588232</v>
      </c>
      <c r="H16" s="11">
        <v>51.612903225806448</v>
      </c>
      <c r="I16" s="11">
        <v>54.807692307692307</v>
      </c>
      <c r="J16" s="11">
        <v>45.238095238095241</v>
      </c>
      <c r="K16" s="11">
        <v>41.304347826086953</v>
      </c>
      <c r="L16" s="11">
        <v>47.727272727272727</v>
      </c>
      <c r="M16" s="11">
        <v>41.666666666666664</v>
      </c>
      <c r="N16" s="11">
        <v>43.333333333333336</v>
      </c>
      <c r="O16" s="11">
        <v>30.000000000000004</v>
      </c>
      <c r="P16" s="11">
        <v>40</v>
      </c>
      <c r="Q16" s="11">
        <v>37.5</v>
      </c>
      <c r="R16" s="11">
        <v>45.652173913043477</v>
      </c>
      <c r="S16" s="11">
        <v>25</v>
      </c>
      <c r="T16" s="11">
        <v>32.89473684210526</v>
      </c>
      <c r="U16" s="11">
        <v>40.625</v>
      </c>
      <c r="V16" s="11">
        <v>56.666666666666671</v>
      </c>
      <c r="W16" s="11">
        <v>58.928571428571431</v>
      </c>
      <c r="X16" s="11">
        <v>56.25</v>
      </c>
      <c r="Y16" s="11">
        <v>54.6875</v>
      </c>
      <c r="Z16" s="11">
        <v>48.86363636363636</v>
      </c>
      <c r="AA16" s="11">
        <v>49.074074074074076</v>
      </c>
      <c r="AB16" s="11">
        <v>47.61904761904762</v>
      </c>
      <c r="AC16" s="11">
        <v>52.272727272727273</v>
      </c>
      <c r="AD16" s="11">
        <v>54.347826086956523</v>
      </c>
      <c r="AE16" s="11">
        <v>45</v>
      </c>
      <c r="AF16" s="11">
        <v>39.130434782608695</v>
      </c>
      <c r="AG16" s="11">
        <v>38.043478260869563</v>
      </c>
      <c r="AH16" s="11">
        <v>42.5</v>
      </c>
      <c r="AI16" s="11">
        <v>35.344827586206897</v>
      </c>
      <c r="AJ16" s="11">
        <v>43.75</v>
      </c>
      <c r="AK16" s="11">
        <v>50</v>
      </c>
    </row>
    <row r="17" spans="1:37" ht="30" x14ac:dyDescent="0.25">
      <c r="A17" s="16"/>
      <c r="B17" s="6">
        <v>16</v>
      </c>
      <c r="C17" s="3" t="s">
        <v>14</v>
      </c>
      <c r="D17" s="11">
        <v>57.758620689655174</v>
      </c>
      <c r="E17" s="11">
        <v>61.71875</v>
      </c>
      <c r="F17" s="11">
        <v>58.928571428571431</v>
      </c>
      <c r="G17" s="11">
        <v>52.205882352941174</v>
      </c>
      <c r="H17" s="11">
        <v>54.032258064516128</v>
      </c>
      <c r="I17" s="11">
        <v>55.769230769230774</v>
      </c>
      <c r="J17" s="11">
        <v>41.25</v>
      </c>
      <c r="K17" s="11">
        <v>46.739130434782609</v>
      </c>
      <c r="L17" s="11">
        <v>40.909090909090907</v>
      </c>
      <c r="M17" s="11">
        <v>35</v>
      </c>
      <c r="N17" s="11">
        <v>51.851851851851855</v>
      </c>
      <c r="O17" s="11">
        <v>35.9375</v>
      </c>
      <c r="P17" s="11">
        <v>34.722222222222221</v>
      </c>
      <c r="Q17" s="11">
        <v>37.962962962962962</v>
      </c>
      <c r="R17" s="11">
        <v>38.63636363636364</v>
      </c>
      <c r="S17" s="11">
        <v>40</v>
      </c>
      <c r="T17" s="11">
        <v>27.777777777777782</v>
      </c>
      <c r="U17" s="11">
        <v>40.625</v>
      </c>
      <c r="V17" s="11">
        <v>53.333333333333336</v>
      </c>
      <c r="W17" s="11">
        <v>57.692307692307693</v>
      </c>
      <c r="X17" s="11">
        <v>54.166666666666664</v>
      </c>
      <c r="Y17" s="11">
        <v>61.29032258064516</v>
      </c>
      <c r="Z17" s="11">
        <v>50</v>
      </c>
      <c r="AA17" s="11">
        <v>51.851851851851855</v>
      </c>
      <c r="AB17" s="11">
        <v>58.333333333333329</v>
      </c>
      <c r="AC17" s="11">
        <v>58.333333333333329</v>
      </c>
      <c r="AD17" s="11">
        <v>58.333333333333329</v>
      </c>
      <c r="AE17" s="11">
        <v>45.3125</v>
      </c>
      <c r="AF17" s="11">
        <v>50</v>
      </c>
      <c r="AG17" s="11">
        <v>44.565217391304344</v>
      </c>
      <c r="AH17" s="11">
        <v>52.5</v>
      </c>
      <c r="AI17" s="11">
        <v>40.517241379310349</v>
      </c>
      <c r="AJ17" s="11">
        <v>41.40625</v>
      </c>
      <c r="AK17" s="11">
        <v>48.4375</v>
      </c>
    </row>
    <row r="18" spans="1:37" ht="30" x14ac:dyDescent="0.25">
      <c r="A18" s="16"/>
      <c r="B18" s="6">
        <v>17</v>
      </c>
      <c r="C18" s="3" t="s">
        <v>15</v>
      </c>
      <c r="D18" s="11">
        <v>57.142857142857146</v>
      </c>
      <c r="E18" s="11">
        <v>59.375</v>
      </c>
      <c r="F18" s="11">
        <v>53.333333333333336</v>
      </c>
      <c r="G18" s="11">
        <v>60.714285714285715</v>
      </c>
      <c r="H18" s="11">
        <v>55.46875</v>
      </c>
      <c r="I18" s="11">
        <v>56</v>
      </c>
      <c r="J18" s="11">
        <v>45</v>
      </c>
      <c r="K18" s="11">
        <v>49</v>
      </c>
      <c r="L18" s="11">
        <v>48</v>
      </c>
      <c r="M18" s="11">
        <v>50</v>
      </c>
      <c r="N18" s="11">
        <v>45.689655172413794</v>
      </c>
      <c r="O18" s="11">
        <v>32.8125</v>
      </c>
      <c r="P18" s="11">
        <v>46.428571428571431</v>
      </c>
      <c r="Q18" s="11">
        <v>50</v>
      </c>
      <c r="R18" s="11">
        <v>42.391304347826086</v>
      </c>
      <c r="S18" s="11">
        <v>45</v>
      </c>
      <c r="T18" s="11">
        <v>26.470588235294116</v>
      </c>
      <c r="U18" s="11">
        <v>42.708333333333336</v>
      </c>
      <c r="V18" s="11">
        <v>51.666666666666664</v>
      </c>
      <c r="W18" s="11">
        <v>51.785714285714285</v>
      </c>
      <c r="X18" s="11">
        <v>52.083333333333329</v>
      </c>
      <c r="Y18" s="11">
        <v>56.666666666666664</v>
      </c>
      <c r="Z18" s="11">
        <v>58.695652173913047</v>
      </c>
      <c r="AA18" s="11">
        <v>46.296296296296298</v>
      </c>
      <c r="AB18" s="11">
        <v>47.5</v>
      </c>
      <c r="AC18" s="11">
        <v>54.166666666666664</v>
      </c>
      <c r="AD18" s="11">
        <v>53.125</v>
      </c>
      <c r="AE18" s="11">
        <v>48.4375</v>
      </c>
      <c r="AF18" s="11">
        <v>52.083333333333336</v>
      </c>
      <c r="AG18" s="11">
        <v>52.173913043478265</v>
      </c>
      <c r="AH18" s="11">
        <v>45.454545454545453</v>
      </c>
      <c r="AI18" s="11">
        <v>54.838709677419352</v>
      </c>
      <c r="AJ18" s="11">
        <v>56.25</v>
      </c>
      <c r="AK18" s="11">
        <v>56.25</v>
      </c>
    </row>
    <row r="19" spans="1:37" ht="30" x14ac:dyDescent="0.25">
      <c r="A19" s="16"/>
      <c r="B19" s="6">
        <v>18</v>
      </c>
      <c r="C19" s="3" t="s">
        <v>16</v>
      </c>
      <c r="D19" s="11">
        <v>56.896551724137929</v>
      </c>
      <c r="E19" s="11">
        <v>53.90625</v>
      </c>
      <c r="F19" s="11">
        <v>60</v>
      </c>
      <c r="G19" s="11">
        <v>53.67647058823529</v>
      </c>
      <c r="H19" s="11">
        <v>48.387096774193552</v>
      </c>
      <c r="I19" s="11">
        <v>54.807692307692307</v>
      </c>
      <c r="J19" s="11">
        <v>42.5</v>
      </c>
      <c r="K19" s="11">
        <v>41.304347826086953</v>
      </c>
      <c r="L19" s="11">
        <v>48.75</v>
      </c>
      <c r="M19" s="11">
        <v>43.421052631578945</v>
      </c>
      <c r="N19" s="11">
        <v>40.833333333333329</v>
      </c>
      <c r="O19" s="11">
        <v>32.89473684210526</v>
      </c>
      <c r="P19" s="11">
        <v>44.047619047619051</v>
      </c>
      <c r="Q19" s="11">
        <v>29.807692307692307</v>
      </c>
      <c r="R19" s="11">
        <v>43.75</v>
      </c>
      <c r="S19" s="11">
        <v>30</v>
      </c>
      <c r="T19" s="11">
        <v>23.863636363636363</v>
      </c>
      <c r="U19" s="11">
        <v>36.458333333333329</v>
      </c>
      <c r="V19" s="11">
        <v>61.666666666666664</v>
      </c>
      <c r="W19" s="11">
        <v>48.214285714285715</v>
      </c>
      <c r="X19" s="11">
        <v>52.083333333333336</v>
      </c>
      <c r="Y19" s="11">
        <v>57.03125</v>
      </c>
      <c r="Z19" s="11">
        <v>51.041666666666664</v>
      </c>
      <c r="AA19" s="11">
        <v>50.892857142857139</v>
      </c>
      <c r="AB19" s="11">
        <v>55.952380952380949</v>
      </c>
      <c r="AC19" s="11">
        <v>35.416666666666664</v>
      </c>
      <c r="AD19" s="11">
        <v>54.166666666666664</v>
      </c>
      <c r="AE19" s="11">
        <v>39.0625</v>
      </c>
      <c r="AF19" s="11">
        <v>39.130434782608695</v>
      </c>
      <c r="AG19" s="11">
        <v>40.217391304347828</v>
      </c>
      <c r="AH19" s="11">
        <v>40.909090909090907</v>
      </c>
      <c r="AI19" s="11">
        <v>39.516129032258064</v>
      </c>
      <c r="AJ19" s="11">
        <v>35.15625</v>
      </c>
      <c r="AK19" s="11">
        <v>50</v>
      </c>
    </row>
    <row r="20" spans="1:37" x14ac:dyDescent="0.25">
      <c r="A20" s="16"/>
    </row>
    <row r="21" spans="1:37" ht="15.75" thickBot="1" x14ac:dyDescent="0.3">
      <c r="A21" s="17"/>
    </row>
    <row r="22" spans="1:37" ht="15.75" thickBot="1" x14ac:dyDescent="0.3">
      <c r="A22" s="4"/>
      <c r="C22" s="8" t="s">
        <v>2</v>
      </c>
      <c r="D22" s="9">
        <v>59.499863163656272</v>
      </c>
      <c r="E22" s="10">
        <v>49.763257575757571</v>
      </c>
      <c r="F22" s="10">
        <v>50.847701149425284</v>
      </c>
      <c r="G22" s="10">
        <v>53.794661311108676</v>
      </c>
      <c r="H22" s="10">
        <v>47.296494355317883</v>
      </c>
      <c r="I22" s="10">
        <v>52.623456790123448</v>
      </c>
      <c r="J22" s="10">
        <v>41.628925120772948</v>
      </c>
      <c r="K22" s="10">
        <v>41.986111111111114</v>
      </c>
      <c r="L22" s="10">
        <v>53.819444444444436</v>
      </c>
      <c r="M22" s="10">
        <v>42.460317460317462</v>
      </c>
      <c r="N22" s="10">
        <v>44.30555555555555</v>
      </c>
      <c r="O22" s="10">
        <v>38.888888888888879</v>
      </c>
      <c r="P22" s="10">
        <v>45.704365079365083</v>
      </c>
      <c r="Q22" s="10">
        <v>45.370370370370374</v>
      </c>
      <c r="R22" s="10">
        <v>46.18055555555555</v>
      </c>
      <c r="S22" s="10">
        <v>47.5</v>
      </c>
      <c r="T22" s="10">
        <v>25</v>
      </c>
      <c r="U22" s="10">
        <v>52.777777777777779</v>
      </c>
      <c r="V22" s="10">
        <v>52.222222222222221</v>
      </c>
      <c r="W22" s="10">
        <v>58.63095238095238</v>
      </c>
      <c r="X22" s="10">
        <v>62.5</v>
      </c>
      <c r="Y22" s="10">
        <v>54.968918010752681</v>
      </c>
      <c r="Z22" s="10">
        <f t="shared" ref="Z22:AK22" si="0">(Z2+Z3+Z6+Z7+Z8+Z9)/6</f>
        <v>62.673611111111107</v>
      </c>
      <c r="AA22" s="10">
        <f t="shared" si="0"/>
        <v>53.266207504713257</v>
      </c>
      <c r="AB22" s="10">
        <f t="shared" si="0"/>
        <v>48.214285714285715</v>
      </c>
      <c r="AC22" s="10">
        <f t="shared" si="0"/>
        <v>48.958333333333336</v>
      </c>
      <c r="AD22" s="10">
        <f t="shared" si="0"/>
        <v>50.86805555555555</v>
      </c>
      <c r="AE22" s="10">
        <f t="shared" si="0"/>
        <v>46.568627450980387</v>
      </c>
      <c r="AF22" s="10">
        <f t="shared" si="0"/>
        <v>43.402777777777779</v>
      </c>
      <c r="AG22" s="10">
        <f t="shared" si="0"/>
        <v>40.760869565217398</v>
      </c>
      <c r="AH22" s="10">
        <f t="shared" si="0"/>
        <v>43.560606060606062</v>
      </c>
      <c r="AI22" s="10">
        <f t="shared" si="0"/>
        <v>34.677419354838712</v>
      </c>
      <c r="AJ22" s="10">
        <f t="shared" si="0"/>
        <v>33.996212121212125</v>
      </c>
      <c r="AK22" s="10">
        <f t="shared" si="0"/>
        <v>43.75</v>
      </c>
    </row>
    <row r="23" spans="1:37" x14ac:dyDescent="0.25">
      <c r="A23" s="4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4"/>
      <c r="D24" s="2"/>
    </row>
  </sheetData>
  <mergeCells count="2">
    <mergeCell ref="B1:C1"/>
    <mergeCell ref="A1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Naeem Shah - Research</dc:creator>
  <cp:lastModifiedBy>Muhammad Naeem Shah - Research</cp:lastModifiedBy>
  <dcterms:created xsi:type="dcterms:W3CDTF">2021-03-05T04:42:09Z</dcterms:created>
  <dcterms:modified xsi:type="dcterms:W3CDTF">2023-04-03T09:59:42Z</dcterms:modified>
</cp:coreProperties>
</file>