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ifs\SBP\DSID\Dynamic Data\Statistical Information Management Division\Surveys Centre\Business Confidence Survey\FY23\March 2023\Web Data\"/>
    </mc:Choice>
  </mc:AlternateContent>
  <bookViews>
    <workbookView xWindow="0" yWindow="0" windowWidth="20490" windowHeight="7020"/>
  </bookViews>
  <sheets>
    <sheet name="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0" i="1" l="1"/>
  <c r="AJ20" i="1" l="1"/>
  <c r="AI20" i="1" l="1"/>
  <c r="AH20" i="1" l="1"/>
  <c r="AG20" i="1" l="1"/>
  <c r="AF20" i="1" l="1"/>
  <c r="AE20" i="1" l="1"/>
  <c r="AD20" i="1" l="1"/>
  <c r="AC20" i="1" l="1"/>
  <c r="AB20" i="1" l="1"/>
  <c r="AA20" i="1" l="1"/>
  <c r="Z20" i="1" l="1"/>
  <c r="Y20" i="1" l="1"/>
  <c r="E20" i="1" l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D20" i="1"/>
</calcChain>
</file>

<file path=xl/sharedStrings.xml><?xml version="1.0" encoding="utf-8"?>
<sst xmlns="http://schemas.openxmlformats.org/spreadsheetml/2006/main" count="19" uniqueCount="19">
  <si>
    <t>Other Sevices Sector-Question wise Indices</t>
  </si>
  <si>
    <t>Questions:</t>
  </si>
  <si>
    <t>The general economic conditions in the country over the past six months have</t>
  </si>
  <si>
    <t>You expect the general economic conditions in the country in the next six months to</t>
  </si>
  <si>
    <t>You expect the average exchange rate in terms of rupees per dollar in the next six months to</t>
  </si>
  <si>
    <t>You expect the overall inflation in the next six months to</t>
  </si>
  <si>
    <t>Excluding normal seasonal changes, your company's business activity over the past six months has</t>
  </si>
  <si>
    <t>Excluding normal seasonal changes, you expect the company's business activity in the next six months to</t>
  </si>
  <si>
    <t>Excluding normal seasonal changes, the total number of employees at your firm over the past six months has</t>
  </si>
  <si>
    <t>Excluding normal seasonal changes, you expect the total number of employees at your firm in the next six months to</t>
  </si>
  <si>
    <t>Excluding normal seasonal changes, your company's demand for credit over the past six months has</t>
  </si>
  <si>
    <t>Excluding normal seasonal changes, you expect your company's demand for credit in the next six months to</t>
  </si>
  <si>
    <t>Over the last six months, the access to bank credit for your company has</t>
  </si>
  <si>
    <t>Access to trade credit over the past six months has</t>
  </si>
  <si>
    <t>Excluding normal seasonal changes, you expect the average selling price of your service in the next six months to</t>
  </si>
  <si>
    <t>Excluding normal seasonal changes, you expect the overall prices of your inputs in the next sixmonths to</t>
  </si>
  <si>
    <t>Excluding normal seasonal changes, you expect the demand for your main service over the next six months to</t>
  </si>
  <si>
    <t>Average Financial condition of your firm over the last six months has</t>
  </si>
  <si>
    <t>Services Sector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</si>
</sst>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2" xfId="0" applyFont="1" applyFill="1" applyBorder="1"/>
    <xf numFmtId="2" fontId="0" fillId="0" borderId="4" xfId="0" applyNumberFormat="1" applyBorder="1" applyAlignment="1">
      <alignment vertical="center" wrapText="1"/>
    </xf>
    <xf numFmtId="0" fontId="0" fillId="0" borderId="0" xfId="0" applyFill="1"/>
    <xf numFmtId="2" fontId="0" fillId="0" borderId="0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textRotation="90"/>
    </xf>
    <xf numFmtId="2" fontId="1" fillId="3" borderId="5" xfId="0" applyNumberFormat="1" applyFont="1" applyFill="1" applyBorder="1" applyAlignment="1">
      <alignment vertical="center" wrapText="1"/>
    </xf>
    <xf numFmtId="2" fontId="1" fillId="3" borderId="2" xfId="0" applyNumberFormat="1" applyFont="1" applyFill="1" applyBorder="1" applyAlignment="1">
      <alignment vertical="center" wrapText="1"/>
    </xf>
    <xf numFmtId="2" fontId="1" fillId="3" borderId="1" xfId="0" applyNumberFormat="1" applyFont="1" applyFill="1" applyBorder="1" applyAlignment="1">
      <alignment horizontal="right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4" xfId="0" applyNumberFormat="1" applyBorder="1" applyAlignment="1">
      <alignment horizontal="left" vertical="center" wrapText="1"/>
    </xf>
    <xf numFmtId="2" fontId="0" fillId="0" borderId="4" xfId="0" applyNumberFormat="1" applyFill="1" applyBorder="1" applyAlignment="1">
      <alignment horizontal="left" vertical="center" wrapText="1"/>
    </xf>
    <xf numFmtId="2" fontId="0" fillId="0" borderId="0" xfId="0" applyNumberFormat="1"/>
    <xf numFmtId="16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textRotation="90"/>
    </xf>
    <xf numFmtId="0" fontId="2" fillId="2" borderId="4" xfId="0" applyFont="1" applyFill="1" applyBorder="1" applyAlignment="1">
      <alignment horizontal="center" vertical="center" textRotation="90"/>
    </xf>
    <xf numFmtId="0" fontId="2" fillId="2" borderId="8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abSelected="1" workbookViewId="0">
      <pane xSplit="3" ySplit="1" topLeftCell="AB2" activePane="bottomRight" state="frozen"/>
      <selection pane="topRight" activeCell="D1" sqref="D1"/>
      <selection pane="bottomLeft" activeCell="A2" sqref="A2"/>
      <selection pane="bottomRight" activeCell="AM4" sqref="AM4"/>
    </sheetView>
  </sheetViews>
  <sheetFormatPr defaultRowHeight="15" x14ac:dyDescent="0.25"/>
  <cols>
    <col min="1" max="1" width="8" customWidth="1"/>
    <col min="2" max="2" width="4.140625" style="3" customWidth="1"/>
    <col min="3" max="3" width="53" style="5" customWidth="1"/>
    <col min="4" max="7" width="9.140625" style="6" customWidth="1"/>
    <col min="8" max="37" width="9.140625" customWidth="1"/>
  </cols>
  <sheetData>
    <row r="1" spans="1:37" s="1" customFormat="1" ht="15.75" customHeight="1" thickBot="1" x14ac:dyDescent="0.3">
      <c r="A1" s="19" t="s">
        <v>0</v>
      </c>
      <c r="B1" s="17" t="s">
        <v>1</v>
      </c>
      <c r="C1" s="18"/>
      <c r="D1" s="16">
        <v>43009</v>
      </c>
      <c r="E1" s="16">
        <v>43070</v>
      </c>
      <c r="F1" s="16">
        <v>43132</v>
      </c>
      <c r="G1" s="16">
        <v>43191</v>
      </c>
      <c r="H1" s="16">
        <v>43252</v>
      </c>
      <c r="I1" s="16">
        <v>43313</v>
      </c>
      <c r="J1" s="16">
        <v>43374</v>
      </c>
      <c r="K1" s="16">
        <v>43435</v>
      </c>
      <c r="L1" s="16">
        <v>43497</v>
      </c>
      <c r="M1" s="16">
        <v>43556</v>
      </c>
      <c r="N1" s="16">
        <v>43617</v>
      </c>
      <c r="O1" s="16">
        <v>43678</v>
      </c>
      <c r="P1" s="16">
        <v>43739</v>
      </c>
      <c r="Q1" s="16">
        <v>43800</v>
      </c>
      <c r="R1" s="16">
        <v>43862</v>
      </c>
      <c r="S1" s="16">
        <v>43922</v>
      </c>
      <c r="T1" s="16">
        <v>43983</v>
      </c>
      <c r="U1" s="16">
        <v>44044</v>
      </c>
      <c r="V1" s="16">
        <v>44105</v>
      </c>
      <c r="W1" s="16">
        <v>44166</v>
      </c>
      <c r="X1" s="16">
        <v>44228</v>
      </c>
      <c r="Y1" s="16">
        <v>44287</v>
      </c>
      <c r="Z1" s="16">
        <v>44348</v>
      </c>
      <c r="AA1" s="16">
        <v>44409</v>
      </c>
      <c r="AB1" s="16">
        <v>44470</v>
      </c>
      <c r="AC1" s="16">
        <v>44531</v>
      </c>
      <c r="AD1" s="16">
        <v>44593</v>
      </c>
      <c r="AE1" s="16">
        <v>44652</v>
      </c>
      <c r="AF1" s="16">
        <v>44713</v>
      </c>
      <c r="AG1" s="16">
        <v>44774</v>
      </c>
      <c r="AH1" s="16">
        <v>44835</v>
      </c>
      <c r="AI1" s="16">
        <v>44896</v>
      </c>
      <c r="AJ1" s="16">
        <v>44958</v>
      </c>
      <c r="AK1" s="16">
        <v>44986</v>
      </c>
    </row>
    <row r="2" spans="1:37" ht="30" x14ac:dyDescent="0.25">
      <c r="A2" s="20"/>
      <c r="B2" s="7">
        <v>1</v>
      </c>
      <c r="C2" s="13" t="s">
        <v>2</v>
      </c>
      <c r="D2" s="11">
        <v>58.611111111111114</v>
      </c>
      <c r="E2" s="11">
        <v>48.913043478260867</v>
      </c>
      <c r="F2" s="11">
        <v>43.131868131868131</v>
      </c>
      <c r="G2" s="11">
        <v>42.307692307692307</v>
      </c>
      <c r="H2" s="11">
        <v>30</v>
      </c>
      <c r="I2" s="11">
        <v>31.651376146788991</v>
      </c>
      <c r="J2" s="11">
        <v>24.739583333333336</v>
      </c>
      <c r="K2" s="11">
        <v>30</v>
      </c>
      <c r="L2" s="11">
        <v>39.432989690721648</v>
      </c>
      <c r="M2" s="11">
        <v>26.709401709401707</v>
      </c>
      <c r="N2" s="11">
        <v>19.540229885057471</v>
      </c>
      <c r="O2" s="11">
        <v>31.626506024096386</v>
      </c>
      <c r="P2" s="11">
        <v>38.793103448275865</v>
      </c>
      <c r="Q2" s="11">
        <v>48.484848484848484</v>
      </c>
      <c r="R2" s="11">
        <v>42.129629629629626</v>
      </c>
      <c r="S2" s="11">
        <v>27.564102564102566</v>
      </c>
      <c r="T2" s="11">
        <v>16.304347826086953</v>
      </c>
      <c r="U2" s="11">
        <v>37.142857142857139</v>
      </c>
      <c r="V2" s="11">
        <v>47.083333333333336</v>
      </c>
      <c r="W2" s="11">
        <v>56.25</v>
      </c>
      <c r="X2" s="11">
        <v>62.222222222222221</v>
      </c>
      <c r="Y2" s="11">
        <v>56.904761904761905</v>
      </c>
      <c r="Z2" s="11">
        <v>69.545454545454547</v>
      </c>
      <c r="AA2" s="11">
        <v>64.00709219858156</v>
      </c>
      <c r="AB2" s="11">
        <v>39.03846153846154</v>
      </c>
      <c r="AC2" s="11">
        <v>34.745762711864401</v>
      </c>
      <c r="AD2" s="11">
        <v>45.454545454545453</v>
      </c>
      <c r="AE2" s="11">
        <v>47.872340425531917</v>
      </c>
      <c r="AF2" s="11">
        <v>23.275862068965516</v>
      </c>
      <c r="AG2" s="11">
        <v>30.838323353293411</v>
      </c>
      <c r="AH2" s="11">
        <v>28.955696202531644</v>
      </c>
      <c r="AI2" s="11">
        <v>22.439759036144579</v>
      </c>
      <c r="AJ2" s="11">
        <v>22.79874213836478</v>
      </c>
      <c r="AK2" s="11">
        <v>25.490196078431374</v>
      </c>
    </row>
    <row r="3" spans="1:37" ht="30" x14ac:dyDescent="0.25">
      <c r="A3" s="20"/>
      <c r="B3" s="7">
        <v>2</v>
      </c>
      <c r="C3" s="13" t="s">
        <v>3</v>
      </c>
      <c r="D3" s="11">
        <v>57.417582417582416</v>
      </c>
      <c r="E3" s="11">
        <v>56.521739130434781</v>
      </c>
      <c r="F3" s="11">
        <v>50.824175824175825</v>
      </c>
      <c r="G3" s="11">
        <v>49.450549450549453</v>
      </c>
      <c r="H3" s="11">
        <v>46.064814814814817</v>
      </c>
      <c r="I3" s="11">
        <v>70.370370370370367</v>
      </c>
      <c r="J3" s="11">
        <v>49.21875</v>
      </c>
      <c r="K3" s="11">
        <v>56.5</v>
      </c>
      <c r="L3" s="11">
        <v>62.5</v>
      </c>
      <c r="M3" s="11">
        <v>52.777777777777779</v>
      </c>
      <c r="N3" s="11">
        <v>47.988505747126439</v>
      </c>
      <c r="O3" s="11">
        <v>56.024096385542165</v>
      </c>
      <c r="P3" s="11">
        <v>60.795454545454547</v>
      </c>
      <c r="Q3" s="11">
        <v>64.898989898989896</v>
      </c>
      <c r="R3" s="11">
        <v>52.336448598130843</v>
      </c>
      <c r="S3" s="11">
        <v>25.641025641025642</v>
      </c>
      <c r="T3" s="11">
        <v>39.130434782608695</v>
      </c>
      <c r="U3" s="11">
        <v>67.142857142857139</v>
      </c>
      <c r="V3" s="11">
        <v>60</v>
      </c>
      <c r="W3" s="11">
        <v>66.304347826086953</v>
      </c>
      <c r="X3" s="11">
        <v>66.666666666666671</v>
      </c>
      <c r="Y3" s="11">
        <v>61.904761904761905</v>
      </c>
      <c r="Z3" s="11">
        <v>73.63636363636364</v>
      </c>
      <c r="AA3" s="11">
        <v>65.780141843971634</v>
      </c>
      <c r="AB3" s="11">
        <v>48.643410852713181</v>
      </c>
      <c r="AC3" s="11">
        <v>52.350427350427353</v>
      </c>
      <c r="AD3" s="11">
        <v>47.348484848484851</v>
      </c>
      <c r="AE3" s="11">
        <v>49.645390070921984</v>
      </c>
      <c r="AF3" s="11">
        <v>34.068627450980394</v>
      </c>
      <c r="AG3" s="11">
        <v>45.059880239520957</v>
      </c>
      <c r="AH3" s="11">
        <v>43.037974683544306</v>
      </c>
      <c r="AI3" s="11">
        <v>34.939759036144579</v>
      </c>
      <c r="AJ3" s="11">
        <v>35</v>
      </c>
      <c r="AK3" s="11">
        <v>30.967741935483868</v>
      </c>
    </row>
    <row r="4" spans="1:37" ht="30" x14ac:dyDescent="0.25">
      <c r="A4" s="20"/>
      <c r="B4" s="7">
        <v>3</v>
      </c>
      <c r="C4" s="13" t="s">
        <v>4</v>
      </c>
      <c r="D4" s="11">
        <v>59.340659340659343</v>
      </c>
      <c r="E4" s="11">
        <v>62.681159420289852</v>
      </c>
      <c r="F4" s="11">
        <v>65.934065934065941</v>
      </c>
      <c r="G4" s="11">
        <v>63.46153846153846</v>
      </c>
      <c r="H4" s="11">
        <v>70.227272727272734</v>
      </c>
      <c r="I4" s="11">
        <v>48.842592592592595</v>
      </c>
      <c r="J4" s="11">
        <v>58.684210526315788</v>
      </c>
      <c r="K4" s="11">
        <v>60.714285714285715</v>
      </c>
      <c r="L4" s="11">
        <v>55.412371134020617</v>
      </c>
      <c r="M4" s="11">
        <v>61.324786324786324</v>
      </c>
      <c r="N4" s="11">
        <v>63.662790697674417</v>
      </c>
      <c r="O4" s="11">
        <v>59.756097560975611</v>
      </c>
      <c r="P4" s="11">
        <v>46.264367816091955</v>
      </c>
      <c r="Q4" s="11">
        <v>43.434343434343432</v>
      </c>
      <c r="R4" s="11">
        <v>49.065420560747661</v>
      </c>
      <c r="S4" s="11">
        <v>61.538461538461533</v>
      </c>
      <c r="T4" s="11">
        <v>53.370786516853933</v>
      </c>
      <c r="U4" s="11">
        <v>56.521739130434781</v>
      </c>
      <c r="V4" s="11">
        <v>52.5</v>
      </c>
      <c r="W4" s="11">
        <v>49.637681159420289</v>
      </c>
      <c r="X4" s="11">
        <v>53.055555555555557</v>
      </c>
      <c r="Y4" s="11">
        <v>50.714285714285715</v>
      </c>
      <c r="Z4" s="11">
        <v>51.590909090909093</v>
      </c>
      <c r="AA4" s="11">
        <v>59.172661870503603</v>
      </c>
      <c r="AB4" s="11">
        <v>62.692307692307693</v>
      </c>
      <c r="AC4" s="11">
        <v>57.627118644067799</v>
      </c>
      <c r="AD4" s="11">
        <v>62.977099236641223</v>
      </c>
      <c r="AE4" s="11">
        <v>60.99290780141844</v>
      </c>
      <c r="AF4" s="11">
        <v>70.098039215686271</v>
      </c>
      <c r="AG4" s="11">
        <v>60.179640718562879</v>
      </c>
      <c r="AH4" s="11">
        <v>55.854430379746837</v>
      </c>
      <c r="AI4" s="11">
        <v>69.496855345911953</v>
      </c>
      <c r="AJ4" s="11">
        <v>66.509433962264154</v>
      </c>
      <c r="AK4" s="11">
        <v>69.551282051282044</v>
      </c>
    </row>
    <row r="5" spans="1:37" ht="30" customHeight="1" x14ac:dyDescent="0.25">
      <c r="A5" s="20"/>
      <c r="B5" s="7">
        <v>4</v>
      </c>
      <c r="C5" s="13" t="s">
        <v>5</v>
      </c>
      <c r="D5" s="11">
        <v>65.449438202247194</v>
      </c>
      <c r="E5" s="11">
        <v>64.492753623188406</v>
      </c>
      <c r="F5" s="11">
        <v>71.978021978021985</v>
      </c>
      <c r="G5" s="11">
        <v>70.329670329670336</v>
      </c>
      <c r="H5" s="11">
        <v>77.31481481481481</v>
      </c>
      <c r="I5" s="11">
        <v>60.648148148148152</v>
      </c>
      <c r="J5" s="11">
        <v>76.315789473684205</v>
      </c>
      <c r="K5" s="11">
        <v>72.979797979797979</v>
      </c>
      <c r="L5" s="11">
        <v>63.144329896907216</v>
      </c>
      <c r="M5" s="11">
        <v>72.435897435897431</v>
      </c>
      <c r="N5" s="11">
        <v>79.651162790697668</v>
      </c>
      <c r="O5" s="11">
        <v>65.060240963855421</v>
      </c>
      <c r="P5" s="11">
        <v>59.375</v>
      </c>
      <c r="Q5" s="11">
        <v>50.255102040816325</v>
      </c>
      <c r="R5" s="11">
        <v>55.841121495327101</v>
      </c>
      <c r="S5" s="11">
        <v>53.289473684210527</v>
      </c>
      <c r="T5" s="11">
        <v>59.510869565217391</v>
      </c>
      <c r="U5" s="11">
        <v>65.714285714285722</v>
      </c>
      <c r="V5" s="11">
        <v>65.416666666666657</v>
      </c>
      <c r="W5" s="11">
        <v>61.594202898550719</v>
      </c>
      <c r="X5" s="11">
        <v>61.666666666666671</v>
      </c>
      <c r="Y5" s="11">
        <v>64.047619047619051</v>
      </c>
      <c r="Z5" s="11">
        <v>64.318181818181813</v>
      </c>
      <c r="AA5" s="11">
        <v>67.805755395683448</v>
      </c>
      <c r="AB5" s="11">
        <v>73.07692307692308</v>
      </c>
      <c r="AC5" s="11">
        <v>66.949152542372886</v>
      </c>
      <c r="AD5" s="11">
        <v>72.159090909090907</v>
      </c>
      <c r="AE5" s="11">
        <v>68.75</v>
      </c>
      <c r="AF5" s="11">
        <v>77.709359605911331</v>
      </c>
      <c r="AG5" s="11">
        <v>65.718562874251489</v>
      </c>
      <c r="AH5" s="11">
        <v>61.392405063291143</v>
      </c>
      <c r="AI5" s="11">
        <v>73.192771084337352</v>
      </c>
      <c r="AJ5" s="11">
        <v>71.25</v>
      </c>
      <c r="AK5" s="11">
        <v>76.508620689655174</v>
      </c>
    </row>
    <row r="6" spans="1:37" s="3" customFormat="1" ht="30" x14ac:dyDescent="0.25">
      <c r="A6" s="20"/>
      <c r="B6" s="7">
        <v>5</v>
      </c>
      <c r="C6" s="14" t="s">
        <v>6</v>
      </c>
      <c r="D6" s="11">
        <v>59.615384615384613</v>
      </c>
      <c r="E6" s="11">
        <v>63.405797101449274</v>
      </c>
      <c r="F6" s="11">
        <v>56.868131868131869</v>
      </c>
      <c r="G6" s="11">
        <v>57.303370786516858</v>
      </c>
      <c r="H6" s="12">
        <v>58.796296296296298</v>
      </c>
      <c r="I6" s="12">
        <v>54.861111111111114</v>
      </c>
      <c r="J6" s="12">
        <v>42.368421052631575</v>
      </c>
      <c r="K6" s="12">
        <v>46.969696969696969</v>
      </c>
      <c r="L6" s="12">
        <v>45.572916666666671</v>
      </c>
      <c r="M6" s="12">
        <v>48.29059829059829</v>
      </c>
      <c r="N6" s="12">
        <v>43.103448275862071</v>
      </c>
      <c r="O6" s="12">
        <v>37.804878048780488</v>
      </c>
      <c r="P6" s="12">
        <v>44.034090909090907</v>
      </c>
      <c r="Q6" s="12">
        <v>44.949494949494948</v>
      </c>
      <c r="R6" s="12">
        <v>50.233644859813083</v>
      </c>
      <c r="S6" s="12">
        <v>35.526315789473685</v>
      </c>
      <c r="T6" s="12">
        <v>33.152173913043477</v>
      </c>
      <c r="U6" s="12">
        <v>41.071428571428569</v>
      </c>
      <c r="V6" s="12">
        <v>47.083333333333336</v>
      </c>
      <c r="W6" s="12">
        <v>48.188405797101453</v>
      </c>
      <c r="X6" s="12">
        <v>61.666666666666671</v>
      </c>
      <c r="Y6" s="12">
        <v>53.80952380952381</v>
      </c>
      <c r="Z6" s="12">
        <v>60.68181818181818</v>
      </c>
      <c r="AA6" s="12">
        <v>62.230215827338128</v>
      </c>
      <c r="AB6" s="12">
        <v>55.769230769230766</v>
      </c>
      <c r="AC6" s="12">
        <v>57.20338983050847</v>
      </c>
      <c r="AD6" s="12">
        <v>57.765151515151516</v>
      </c>
      <c r="AE6" s="12">
        <v>59.397163120567377</v>
      </c>
      <c r="AF6" s="12">
        <v>43.872549019607845</v>
      </c>
      <c r="AG6" s="12">
        <v>44.311377245508986</v>
      </c>
      <c r="AH6" s="12">
        <v>49.208860759493668</v>
      </c>
      <c r="AI6" s="12">
        <v>40.662650602409641</v>
      </c>
      <c r="AJ6" s="12">
        <v>38.59375</v>
      </c>
      <c r="AK6" s="12">
        <v>38.057324840764331</v>
      </c>
    </row>
    <row r="7" spans="1:37" ht="30" x14ac:dyDescent="0.25">
      <c r="A7" s="20"/>
      <c r="B7" s="7">
        <v>6</v>
      </c>
      <c r="C7" s="13" t="s">
        <v>7</v>
      </c>
      <c r="D7" s="11">
        <v>61.797752808988761</v>
      </c>
      <c r="E7" s="11">
        <v>57.246376811594203</v>
      </c>
      <c r="F7" s="11">
        <v>58.90804597701149</v>
      </c>
      <c r="G7" s="11">
        <v>64.444444444444443</v>
      </c>
      <c r="H7" s="11">
        <v>65.654205607476641</v>
      </c>
      <c r="I7" s="11">
        <v>68.518518518518519</v>
      </c>
      <c r="J7" s="11">
        <v>57.608695652173914</v>
      </c>
      <c r="K7" s="11">
        <v>60.416666666666664</v>
      </c>
      <c r="L7" s="11">
        <v>61.315789473684205</v>
      </c>
      <c r="M7" s="11">
        <v>57.608695652173914</v>
      </c>
      <c r="N7" s="11">
        <v>58.620689655172413</v>
      </c>
      <c r="O7" s="11">
        <v>58.231707317073173</v>
      </c>
      <c r="P7" s="11">
        <v>62.5</v>
      </c>
      <c r="Q7" s="11">
        <v>64.898989898989896</v>
      </c>
      <c r="R7" s="11">
        <v>58.333333333333329</v>
      </c>
      <c r="S7" s="11">
        <v>37.5</v>
      </c>
      <c r="T7" s="11">
        <v>49.728260869565219</v>
      </c>
      <c r="U7" s="11">
        <v>66.071428571428569</v>
      </c>
      <c r="V7" s="11">
        <v>67.916666666666657</v>
      </c>
      <c r="W7" s="11">
        <v>64.492753623188406</v>
      </c>
      <c r="X7" s="11">
        <v>68.333333333333329</v>
      </c>
      <c r="Y7" s="11">
        <v>65</v>
      </c>
      <c r="Z7" s="11">
        <v>70.909090909090907</v>
      </c>
      <c r="AA7" s="11">
        <v>67.028985507246375</v>
      </c>
      <c r="AB7" s="11">
        <v>62.5</v>
      </c>
      <c r="AC7" s="11">
        <v>63.46153846153846</v>
      </c>
      <c r="AD7" s="11">
        <v>63.257575757575758</v>
      </c>
      <c r="AE7" s="11">
        <v>66.489361702127667</v>
      </c>
      <c r="AF7" s="11">
        <v>47.181372549019606</v>
      </c>
      <c r="AG7" s="11">
        <v>54.940119760479043</v>
      </c>
      <c r="AH7" s="11">
        <v>56.012658227848107</v>
      </c>
      <c r="AI7" s="11">
        <v>46.987951807228917</v>
      </c>
      <c r="AJ7" s="11">
        <v>46.71875</v>
      </c>
      <c r="AK7" s="11">
        <v>43.789808917197455</v>
      </c>
    </row>
    <row r="8" spans="1:37" s="3" customFormat="1" ht="30" x14ac:dyDescent="0.25">
      <c r="A8" s="20"/>
      <c r="B8" s="7">
        <v>7</v>
      </c>
      <c r="C8" s="14" t="s">
        <v>8</v>
      </c>
      <c r="D8" s="11">
        <v>58.241758241758241</v>
      </c>
      <c r="E8" s="11">
        <v>54.347826086956523</v>
      </c>
      <c r="F8" s="11">
        <v>53.571428571428569</v>
      </c>
      <c r="G8" s="11">
        <v>57.417582417582416</v>
      </c>
      <c r="H8" s="12">
        <v>55.909090909090907</v>
      </c>
      <c r="I8" s="12">
        <v>53.899082568807337</v>
      </c>
      <c r="J8" s="12">
        <v>48.924731182795696</v>
      </c>
      <c r="K8" s="12">
        <v>52.41935483870968</v>
      </c>
      <c r="L8" s="12">
        <v>50.257731958762889</v>
      </c>
      <c r="M8" s="12">
        <v>49.786324786324784</v>
      </c>
      <c r="N8" s="12">
        <v>50.872093023255815</v>
      </c>
      <c r="O8" s="12">
        <v>44.879518072289159</v>
      </c>
      <c r="P8" s="12">
        <v>50</v>
      </c>
      <c r="Q8" s="12">
        <v>52.806122448979593</v>
      </c>
      <c r="R8" s="12">
        <v>49.065420560747661</v>
      </c>
      <c r="S8" s="12">
        <v>50.657894736842103</v>
      </c>
      <c r="T8" s="12">
        <v>45.652173913043477</v>
      </c>
      <c r="U8" s="12">
        <v>47.857142857142854</v>
      </c>
      <c r="V8" s="12">
        <v>48.75</v>
      </c>
      <c r="W8" s="12">
        <v>49.637681159420289</v>
      </c>
      <c r="X8" s="12">
        <v>50.277777777777779</v>
      </c>
      <c r="Y8" s="12">
        <v>50.714285714285715</v>
      </c>
      <c r="Z8" s="12">
        <v>52.293577981651374</v>
      </c>
      <c r="AA8" s="12">
        <v>54.710144927536234</v>
      </c>
      <c r="AB8" s="12">
        <v>52.692307692307693</v>
      </c>
      <c r="AC8" s="12">
        <v>52.966101694915253</v>
      </c>
      <c r="AD8" s="12">
        <v>53.787878787878789</v>
      </c>
      <c r="AE8" s="12">
        <v>54.787234042553195</v>
      </c>
      <c r="AF8" s="12">
        <v>46.936274509803923</v>
      </c>
      <c r="AG8" s="12">
        <v>50.748502994011979</v>
      </c>
      <c r="AH8" s="12">
        <v>49.367088607594937</v>
      </c>
      <c r="AI8" s="12">
        <v>45.03012048192771</v>
      </c>
      <c r="AJ8" s="12">
        <v>44.53125</v>
      </c>
      <c r="AK8" s="12">
        <v>46.974522292993633</v>
      </c>
    </row>
    <row r="9" spans="1:37" ht="45" x14ac:dyDescent="0.25">
      <c r="A9" s="20"/>
      <c r="B9" s="7">
        <v>8</v>
      </c>
      <c r="C9" s="13" t="s">
        <v>9</v>
      </c>
      <c r="D9" s="11">
        <v>57.967032967032964</v>
      </c>
      <c r="E9" s="11">
        <v>52.573529411764703</v>
      </c>
      <c r="F9" s="11">
        <v>56.318681318681314</v>
      </c>
      <c r="G9" s="11">
        <v>60.989010989010993</v>
      </c>
      <c r="H9" s="11">
        <v>58.256880733944953</v>
      </c>
      <c r="I9" s="11">
        <v>59.633027522935777</v>
      </c>
      <c r="J9" s="11">
        <v>52.956989247311824</v>
      </c>
      <c r="K9" s="11">
        <v>54.473684210526315</v>
      </c>
      <c r="L9" s="11">
        <v>53.608247422680414</v>
      </c>
      <c r="M9" s="11">
        <v>52.370689655172413</v>
      </c>
      <c r="N9" s="11">
        <v>53.779069767441861</v>
      </c>
      <c r="O9" s="11">
        <v>50.602409638554221</v>
      </c>
      <c r="P9" s="11">
        <v>53.353658536585364</v>
      </c>
      <c r="Q9" s="11">
        <v>53.571428571428569</v>
      </c>
      <c r="R9" s="11">
        <v>54.205607476635514</v>
      </c>
      <c r="S9" s="11">
        <v>47.368421052631575</v>
      </c>
      <c r="T9" s="11">
        <v>49.456521739130437</v>
      </c>
      <c r="U9" s="11">
        <v>55.357142857142854</v>
      </c>
      <c r="V9" s="11">
        <v>56.25</v>
      </c>
      <c r="W9" s="11">
        <v>57.608695652173914</v>
      </c>
      <c r="X9" s="11">
        <v>55.277777777777779</v>
      </c>
      <c r="Y9" s="11">
        <v>56.19047619047619</v>
      </c>
      <c r="Z9" s="11">
        <v>58.564814814814817</v>
      </c>
      <c r="AA9" s="11">
        <v>56.159420289855071</v>
      </c>
      <c r="AB9" s="11">
        <v>56.153846153846153</v>
      </c>
      <c r="AC9" s="11">
        <v>56.355932203389827</v>
      </c>
      <c r="AD9" s="11">
        <v>57.386363636363633</v>
      </c>
      <c r="AE9" s="11">
        <v>57.978723404255319</v>
      </c>
      <c r="AF9" s="11">
        <v>50.122549019607845</v>
      </c>
      <c r="AG9" s="11">
        <v>54.216867469879517</v>
      </c>
      <c r="AH9" s="11">
        <v>53.322784810126585</v>
      </c>
      <c r="AI9" s="11">
        <v>52.272727272727273</v>
      </c>
      <c r="AJ9" s="11">
        <v>46.698113207547166</v>
      </c>
      <c r="AK9" s="11">
        <v>46.496815286624205</v>
      </c>
    </row>
    <row r="10" spans="1:37" s="3" customFormat="1" ht="30" x14ac:dyDescent="0.25">
      <c r="A10" s="20"/>
      <c r="B10" s="7">
        <v>9</v>
      </c>
      <c r="C10" s="14" t="s">
        <v>10</v>
      </c>
      <c r="D10" s="11">
        <v>53.273809523809526</v>
      </c>
      <c r="E10" s="11">
        <v>53.846153846153847</v>
      </c>
      <c r="F10" s="11">
        <v>58.611111111111114</v>
      </c>
      <c r="G10" s="11">
        <v>62.828947368421055</v>
      </c>
      <c r="H10" s="12">
        <v>61.141304347826086</v>
      </c>
      <c r="I10" s="12">
        <v>63.736263736263737</v>
      </c>
      <c r="J10" s="12">
        <v>58.333333333333336</v>
      </c>
      <c r="K10" s="12">
        <v>59.770114942528735</v>
      </c>
      <c r="L10" s="12">
        <v>57.228915662650607</v>
      </c>
      <c r="M10" s="12">
        <v>62.5</v>
      </c>
      <c r="N10" s="12">
        <v>60.357142857142861</v>
      </c>
      <c r="O10" s="12">
        <v>54.365079365079367</v>
      </c>
      <c r="P10" s="12">
        <v>58.846153846153847</v>
      </c>
      <c r="Q10" s="12">
        <v>54.518072289156628</v>
      </c>
      <c r="R10" s="12">
        <v>55.965909090909093</v>
      </c>
      <c r="S10" s="12">
        <v>63.235294117647058</v>
      </c>
      <c r="T10" s="12">
        <v>54.861111111111114</v>
      </c>
      <c r="U10" s="12">
        <v>60.714285714285715</v>
      </c>
      <c r="V10" s="12">
        <v>60.344827586206897</v>
      </c>
      <c r="W10" s="12">
        <v>59.558823529411768</v>
      </c>
      <c r="X10" s="12">
        <v>58.208955223880594</v>
      </c>
      <c r="Y10" s="12">
        <v>56.506849315068493</v>
      </c>
      <c r="Z10" s="12">
        <v>57.1875</v>
      </c>
      <c r="AA10" s="12">
        <v>57.8125</v>
      </c>
      <c r="AB10" s="12">
        <v>62.871287128712872</v>
      </c>
      <c r="AC10" s="12">
        <v>57.631578947368425</v>
      </c>
      <c r="AD10" s="12">
        <v>58.018867924528301</v>
      </c>
      <c r="AE10" s="12">
        <v>57.773109243697476</v>
      </c>
      <c r="AF10" s="12">
        <v>52.590673575129536</v>
      </c>
      <c r="AG10" s="12">
        <v>53.885135135135137</v>
      </c>
      <c r="AH10" s="12">
        <v>54.220779220779221</v>
      </c>
      <c r="AI10" s="12">
        <v>51.642335766423358</v>
      </c>
      <c r="AJ10" s="12">
        <v>49.590163934426229</v>
      </c>
      <c r="AK10" s="12">
        <v>53.260869565217391</v>
      </c>
    </row>
    <row r="11" spans="1:37" ht="30" x14ac:dyDescent="0.25">
      <c r="A11" s="20"/>
      <c r="B11" s="7">
        <v>10</v>
      </c>
      <c r="C11" s="13" t="s">
        <v>11</v>
      </c>
      <c r="D11" s="11">
        <v>54.761904761904759</v>
      </c>
      <c r="E11" s="11">
        <v>58.203125</v>
      </c>
      <c r="F11" s="11">
        <v>58.888888888888886</v>
      </c>
      <c r="G11" s="11">
        <v>61.643835616438352</v>
      </c>
      <c r="H11" s="11">
        <v>63.333333333333336</v>
      </c>
      <c r="I11" s="11">
        <v>60.955056179775283</v>
      </c>
      <c r="J11" s="11">
        <v>61.627906976744185</v>
      </c>
      <c r="K11" s="11">
        <v>61.176470588235297</v>
      </c>
      <c r="L11" s="11">
        <v>60.714285714285715</v>
      </c>
      <c r="M11" s="11">
        <v>56.770833333333336</v>
      </c>
      <c r="N11" s="11">
        <v>60.714285714285715</v>
      </c>
      <c r="O11" s="11">
        <v>54.66101694915254</v>
      </c>
      <c r="P11" s="11">
        <v>61.29032258064516</v>
      </c>
      <c r="Q11" s="11">
        <v>55.625</v>
      </c>
      <c r="R11" s="11">
        <v>53.823529411764703</v>
      </c>
      <c r="S11" s="11">
        <v>68.055555555555557</v>
      </c>
      <c r="T11" s="11">
        <v>53.87323943661972</v>
      </c>
      <c r="U11" s="11">
        <v>57.926829268292686</v>
      </c>
      <c r="V11" s="11">
        <v>62.068965517241381</v>
      </c>
      <c r="W11" s="11">
        <v>59.701492537313428</v>
      </c>
      <c r="X11" s="11">
        <v>59.090909090909093</v>
      </c>
      <c r="Y11" s="11">
        <v>59.722222222222229</v>
      </c>
      <c r="Z11" s="11">
        <v>60.443037974683548</v>
      </c>
      <c r="AA11" s="11">
        <v>59.761904761904759</v>
      </c>
      <c r="AB11" s="11">
        <v>63.541666666666671</v>
      </c>
      <c r="AC11" s="11">
        <v>59.210526315789473</v>
      </c>
      <c r="AD11" s="11">
        <v>61.650485436893206</v>
      </c>
      <c r="AE11" s="11">
        <v>62.053571428571431</v>
      </c>
      <c r="AF11" s="11">
        <v>52.26063829787234</v>
      </c>
      <c r="AG11" s="11">
        <v>53.061224489795919</v>
      </c>
      <c r="AH11" s="11">
        <v>56.25</v>
      </c>
      <c r="AI11" s="11">
        <v>53.571428571428569</v>
      </c>
      <c r="AJ11" s="11">
        <v>49.576271186440678</v>
      </c>
      <c r="AK11" s="11">
        <v>53.289473684210527</v>
      </c>
    </row>
    <row r="12" spans="1:37" s="3" customFormat="1" ht="30" x14ac:dyDescent="0.25">
      <c r="A12" s="20"/>
      <c r="B12" s="7">
        <v>11</v>
      </c>
      <c r="C12" s="14" t="s">
        <v>12</v>
      </c>
      <c r="D12" s="11">
        <v>55.769230769230774</v>
      </c>
      <c r="E12" s="11">
        <v>52.884615384615387</v>
      </c>
      <c r="F12" s="11">
        <v>57.971014492753625</v>
      </c>
      <c r="G12" s="11">
        <v>58.63636363636364</v>
      </c>
      <c r="H12" s="12">
        <v>55.844155844155843</v>
      </c>
      <c r="I12" s="12">
        <v>61.858974358974358</v>
      </c>
      <c r="J12" s="12">
        <v>55.985915492957744</v>
      </c>
      <c r="K12" s="12">
        <v>57.666666666666664</v>
      </c>
      <c r="L12" s="12">
        <v>56.36363636363636</v>
      </c>
      <c r="M12" s="12">
        <v>51.587301587301589</v>
      </c>
      <c r="N12" s="12">
        <v>55.833333333333336</v>
      </c>
      <c r="O12" s="12">
        <v>45.535714285714285</v>
      </c>
      <c r="P12" s="12">
        <v>58.333333333333336</v>
      </c>
      <c r="Q12" s="12">
        <v>57.916666666666664</v>
      </c>
      <c r="R12" s="12">
        <v>54.918032786885249</v>
      </c>
      <c r="S12" s="12">
        <v>62.5</v>
      </c>
      <c r="T12" s="12">
        <v>52.727272727272727</v>
      </c>
      <c r="U12" s="12">
        <v>66.666666666666671</v>
      </c>
      <c r="V12" s="12">
        <v>59.183673469387756</v>
      </c>
      <c r="W12" s="12">
        <v>60.185185185185183</v>
      </c>
      <c r="X12" s="12">
        <v>57.327586206896555</v>
      </c>
      <c r="Y12" s="12">
        <v>53.773584905660378</v>
      </c>
      <c r="Z12" s="12">
        <v>56.53846153846154</v>
      </c>
      <c r="AA12" s="12">
        <v>54.022988505747129</v>
      </c>
      <c r="AB12" s="12">
        <v>55.555555555555557</v>
      </c>
      <c r="AC12" s="12">
        <v>55.597014925373131</v>
      </c>
      <c r="AD12" s="12">
        <v>58.055555555555557</v>
      </c>
      <c r="AE12" s="12">
        <v>60.833333333333336</v>
      </c>
      <c r="AF12" s="12">
        <v>54.887218045112782</v>
      </c>
      <c r="AG12" s="12">
        <v>56.79012345679012</v>
      </c>
      <c r="AH12" s="12">
        <v>52.34375</v>
      </c>
      <c r="AI12" s="12">
        <v>50.574712643678161</v>
      </c>
      <c r="AJ12" s="12">
        <v>39.898989898989896</v>
      </c>
      <c r="AK12" s="12">
        <v>41.853932584269664</v>
      </c>
    </row>
    <row r="13" spans="1:37" ht="20.25" x14ac:dyDescent="0.25">
      <c r="A13" s="20"/>
      <c r="B13" s="7">
        <v>12</v>
      </c>
      <c r="C13" s="13" t="s">
        <v>13</v>
      </c>
      <c r="D13" s="11">
        <v>56.640625</v>
      </c>
      <c r="E13" s="11">
        <v>59.782608695652172</v>
      </c>
      <c r="F13" s="11">
        <v>56.060606060606062</v>
      </c>
      <c r="G13" s="11">
        <v>56.666666666666664</v>
      </c>
      <c r="H13" s="11">
        <v>56.428571428571431</v>
      </c>
      <c r="I13" s="11">
        <v>58.846153846153847</v>
      </c>
      <c r="J13" s="11">
        <v>51.071428571428569</v>
      </c>
      <c r="K13" s="11">
        <v>55.555555555555557</v>
      </c>
      <c r="L13" s="11">
        <v>51.063829787234042</v>
      </c>
      <c r="M13" s="11">
        <v>50.423728813559322</v>
      </c>
      <c r="N13" s="11">
        <v>53.571428571428569</v>
      </c>
      <c r="O13" s="11">
        <v>50.96153846153846</v>
      </c>
      <c r="P13" s="11">
        <v>56.770833333333336</v>
      </c>
      <c r="Q13" s="11">
        <v>58.490566037735846</v>
      </c>
      <c r="R13" s="11">
        <v>54.375</v>
      </c>
      <c r="S13" s="11">
        <v>50</v>
      </c>
      <c r="T13" s="11">
        <v>58.928571428571431</v>
      </c>
      <c r="U13" s="11">
        <v>56.666666666666664</v>
      </c>
      <c r="V13" s="11">
        <v>50</v>
      </c>
      <c r="W13" s="11">
        <v>55.882352941176471</v>
      </c>
      <c r="X13" s="11">
        <v>56.632653061224488</v>
      </c>
      <c r="Y13" s="11">
        <v>54.245283018867923</v>
      </c>
      <c r="Z13" s="11">
        <v>54.6875</v>
      </c>
      <c r="AA13" s="11">
        <v>54.545454545454547</v>
      </c>
      <c r="AB13" s="11">
        <v>59.615384615384613</v>
      </c>
      <c r="AC13" s="11">
        <v>55.223880597014926</v>
      </c>
      <c r="AD13" s="11">
        <v>58.666666666666664</v>
      </c>
      <c r="AE13" s="11">
        <v>56.5625</v>
      </c>
      <c r="AF13" s="11">
        <v>53.913043478260867</v>
      </c>
      <c r="AG13" s="11">
        <v>53.703703703703702</v>
      </c>
      <c r="AH13" s="11">
        <v>54.375</v>
      </c>
      <c r="AI13" s="11">
        <v>50.320512820512818</v>
      </c>
      <c r="AJ13" s="11">
        <v>37.121212121212125</v>
      </c>
      <c r="AK13" s="11">
        <v>45.054945054945051</v>
      </c>
    </row>
    <row r="14" spans="1:37" ht="45" x14ac:dyDescent="0.25">
      <c r="A14" s="20"/>
      <c r="B14" s="7">
        <v>13</v>
      </c>
      <c r="C14" s="13" t="s">
        <v>14</v>
      </c>
      <c r="D14" s="11">
        <v>57.777777777777779</v>
      </c>
      <c r="E14" s="11">
        <v>59.191176470588232</v>
      </c>
      <c r="F14" s="11">
        <v>61.516853932584269</v>
      </c>
      <c r="G14" s="11">
        <v>59.121621621621621</v>
      </c>
      <c r="H14" s="11">
        <v>66.105769230769226</v>
      </c>
      <c r="I14" s="11">
        <v>60.817307692307693</v>
      </c>
      <c r="J14" s="11">
        <v>67.777777777777771</v>
      </c>
      <c r="K14" s="11">
        <v>61.684782608695656</v>
      </c>
      <c r="L14" s="11">
        <v>58.695652173913047</v>
      </c>
      <c r="M14" s="11">
        <v>66.262135922330103</v>
      </c>
      <c r="N14" s="11">
        <v>66.358024691358025</v>
      </c>
      <c r="O14" s="11">
        <v>58.928571428571431</v>
      </c>
      <c r="P14" s="11">
        <v>58.02469135802469</v>
      </c>
      <c r="Q14" s="11">
        <v>55.913978494623656</v>
      </c>
      <c r="R14" s="11">
        <v>58.928571428571431</v>
      </c>
      <c r="S14" s="11">
        <v>43.918918918918919</v>
      </c>
      <c r="T14" s="11">
        <v>54.076086956521735</v>
      </c>
      <c r="U14" s="11">
        <v>59.05797101449275</v>
      </c>
      <c r="V14" s="11">
        <v>59.051724137931032</v>
      </c>
      <c r="W14" s="11">
        <v>60.507246376811594</v>
      </c>
      <c r="X14" s="11">
        <v>58.908045977011497</v>
      </c>
      <c r="Y14" s="11">
        <v>57.843137254901961</v>
      </c>
      <c r="Z14" s="11">
        <v>61.728395061728392</v>
      </c>
      <c r="AA14" s="11">
        <v>61.637931034482754</v>
      </c>
      <c r="AB14" s="11">
        <v>68.902439024390247</v>
      </c>
      <c r="AC14" s="11">
        <v>61.521739130434781</v>
      </c>
      <c r="AD14" s="11">
        <v>65.533980582524265</v>
      </c>
      <c r="AE14" s="11">
        <v>65.467625899280577</v>
      </c>
      <c r="AF14" s="11">
        <v>66.454081632653057</v>
      </c>
      <c r="AG14" s="11">
        <v>64.4578313253012</v>
      </c>
      <c r="AH14" s="11">
        <v>57.236842105263158</v>
      </c>
      <c r="AI14" s="11">
        <v>61.875</v>
      </c>
      <c r="AJ14" s="11">
        <v>64.6875</v>
      </c>
      <c r="AK14" s="11">
        <v>68.709677419354847</v>
      </c>
    </row>
    <row r="15" spans="1:37" ht="30" x14ac:dyDescent="0.25">
      <c r="A15" s="20"/>
      <c r="B15" s="7">
        <v>14</v>
      </c>
      <c r="C15" s="13" t="s">
        <v>15</v>
      </c>
      <c r="D15" s="11">
        <v>59.615384615384613</v>
      </c>
      <c r="E15" s="11">
        <v>59.420289855072461</v>
      </c>
      <c r="F15" s="11">
        <v>65.588235294117652</v>
      </c>
      <c r="G15" s="11">
        <v>65.540540540540547</v>
      </c>
      <c r="H15" s="11">
        <v>72.815533980582529</v>
      </c>
      <c r="I15" s="11">
        <v>63.736263736263737</v>
      </c>
      <c r="J15" s="11">
        <v>74.0625</v>
      </c>
      <c r="K15" s="11">
        <v>68.895348837209298</v>
      </c>
      <c r="L15" s="11">
        <v>63.698630136986303</v>
      </c>
      <c r="M15" s="11">
        <v>69.329896907216494</v>
      </c>
      <c r="N15" s="11">
        <v>77.30263157894737</v>
      </c>
      <c r="O15" s="11">
        <v>65.163934426229503</v>
      </c>
      <c r="P15" s="11">
        <v>65.140845070422529</v>
      </c>
      <c r="Q15" s="11">
        <v>64.80263157894737</v>
      </c>
      <c r="R15" s="11">
        <v>62.662337662337663</v>
      </c>
      <c r="S15" s="11">
        <v>56.944444444444443</v>
      </c>
      <c r="T15" s="11">
        <v>57.857142857142854</v>
      </c>
      <c r="U15" s="11">
        <v>61.875</v>
      </c>
      <c r="V15" s="11">
        <v>65.350877192982452</v>
      </c>
      <c r="W15" s="11">
        <v>66.176470588235304</v>
      </c>
      <c r="X15" s="11">
        <v>66.044776119402982</v>
      </c>
      <c r="Y15" s="11">
        <v>59.154929577464785</v>
      </c>
      <c r="Z15" s="11">
        <v>65.384615384615387</v>
      </c>
      <c r="AA15" s="11">
        <v>66.428571428571431</v>
      </c>
      <c r="AB15" s="11">
        <v>74.264705882352942</v>
      </c>
      <c r="AC15" s="11">
        <v>68.686868686868678</v>
      </c>
      <c r="AD15" s="11">
        <v>66.904761904761898</v>
      </c>
      <c r="AE15" s="11">
        <v>68.541666666666657</v>
      </c>
      <c r="AF15" s="11">
        <v>71.073298429319379</v>
      </c>
      <c r="AG15" s="11">
        <v>69.277108433734938</v>
      </c>
      <c r="AH15" s="11">
        <v>60.430463576158942</v>
      </c>
      <c r="AI15" s="11">
        <v>66.25</v>
      </c>
      <c r="AJ15" s="11">
        <v>71.721311475409834</v>
      </c>
      <c r="AK15" s="11">
        <v>75.434782608695656</v>
      </c>
    </row>
    <row r="16" spans="1:37" s="3" customFormat="1" ht="45" x14ac:dyDescent="0.25">
      <c r="A16" s="20"/>
      <c r="B16" s="7">
        <v>15</v>
      </c>
      <c r="C16" s="14" t="s">
        <v>16</v>
      </c>
      <c r="D16" s="12">
        <v>58.888888888888886</v>
      </c>
      <c r="E16" s="12">
        <v>61.194029850746269</v>
      </c>
      <c r="F16" s="12">
        <v>59.090909090909093</v>
      </c>
      <c r="G16" s="12">
        <v>65.833333333333343</v>
      </c>
      <c r="H16" s="12">
        <v>67.688679245283026</v>
      </c>
      <c r="I16" s="12">
        <v>68.75</v>
      </c>
      <c r="J16" s="12">
        <v>63.297872340425535</v>
      </c>
      <c r="K16" s="12">
        <v>60.869565217391305</v>
      </c>
      <c r="L16" s="12">
        <v>62.5</v>
      </c>
      <c r="M16" s="12">
        <v>60.550458715596335</v>
      </c>
      <c r="N16" s="12">
        <v>57.352941176470587</v>
      </c>
      <c r="O16" s="12">
        <v>54.11392405063291</v>
      </c>
      <c r="P16" s="12">
        <v>61.647727272727273</v>
      </c>
      <c r="Q16" s="12">
        <v>63.402061855670105</v>
      </c>
      <c r="R16" s="12">
        <v>58.495145631067963</v>
      </c>
      <c r="S16" s="12">
        <v>43.243243243243242</v>
      </c>
      <c r="T16" s="12">
        <v>50.271739130434781</v>
      </c>
      <c r="U16" s="12">
        <v>66.785714285714292</v>
      </c>
      <c r="V16" s="12">
        <v>63.793103448275858</v>
      </c>
      <c r="W16" s="12">
        <v>64.338235294117652</v>
      </c>
      <c r="X16" s="12">
        <v>66.111111111111114</v>
      </c>
      <c r="Y16" s="12">
        <v>63.221153846153847</v>
      </c>
      <c r="Z16" s="12">
        <v>70.183486238532112</v>
      </c>
      <c r="AA16" s="12">
        <v>69.890510948905103</v>
      </c>
      <c r="AB16" s="12">
        <v>63.492063492063494</v>
      </c>
      <c r="AC16" s="12">
        <v>62.391304347826086</v>
      </c>
      <c r="AD16" s="12">
        <v>61.742424242424242</v>
      </c>
      <c r="AE16" s="12">
        <v>66.843971631205676</v>
      </c>
      <c r="AF16" s="12">
        <v>52.75</v>
      </c>
      <c r="AG16" s="12">
        <v>57.634730538922156</v>
      </c>
      <c r="AH16" s="12">
        <v>60.917721518987342</v>
      </c>
      <c r="AI16" s="12">
        <v>52.121212121212125</v>
      </c>
      <c r="AJ16" s="12">
        <v>52.37341772151899</v>
      </c>
      <c r="AK16" s="12">
        <v>53.685897435897438</v>
      </c>
    </row>
    <row r="17" spans="1:37" s="3" customFormat="1" ht="30" x14ac:dyDescent="0.25">
      <c r="A17" s="20"/>
      <c r="B17" s="7">
        <v>16</v>
      </c>
      <c r="C17" s="14" t="s">
        <v>17</v>
      </c>
      <c r="D17" s="11">
        <v>60.164835164835168</v>
      </c>
      <c r="E17" s="11">
        <v>58.695652173913047</v>
      </c>
      <c r="F17" s="11">
        <v>55.494505494505496</v>
      </c>
      <c r="G17" s="11">
        <v>58.241758241758241</v>
      </c>
      <c r="H17" s="12">
        <v>58.333333333333336</v>
      </c>
      <c r="I17" s="12">
        <v>55.963302752293579</v>
      </c>
      <c r="J17" s="12">
        <v>49.479166666666664</v>
      </c>
      <c r="K17" s="12">
        <v>50.505050505050505</v>
      </c>
      <c r="L17" s="12">
        <v>43.814432989690722</v>
      </c>
      <c r="M17" s="12">
        <v>51.939655172413794</v>
      </c>
      <c r="N17" s="12">
        <v>44.767441860465119</v>
      </c>
      <c r="O17" s="12">
        <v>45.481927710843372</v>
      </c>
      <c r="P17" s="12">
        <v>45.930232558139537</v>
      </c>
      <c r="Q17" s="12">
        <v>53.826530612244895</v>
      </c>
      <c r="R17" s="12">
        <v>50</v>
      </c>
      <c r="S17" s="12">
        <v>45.39473684210526</v>
      </c>
      <c r="T17" s="12">
        <v>36.684782608695656</v>
      </c>
      <c r="U17" s="12">
        <v>46.071428571428569</v>
      </c>
      <c r="V17" s="12">
        <v>49.137931034482762</v>
      </c>
      <c r="W17" s="12">
        <v>51.470588235294116</v>
      </c>
      <c r="X17" s="12">
        <v>60</v>
      </c>
      <c r="Y17" s="12">
        <v>57.857142857142854</v>
      </c>
      <c r="Z17" s="12">
        <v>61.590909090909093</v>
      </c>
      <c r="AA17" s="12">
        <v>63.405797101449274</v>
      </c>
      <c r="AB17" s="12">
        <v>58.846153846153847</v>
      </c>
      <c r="AC17" s="12">
        <v>58.050847457627121</v>
      </c>
      <c r="AD17" s="12">
        <v>58.712121212121211</v>
      </c>
      <c r="AE17" s="12">
        <v>62.056737588652481</v>
      </c>
      <c r="AF17" s="12">
        <v>46.551724137931032</v>
      </c>
      <c r="AG17" s="12">
        <v>46.856287425149702</v>
      </c>
      <c r="AH17" s="11">
        <v>50.316455696202532</v>
      </c>
      <c r="AI17" s="11">
        <v>46.084337349397586</v>
      </c>
      <c r="AJ17" s="11">
        <v>42.610062893081761</v>
      </c>
      <c r="AK17" s="11">
        <v>44.070512820512818</v>
      </c>
    </row>
    <row r="18" spans="1:37" x14ac:dyDescent="0.25">
      <c r="A18" s="20"/>
      <c r="C18" s="2"/>
      <c r="D18" s="4"/>
      <c r="E18" s="4"/>
      <c r="F18" s="4"/>
      <c r="G18" s="4"/>
    </row>
    <row r="19" spans="1:37" ht="15.75" thickBot="1" x14ac:dyDescent="0.3">
      <c r="A19" s="20"/>
      <c r="C19" s="2"/>
      <c r="D19" s="4"/>
      <c r="E19" s="4"/>
      <c r="F19" s="4"/>
      <c r="G19" s="4"/>
    </row>
    <row r="20" spans="1:37" ht="15.75" thickBot="1" x14ac:dyDescent="0.3">
      <c r="A20" s="21"/>
      <c r="C20" s="10" t="s">
        <v>18</v>
      </c>
      <c r="D20" s="8">
        <f>AVERAGE(D2,D3,D6,D7,D8,D9)</f>
        <v>58.941770360309683</v>
      </c>
      <c r="E20" s="9">
        <f t="shared" ref="E20:W20" si="0">AVERAGE(E2,E3,E6,E7,E8,E9)</f>
        <v>55.50138533674339</v>
      </c>
      <c r="F20" s="9">
        <f t="shared" si="0"/>
        <v>53.270388615216199</v>
      </c>
      <c r="G20" s="9">
        <f t="shared" si="0"/>
        <v>55.318775065966072</v>
      </c>
      <c r="H20" s="9">
        <f t="shared" si="0"/>
        <v>52.446881393603938</v>
      </c>
      <c r="I20" s="9">
        <f t="shared" si="0"/>
        <v>56.488914373088683</v>
      </c>
      <c r="J20" s="9">
        <f t="shared" si="0"/>
        <v>45.969528411374391</v>
      </c>
      <c r="K20" s="9">
        <f t="shared" si="0"/>
        <v>50.129900447599937</v>
      </c>
      <c r="L20" s="9">
        <f t="shared" si="0"/>
        <v>52.114612535419305</v>
      </c>
      <c r="M20" s="9">
        <f t="shared" si="0"/>
        <v>47.923914645241474</v>
      </c>
      <c r="N20" s="9">
        <f t="shared" si="0"/>
        <v>45.650672725652676</v>
      </c>
      <c r="O20" s="9">
        <f t="shared" si="0"/>
        <v>46.528185914389262</v>
      </c>
      <c r="P20" s="9">
        <f t="shared" si="0"/>
        <v>51.579384573234449</v>
      </c>
      <c r="Q20" s="9">
        <f t="shared" si="0"/>
        <v>54.934979042121888</v>
      </c>
      <c r="R20" s="9">
        <f t="shared" si="0"/>
        <v>51.050680743048339</v>
      </c>
      <c r="S20" s="9">
        <f t="shared" si="0"/>
        <v>37.376293297345931</v>
      </c>
      <c r="T20" s="9">
        <f t="shared" si="0"/>
        <v>38.903985507246375</v>
      </c>
      <c r="U20" s="9">
        <f t="shared" si="0"/>
        <v>52.440476190476176</v>
      </c>
      <c r="V20" s="9">
        <f t="shared" si="0"/>
        <v>54.513888888888893</v>
      </c>
      <c r="W20" s="9">
        <f t="shared" si="0"/>
        <v>57.080314009661841</v>
      </c>
      <c r="X20" s="9">
        <v>60.740740740740733</v>
      </c>
      <c r="Y20" s="9">
        <f t="shared" ref="Y20:AK20" si="1">(Y2+Y3+Y6+Y7+Y8+Y9)/6</f>
        <v>57.420634920634917</v>
      </c>
      <c r="Z20" s="9">
        <f t="shared" si="1"/>
        <v>64.271853344865576</v>
      </c>
      <c r="AA20" s="9">
        <f t="shared" si="1"/>
        <v>61.652666765754837</v>
      </c>
      <c r="AB20" s="9">
        <f t="shared" si="1"/>
        <v>52.466209501093225</v>
      </c>
      <c r="AC20" s="9">
        <f t="shared" si="1"/>
        <v>52.847192042107302</v>
      </c>
      <c r="AD20" s="9">
        <f t="shared" si="1"/>
        <v>54.166666666666664</v>
      </c>
      <c r="AE20" s="9">
        <f t="shared" si="1"/>
        <v>56.028368794326241</v>
      </c>
      <c r="AF20" s="9">
        <f t="shared" si="1"/>
        <v>40.90953910299752</v>
      </c>
      <c r="AG20" s="9">
        <f t="shared" si="1"/>
        <v>46.685845177115645</v>
      </c>
      <c r="AH20" s="9">
        <f t="shared" si="1"/>
        <v>46.650843881856538</v>
      </c>
      <c r="AI20" s="9">
        <f t="shared" si="1"/>
        <v>40.388828039430457</v>
      </c>
      <c r="AJ20" s="9">
        <f t="shared" si="1"/>
        <v>39.056767557651995</v>
      </c>
      <c r="AK20" s="9">
        <f t="shared" si="1"/>
        <v>38.629401558582479</v>
      </c>
    </row>
    <row r="21" spans="1:37" x14ac:dyDescent="0.25">
      <c r="A21" s="3"/>
      <c r="C21" s="2"/>
      <c r="D21" s="4"/>
      <c r="E21" s="4"/>
      <c r="F21" s="4"/>
      <c r="G21" s="4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x14ac:dyDescent="0.25">
      <c r="A22" s="3"/>
      <c r="C22" s="2"/>
      <c r="D22" s="4"/>
      <c r="E22" s="4"/>
      <c r="F22" s="4"/>
      <c r="G22" s="4"/>
    </row>
    <row r="23" spans="1:37" x14ac:dyDescent="0.25">
      <c r="A23" s="3"/>
      <c r="C23" s="2"/>
      <c r="D23" s="4"/>
      <c r="E23" s="4"/>
      <c r="F23" s="4"/>
      <c r="G23" s="4"/>
    </row>
    <row r="24" spans="1:37" x14ac:dyDescent="0.25">
      <c r="A24" s="3"/>
      <c r="C24" s="2"/>
      <c r="D24" s="4"/>
      <c r="E24" s="4"/>
      <c r="F24" s="4"/>
      <c r="G24" s="4"/>
    </row>
    <row r="25" spans="1:37" x14ac:dyDescent="0.25">
      <c r="C25" s="2"/>
      <c r="D25" s="4"/>
      <c r="E25" s="4"/>
      <c r="F25" s="4"/>
      <c r="G25" s="4"/>
    </row>
    <row r="26" spans="1:37" x14ac:dyDescent="0.25">
      <c r="C26" s="2"/>
      <c r="D26" s="4"/>
      <c r="E26" s="4"/>
      <c r="F26" s="4"/>
      <c r="G26" s="4"/>
    </row>
    <row r="27" spans="1:37" x14ac:dyDescent="0.25">
      <c r="C27" s="2"/>
      <c r="D27" s="4"/>
      <c r="E27" s="4"/>
      <c r="F27" s="4"/>
      <c r="G27" s="4"/>
    </row>
    <row r="28" spans="1:37" x14ac:dyDescent="0.25">
      <c r="C28" s="2"/>
      <c r="D28" s="4"/>
      <c r="E28" s="4"/>
      <c r="F28" s="4"/>
      <c r="G28" s="4"/>
    </row>
    <row r="29" spans="1:37" x14ac:dyDescent="0.25">
      <c r="C29" s="2"/>
      <c r="D29" s="4"/>
      <c r="E29" s="4"/>
      <c r="F29" s="4"/>
      <c r="G29" s="4"/>
    </row>
    <row r="30" spans="1:37" x14ac:dyDescent="0.25">
      <c r="C30" s="2"/>
      <c r="D30" s="4"/>
      <c r="E30" s="4"/>
      <c r="F30" s="4"/>
      <c r="G30" s="4"/>
    </row>
    <row r="31" spans="1:37" x14ac:dyDescent="0.25">
      <c r="C31" s="2"/>
      <c r="D31" s="4"/>
      <c r="E31" s="4"/>
      <c r="F31" s="4"/>
      <c r="G31" s="4"/>
    </row>
    <row r="32" spans="1:37" x14ac:dyDescent="0.25">
      <c r="C32" s="2"/>
      <c r="D32" s="4"/>
      <c r="E32" s="4"/>
      <c r="F32" s="4"/>
      <c r="G32" s="4"/>
    </row>
    <row r="33" spans="3:7" x14ac:dyDescent="0.25">
      <c r="C33" s="2"/>
      <c r="D33" s="4"/>
      <c r="E33" s="4"/>
      <c r="F33" s="4"/>
      <c r="G33" s="4"/>
    </row>
    <row r="34" spans="3:7" x14ac:dyDescent="0.25">
      <c r="C34" s="2"/>
      <c r="D34" s="4"/>
      <c r="E34" s="4"/>
      <c r="F34" s="4"/>
      <c r="G34" s="4"/>
    </row>
    <row r="35" spans="3:7" x14ac:dyDescent="0.25">
      <c r="C35" s="2"/>
      <c r="D35" s="4"/>
      <c r="E35" s="4"/>
      <c r="F35" s="4"/>
      <c r="G35" s="4"/>
    </row>
    <row r="36" spans="3:7" x14ac:dyDescent="0.25">
      <c r="C36" s="2"/>
      <c r="D36" s="4"/>
      <c r="E36" s="4"/>
      <c r="F36" s="4"/>
      <c r="G36" s="4"/>
    </row>
    <row r="37" spans="3:7" x14ac:dyDescent="0.25">
      <c r="C37" s="2"/>
      <c r="D37" s="4"/>
      <c r="E37" s="4"/>
      <c r="F37" s="4"/>
      <c r="G37" s="4"/>
    </row>
    <row r="38" spans="3:7" x14ac:dyDescent="0.25">
      <c r="C38" s="2"/>
      <c r="D38" s="4"/>
      <c r="E38" s="4"/>
      <c r="F38" s="4"/>
      <c r="G38" s="4"/>
    </row>
    <row r="39" spans="3:7" x14ac:dyDescent="0.25">
      <c r="C39" s="2"/>
      <c r="D39" s="4"/>
      <c r="E39" s="4"/>
      <c r="F39" s="4"/>
      <c r="G39" s="4"/>
    </row>
    <row r="40" spans="3:7" x14ac:dyDescent="0.25">
      <c r="C40" s="2"/>
      <c r="D40" s="4"/>
      <c r="E40" s="4"/>
      <c r="F40" s="4"/>
      <c r="G40" s="4"/>
    </row>
    <row r="41" spans="3:7" x14ac:dyDescent="0.25">
      <c r="C41" s="2"/>
      <c r="D41" s="4"/>
      <c r="E41" s="4"/>
      <c r="F41" s="4"/>
      <c r="G41" s="4"/>
    </row>
    <row r="42" spans="3:7" x14ac:dyDescent="0.25">
      <c r="C42" s="2"/>
      <c r="D42" s="4"/>
      <c r="E42" s="4"/>
      <c r="F42" s="4"/>
      <c r="G42" s="4"/>
    </row>
    <row r="43" spans="3:7" x14ac:dyDescent="0.25">
      <c r="C43" s="2"/>
      <c r="D43" s="4"/>
      <c r="E43" s="4"/>
      <c r="F43" s="4"/>
      <c r="G43" s="4"/>
    </row>
    <row r="44" spans="3:7" x14ac:dyDescent="0.25">
      <c r="C44" s="2"/>
      <c r="D44" s="4"/>
      <c r="E44" s="4"/>
      <c r="F44" s="4"/>
      <c r="G44" s="4"/>
    </row>
    <row r="45" spans="3:7" x14ac:dyDescent="0.25">
      <c r="C45" s="2"/>
      <c r="D45" s="4"/>
      <c r="E45" s="4"/>
      <c r="F45" s="4"/>
      <c r="G45" s="4"/>
    </row>
    <row r="46" spans="3:7" x14ac:dyDescent="0.25">
      <c r="C46" s="2"/>
      <c r="D46" s="4"/>
      <c r="E46" s="4"/>
      <c r="F46" s="4"/>
      <c r="G46" s="4"/>
    </row>
    <row r="47" spans="3:7" x14ac:dyDescent="0.25">
      <c r="C47" s="2"/>
      <c r="D47" s="4"/>
      <c r="E47" s="4"/>
      <c r="F47" s="4"/>
      <c r="G47" s="4"/>
    </row>
    <row r="48" spans="3:7" x14ac:dyDescent="0.25">
      <c r="C48" s="2"/>
      <c r="D48" s="4"/>
      <c r="E48" s="4"/>
      <c r="F48" s="4"/>
      <c r="G48" s="4"/>
    </row>
    <row r="49" spans="3:7" x14ac:dyDescent="0.25">
      <c r="C49" s="2"/>
      <c r="D49" s="4"/>
      <c r="E49" s="4"/>
      <c r="F49" s="4"/>
      <c r="G49" s="4"/>
    </row>
    <row r="50" spans="3:7" x14ac:dyDescent="0.25">
      <c r="C50" s="2"/>
      <c r="D50" s="4"/>
      <c r="E50" s="4"/>
      <c r="F50" s="4"/>
      <c r="G50" s="4"/>
    </row>
    <row r="51" spans="3:7" x14ac:dyDescent="0.25">
      <c r="C51" s="2"/>
      <c r="D51" s="4"/>
      <c r="E51" s="4"/>
      <c r="F51" s="4"/>
      <c r="G51" s="4"/>
    </row>
    <row r="52" spans="3:7" x14ac:dyDescent="0.25">
      <c r="C52" s="2"/>
      <c r="D52" s="4"/>
      <c r="E52" s="4"/>
      <c r="F52" s="4"/>
      <c r="G52" s="4"/>
    </row>
    <row r="53" spans="3:7" x14ac:dyDescent="0.25">
      <c r="C53" s="2"/>
      <c r="D53" s="4"/>
      <c r="E53" s="4"/>
      <c r="F53" s="4"/>
      <c r="G53" s="4"/>
    </row>
    <row r="54" spans="3:7" x14ac:dyDescent="0.25">
      <c r="C54" s="2"/>
      <c r="D54" s="4"/>
      <c r="E54" s="4"/>
      <c r="F54" s="4"/>
      <c r="G54" s="4"/>
    </row>
    <row r="55" spans="3:7" x14ac:dyDescent="0.25">
      <c r="C55" s="2"/>
      <c r="D55" s="4"/>
      <c r="E55" s="4"/>
      <c r="F55" s="4"/>
      <c r="G55" s="4"/>
    </row>
    <row r="56" spans="3:7" x14ac:dyDescent="0.25">
      <c r="C56" s="2"/>
      <c r="D56" s="4"/>
      <c r="E56" s="4"/>
      <c r="F56" s="4"/>
      <c r="G56" s="4"/>
    </row>
    <row r="57" spans="3:7" x14ac:dyDescent="0.25">
      <c r="C57" s="2"/>
      <c r="D57" s="4"/>
      <c r="E57" s="4"/>
      <c r="F57" s="4"/>
      <c r="G57" s="4"/>
    </row>
    <row r="58" spans="3:7" x14ac:dyDescent="0.25">
      <c r="C58" s="2"/>
      <c r="D58" s="4"/>
      <c r="E58" s="4"/>
      <c r="F58" s="4"/>
      <c r="G58" s="4"/>
    </row>
    <row r="59" spans="3:7" x14ac:dyDescent="0.25">
      <c r="C59" s="2"/>
      <c r="D59" s="4"/>
      <c r="E59" s="4"/>
      <c r="F59" s="4"/>
      <c r="G59" s="4"/>
    </row>
    <row r="60" spans="3:7" x14ac:dyDescent="0.25">
      <c r="C60" s="2"/>
      <c r="D60" s="4"/>
      <c r="E60" s="4"/>
      <c r="F60" s="4"/>
      <c r="G60" s="4"/>
    </row>
    <row r="61" spans="3:7" x14ac:dyDescent="0.25">
      <c r="C61" s="2"/>
      <c r="D61" s="4"/>
      <c r="E61" s="4"/>
      <c r="F61" s="4"/>
      <c r="G61" s="4"/>
    </row>
    <row r="62" spans="3:7" x14ac:dyDescent="0.25">
      <c r="C62" s="2"/>
      <c r="D62" s="4"/>
      <c r="E62" s="4"/>
      <c r="F62" s="4"/>
      <c r="G62" s="4"/>
    </row>
    <row r="63" spans="3:7" x14ac:dyDescent="0.25">
      <c r="C63" s="2"/>
      <c r="D63" s="4"/>
      <c r="E63" s="4"/>
      <c r="F63" s="4"/>
      <c r="G63" s="4"/>
    </row>
    <row r="64" spans="3:7" x14ac:dyDescent="0.25">
      <c r="C64" s="2"/>
      <c r="D64" s="4"/>
      <c r="E64" s="4"/>
      <c r="F64" s="4"/>
      <c r="G64" s="4"/>
    </row>
    <row r="65" spans="3:7" x14ac:dyDescent="0.25">
      <c r="C65" s="2"/>
      <c r="D65" s="4"/>
      <c r="E65" s="4"/>
      <c r="F65" s="4"/>
      <c r="G65" s="4"/>
    </row>
    <row r="66" spans="3:7" x14ac:dyDescent="0.25">
      <c r="C66" s="2"/>
      <c r="D66" s="4"/>
      <c r="E66" s="4"/>
      <c r="F66" s="4"/>
      <c r="G66" s="4"/>
    </row>
    <row r="67" spans="3:7" x14ac:dyDescent="0.25">
      <c r="C67" s="2"/>
      <c r="D67" s="4"/>
      <c r="E67" s="4"/>
      <c r="F67" s="4"/>
      <c r="G67" s="4"/>
    </row>
    <row r="68" spans="3:7" x14ac:dyDescent="0.25">
      <c r="C68" s="2"/>
      <c r="D68" s="4"/>
      <c r="E68" s="4"/>
      <c r="F68" s="4"/>
      <c r="G68" s="4"/>
    </row>
    <row r="69" spans="3:7" x14ac:dyDescent="0.25">
      <c r="C69" s="2"/>
      <c r="D69" s="4"/>
      <c r="E69" s="4"/>
      <c r="F69" s="4"/>
      <c r="G69" s="4"/>
    </row>
    <row r="70" spans="3:7" x14ac:dyDescent="0.25">
      <c r="C70" s="2"/>
      <c r="D70" s="4"/>
      <c r="E70" s="4"/>
      <c r="F70" s="4"/>
      <c r="G70" s="4"/>
    </row>
    <row r="71" spans="3:7" x14ac:dyDescent="0.25">
      <c r="C71" s="2"/>
      <c r="D71" s="4"/>
      <c r="E71" s="4"/>
      <c r="F71" s="4"/>
      <c r="G71" s="4"/>
    </row>
    <row r="72" spans="3:7" x14ac:dyDescent="0.25">
      <c r="C72" s="2"/>
      <c r="D72" s="4"/>
      <c r="E72" s="4"/>
      <c r="F72" s="4"/>
      <c r="G72" s="4"/>
    </row>
    <row r="73" spans="3:7" x14ac:dyDescent="0.25">
      <c r="C73" s="2"/>
      <c r="D73" s="4"/>
      <c r="E73" s="4"/>
      <c r="F73" s="4"/>
      <c r="G73" s="4"/>
    </row>
    <row r="74" spans="3:7" x14ac:dyDescent="0.25">
      <c r="C74" s="2"/>
      <c r="D74" s="4"/>
      <c r="E74" s="4"/>
      <c r="F74" s="4"/>
      <c r="G74" s="4"/>
    </row>
  </sheetData>
  <mergeCells count="2">
    <mergeCell ref="B1:C1"/>
    <mergeCell ref="A1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Naeem Shah - Research</dc:creator>
  <cp:lastModifiedBy>Muhammad Naeem Shah - Research</cp:lastModifiedBy>
  <dcterms:created xsi:type="dcterms:W3CDTF">2021-03-05T04:43:32Z</dcterms:created>
  <dcterms:modified xsi:type="dcterms:W3CDTF">2023-04-03T10:02:20Z</dcterms:modified>
</cp:coreProperties>
</file>