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huser/Documents/Perl Lab Rat Data/"/>
    </mc:Choice>
  </mc:AlternateContent>
  <xr:revisionPtr revIDLastSave="0" documentId="10_ncr:8100000_{96305A72-3545-AA42-B15D-2EDC47ED5045}" xr6:coauthVersionLast="33" xr6:coauthVersionMax="33" xr10:uidLastSave="{00000000-0000-0000-0000-000000000000}"/>
  <bookViews>
    <workbookView xWindow="12520" yWindow="460" windowWidth="13000" windowHeight="15000" xr2:uid="{492C9695-63A7-E247-8A26-3C145580BC5E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5" i="1" l="1"/>
  <c r="AX6" i="1"/>
  <c r="AX7" i="1"/>
  <c r="AX8" i="1"/>
  <c r="AX9" i="1"/>
  <c r="AX10" i="1"/>
  <c r="AX11" i="1"/>
  <c r="AX12" i="1"/>
  <c r="AX13" i="1"/>
  <c r="AX16" i="1"/>
  <c r="AX17" i="1"/>
  <c r="AX18" i="1"/>
  <c r="AX19" i="1"/>
  <c r="AX20" i="1"/>
  <c r="AX21" i="1"/>
  <c r="AX22" i="1"/>
  <c r="AX23" i="1"/>
  <c r="AX24" i="1"/>
  <c r="AX25" i="1"/>
  <c r="AX26" i="1"/>
  <c r="AX4" i="1"/>
  <c r="AP16" i="1"/>
  <c r="AT5" i="1"/>
  <c r="AT6" i="1"/>
  <c r="AT7" i="1"/>
  <c r="AT8" i="1"/>
  <c r="AT9" i="1"/>
  <c r="AT10" i="1"/>
  <c r="AT11" i="1"/>
  <c r="AT12" i="1"/>
  <c r="AT13" i="1"/>
  <c r="AT16" i="1"/>
  <c r="AT17" i="1"/>
  <c r="AT18" i="1"/>
  <c r="AT19" i="1"/>
  <c r="AT20" i="1"/>
  <c r="AT21" i="1"/>
  <c r="AT22" i="1"/>
  <c r="AT23" i="1"/>
  <c r="AT24" i="1"/>
  <c r="AT25" i="1"/>
  <c r="AT26" i="1"/>
  <c r="AT4" i="1"/>
  <c r="AP7" i="1"/>
  <c r="AP6" i="1"/>
  <c r="AP5" i="1"/>
  <c r="AP4" i="1"/>
  <c r="AL5" i="1"/>
  <c r="AL6" i="1"/>
  <c r="AL7" i="1"/>
  <c r="AL8" i="1"/>
  <c r="AL9" i="1"/>
  <c r="AL10" i="1"/>
  <c r="AL11" i="1"/>
  <c r="AL12" i="1"/>
  <c r="AL13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P8" i="1"/>
  <c r="AL4" i="1"/>
  <c r="AP9" i="1"/>
  <c r="AP10" i="1"/>
  <c r="AP11" i="1"/>
  <c r="AP12" i="1"/>
  <c r="AP13" i="1"/>
  <c r="AP17" i="1"/>
  <c r="AP18" i="1"/>
  <c r="AP19" i="1"/>
  <c r="AP20" i="1"/>
  <c r="AP21" i="1"/>
  <c r="AP22" i="1"/>
  <c r="AP23" i="1"/>
  <c r="AP24" i="1"/>
  <c r="AP25" i="1"/>
  <c r="AP26" i="1"/>
  <c r="AP27" i="1"/>
  <c r="B8" i="1" l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8" i="1"/>
  <c r="AH7" i="1"/>
  <c r="AH6" i="1"/>
  <c r="AH5" i="1"/>
  <c r="AH4" i="1"/>
  <c r="AH3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8" i="1"/>
  <c r="AD7" i="1"/>
  <c r="AD6" i="1"/>
  <c r="AD5" i="1"/>
  <c r="AD4" i="1"/>
  <c r="AD3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8" i="1"/>
  <c r="Z7" i="1"/>
  <c r="Z6" i="1"/>
  <c r="Z5" i="1"/>
  <c r="Z4" i="1"/>
  <c r="Z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0" i="1"/>
  <c r="R9" i="1"/>
  <c r="R8" i="1"/>
  <c r="R7" i="1"/>
  <c r="R6" i="1"/>
  <c r="N27" i="1"/>
  <c r="N26" i="1"/>
  <c r="N25" i="1"/>
  <c r="N24" i="1"/>
  <c r="N22" i="1"/>
  <c r="N21" i="1"/>
  <c r="N20" i="1"/>
  <c r="N19" i="1"/>
  <c r="N18" i="1"/>
  <c r="N17" i="1"/>
  <c r="N16" i="1"/>
  <c r="N15" i="1"/>
  <c r="N14" i="1"/>
  <c r="N13" i="1"/>
  <c r="N12" i="1"/>
  <c r="N10" i="1"/>
  <c r="N9" i="1"/>
  <c r="N8" i="1"/>
  <c r="N7" i="1"/>
  <c r="N6" i="1"/>
  <c r="J27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6" i="1"/>
  <c r="F6" i="1"/>
  <c r="F7" i="1"/>
  <c r="F8" i="1"/>
  <c r="F9" i="1"/>
  <c r="F10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5" i="1"/>
  <c r="B6" i="1"/>
  <c r="B7" i="1"/>
  <c r="B9" i="1"/>
  <c r="B5" i="1"/>
</calcChain>
</file>

<file path=xl/sharedStrings.xml><?xml version="1.0" encoding="utf-8"?>
<sst xmlns="http://schemas.openxmlformats.org/spreadsheetml/2006/main" count="64" uniqueCount="19">
  <si>
    <t>A02</t>
  </si>
  <si>
    <t>Date</t>
  </si>
  <si>
    <t>Week</t>
  </si>
  <si>
    <t>Score</t>
  </si>
  <si>
    <t>A05</t>
  </si>
  <si>
    <t>A08</t>
  </si>
  <si>
    <t>A09</t>
  </si>
  <si>
    <t>A12</t>
  </si>
  <si>
    <t>Stim</t>
  </si>
  <si>
    <t>No Stim</t>
  </si>
  <si>
    <t>A01</t>
  </si>
  <si>
    <t>AA01</t>
  </si>
  <si>
    <t>AA06</t>
  </si>
  <si>
    <t>No stim</t>
  </si>
  <si>
    <t>B04</t>
  </si>
  <si>
    <t>B06</t>
  </si>
  <si>
    <t>A04</t>
  </si>
  <si>
    <t>A10</t>
  </si>
  <si>
    <t>A17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</si>
</sst>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14" fontId="1" fillId="2" borderId="0" xfId="1" applyNumberFormat="1"/>
    <xf numFmtId="0" fontId="1" fillId="2" borderId="0" xfId="1"/>
    <xf numFmtId="14" fontId="2" fillId="3" borderId="0" xfId="2" applyNumberFormat="1"/>
    <xf numFmtId="0" fontId="2" fillId="3" borderId="0" xfId="2"/>
    <xf numFmtId="14" fontId="2" fillId="0" borderId="0" xfId="2" applyNumberFormat="1" applyFill="1"/>
    <xf numFmtId="0" fontId="2" fillId="0" borderId="0" xfId="2" applyFill="1"/>
    <xf numFmtId="0" fontId="0" fillId="0" borderId="0" xfId="0" applyNumberFormat="1"/>
    <xf numFmtId="0" fontId="2" fillId="3" borderId="0" xfId="2" applyNumberFormat="1"/>
    <xf numFmtId="14" fontId="1" fillId="0" borderId="0" xfId="1" applyNumberFormat="1" applyFill="1"/>
    <xf numFmtId="0" fontId="1" fillId="0" borderId="0" xfId="1" applyFill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0818A-4301-F542-9C62-BCE947E9F3B7}">
  <dimension ref="A1:AY29"/>
  <sheetViews>
    <sheetView tabSelected="1" topLeftCell="AQ1" zoomScale="92" workbookViewId="0">
      <selection activeCell="AX14" sqref="AX14"/>
    </sheetView>
  </sheetViews>
  <sheetFormatPr baseColWidth="10" defaultRowHeight="16" x14ac:dyDescent="0.2"/>
  <cols>
    <col min="1" max="1" width="10.83203125" style="1"/>
    <col min="5" max="5" width="10.83203125" style="1"/>
    <col min="9" max="9" width="10.83203125" style="1"/>
    <col min="13" max="13" width="10.83203125" style="1"/>
    <col min="17" max="17" width="10.83203125" style="1"/>
    <col min="21" max="21" width="10.83203125" style="1"/>
    <col min="25" max="25" width="10.83203125" style="1"/>
    <col min="29" max="29" width="10.83203125" style="1"/>
    <col min="33" max="33" width="10.83203125" style="1"/>
    <col min="37" max="37" width="10.83203125" style="1"/>
    <col min="41" max="41" width="10.83203125" style="1"/>
    <col min="45" max="45" width="10.83203125" style="1"/>
  </cols>
  <sheetData>
    <row r="1" spans="1:51" x14ac:dyDescent="0.2">
      <c r="A1" s="1" t="s">
        <v>0</v>
      </c>
      <c r="E1" s="1" t="s">
        <v>4</v>
      </c>
      <c r="F1" t="s">
        <v>9</v>
      </c>
      <c r="I1" s="1" t="s">
        <v>5</v>
      </c>
      <c r="J1" t="s">
        <v>8</v>
      </c>
      <c r="M1" s="1" t="s">
        <v>6</v>
      </c>
      <c r="N1" t="s">
        <v>8</v>
      </c>
      <c r="Q1" s="1" t="s">
        <v>7</v>
      </c>
      <c r="R1" t="s">
        <v>9</v>
      </c>
      <c r="U1" s="1" t="s">
        <v>10</v>
      </c>
      <c r="V1" t="s">
        <v>13</v>
      </c>
      <c r="Y1" s="1" t="s">
        <v>16</v>
      </c>
      <c r="Z1" t="s">
        <v>13</v>
      </c>
      <c r="AC1" s="1" t="s">
        <v>17</v>
      </c>
      <c r="AD1" t="s">
        <v>13</v>
      </c>
      <c r="AG1" s="1" t="s">
        <v>18</v>
      </c>
      <c r="AH1" t="s">
        <v>8</v>
      </c>
      <c r="AK1" s="1" t="s">
        <v>11</v>
      </c>
      <c r="AL1" t="s">
        <v>13</v>
      </c>
      <c r="AO1" s="1" t="s">
        <v>12</v>
      </c>
      <c r="AP1" t="s">
        <v>8</v>
      </c>
      <c r="AS1" s="1" t="s">
        <v>14</v>
      </c>
      <c r="AT1" t="s">
        <v>8</v>
      </c>
      <c r="AW1" t="s">
        <v>15</v>
      </c>
      <c r="AX1" t="s">
        <v>8</v>
      </c>
    </row>
    <row r="2" spans="1:51" x14ac:dyDescent="0.2">
      <c r="A2" s="1" t="s">
        <v>1</v>
      </c>
      <c r="B2" t="s">
        <v>2</v>
      </c>
      <c r="C2" t="s">
        <v>3</v>
      </c>
      <c r="E2" s="1" t="s">
        <v>1</v>
      </c>
      <c r="F2" t="s">
        <v>2</v>
      </c>
      <c r="G2" t="s">
        <v>3</v>
      </c>
      <c r="I2" s="1" t="s">
        <v>1</v>
      </c>
      <c r="J2" t="s">
        <v>2</v>
      </c>
      <c r="K2" t="s">
        <v>3</v>
      </c>
      <c r="M2" s="1" t="s">
        <v>1</v>
      </c>
      <c r="N2" t="s">
        <v>2</v>
      </c>
      <c r="O2" t="s">
        <v>3</v>
      </c>
      <c r="Q2" s="1" t="s">
        <v>1</v>
      </c>
      <c r="R2" t="s">
        <v>2</v>
      </c>
      <c r="S2" t="s">
        <v>3</v>
      </c>
      <c r="U2" s="1" t="s">
        <v>1</v>
      </c>
      <c r="V2" t="s">
        <v>2</v>
      </c>
      <c r="W2" t="s">
        <v>3</v>
      </c>
      <c r="Y2" s="1" t="s">
        <v>1</v>
      </c>
      <c r="Z2" t="s">
        <v>2</v>
      </c>
      <c r="AA2" t="s">
        <v>3</v>
      </c>
      <c r="AC2" s="1" t="s">
        <v>1</v>
      </c>
      <c r="AD2" t="s">
        <v>2</v>
      </c>
      <c r="AE2" t="s">
        <v>3</v>
      </c>
      <c r="AG2" s="1" t="s">
        <v>1</v>
      </c>
      <c r="AH2" t="s">
        <v>2</v>
      </c>
      <c r="AI2" t="s">
        <v>3</v>
      </c>
      <c r="AK2" s="1" t="s">
        <v>1</v>
      </c>
      <c r="AL2" t="s">
        <v>2</v>
      </c>
      <c r="AM2" t="s">
        <v>3</v>
      </c>
      <c r="AO2" s="1" t="s">
        <v>1</v>
      </c>
      <c r="AP2" t="s">
        <v>2</v>
      </c>
      <c r="AQ2" t="s">
        <v>3</v>
      </c>
      <c r="AS2" s="1" t="s">
        <v>1</v>
      </c>
      <c r="AT2" t="s">
        <v>2</v>
      </c>
      <c r="AU2" t="s">
        <v>3</v>
      </c>
      <c r="AW2" t="s">
        <v>1</v>
      </c>
      <c r="AX2" t="s">
        <v>2</v>
      </c>
      <c r="AY2" t="s">
        <v>3</v>
      </c>
    </row>
    <row r="3" spans="1:51" x14ac:dyDescent="0.2">
      <c r="U3" s="1">
        <v>43311</v>
      </c>
      <c r="V3" s="8">
        <f>ROUNDDOWN((U3-43311)/5,0)</f>
        <v>0</v>
      </c>
      <c r="W3">
        <v>45</v>
      </c>
      <c r="Y3" s="1">
        <v>43311</v>
      </c>
      <c r="Z3" s="8">
        <f>ROUNDDOWN((Y3-43311)/5,0)</f>
        <v>0</v>
      </c>
      <c r="AA3">
        <v>37</v>
      </c>
      <c r="AC3" s="1">
        <v>43311</v>
      </c>
      <c r="AD3" s="8">
        <f>ROUNDDOWN((AC3-43311)/5,0)</f>
        <v>0</v>
      </c>
      <c r="AE3">
        <v>55</v>
      </c>
      <c r="AG3" s="1">
        <v>43311</v>
      </c>
      <c r="AH3" s="8">
        <f>ROUNDDOWN((AG3-43311)/5,0)</f>
        <v>0</v>
      </c>
      <c r="AI3">
        <v>0</v>
      </c>
    </row>
    <row r="4" spans="1:51" x14ac:dyDescent="0.2">
      <c r="U4" s="1">
        <v>43312</v>
      </c>
      <c r="V4">
        <f t="shared" ref="V4:V29" si="0">ROUNDDOWN((U4-43311)/5,0)</f>
        <v>0</v>
      </c>
      <c r="W4">
        <v>44</v>
      </c>
      <c r="Y4" s="1">
        <v>43312</v>
      </c>
      <c r="Z4">
        <f t="shared" ref="Z4:Z29" si="1">ROUNDDOWN((Y4-43311)/5,0)</f>
        <v>0</v>
      </c>
      <c r="AA4">
        <v>33</v>
      </c>
      <c r="AC4" s="1">
        <v>43312</v>
      </c>
      <c r="AD4">
        <f t="shared" ref="AD4:AD29" si="2">ROUNDDOWN((AC4-43311)/5,0)</f>
        <v>0</v>
      </c>
      <c r="AE4">
        <v>48</v>
      </c>
      <c r="AG4" s="1">
        <v>43312</v>
      </c>
      <c r="AH4">
        <f t="shared" ref="AH4:AH29" si="3">ROUNDDOWN((AG4-43311)/5,0)</f>
        <v>0</v>
      </c>
      <c r="AI4">
        <v>1</v>
      </c>
      <c r="AK4" s="1">
        <v>43332</v>
      </c>
      <c r="AL4" s="8">
        <f t="shared" ref="AL4:AL27" si="4">ROUNDDOWN((AK4-43332)/5,0)</f>
        <v>0</v>
      </c>
      <c r="AM4">
        <v>34</v>
      </c>
      <c r="AO4" s="1">
        <v>43332</v>
      </c>
      <c r="AP4" s="8">
        <f t="shared" ref="AP4:AP7" si="5">ROUNDDOWN((AO4-43332)/5,0)</f>
        <v>0</v>
      </c>
      <c r="AQ4">
        <v>29</v>
      </c>
      <c r="AS4" s="1">
        <v>43332</v>
      </c>
      <c r="AT4" s="8">
        <f t="shared" ref="AT4:AT26" si="6">ROUNDDOWN((AS4-43332)/5,0)</f>
        <v>0</v>
      </c>
      <c r="AU4">
        <v>38</v>
      </c>
      <c r="AW4" s="1">
        <v>43332</v>
      </c>
      <c r="AX4" s="8">
        <f t="shared" ref="AX4:AX26" si="7">ROUNDDOWN((AW4-43332)/5,0)</f>
        <v>0</v>
      </c>
      <c r="AY4">
        <v>46</v>
      </c>
    </row>
    <row r="5" spans="1:51" x14ac:dyDescent="0.2">
      <c r="A5" s="1">
        <v>43270</v>
      </c>
      <c r="B5" s="8">
        <f>ROUNDDOWN((A5-43270)/5,0)</f>
        <v>0</v>
      </c>
      <c r="C5">
        <v>46</v>
      </c>
      <c r="E5" s="1">
        <v>43270</v>
      </c>
      <c r="F5" s="8">
        <f>ROUNDDOWN((E5-43270)/5,0)</f>
        <v>0</v>
      </c>
      <c r="G5">
        <v>50</v>
      </c>
      <c r="J5" s="8"/>
      <c r="U5" s="1">
        <v>43313</v>
      </c>
      <c r="V5">
        <f t="shared" si="0"/>
        <v>0</v>
      </c>
      <c r="W5">
        <v>57</v>
      </c>
      <c r="Y5" s="1">
        <v>43313</v>
      </c>
      <c r="Z5">
        <f t="shared" si="1"/>
        <v>0</v>
      </c>
      <c r="AA5">
        <v>30</v>
      </c>
      <c r="AC5" s="1">
        <v>43313</v>
      </c>
      <c r="AD5">
        <f t="shared" si="2"/>
        <v>0</v>
      </c>
      <c r="AE5">
        <v>46</v>
      </c>
      <c r="AG5" s="1">
        <v>43313</v>
      </c>
      <c r="AH5">
        <f t="shared" si="3"/>
        <v>0</v>
      </c>
      <c r="AI5">
        <v>0</v>
      </c>
      <c r="AK5" s="1">
        <v>43333</v>
      </c>
      <c r="AL5" s="8">
        <f t="shared" si="4"/>
        <v>0</v>
      </c>
      <c r="AM5">
        <v>30</v>
      </c>
      <c r="AO5" s="1">
        <v>43333</v>
      </c>
      <c r="AP5" s="8">
        <f t="shared" si="5"/>
        <v>0</v>
      </c>
      <c r="AQ5">
        <v>34</v>
      </c>
      <c r="AS5" s="1">
        <v>43333</v>
      </c>
      <c r="AT5">
        <f t="shared" si="6"/>
        <v>0</v>
      </c>
      <c r="AU5">
        <v>30</v>
      </c>
      <c r="AW5" s="1">
        <v>43333</v>
      </c>
      <c r="AX5">
        <f t="shared" si="7"/>
        <v>0</v>
      </c>
      <c r="AY5">
        <v>50</v>
      </c>
    </row>
    <row r="6" spans="1:51" x14ac:dyDescent="0.2">
      <c r="A6" s="1">
        <v>43271</v>
      </c>
      <c r="B6" s="8">
        <f t="shared" ref="B6:B9" si="8">ROUNDDOWN((A6-43270)/5,0)</f>
        <v>0</v>
      </c>
      <c r="C6">
        <v>42</v>
      </c>
      <c r="E6" s="1">
        <v>43271</v>
      </c>
      <c r="F6">
        <f t="shared" ref="F6:F27" si="9">ROUNDDOWN((E6-43270)/5,0)</f>
        <v>0</v>
      </c>
      <c r="G6">
        <v>54</v>
      </c>
      <c r="I6" s="1">
        <v>43271</v>
      </c>
      <c r="J6">
        <f>ROUNDDOWN((I6-43271)/5,0)</f>
        <v>0</v>
      </c>
      <c r="K6">
        <v>59</v>
      </c>
      <c r="M6" s="1">
        <v>43271</v>
      </c>
      <c r="N6">
        <f>ROUNDDOWN((M6-43271)/5,0)</f>
        <v>0</v>
      </c>
      <c r="O6">
        <v>39</v>
      </c>
      <c r="Q6" s="1">
        <v>43271</v>
      </c>
      <c r="R6">
        <f>ROUNDDOWN((Q6-43271)/5,0)</f>
        <v>0</v>
      </c>
      <c r="S6">
        <v>45</v>
      </c>
      <c r="U6" s="1">
        <v>43314</v>
      </c>
      <c r="V6">
        <f t="shared" si="0"/>
        <v>0</v>
      </c>
      <c r="W6">
        <v>45</v>
      </c>
      <c r="Y6" s="1">
        <v>43314</v>
      </c>
      <c r="Z6">
        <f t="shared" si="1"/>
        <v>0</v>
      </c>
      <c r="AA6">
        <v>33</v>
      </c>
      <c r="AC6" s="1">
        <v>43314</v>
      </c>
      <c r="AD6">
        <f t="shared" si="2"/>
        <v>0</v>
      </c>
      <c r="AE6">
        <v>43</v>
      </c>
      <c r="AG6" s="1">
        <v>43314</v>
      </c>
      <c r="AH6">
        <f t="shared" si="3"/>
        <v>0</v>
      </c>
      <c r="AI6">
        <v>0</v>
      </c>
      <c r="AK6" s="1">
        <v>43334</v>
      </c>
      <c r="AL6" s="8">
        <f t="shared" si="4"/>
        <v>0</v>
      </c>
      <c r="AM6">
        <v>37</v>
      </c>
      <c r="AO6" s="1">
        <v>43334</v>
      </c>
      <c r="AP6" s="8">
        <f t="shared" si="5"/>
        <v>0</v>
      </c>
      <c r="AQ6">
        <v>31</v>
      </c>
      <c r="AS6" s="1">
        <v>43334</v>
      </c>
      <c r="AT6">
        <f t="shared" si="6"/>
        <v>0</v>
      </c>
      <c r="AU6">
        <v>30</v>
      </c>
      <c r="AW6" s="1">
        <v>43334</v>
      </c>
      <c r="AX6">
        <f t="shared" si="7"/>
        <v>0</v>
      </c>
      <c r="AY6">
        <v>43</v>
      </c>
    </row>
    <row r="7" spans="1:51" x14ac:dyDescent="0.2">
      <c r="A7" s="6">
        <v>43272</v>
      </c>
      <c r="B7" s="8">
        <f t="shared" si="8"/>
        <v>0</v>
      </c>
      <c r="C7">
        <v>44</v>
      </c>
      <c r="E7" s="6">
        <v>43272</v>
      </c>
      <c r="F7">
        <f t="shared" si="9"/>
        <v>0</v>
      </c>
      <c r="G7">
        <v>53</v>
      </c>
      <c r="I7" s="1">
        <v>43272</v>
      </c>
      <c r="J7">
        <f t="shared" ref="J7:J26" si="10">ROUNDDOWN((I7-43271)/5,0)</f>
        <v>0</v>
      </c>
      <c r="K7">
        <v>58</v>
      </c>
      <c r="M7" s="1">
        <v>43272</v>
      </c>
      <c r="N7">
        <f t="shared" ref="N7:N26" si="11">ROUNDDOWN((M7-43271)/5,0)</f>
        <v>0</v>
      </c>
      <c r="O7">
        <v>35</v>
      </c>
      <c r="Q7" s="6">
        <v>43272</v>
      </c>
      <c r="R7">
        <f t="shared" ref="R7:R26" si="12">ROUNDDOWN((Q7-43271)/5,0)</f>
        <v>0</v>
      </c>
      <c r="S7" s="7">
        <v>47</v>
      </c>
      <c r="U7" s="1">
        <v>43315</v>
      </c>
      <c r="V7">
        <f t="shared" si="0"/>
        <v>0</v>
      </c>
      <c r="W7">
        <v>51</v>
      </c>
      <c r="Y7" s="1">
        <v>43315</v>
      </c>
      <c r="Z7">
        <f t="shared" si="1"/>
        <v>0</v>
      </c>
      <c r="AA7">
        <v>36</v>
      </c>
      <c r="AC7" s="1">
        <v>43315</v>
      </c>
      <c r="AD7">
        <f t="shared" si="2"/>
        <v>0</v>
      </c>
      <c r="AE7">
        <v>43</v>
      </c>
      <c r="AG7" s="1">
        <v>43315</v>
      </c>
      <c r="AH7">
        <f t="shared" si="3"/>
        <v>0</v>
      </c>
      <c r="AI7">
        <v>0</v>
      </c>
      <c r="AK7" s="1">
        <v>43339</v>
      </c>
      <c r="AL7" s="8">
        <f t="shared" si="4"/>
        <v>1</v>
      </c>
      <c r="AM7">
        <v>33</v>
      </c>
      <c r="AO7" s="1">
        <v>43339</v>
      </c>
      <c r="AP7" s="8">
        <f t="shared" si="5"/>
        <v>1</v>
      </c>
      <c r="AQ7">
        <v>35</v>
      </c>
      <c r="AS7" s="1">
        <v>43339</v>
      </c>
      <c r="AT7" s="8">
        <f t="shared" si="6"/>
        <v>1</v>
      </c>
      <c r="AU7">
        <v>30</v>
      </c>
      <c r="AW7" s="1">
        <v>43339</v>
      </c>
      <c r="AX7" s="8">
        <f t="shared" si="7"/>
        <v>1</v>
      </c>
      <c r="AY7">
        <v>40</v>
      </c>
    </row>
    <row r="8" spans="1:51" s="5" customFormat="1" x14ac:dyDescent="0.2">
      <c r="A8" s="4">
        <v>43277</v>
      </c>
      <c r="B8" s="9">
        <f t="shared" si="8"/>
        <v>1</v>
      </c>
      <c r="E8" s="4">
        <v>43277</v>
      </c>
      <c r="F8" s="5">
        <f t="shared" si="9"/>
        <v>1</v>
      </c>
      <c r="I8" s="4">
        <v>43277</v>
      </c>
      <c r="J8" s="5">
        <f t="shared" si="10"/>
        <v>1</v>
      </c>
      <c r="M8" s="4">
        <v>43277</v>
      </c>
      <c r="N8" s="5">
        <f t="shared" si="11"/>
        <v>1</v>
      </c>
      <c r="Q8" s="4">
        <v>43277</v>
      </c>
      <c r="R8" s="5">
        <f t="shared" si="12"/>
        <v>1</v>
      </c>
      <c r="U8" s="4">
        <v>43319</v>
      </c>
      <c r="V8" s="5">
        <f t="shared" si="0"/>
        <v>1</v>
      </c>
      <c r="Y8" s="4">
        <v>43319</v>
      </c>
      <c r="Z8" s="5">
        <f t="shared" si="1"/>
        <v>1</v>
      </c>
      <c r="AC8" s="4">
        <v>43319</v>
      </c>
      <c r="AD8" s="5">
        <f t="shared" si="2"/>
        <v>1</v>
      </c>
      <c r="AG8" s="4">
        <v>43319</v>
      </c>
      <c r="AH8" s="5">
        <f t="shared" si="3"/>
        <v>1</v>
      </c>
      <c r="AI8" s="5">
        <v>0</v>
      </c>
      <c r="AK8" s="4">
        <v>43340</v>
      </c>
      <c r="AL8" s="5">
        <f t="shared" si="4"/>
        <v>1</v>
      </c>
      <c r="AO8" s="4">
        <v>43340</v>
      </c>
      <c r="AP8" s="5">
        <f t="shared" ref="AP8:AP27" si="13">ROUNDDOWN((AO8-43332)/5,0)</f>
        <v>1</v>
      </c>
      <c r="AS8" s="4">
        <v>43340</v>
      </c>
      <c r="AT8" s="5">
        <f t="shared" si="6"/>
        <v>1</v>
      </c>
      <c r="AW8" s="4">
        <v>43340</v>
      </c>
      <c r="AX8" s="5">
        <f t="shared" si="7"/>
        <v>1</v>
      </c>
    </row>
    <row r="9" spans="1:51" x14ac:dyDescent="0.2">
      <c r="A9" s="1">
        <v>43290</v>
      </c>
      <c r="B9" s="8">
        <f t="shared" si="8"/>
        <v>4</v>
      </c>
      <c r="C9">
        <v>0</v>
      </c>
      <c r="E9" s="1">
        <v>43290</v>
      </c>
      <c r="F9">
        <f t="shared" si="9"/>
        <v>4</v>
      </c>
      <c r="G9">
        <v>2</v>
      </c>
      <c r="I9" s="1">
        <v>43290</v>
      </c>
      <c r="J9">
        <f t="shared" si="10"/>
        <v>3</v>
      </c>
      <c r="K9">
        <v>3</v>
      </c>
      <c r="M9" s="1">
        <v>43290</v>
      </c>
      <c r="N9">
        <f t="shared" si="11"/>
        <v>3</v>
      </c>
      <c r="O9">
        <v>0</v>
      </c>
      <c r="Q9" s="1">
        <v>43290</v>
      </c>
      <c r="R9">
        <f t="shared" si="12"/>
        <v>3</v>
      </c>
      <c r="S9">
        <v>6</v>
      </c>
      <c r="U9" s="1">
        <v>43325</v>
      </c>
      <c r="V9">
        <f t="shared" si="0"/>
        <v>2</v>
      </c>
      <c r="W9">
        <v>0</v>
      </c>
      <c r="AK9" s="1">
        <v>43353</v>
      </c>
      <c r="AL9">
        <f t="shared" si="4"/>
        <v>4</v>
      </c>
      <c r="AM9">
        <v>12</v>
      </c>
      <c r="AO9" s="1">
        <v>43353</v>
      </c>
      <c r="AP9" s="8">
        <f t="shared" si="13"/>
        <v>4</v>
      </c>
      <c r="AQ9">
        <v>4</v>
      </c>
      <c r="AS9" s="1">
        <v>43353</v>
      </c>
      <c r="AT9">
        <f t="shared" si="6"/>
        <v>4</v>
      </c>
      <c r="AU9">
        <v>7</v>
      </c>
      <c r="AW9" s="1">
        <v>43353</v>
      </c>
      <c r="AX9">
        <f t="shared" si="7"/>
        <v>4</v>
      </c>
      <c r="AY9">
        <v>0</v>
      </c>
    </row>
    <row r="10" spans="1:51" x14ac:dyDescent="0.2">
      <c r="E10" s="1">
        <v>43292</v>
      </c>
      <c r="F10">
        <f t="shared" si="9"/>
        <v>4</v>
      </c>
      <c r="G10">
        <v>0</v>
      </c>
      <c r="I10" s="1">
        <v>43291</v>
      </c>
      <c r="J10">
        <f t="shared" si="10"/>
        <v>4</v>
      </c>
      <c r="K10">
        <v>2</v>
      </c>
      <c r="M10" s="1">
        <v>43292</v>
      </c>
      <c r="N10">
        <f t="shared" si="11"/>
        <v>4</v>
      </c>
      <c r="O10">
        <v>0</v>
      </c>
      <c r="Q10" s="1">
        <v>43293</v>
      </c>
      <c r="R10">
        <f t="shared" si="12"/>
        <v>4</v>
      </c>
      <c r="S10">
        <v>0</v>
      </c>
      <c r="U10" s="1">
        <v>43332</v>
      </c>
      <c r="V10">
        <f t="shared" si="0"/>
        <v>4</v>
      </c>
      <c r="W10">
        <v>0</v>
      </c>
      <c r="Y10" s="1">
        <v>43332</v>
      </c>
      <c r="Z10">
        <f t="shared" si="1"/>
        <v>4</v>
      </c>
      <c r="AA10">
        <v>0</v>
      </c>
      <c r="AC10" s="1">
        <v>43333</v>
      </c>
      <c r="AD10">
        <f t="shared" si="2"/>
        <v>4</v>
      </c>
      <c r="AE10">
        <v>16</v>
      </c>
      <c r="AG10" s="1">
        <v>43333</v>
      </c>
      <c r="AH10">
        <f t="shared" si="3"/>
        <v>4</v>
      </c>
      <c r="AI10">
        <v>0</v>
      </c>
      <c r="AK10" s="1">
        <v>43361</v>
      </c>
      <c r="AL10">
        <f t="shared" si="4"/>
        <v>5</v>
      </c>
      <c r="AM10">
        <v>17</v>
      </c>
      <c r="AO10" s="1">
        <v>43361</v>
      </c>
      <c r="AP10" s="8">
        <f t="shared" si="13"/>
        <v>5</v>
      </c>
      <c r="AQ10">
        <v>2</v>
      </c>
      <c r="AS10" s="1">
        <v>43361</v>
      </c>
      <c r="AT10">
        <f t="shared" si="6"/>
        <v>5</v>
      </c>
      <c r="AU10">
        <v>3</v>
      </c>
      <c r="AW10" s="1">
        <v>43361</v>
      </c>
      <c r="AX10">
        <f t="shared" si="7"/>
        <v>5</v>
      </c>
      <c r="AY10">
        <v>3</v>
      </c>
    </row>
    <row r="11" spans="1:51" x14ac:dyDescent="0.2">
      <c r="I11" s="1">
        <v>43293</v>
      </c>
      <c r="J11">
        <f t="shared" si="10"/>
        <v>4</v>
      </c>
      <c r="K11">
        <v>3</v>
      </c>
      <c r="U11" s="1">
        <v>43339</v>
      </c>
      <c r="V11">
        <f t="shared" si="0"/>
        <v>5</v>
      </c>
      <c r="W11">
        <v>1</v>
      </c>
      <c r="Y11" s="1">
        <v>43339</v>
      </c>
      <c r="Z11">
        <f t="shared" si="1"/>
        <v>5</v>
      </c>
      <c r="AA11">
        <v>0</v>
      </c>
      <c r="AC11" s="1">
        <v>43339</v>
      </c>
      <c r="AD11">
        <f t="shared" si="2"/>
        <v>5</v>
      </c>
      <c r="AE11">
        <v>0</v>
      </c>
      <c r="AG11" s="1">
        <v>43339</v>
      </c>
      <c r="AH11">
        <f t="shared" si="3"/>
        <v>5</v>
      </c>
      <c r="AI11">
        <v>0</v>
      </c>
      <c r="AK11" s="1">
        <v>43362</v>
      </c>
      <c r="AL11">
        <f t="shared" si="4"/>
        <v>6</v>
      </c>
      <c r="AM11">
        <v>20</v>
      </c>
      <c r="AO11" s="1">
        <v>43362</v>
      </c>
      <c r="AP11" s="8">
        <f t="shared" si="13"/>
        <v>6</v>
      </c>
      <c r="AQ11">
        <v>1</v>
      </c>
      <c r="AS11" s="1">
        <v>43362</v>
      </c>
      <c r="AT11">
        <f t="shared" si="6"/>
        <v>6</v>
      </c>
      <c r="AU11">
        <v>2</v>
      </c>
      <c r="AW11" s="1">
        <v>43362</v>
      </c>
      <c r="AX11">
        <f t="shared" si="7"/>
        <v>6</v>
      </c>
      <c r="AY11">
        <v>5</v>
      </c>
    </row>
    <row r="12" spans="1:51" x14ac:dyDescent="0.2">
      <c r="E12" s="1">
        <v>43297</v>
      </c>
      <c r="F12">
        <f t="shared" si="9"/>
        <v>5</v>
      </c>
      <c r="G12">
        <v>0</v>
      </c>
      <c r="I12" s="1">
        <v>43297</v>
      </c>
      <c r="J12">
        <f t="shared" si="10"/>
        <v>5</v>
      </c>
      <c r="K12">
        <v>0</v>
      </c>
      <c r="M12" s="1">
        <v>43297</v>
      </c>
      <c r="N12">
        <f t="shared" si="11"/>
        <v>5</v>
      </c>
      <c r="O12">
        <v>0</v>
      </c>
      <c r="Q12" s="1">
        <v>43297</v>
      </c>
      <c r="R12">
        <f t="shared" si="12"/>
        <v>5</v>
      </c>
      <c r="S12">
        <v>0</v>
      </c>
      <c r="U12" s="1">
        <v>43340</v>
      </c>
      <c r="V12">
        <f t="shared" si="0"/>
        <v>5</v>
      </c>
      <c r="W12">
        <v>0</v>
      </c>
      <c r="Y12" s="1">
        <v>43340</v>
      </c>
      <c r="Z12">
        <f t="shared" si="1"/>
        <v>5</v>
      </c>
      <c r="AA12">
        <v>0</v>
      </c>
      <c r="AC12" s="1">
        <v>43340</v>
      </c>
      <c r="AD12">
        <f t="shared" si="2"/>
        <v>5</v>
      </c>
      <c r="AE12">
        <v>0</v>
      </c>
      <c r="AG12" s="1">
        <v>43340</v>
      </c>
      <c r="AH12">
        <f t="shared" si="3"/>
        <v>5</v>
      </c>
      <c r="AI12">
        <v>0</v>
      </c>
      <c r="AK12" s="1">
        <v>43363</v>
      </c>
      <c r="AL12">
        <f t="shared" si="4"/>
        <v>6</v>
      </c>
      <c r="AM12">
        <v>21</v>
      </c>
      <c r="AO12" s="1">
        <v>43363</v>
      </c>
      <c r="AP12" s="8">
        <f t="shared" si="13"/>
        <v>6</v>
      </c>
      <c r="AQ12">
        <v>1</v>
      </c>
      <c r="AS12" s="1">
        <v>43363</v>
      </c>
      <c r="AT12">
        <f t="shared" si="6"/>
        <v>6</v>
      </c>
      <c r="AU12">
        <v>5</v>
      </c>
      <c r="AW12" s="1">
        <v>43363</v>
      </c>
      <c r="AX12">
        <f t="shared" si="7"/>
        <v>6</v>
      </c>
      <c r="AY12">
        <v>10</v>
      </c>
    </row>
    <row r="13" spans="1:51" x14ac:dyDescent="0.2">
      <c r="E13" s="1">
        <v>43298</v>
      </c>
      <c r="F13">
        <f t="shared" si="9"/>
        <v>5</v>
      </c>
      <c r="G13">
        <v>0</v>
      </c>
      <c r="I13" s="1">
        <v>43298</v>
      </c>
      <c r="J13">
        <f t="shared" si="10"/>
        <v>5</v>
      </c>
      <c r="K13">
        <v>0</v>
      </c>
      <c r="M13" s="1">
        <v>43298</v>
      </c>
      <c r="N13">
        <f t="shared" si="11"/>
        <v>5</v>
      </c>
      <c r="O13">
        <v>0</v>
      </c>
      <c r="Q13" s="1">
        <v>43298</v>
      </c>
      <c r="R13">
        <f t="shared" si="12"/>
        <v>5</v>
      </c>
      <c r="S13">
        <v>0</v>
      </c>
      <c r="U13" s="1">
        <v>43341</v>
      </c>
      <c r="V13">
        <f t="shared" si="0"/>
        <v>6</v>
      </c>
      <c r="W13">
        <v>0</v>
      </c>
      <c r="Y13" s="1">
        <v>43341</v>
      </c>
      <c r="Z13">
        <f t="shared" si="1"/>
        <v>6</v>
      </c>
      <c r="AA13">
        <v>0</v>
      </c>
      <c r="AC13" s="1">
        <v>43341</v>
      </c>
      <c r="AD13">
        <f t="shared" si="2"/>
        <v>6</v>
      </c>
      <c r="AE13">
        <v>0</v>
      </c>
      <c r="AG13" s="1">
        <v>43341</v>
      </c>
      <c r="AH13">
        <f t="shared" si="3"/>
        <v>6</v>
      </c>
      <c r="AI13">
        <v>0</v>
      </c>
      <c r="AK13" s="1">
        <v>43364</v>
      </c>
      <c r="AL13">
        <f t="shared" si="4"/>
        <v>6</v>
      </c>
      <c r="AM13">
        <v>15</v>
      </c>
      <c r="AO13" s="1">
        <v>43364</v>
      </c>
      <c r="AP13" s="8">
        <f t="shared" si="13"/>
        <v>6</v>
      </c>
      <c r="AQ13">
        <v>2</v>
      </c>
      <c r="AS13" s="1">
        <v>43364</v>
      </c>
      <c r="AT13">
        <f t="shared" si="6"/>
        <v>6</v>
      </c>
      <c r="AU13">
        <v>8</v>
      </c>
      <c r="AW13" s="1">
        <v>43364</v>
      </c>
      <c r="AX13">
        <f t="shared" si="7"/>
        <v>6</v>
      </c>
      <c r="AY13">
        <v>6</v>
      </c>
    </row>
    <row r="14" spans="1:51" x14ac:dyDescent="0.2">
      <c r="E14" s="1">
        <v>43299</v>
      </c>
      <c r="F14">
        <f t="shared" si="9"/>
        <v>5</v>
      </c>
      <c r="G14">
        <v>0</v>
      </c>
      <c r="I14" s="1">
        <v>43299</v>
      </c>
      <c r="J14">
        <f t="shared" si="10"/>
        <v>5</v>
      </c>
      <c r="K14">
        <v>0</v>
      </c>
      <c r="M14" s="1">
        <v>43299</v>
      </c>
      <c r="N14">
        <f t="shared" si="11"/>
        <v>5</v>
      </c>
      <c r="O14">
        <v>0</v>
      </c>
      <c r="Q14" s="1">
        <v>43299</v>
      </c>
      <c r="R14">
        <f t="shared" si="12"/>
        <v>5</v>
      </c>
      <c r="S14">
        <v>0</v>
      </c>
      <c r="U14" s="1">
        <v>43342</v>
      </c>
      <c r="V14">
        <f t="shared" si="0"/>
        <v>6</v>
      </c>
      <c r="W14">
        <v>0</v>
      </c>
      <c r="Y14" s="1">
        <v>43342</v>
      </c>
      <c r="Z14">
        <f t="shared" si="1"/>
        <v>6</v>
      </c>
      <c r="AA14">
        <v>0</v>
      </c>
      <c r="AC14" s="1">
        <v>43342</v>
      </c>
      <c r="AD14">
        <f t="shared" si="2"/>
        <v>6</v>
      </c>
      <c r="AE14">
        <v>0</v>
      </c>
      <c r="AG14" s="1">
        <v>43342</v>
      </c>
      <c r="AH14">
        <f t="shared" si="3"/>
        <v>6</v>
      </c>
      <c r="AI14">
        <v>0</v>
      </c>
      <c r="AP14" s="8"/>
      <c r="AW14" s="1"/>
    </row>
    <row r="15" spans="1:51" x14ac:dyDescent="0.2">
      <c r="E15" s="1">
        <v>43300</v>
      </c>
      <c r="F15">
        <f t="shared" si="9"/>
        <v>6</v>
      </c>
      <c r="G15">
        <v>0</v>
      </c>
      <c r="I15" s="1">
        <v>43300</v>
      </c>
      <c r="J15">
        <f t="shared" si="10"/>
        <v>5</v>
      </c>
      <c r="K15">
        <v>0</v>
      </c>
      <c r="M15" s="1">
        <v>43300</v>
      </c>
      <c r="N15">
        <f t="shared" si="11"/>
        <v>5</v>
      </c>
      <c r="O15">
        <v>0</v>
      </c>
      <c r="Q15" s="1">
        <v>43300</v>
      </c>
      <c r="R15">
        <f t="shared" si="12"/>
        <v>5</v>
      </c>
      <c r="S15">
        <v>0</v>
      </c>
      <c r="U15" s="1">
        <v>43343</v>
      </c>
      <c r="V15">
        <f t="shared" si="0"/>
        <v>6</v>
      </c>
      <c r="W15">
        <v>0</v>
      </c>
      <c r="Y15" s="1">
        <v>43343</v>
      </c>
      <c r="Z15">
        <f t="shared" si="1"/>
        <v>6</v>
      </c>
      <c r="AA15">
        <v>0</v>
      </c>
      <c r="AC15" s="1">
        <v>43343</v>
      </c>
      <c r="AD15">
        <f t="shared" si="2"/>
        <v>6</v>
      </c>
      <c r="AE15">
        <v>0</v>
      </c>
      <c r="AG15" s="1">
        <v>43343</v>
      </c>
      <c r="AH15">
        <f t="shared" si="3"/>
        <v>6</v>
      </c>
      <c r="AI15">
        <v>0</v>
      </c>
      <c r="AP15" s="8"/>
      <c r="AW15" s="1"/>
    </row>
    <row r="16" spans="1:51" s="3" customFormat="1" x14ac:dyDescent="0.2">
      <c r="A16" s="10"/>
      <c r="B16" s="11"/>
      <c r="C16" s="11"/>
      <c r="D16" s="11"/>
      <c r="E16" s="10">
        <v>43301</v>
      </c>
      <c r="F16" s="11">
        <f t="shared" si="9"/>
        <v>6</v>
      </c>
      <c r="G16" s="11">
        <v>0</v>
      </c>
      <c r="H16" s="11"/>
      <c r="I16" s="2">
        <v>43301</v>
      </c>
      <c r="J16" s="3">
        <f t="shared" si="10"/>
        <v>6</v>
      </c>
      <c r="K16" s="3">
        <v>0</v>
      </c>
      <c r="L16" s="11"/>
      <c r="M16" s="2">
        <v>43301</v>
      </c>
      <c r="N16" s="3">
        <f t="shared" si="11"/>
        <v>6</v>
      </c>
      <c r="O16" s="3">
        <v>0</v>
      </c>
      <c r="P16" s="11"/>
      <c r="Q16" s="10">
        <v>43301</v>
      </c>
      <c r="R16" s="11">
        <f t="shared" si="12"/>
        <v>6</v>
      </c>
      <c r="S16" s="11">
        <v>0</v>
      </c>
      <c r="T16" s="11"/>
      <c r="U16" s="10">
        <v>43347</v>
      </c>
      <c r="V16" s="11">
        <f t="shared" si="0"/>
        <v>7</v>
      </c>
      <c r="W16" s="11">
        <v>0</v>
      </c>
      <c r="X16" s="11"/>
      <c r="Y16" s="10">
        <v>43347</v>
      </c>
      <c r="Z16" s="11">
        <f t="shared" si="1"/>
        <v>7</v>
      </c>
      <c r="AA16" s="11">
        <v>0</v>
      </c>
      <c r="AB16" s="11"/>
      <c r="AC16" s="10">
        <v>43347</v>
      </c>
      <c r="AD16" s="11">
        <f t="shared" si="2"/>
        <v>7</v>
      </c>
      <c r="AE16" s="11">
        <v>0</v>
      </c>
      <c r="AF16" s="11"/>
      <c r="AG16" s="2">
        <v>43347</v>
      </c>
      <c r="AH16" s="3">
        <f t="shared" si="3"/>
        <v>7</v>
      </c>
      <c r="AI16" s="3">
        <v>0</v>
      </c>
      <c r="AJ16" s="11"/>
      <c r="AK16" s="10">
        <v>43367</v>
      </c>
      <c r="AL16" s="11">
        <f t="shared" si="4"/>
        <v>7</v>
      </c>
      <c r="AM16" s="11">
        <v>14</v>
      </c>
      <c r="AN16" s="11"/>
      <c r="AO16" s="2">
        <v>43367</v>
      </c>
      <c r="AP16" s="3">
        <f t="shared" si="13"/>
        <v>7</v>
      </c>
      <c r="AQ16" s="3">
        <v>3</v>
      </c>
      <c r="AS16" s="2">
        <v>43367</v>
      </c>
      <c r="AT16" s="3">
        <f t="shared" si="6"/>
        <v>7</v>
      </c>
      <c r="AU16" s="3">
        <v>10</v>
      </c>
      <c r="AW16" s="2">
        <v>43367</v>
      </c>
      <c r="AX16" s="3">
        <f t="shared" si="7"/>
        <v>7</v>
      </c>
      <c r="AY16" s="3">
        <v>2</v>
      </c>
    </row>
    <row r="17" spans="5:51" x14ac:dyDescent="0.2">
      <c r="E17" s="1">
        <v>43304</v>
      </c>
      <c r="F17">
        <f t="shared" si="9"/>
        <v>6</v>
      </c>
      <c r="G17">
        <v>0</v>
      </c>
      <c r="I17" s="1">
        <v>43304</v>
      </c>
      <c r="J17">
        <f t="shared" si="10"/>
        <v>6</v>
      </c>
      <c r="K17">
        <v>0</v>
      </c>
      <c r="M17" s="1">
        <v>43304</v>
      </c>
      <c r="N17">
        <f t="shared" si="11"/>
        <v>6</v>
      </c>
      <c r="O17">
        <v>0</v>
      </c>
      <c r="Q17" s="1">
        <v>43304</v>
      </c>
      <c r="R17">
        <f t="shared" si="12"/>
        <v>6</v>
      </c>
      <c r="S17">
        <v>0</v>
      </c>
      <c r="U17" s="1">
        <v>43348</v>
      </c>
      <c r="V17">
        <f t="shared" si="0"/>
        <v>7</v>
      </c>
      <c r="W17">
        <v>1</v>
      </c>
      <c r="Y17" s="1">
        <v>43348</v>
      </c>
      <c r="Z17">
        <f t="shared" si="1"/>
        <v>7</v>
      </c>
      <c r="AA17">
        <v>0</v>
      </c>
      <c r="AC17" s="1">
        <v>43348</v>
      </c>
      <c r="AD17">
        <f t="shared" si="2"/>
        <v>7</v>
      </c>
      <c r="AE17">
        <v>0</v>
      </c>
      <c r="AG17" s="1">
        <v>43348</v>
      </c>
      <c r="AH17">
        <f t="shared" si="3"/>
        <v>7</v>
      </c>
      <c r="AI17">
        <v>0</v>
      </c>
      <c r="AK17" s="1">
        <v>43368</v>
      </c>
      <c r="AL17">
        <f t="shared" si="4"/>
        <v>7</v>
      </c>
      <c r="AM17">
        <v>17</v>
      </c>
      <c r="AO17" s="1">
        <v>43368</v>
      </c>
      <c r="AP17" s="8">
        <f t="shared" si="13"/>
        <v>7</v>
      </c>
      <c r="AQ17">
        <v>1</v>
      </c>
      <c r="AS17" s="1">
        <v>43368</v>
      </c>
      <c r="AT17">
        <f t="shared" si="6"/>
        <v>7</v>
      </c>
      <c r="AU17">
        <v>13</v>
      </c>
      <c r="AW17" s="1">
        <v>43368</v>
      </c>
      <c r="AX17">
        <f t="shared" si="7"/>
        <v>7</v>
      </c>
      <c r="AY17">
        <v>0</v>
      </c>
    </row>
    <row r="18" spans="5:51" x14ac:dyDescent="0.2">
      <c r="E18" s="1">
        <v>43305</v>
      </c>
      <c r="F18">
        <f t="shared" si="9"/>
        <v>7</v>
      </c>
      <c r="G18">
        <v>0</v>
      </c>
      <c r="I18" s="1">
        <v>43305</v>
      </c>
      <c r="J18">
        <f t="shared" si="10"/>
        <v>6</v>
      </c>
      <c r="K18">
        <v>0</v>
      </c>
      <c r="M18" s="1">
        <v>43305</v>
      </c>
      <c r="N18">
        <f t="shared" si="11"/>
        <v>6</v>
      </c>
      <c r="O18">
        <v>0</v>
      </c>
      <c r="Q18" s="1">
        <v>43305</v>
      </c>
      <c r="R18">
        <f t="shared" si="12"/>
        <v>6</v>
      </c>
      <c r="S18">
        <v>0</v>
      </c>
      <c r="U18" s="1">
        <v>43349</v>
      </c>
      <c r="V18">
        <f t="shared" si="0"/>
        <v>7</v>
      </c>
      <c r="W18">
        <v>2</v>
      </c>
      <c r="Y18" s="1">
        <v>43349</v>
      </c>
      <c r="Z18">
        <f t="shared" si="1"/>
        <v>7</v>
      </c>
      <c r="AA18">
        <v>0</v>
      </c>
      <c r="AC18" s="1">
        <v>43349</v>
      </c>
      <c r="AD18">
        <f t="shared" si="2"/>
        <v>7</v>
      </c>
      <c r="AE18">
        <v>0</v>
      </c>
      <c r="AG18" s="1">
        <v>43349</v>
      </c>
      <c r="AH18">
        <f t="shared" si="3"/>
        <v>7</v>
      </c>
      <c r="AI18">
        <v>0</v>
      </c>
      <c r="AK18" s="1">
        <v>43369</v>
      </c>
      <c r="AL18">
        <f t="shared" si="4"/>
        <v>7</v>
      </c>
      <c r="AM18">
        <v>19</v>
      </c>
      <c r="AO18" s="1">
        <v>43369</v>
      </c>
      <c r="AP18" s="8">
        <f t="shared" si="13"/>
        <v>7</v>
      </c>
      <c r="AQ18">
        <v>5</v>
      </c>
      <c r="AS18" s="1">
        <v>43369</v>
      </c>
      <c r="AT18">
        <f t="shared" si="6"/>
        <v>7</v>
      </c>
      <c r="AU18">
        <v>0</v>
      </c>
      <c r="AW18" s="1">
        <v>43369</v>
      </c>
      <c r="AX18">
        <f t="shared" si="7"/>
        <v>7</v>
      </c>
      <c r="AY18">
        <v>7</v>
      </c>
    </row>
    <row r="19" spans="5:51" x14ac:dyDescent="0.2">
      <c r="E19" s="1">
        <v>43306</v>
      </c>
      <c r="F19">
        <f t="shared" si="9"/>
        <v>7</v>
      </c>
      <c r="G19">
        <v>0</v>
      </c>
      <c r="I19" s="1">
        <v>43306</v>
      </c>
      <c r="J19">
        <f t="shared" si="10"/>
        <v>7</v>
      </c>
      <c r="K19">
        <v>0</v>
      </c>
      <c r="M19" s="1">
        <v>43306</v>
      </c>
      <c r="N19">
        <f t="shared" si="11"/>
        <v>7</v>
      </c>
      <c r="O19">
        <v>0</v>
      </c>
      <c r="Q19" s="1">
        <v>43306</v>
      </c>
      <c r="R19">
        <f t="shared" si="12"/>
        <v>7</v>
      </c>
      <c r="S19">
        <v>0</v>
      </c>
      <c r="U19" s="1">
        <v>43350</v>
      </c>
      <c r="V19">
        <f t="shared" si="0"/>
        <v>7</v>
      </c>
      <c r="W19">
        <v>0</v>
      </c>
      <c r="Y19" s="1">
        <v>43350</v>
      </c>
      <c r="Z19">
        <f t="shared" si="1"/>
        <v>7</v>
      </c>
      <c r="AA19">
        <v>0</v>
      </c>
      <c r="AC19" s="1">
        <v>43350</v>
      </c>
      <c r="AD19">
        <f t="shared" si="2"/>
        <v>7</v>
      </c>
      <c r="AE19">
        <v>0</v>
      </c>
      <c r="AG19" s="1">
        <v>43350</v>
      </c>
      <c r="AH19">
        <f t="shared" si="3"/>
        <v>7</v>
      </c>
      <c r="AI19">
        <v>0</v>
      </c>
      <c r="AK19" s="1">
        <v>43370</v>
      </c>
      <c r="AL19">
        <f t="shared" si="4"/>
        <v>7</v>
      </c>
      <c r="AM19">
        <v>24</v>
      </c>
      <c r="AO19" s="1">
        <v>43370</v>
      </c>
      <c r="AP19" s="8">
        <f t="shared" si="13"/>
        <v>7</v>
      </c>
      <c r="AQ19">
        <v>10</v>
      </c>
      <c r="AS19" s="1">
        <v>43370</v>
      </c>
      <c r="AT19">
        <f t="shared" si="6"/>
        <v>7</v>
      </c>
      <c r="AU19">
        <v>10</v>
      </c>
      <c r="AW19" s="1">
        <v>43370</v>
      </c>
      <c r="AX19">
        <f t="shared" si="7"/>
        <v>7</v>
      </c>
      <c r="AY19">
        <v>9</v>
      </c>
    </row>
    <row r="20" spans="5:51" x14ac:dyDescent="0.2">
      <c r="E20" s="1">
        <v>43307</v>
      </c>
      <c r="F20">
        <f t="shared" si="9"/>
        <v>7</v>
      </c>
      <c r="G20">
        <v>0</v>
      </c>
      <c r="I20" s="1">
        <v>43307</v>
      </c>
      <c r="J20">
        <f t="shared" si="10"/>
        <v>7</v>
      </c>
      <c r="K20">
        <v>0</v>
      </c>
      <c r="M20" s="1">
        <v>43307</v>
      </c>
      <c r="N20">
        <f t="shared" si="11"/>
        <v>7</v>
      </c>
      <c r="O20">
        <v>0</v>
      </c>
      <c r="Q20" s="1">
        <v>43307</v>
      </c>
      <c r="R20">
        <f t="shared" si="12"/>
        <v>7</v>
      </c>
      <c r="S20">
        <v>0</v>
      </c>
      <c r="U20" s="1">
        <v>43353</v>
      </c>
      <c r="V20">
        <f t="shared" si="0"/>
        <v>8</v>
      </c>
      <c r="W20">
        <v>0</v>
      </c>
      <c r="Y20" s="1">
        <v>43353</v>
      </c>
      <c r="Z20">
        <f t="shared" si="1"/>
        <v>8</v>
      </c>
      <c r="AA20">
        <v>0</v>
      </c>
      <c r="AC20" s="1">
        <v>43353</v>
      </c>
      <c r="AD20">
        <f t="shared" si="2"/>
        <v>8</v>
      </c>
      <c r="AE20">
        <v>0</v>
      </c>
      <c r="AG20" s="1">
        <v>43353</v>
      </c>
      <c r="AH20">
        <f t="shared" si="3"/>
        <v>8</v>
      </c>
      <c r="AI20">
        <v>0</v>
      </c>
      <c r="AK20" s="1">
        <v>43371</v>
      </c>
      <c r="AL20">
        <f t="shared" si="4"/>
        <v>7</v>
      </c>
      <c r="AM20">
        <v>19</v>
      </c>
      <c r="AO20" s="1">
        <v>43371</v>
      </c>
      <c r="AP20" s="8">
        <f t="shared" si="13"/>
        <v>7</v>
      </c>
      <c r="AQ20">
        <v>6</v>
      </c>
      <c r="AS20" s="1">
        <v>43371</v>
      </c>
      <c r="AT20">
        <f t="shared" si="6"/>
        <v>7</v>
      </c>
      <c r="AU20">
        <v>7</v>
      </c>
      <c r="AW20" s="1">
        <v>43371</v>
      </c>
      <c r="AX20">
        <f t="shared" si="7"/>
        <v>7</v>
      </c>
      <c r="AY20">
        <v>5</v>
      </c>
    </row>
    <row r="21" spans="5:51" x14ac:dyDescent="0.2">
      <c r="E21" s="1">
        <v>43308</v>
      </c>
      <c r="F21">
        <f t="shared" si="9"/>
        <v>7</v>
      </c>
      <c r="G21">
        <v>0</v>
      </c>
      <c r="I21" s="1">
        <v>43308</v>
      </c>
      <c r="J21">
        <f t="shared" si="10"/>
        <v>7</v>
      </c>
      <c r="K21">
        <v>0</v>
      </c>
      <c r="M21" s="1">
        <v>43308</v>
      </c>
      <c r="N21">
        <f t="shared" si="11"/>
        <v>7</v>
      </c>
      <c r="O21">
        <v>0</v>
      </c>
      <c r="Q21" s="1">
        <v>43308</v>
      </c>
      <c r="R21">
        <f t="shared" si="12"/>
        <v>7</v>
      </c>
      <c r="S21">
        <v>0</v>
      </c>
      <c r="U21" s="1">
        <v>43354</v>
      </c>
      <c r="V21">
        <f t="shared" si="0"/>
        <v>8</v>
      </c>
      <c r="W21">
        <v>0</v>
      </c>
      <c r="Y21" s="1">
        <v>43354</v>
      </c>
      <c r="Z21">
        <f t="shared" si="1"/>
        <v>8</v>
      </c>
      <c r="AA21">
        <v>0</v>
      </c>
      <c r="AC21" s="1">
        <v>43354</v>
      </c>
      <c r="AD21">
        <f t="shared" si="2"/>
        <v>8</v>
      </c>
      <c r="AE21">
        <v>0</v>
      </c>
      <c r="AG21" s="1">
        <v>43354</v>
      </c>
      <c r="AH21">
        <f t="shared" si="3"/>
        <v>8</v>
      </c>
      <c r="AI21">
        <v>0</v>
      </c>
      <c r="AK21" s="1">
        <v>43374</v>
      </c>
      <c r="AL21">
        <f t="shared" si="4"/>
        <v>8</v>
      </c>
      <c r="AM21">
        <v>15</v>
      </c>
      <c r="AO21" s="1">
        <v>43374</v>
      </c>
      <c r="AP21" s="8">
        <f t="shared" si="13"/>
        <v>8</v>
      </c>
      <c r="AQ21">
        <v>4</v>
      </c>
      <c r="AS21" s="1">
        <v>43374</v>
      </c>
      <c r="AT21">
        <f t="shared" si="6"/>
        <v>8</v>
      </c>
      <c r="AU21">
        <v>8</v>
      </c>
      <c r="AW21" s="1">
        <v>43374</v>
      </c>
      <c r="AX21">
        <f t="shared" si="7"/>
        <v>8</v>
      </c>
      <c r="AY21">
        <v>7</v>
      </c>
    </row>
    <row r="22" spans="5:51" x14ac:dyDescent="0.2">
      <c r="E22" s="1">
        <v>43311</v>
      </c>
      <c r="F22">
        <f t="shared" si="9"/>
        <v>8</v>
      </c>
      <c r="G22">
        <v>0</v>
      </c>
      <c r="I22" s="1">
        <v>43311</v>
      </c>
      <c r="J22">
        <f t="shared" si="10"/>
        <v>8</v>
      </c>
      <c r="K22">
        <v>0</v>
      </c>
      <c r="M22" s="1">
        <v>43311</v>
      </c>
      <c r="N22">
        <f t="shared" si="11"/>
        <v>8</v>
      </c>
      <c r="O22">
        <v>0</v>
      </c>
      <c r="Q22" s="1">
        <v>43311</v>
      </c>
      <c r="R22">
        <f t="shared" si="12"/>
        <v>8</v>
      </c>
      <c r="S22">
        <v>0</v>
      </c>
      <c r="U22" s="1">
        <v>43355</v>
      </c>
      <c r="V22">
        <f t="shared" si="0"/>
        <v>8</v>
      </c>
      <c r="W22">
        <v>3</v>
      </c>
      <c r="Y22" s="1">
        <v>43355</v>
      </c>
      <c r="Z22">
        <f t="shared" si="1"/>
        <v>8</v>
      </c>
      <c r="AA22">
        <v>0</v>
      </c>
      <c r="AC22" s="1">
        <v>43355</v>
      </c>
      <c r="AD22">
        <f t="shared" si="2"/>
        <v>8</v>
      </c>
      <c r="AE22">
        <v>0</v>
      </c>
      <c r="AG22" s="1">
        <v>43355</v>
      </c>
      <c r="AH22">
        <f t="shared" si="3"/>
        <v>8</v>
      </c>
      <c r="AI22">
        <v>0</v>
      </c>
      <c r="AK22" s="1">
        <v>43375</v>
      </c>
      <c r="AL22">
        <f t="shared" si="4"/>
        <v>8</v>
      </c>
      <c r="AM22">
        <v>19</v>
      </c>
      <c r="AO22" s="1">
        <v>43375</v>
      </c>
      <c r="AP22" s="8">
        <f t="shared" si="13"/>
        <v>8</v>
      </c>
      <c r="AQ22">
        <v>6</v>
      </c>
      <c r="AS22" s="1">
        <v>43375</v>
      </c>
      <c r="AT22">
        <f t="shared" si="6"/>
        <v>8</v>
      </c>
      <c r="AU22">
        <v>13</v>
      </c>
      <c r="AW22" s="1">
        <v>43375</v>
      </c>
      <c r="AX22">
        <f t="shared" si="7"/>
        <v>8</v>
      </c>
      <c r="AY22">
        <v>6</v>
      </c>
    </row>
    <row r="23" spans="5:51" x14ac:dyDescent="0.2">
      <c r="E23" s="1">
        <v>43312</v>
      </c>
      <c r="F23">
        <f t="shared" si="9"/>
        <v>8</v>
      </c>
      <c r="G23">
        <v>0</v>
      </c>
      <c r="I23" s="1">
        <v>43312</v>
      </c>
      <c r="J23">
        <f t="shared" si="10"/>
        <v>8</v>
      </c>
      <c r="K23">
        <v>0</v>
      </c>
      <c r="Q23" s="1">
        <v>43312</v>
      </c>
      <c r="R23">
        <f t="shared" si="12"/>
        <v>8</v>
      </c>
      <c r="S23">
        <v>0</v>
      </c>
      <c r="U23" s="1">
        <v>43356</v>
      </c>
      <c r="V23">
        <f t="shared" si="0"/>
        <v>9</v>
      </c>
      <c r="W23">
        <v>1</v>
      </c>
      <c r="Y23" s="1">
        <v>43356</v>
      </c>
      <c r="Z23">
        <f t="shared" si="1"/>
        <v>9</v>
      </c>
      <c r="AA23">
        <v>0</v>
      </c>
      <c r="AC23" s="1">
        <v>43356</v>
      </c>
      <c r="AD23">
        <f t="shared" si="2"/>
        <v>9</v>
      </c>
      <c r="AE23">
        <v>0</v>
      </c>
      <c r="AG23" s="1">
        <v>43356</v>
      </c>
      <c r="AH23">
        <f t="shared" si="3"/>
        <v>9</v>
      </c>
      <c r="AI23">
        <v>0</v>
      </c>
      <c r="AK23" s="1">
        <v>43376</v>
      </c>
      <c r="AL23">
        <f t="shared" si="4"/>
        <v>8</v>
      </c>
      <c r="AM23">
        <v>11</v>
      </c>
      <c r="AO23" s="1">
        <v>43376</v>
      </c>
      <c r="AP23" s="8">
        <f t="shared" si="13"/>
        <v>8</v>
      </c>
      <c r="AQ23">
        <v>5</v>
      </c>
      <c r="AS23" s="1">
        <v>43376</v>
      </c>
      <c r="AT23">
        <f t="shared" si="6"/>
        <v>8</v>
      </c>
      <c r="AU23">
        <v>12</v>
      </c>
      <c r="AW23" s="1">
        <v>43376</v>
      </c>
      <c r="AX23">
        <f t="shared" si="7"/>
        <v>8</v>
      </c>
      <c r="AY23">
        <v>5</v>
      </c>
    </row>
    <row r="24" spans="5:51" x14ac:dyDescent="0.2">
      <c r="E24" s="1">
        <v>43313</v>
      </c>
      <c r="F24">
        <f t="shared" si="9"/>
        <v>8</v>
      </c>
      <c r="G24">
        <v>0</v>
      </c>
      <c r="I24" s="1">
        <v>43313</v>
      </c>
      <c r="J24">
        <f t="shared" si="10"/>
        <v>8</v>
      </c>
      <c r="K24">
        <v>0</v>
      </c>
      <c r="M24" s="1">
        <v>43313</v>
      </c>
      <c r="N24">
        <f t="shared" si="11"/>
        <v>8</v>
      </c>
      <c r="O24">
        <v>0</v>
      </c>
      <c r="Q24" s="1">
        <v>43313</v>
      </c>
      <c r="R24">
        <f t="shared" si="12"/>
        <v>8</v>
      </c>
      <c r="S24">
        <v>0</v>
      </c>
      <c r="U24" s="1">
        <v>43357</v>
      </c>
      <c r="V24">
        <f t="shared" si="0"/>
        <v>9</v>
      </c>
      <c r="W24">
        <v>0</v>
      </c>
      <c r="Y24" s="1">
        <v>43357</v>
      </c>
      <c r="Z24">
        <f t="shared" si="1"/>
        <v>9</v>
      </c>
      <c r="AA24">
        <v>0</v>
      </c>
      <c r="AC24" s="1">
        <v>43357</v>
      </c>
      <c r="AD24">
        <f t="shared" si="2"/>
        <v>9</v>
      </c>
      <c r="AE24">
        <v>0</v>
      </c>
      <c r="AG24" s="1">
        <v>43357</v>
      </c>
      <c r="AH24">
        <f t="shared" si="3"/>
        <v>9</v>
      </c>
      <c r="AI24">
        <v>0</v>
      </c>
      <c r="AK24" s="1">
        <v>43377</v>
      </c>
      <c r="AL24">
        <f t="shared" si="4"/>
        <v>9</v>
      </c>
      <c r="AM24">
        <v>7</v>
      </c>
      <c r="AO24" s="1">
        <v>43377</v>
      </c>
      <c r="AP24" s="8">
        <f t="shared" si="13"/>
        <v>9</v>
      </c>
      <c r="AQ24">
        <v>1</v>
      </c>
      <c r="AS24" s="1">
        <v>43377</v>
      </c>
      <c r="AT24">
        <f t="shared" si="6"/>
        <v>9</v>
      </c>
      <c r="AU24">
        <v>13</v>
      </c>
      <c r="AW24" s="1">
        <v>43377</v>
      </c>
      <c r="AX24">
        <f t="shared" si="7"/>
        <v>9</v>
      </c>
      <c r="AY24">
        <v>5</v>
      </c>
    </row>
    <row r="25" spans="5:51" x14ac:dyDescent="0.2">
      <c r="E25" s="1">
        <v>43314</v>
      </c>
      <c r="F25">
        <f t="shared" si="9"/>
        <v>8</v>
      </c>
      <c r="G25">
        <v>0</v>
      </c>
      <c r="I25" s="1">
        <v>43314</v>
      </c>
      <c r="J25">
        <f t="shared" si="10"/>
        <v>8</v>
      </c>
      <c r="K25">
        <v>9</v>
      </c>
      <c r="M25" s="1">
        <v>43314</v>
      </c>
      <c r="N25">
        <f t="shared" si="11"/>
        <v>8</v>
      </c>
      <c r="O25">
        <v>0</v>
      </c>
      <c r="Q25" s="1">
        <v>43314</v>
      </c>
      <c r="R25">
        <f t="shared" si="12"/>
        <v>8</v>
      </c>
      <c r="S25">
        <v>0</v>
      </c>
      <c r="U25" s="1">
        <v>43360</v>
      </c>
      <c r="V25">
        <f t="shared" si="0"/>
        <v>9</v>
      </c>
      <c r="W25">
        <v>0</v>
      </c>
      <c r="Y25" s="1">
        <v>43360</v>
      </c>
      <c r="Z25">
        <f t="shared" si="1"/>
        <v>9</v>
      </c>
      <c r="AA25">
        <v>0</v>
      </c>
      <c r="AC25" s="1">
        <v>43360</v>
      </c>
      <c r="AD25">
        <f t="shared" si="2"/>
        <v>9</v>
      </c>
      <c r="AE25">
        <v>0</v>
      </c>
      <c r="AG25" s="1">
        <v>43360</v>
      </c>
      <c r="AH25">
        <f t="shared" si="3"/>
        <v>9</v>
      </c>
      <c r="AI25">
        <v>0</v>
      </c>
      <c r="AK25" s="1">
        <v>43378</v>
      </c>
      <c r="AL25">
        <f t="shared" si="4"/>
        <v>9</v>
      </c>
      <c r="AM25">
        <v>17</v>
      </c>
      <c r="AO25" s="1">
        <v>43378</v>
      </c>
      <c r="AP25" s="8">
        <f t="shared" si="13"/>
        <v>9</v>
      </c>
      <c r="AQ25">
        <v>6</v>
      </c>
      <c r="AS25" s="1">
        <v>43378</v>
      </c>
      <c r="AT25">
        <f t="shared" si="6"/>
        <v>9</v>
      </c>
      <c r="AU25">
        <v>12</v>
      </c>
      <c r="AW25" s="1">
        <v>43378</v>
      </c>
      <c r="AX25">
        <f t="shared" si="7"/>
        <v>9</v>
      </c>
      <c r="AY25">
        <v>3</v>
      </c>
    </row>
    <row r="26" spans="5:51" x14ac:dyDescent="0.2">
      <c r="E26" s="1">
        <v>43315</v>
      </c>
      <c r="F26">
        <f t="shared" si="9"/>
        <v>9</v>
      </c>
      <c r="G26">
        <v>0</v>
      </c>
      <c r="I26" s="1">
        <v>43315</v>
      </c>
      <c r="J26">
        <f t="shared" si="10"/>
        <v>8</v>
      </c>
      <c r="K26">
        <v>4</v>
      </c>
      <c r="M26" s="1">
        <v>43315</v>
      </c>
      <c r="N26">
        <f t="shared" si="11"/>
        <v>8</v>
      </c>
      <c r="O26">
        <v>0</v>
      </c>
      <c r="Q26" s="1">
        <v>43315</v>
      </c>
      <c r="R26">
        <f t="shared" si="12"/>
        <v>8</v>
      </c>
      <c r="S26">
        <v>0</v>
      </c>
      <c r="U26" s="1">
        <v>43361</v>
      </c>
      <c r="V26">
        <f t="shared" si="0"/>
        <v>10</v>
      </c>
      <c r="W26">
        <v>1</v>
      </c>
      <c r="Y26" s="1">
        <v>43361</v>
      </c>
      <c r="Z26">
        <f t="shared" si="1"/>
        <v>10</v>
      </c>
      <c r="AA26">
        <v>0</v>
      </c>
      <c r="AC26" s="1">
        <v>43361</v>
      </c>
      <c r="AD26">
        <f t="shared" si="2"/>
        <v>10</v>
      </c>
      <c r="AE26">
        <v>0</v>
      </c>
      <c r="AG26" s="1">
        <v>43361</v>
      </c>
      <c r="AH26">
        <f t="shared" si="3"/>
        <v>10</v>
      </c>
      <c r="AI26">
        <v>0</v>
      </c>
      <c r="AK26" s="1">
        <v>43381</v>
      </c>
      <c r="AL26">
        <f t="shared" si="4"/>
        <v>9</v>
      </c>
      <c r="AM26">
        <v>25</v>
      </c>
      <c r="AO26" s="1">
        <v>43381</v>
      </c>
      <c r="AP26" s="8">
        <f t="shared" si="13"/>
        <v>9</v>
      </c>
      <c r="AQ26">
        <v>7</v>
      </c>
      <c r="AS26" s="1">
        <v>43381</v>
      </c>
      <c r="AT26">
        <f t="shared" si="6"/>
        <v>9</v>
      </c>
      <c r="AU26">
        <v>13</v>
      </c>
      <c r="AW26" s="1">
        <v>43381</v>
      </c>
      <c r="AX26">
        <f t="shared" si="7"/>
        <v>9</v>
      </c>
      <c r="AY26">
        <v>4</v>
      </c>
    </row>
    <row r="27" spans="5:51" x14ac:dyDescent="0.2">
      <c r="E27" s="1">
        <v>43319</v>
      </c>
      <c r="F27">
        <f t="shared" si="9"/>
        <v>9</v>
      </c>
      <c r="G27">
        <v>1</v>
      </c>
      <c r="I27" s="1">
        <v>43319</v>
      </c>
      <c r="J27">
        <f>ROUNDDOWN((I27-43271)/5,0)</f>
        <v>9</v>
      </c>
      <c r="K27">
        <v>5</v>
      </c>
      <c r="M27" s="1">
        <v>43319</v>
      </c>
      <c r="N27">
        <f>ROUNDDOWN((M27-43271)/5,0)</f>
        <v>9</v>
      </c>
      <c r="O27">
        <v>0</v>
      </c>
      <c r="Q27" s="1">
        <v>43319</v>
      </c>
      <c r="R27">
        <f>ROUNDDOWN((Q27-43271)/5,0)</f>
        <v>9</v>
      </c>
      <c r="S27">
        <v>0</v>
      </c>
      <c r="U27" s="1">
        <v>43362</v>
      </c>
      <c r="V27">
        <f t="shared" si="0"/>
        <v>10</v>
      </c>
      <c r="W27">
        <v>0</v>
      </c>
      <c r="Y27" s="1">
        <v>43362</v>
      </c>
      <c r="Z27">
        <f t="shared" si="1"/>
        <v>10</v>
      </c>
      <c r="AA27">
        <v>0</v>
      </c>
      <c r="AC27" s="1">
        <v>43362</v>
      </c>
      <c r="AD27">
        <f t="shared" si="2"/>
        <v>10</v>
      </c>
      <c r="AE27">
        <v>0</v>
      </c>
      <c r="AG27" s="1">
        <v>43362</v>
      </c>
      <c r="AH27">
        <f t="shared" si="3"/>
        <v>10</v>
      </c>
      <c r="AI27">
        <v>0</v>
      </c>
      <c r="AK27" s="1">
        <v>43382</v>
      </c>
      <c r="AL27">
        <f t="shared" si="4"/>
        <v>10</v>
      </c>
      <c r="AM27">
        <v>13</v>
      </c>
      <c r="AO27" s="1">
        <v>43382</v>
      </c>
      <c r="AP27" s="8">
        <f t="shared" si="13"/>
        <v>10</v>
      </c>
      <c r="AQ27">
        <v>6</v>
      </c>
    </row>
    <row r="28" spans="5:51" x14ac:dyDescent="0.2">
      <c r="U28" s="1">
        <v>43363</v>
      </c>
      <c r="V28">
        <f t="shared" si="0"/>
        <v>10</v>
      </c>
      <c r="W28">
        <v>2</v>
      </c>
      <c r="Y28" s="1">
        <v>43363</v>
      </c>
      <c r="Z28">
        <f t="shared" si="1"/>
        <v>10</v>
      </c>
      <c r="AA28">
        <v>0</v>
      </c>
      <c r="AC28" s="1">
        <v>43363</v>
      </c>
      <c r="AD28">
        <f t="shared" si="2"/>
        <v>10</v>
      </c>
      <c r="AE28">
        <v>0</v>
      </c>
      <c r="AG28" s="1">
        <v>43363</v>
      </c>
      <c r="AH28">
        <f t="shared" si="3"/>
        <v>10</v>
      </c>
      <c r="AI28">
        <v>0</v>
      </c>
    </row>
    <row r="29" spans="5:51" x14ac:dyDescent="0.2">
      <c r="U29" s="1">
        <v>43364</v>
      </c>
      <c r="V29">
        <f t="shared" si="0"/>
        <v>10</v>
      </c>
      <c r="W29">
        <v>0</v>
      </c>
      <c r="Y29" s="1">
        <v>43364</v>
      </c>
      <c r="Z29">
        <f t="shared" si="1"/>
        <v>10</v>
      </c>
      <c r="AA29">
        <v>0</v>
      </c>
      <c r="AC29" s="1">
        <v>43364</v>
      </c>
      <c r="AD29">
        <f t="shared" si="2"/>
        <v>10</v>
      </c>
      <c r="AE29">
        <v>0</v>
      </c>
      <c r="AG29" s="1">
        <v>43364</v>
      </c>
      <c r="AH29">
        <f t="shared" si="3"/>
        <v>10</v>
      </c>
      <c r="AI2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Isabelle J. Hua</dc:creator>
  <cp:lastModifiedBy>Isabelle J. Hua</cp:lastModifiedBy>
  <dcterms:created xsi:type="dcterms:W3CDTF">2018-10-09T22:40:22Z</dcterms:created>
  <dcterms:modified xsi:type="dcterms:W3CDTF">2018-10-11T23:04:51Z</dcterms:modified>
</cp:coreProperties>
</file>