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user/Documents/Perl Lab Rat Data/"/>
    </mc:Choice>
  </mc:AlternateContent>
  <xr:revisionPtr revIDLastSave="0" documentId="10_ncr:8140008_{093AD1C2-87F2-AF4C-BCEF-5A2AE58863EF}" xr6:coauthVersionLast="33" xr6:coauthVersionMax="33" xr10:uidLastSave="{00000000-0000-0000-0000-000000000000}"/>
  <bookViews>
    <workbookView xWindow="4660" yWindow="700" windowWidth="25040" windowHeight="14500" activeTab="1"/>
  </bookViews>
  <sheets>
    <sheet name="A08_reshaped" sheetId="1" r:id="rId1"/>
    <sheet name="Sheet1" sheetId="2" r:id="rId2"/>
  </sheets>
  <definedNames>
    <definedName name="_xlnm._FilterDatabase" localSheetId="0" hidden="1">A08_reshaped!$E$1:$F$62</definedName>
  </definedNames>
  <calcPr calcId="0"/>
</workbook>
</file>

<file path=xl/calcChain.xml><?xml version="1.0" encoding="utf-8"?>
<calcChain xmlns="http://schemas.openxmlformats.org/spreadsheetml/2006/main">
  <c r="F61" i="1" l="1"/>
  <c r="F57" i="1"/>
  <c r="F53" i="1"/>
  <c r="F50" i="1"/>
  <c r="F47" i="1"/>
  <c r="F44" i="1"/>
  <c r="F42" i="1"/>
  <c r="F40" i="1"/>
  <c r="F37" i="1"/>
  <c r="F33" i="1"/>
  <c r="F29" i="1"/>
  <c r="F26" i="1"/>
  <c r="F23" i="1"/>
  <c r="F18" i="1"/>
  <c r="F15" i="1"/>
  <c r="F12" i="1"/>
  <c r="F8" i="1"/>
  <c r="F4" i="1"/>
  <c r="F2" i="1"/>
  <c r="E26" i="1"/>
  <c r="E34" i="1"/>
  <c r="E42" i="1"/>
  <c r="E50" i="1"/>
  <c r="E58" i="1"/>
  <c r="E6" i="1"/>
  <c r="E10" i="1"/>
  <c r="E11" i="1"/>
  <c r="E14" i="1"/>
  <c r="E15" i="1"/>
  <c r="E22" i="1"/>
  <c r="D3" i="1"/>
  <c r="E3" i="1" s="1"/>
  <c r="D4" i="1"/>
  <c r="E4" i="1" s="1"/>
  <c r="D5" i="1"/>
  <c r="E5" i="1" s="1"/>
  <c r="D6" i="1"/>
  <c r="D7" i="1"/>
  <c r="E7" i="1" s="1"/>
  <c r="D8" i="1"/>
  <c r="E8" i="1" s="1"/>
  <c r="D9" i="1"/>
  <c r="E9" i="1" s="1"/>
  <c r="D10" i="1"/>
  <c r="D11" i="1"/>
  <c r="D12" i="1"/>
  <c r="E12" i="1" s="1"/>
  <c r="D13" i="1"/>
  <c r="E13" i="1" s="1"/>
  <c r="D14" i="1"/>
  <c r="D15" i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D23" i="1"/>
  <c r="E23" i="1" s="1"/>
  <c r="D24" i="1"/>
  <c r="E24" i="1" s="1"/>
  <c r="D25" i="1"/>
  <c r="E25" i="1" s="1"/>
  <c r="D26" i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D59" i="1"/>
  <c r="E59" i="1" s="1"/>
  <c r="D60" i="1"/>
  <c r="E60" i="1" s="1"/>
  <c r="D61" i="1"/>
  <c r="E61" i="1" s="1"/>
  <c r="D62" i="1"/>
  <c r="E62" i="1" s="1"/>
  <c r="D2" i="1"/>
  <c r="E2" i="1" s="1"/>
</calcChain>
</file>

<file path=xl/sharedStrings.xml><?xml version="1.0" encoding="utf-8"?>
<sst xmlns="http://schemas.openxmlformats.org/spreadsheetml/2006/main" count="7" uniqueCount="5">
  <si>
    <t>Score</t>
  </si>
  <si>
    <t>Date</t>
  </si>
  <si>
    <t>Days since start</t>
  </si>
  <si>
    <t>Weeks</t>
  </si>
  <si>
    <t>Avg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</si>
</sst>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2"/>
  <sheetViews>
    <sheetView workbookViewId="0">
      <selection activeCell="E1" sqref="E1:F61"/>
    </sheetView>
  </sheetViews>
  <sheetFormatPr baseColWidth="10" defaultRowHeight="16" x14ac:dyDescent="0.2"/>
  <cols>
    <col min="4" max="4" width="10.83203125" style="2"/>
  </cols>
  <sheetData>
    <row r="1" spans="1:6" x14ac:dyDescent="0.2">
      <c r="B1" t="s">
        <v>0</v>
      </c>
      <c r="C1" t="s">
        <v>1</v>
      </c>
      <c r="D1" s="2" t="s">
        <v>2</v>
      </c>
      <c r="E1" s="2" t="s">
        <v>3</v>
      </c>
      <c r="F1" s="2" t="s">
        <v>4</v>
      </c>
    </row>
    <row r="2" spans="1:6" x14ac:dyDescent="0.2">
      <c r="A2">
        <v>0</v>
      </c>
      <c r="B2">
        <v>2</v>
      </c>
      <c r="C2" s="1">
        <v>43195</v>
      </c>
      <c r="D2" s="2">
        <f>(C2-43195)</f>
        <v>0</v>
      </c>
      <c r="E2">
        <f>ROUNDDOWN(D2/5,0)</f>
        <v>0</v>
      </c>
      <c r="F2">
        <f>AVERAGE(B2:B3)</f>
        <v>1</v>
      </c>
    </row>
    <row r="3" spans="1:6" hidden="1" x14ac:dyDescent="0.2">
      <c r="A3">
        <v>1</v>
      </c>
      <c r="B3">
        <v>0</v>
      </c>
      <c r="C3" s="1">
        <v>43199</v>
      </c>
      <c r="D3" s="2">
        <f t="shared" ref="D3:D62" si="0">(C3-43195)</f>
        <v>4</v>
      </c>
      <c r="E3">
        <f>ROUNDDOWN(D3/5,0)</f>
        <v>0</v>
      </c>
    </row>
    <row r="4" spans="1:6" x14ac:dyDescent="0.2">
      <c r="A4">
        <v>2</v>
      </c>
      <c r="B4">
        <v>0</v>
      </c>
      <c r="C4" s="1">
        <v>43200</v>
      </c>
      <c r="D4" s="2">
        <f t="shared" si="0"/>
        <v>5</v>
      </c>
      <c r="E4">
        <f t="shared" ref="E4:E62" si="1">ROUNDDOWN(D4/5,0)</f>
        <v>1</v>
      </c>
      <c r="F4">
        <f>AVERAGE(B4:B7)</f>
        <v>0</v>
      </c>
    </row>
    <row r="5" spans="1:6" hidden="1" x14ac:dyDescent="0.2">
      <c r="A5">
        <v>3</v>
      </c>
      <c r="B5">
        <v>0</v>
      </c>
      <c r="C5" s="1">
        <v>43201</v>
      </c>
      <c r="D5" s="2">
        <f t="shared" si="0"/>
        <v>6</v>
      </c>
      <c r="E5">
        <f t="shared" si="1"/>
        <v>1</v>
      </c>
    </row>
    <row r="6" spans="1:6" hidden="1" x14ac:dyDescent="0.2">
      <c r="A6">
        <v>4</v>
      </c>
      <c r="B6">
        <v>0</v>
      </c>
      <c r="C6" s="1">
        <v>43202</v>
      </c>
      <c r="D6" s="2">
        <f t="shared" si="0"/>
        <v>7</v>
      </c>
      <c r="E6">
        <f t="shared" si="1"/>
        <v>1</v>
      </c>
    </row>
    <row r="7" spans="1:6" hidden="1" x14ac:dyDescent="0.2">
      <c r="A7">
        <v>5</v>
      </c>
      <c r="B7">
        <v>0</v>
      </c>
      <c r="C7" s="1">
        <v>43203</v>
      </c>
      <c r="D7" s="2">
        <f t="shared" si="0"/>
        <v>8</v>
      </c>
      <c r="E7">
        <f t="shared" si="1"/>
        <v>1</v>
      </c>
    </row>
    <row r="8" spans="1:6" x14ac:dyDescent="0.2">
      <c r="A8">
        <v>6</v>
      </c>
      <c r="B8">
        <v>0</v>
      </c>
      <c r="C8" s="1">
        <v>43206</v>
      </c>
      <c r="D8" s="2">
        <f t="shared" si="0"/>
        <v>11</v>
      </c>
      <c r="E8">
        <f t="shared" si="1"/>
        <v>2</v>
      </c>
      <c r="F8">
        <f>AVERAGE(B8:B11)</f>
        <v>0</v>
      </c>
    </row>
    <row r="9" spans="1:6" hidden="1" x14ac:dyDescent="0.2">
      <c r="A9">
        <v>7</v>
      </c>
      <c r="B9">
        <v>0</v>
      </c>
      <c r="C9" s="1">
        <v>43207</v>
      </c>
      <c r="D9" s="2">
        <f t="shared" si="0"/>
        <v>12</v>
      </c>
      <c r="E9">
        <f t="shared" si="1"/>
        <v>2</v>
      </c>
    </row>
    <row r="10" spans="1:6" hidden="1" x14ac:dyDescent="0.2">
      <c r="A10">
        <v>8</v>
      </c>
      <c r="B10">
        <v>0</v>
      </c>
      <c r="C10" s="1">
        <v>43208</v>
      </c>
      <c r="D10" s="2">
        <f t="shared" si="0"/>
        <v>13</v>
      </c>
      <c r="E10">
        <f t="shared" si="1"/>
        <v>2</v>
      </c>
    </row>
    <row r="11" spans="1:6" hidden="1" x14ac:dyDescent="0.2">
      <c r="A11">
        <v>9</v>
      </c>
      <c r="B11">
        <v>0</v>
      </c>
      <c r="C11" s="1">
        <v>43209</v>
      </c>
      <c r="D11" s="2">
        <f t="shared" si="0"/>
        <v>14</v>
      </c>
      <c r="E11">
        <f t="shared" si="1"/>
        <v>2</v>
      </c>
    </row>
    <row r="12" spans="1:6" x14ac:dyDescent="0.2">
      <c r="A12">
        <v>10</v>
      </c>
      <c r="B12">
        <v>0</v>
      </c>
      <c r="C12" s="1">
        <v>43210</v>
      </c>
      <c r="D12" s="2">
        <f t="shared" si="0"/>
        <v>15</v>
      </c>
      <c r="E12">
        <f t="shared" si="1"/>
        <v>3</v>
      </c>
      <c r="F12">
        <f>AVERAGE(B12:B14)</f>
        <v>0</v>
      </c>
    </row>
    <row r="13" spans="1:6" hidden="1" x14ac:dyDescent="0.2">
      <c r="A13">
        <v>11</v>
      </c>
      <c r="B13">
        <v>0</v>
      </c>
      <c r="C13" s="1">
        <v>43213</v>
      </c>
      <c r="D13" s="2">
        <f t="shared" si="0"/>
        <v>18</v>
      </c>
      <c r="E13">
        <f t="shared" si="1"/>
        <v>3</v>
      </c>
    </row>
    <row r="14" spans="1:6" hidden="1" x14ac:dyDescent="0.2">
      <c r="A14">
        <v>12</v>
      </c>
      <c r="B14">
        <v>0</v>
      </c>
      <c r="C14" s="1">
        <v>43214</v>
      </c>
      <c r="D14" s="2">
        <f t="shared" si="0"/>
        <v>19</v>
      </c>
      <c r="E14">
        <f t="shared" si="1"/>
        <v>3</v>
      </c>
    </row>
    <row r="15" spans="1:6" x14ac:dyDescent="0.2">
      <c r="A15">
        <v>13</v>
      </c>
      <c r="B15">
        <v>0</v>
      </c>
      <c r="C15" s="1">
        <v>43215</v>
      </c>
      <c r="D15" s="2">
        <f t="shared" si="0"/>
        <v>20</v>
      </c>
      <c r="E15">
        <f t="shared" si="1"/>
        <v>4</v>
      </c>
      <c r="F15">
        <f>AVERAGE(B15:B17)</f>
        <v>0.33333333333333331</v>
      </c>
    </row>
    <row r="16" spans="1:6" hidden="1" x14ac:dyDescent="0.2">
      <c r="A16">
        <v>14</v>
      </c>
      <c r="B16">
        <v>0</v>
      </c>
      <c r="C16" s="1">
        <v>43216</v>
      </c>
      <c r="D16" s="2">
        <f t="shared" si="0"/>
        <v>21</v>
      </c>
      <c r="E16">
        <f t="shared" si="1"/>
        <v>4</v>
      </c>
    </row>
    <row r="17" spans="1:6" hidden="1" x14ac:dyDescent="0.2">
      <c r="A17">
        <v>15</v>
      </c>
      <c r="B17">
        <v>1</v>
      </c>
      <c r="C17" s="1">
        <v>43217</v>
      </c>
      <c r="D17" s="2">
        <f t="shared" si="0"/>
        <v>22</v>
      </c>
      <c r="E17">
        <f t="shared" si="1"/>
        <v>4</v>
      </c>
    </row>
    <row r="18" spans="1:6" x14ac:dyDescent="0.2">
      <c r="A18">
        <v>16</v>
      </c>
      <c r="B18">
        <v>0</v>
      </c>
      <c r="C18" s="1">
        <v>43220</v>
      </c>
      <c r="D18" s="2">
        <f t="shared" si="0"/>
        <v>25</v>
      </c>
      <c r="E18">
        <f t="shared" si="1"/>
        <v>5</v>
      </c>
      <c r="F18">
        <f>AVERAGE(B18:B22)</f>
        <v>0.2</v>
      </c>
    </row>
    <row r="19" spans="1:6" hidden="1" x14ac:dyDescent="0.2">
      <c r="A19">
        <v>17</v>
      </c>
      <c r="B19">
        <v>1</v>
      </c>
      <c r="C19" s="1">
        <v>43221</v>
      </c>
      <c r="D19" s="2">
        <f t="shared" si="0"/>
        <v>26</v>
      </c>
      <c r="E19">
        <f t="shared" si="1"/>
        <v>5</v>
      </c>
    </row>
    <row r="20" spans="1:6" hidden="1" x14ac:dyDescent="0.2">
      <c r="A20">
        <v>18</v>
      </c>
      <c r="B20">
        <v>0</v>
      </c>
      <c r="C20" s="1">
        <v>43222</v>
      </c>
      <c r="D20" s="2">
        <f t="shared" si="0"/>
        <v>27</v>
      </c>
      <c r="E20">
        <f t="shared" si="1"/>
        <v>5</v>
      </c>
    </row>
    <row r="21" spans="1:6" hidden="1" x14ac:dyDescent="0.2">
      <c r="A21">
        <v>19</v>
      </c>
      <c r="B21">
        <v>0</v>
      </c>
      <c r="C21" s="1">
        <v>43223</v>
      </c>
      <c r="D21" s="2">
        <f t="shared" si="0"/>
        <v>28</v>
      </c>
      <c r="E21">
        <f t="shared" si="1"/>
        <v>5</v>
      </c>
    </row>
    <row r="22" spans="1:6" hidden="1" x14ac:dyDescent="0.2">
      <c r="A22">
        <v>20</v>
      </c>
      <c r="B22">
        <v>0</v>
      </c>
      <c r="C22" s="1">
        <v>43224</v>
      </c>
      <c r="D22" s="2">
        <f t="shared" si="0"/>
        <v>29</v>
      </c>
      <c r="E22">
        <f t="shared" si="1"/>
        <v>5</v>
      </c>
    </row>
    <row r="23" spans="1:6" x14ac:dyDescent="0.2">
      <c r="A23">
        <v>21</v>
      </c>
      <c r="B23">
        <v>0</v>
      </c>
      <c r="C23" s="1">
        <v>43227</v>
      </c>
      <c r="D23" s="2">
        <f t="shared" si="0"/>
        <v>32</v>
      </c>
      <c r="E23">
        <f t="shared" si="1"/>
        <v>6</v>
      </c>
      <c r="F23">
        <f>AVERAGE(B23:B25)</f>
        <v>0</v>
      </c>
    </row>
    <row r="24" spans="1:6" hidden="1" x14ac:dyDescent="0.2">
      <c r="A24">
        <v>22</v>
      </c>
      <c r="B24">
        <v>0</v>
      </c>
      <c r="C24" s="1">
        <v>43228</v>
      </c>
      <c r="D24" s="2">
        <f t="shared" si="0"/>
        <v>33</v>
      </c>
      <c r="E24">
        <f t="shared" si="1"/>
        <v>6</v>
      </c>
    </row>
    <row r="25" spans="1:6" hidden="1" x14ac:dyDescent="0.2">
      <c r="A25">
        <v>23</v>
      </c>
      <c r="B25">
        <v>0</v>
      </c>
      <c r="C25" s="1">
        <v>43229</v>
      </c>
      <c r="D25" s="2">
        <f t="shared" si="0"/>
        <v>34</v>
      </c>
      <c r="E25">
        <f t="shared" si="1"/>
        <v>6</v>
      </c>
    </row>
    <row r="26" spans="1:6" x14ac:dyDescent="0.2">
      <c r="A26">
        <v>24</v>
      </c>
      <c r="B26">
        <v>0</v>
      </c>
      <c r="C26" s="1">
        <v>43230</v>
      </c>
      <c r="D26" s="2">
        <f t="shared" si="0"/>
        <v>35</v>
      </c>
      <c r="E26">
        <f t="shared" si="1"/>
        <v>7</v>
      </c>
      <c r="F26">
        <f>AVERAGE(B26:B28)</f>
        <v>8.6666666666666661</v>
      </c>
    </row>
    <row r="27" spans="1:6" hidden="1" x14ac:dyDescent="0.2">
      <c r="A27">
        <v>25</v>
      </c>
      <c r="B27">
        <v>0</v>
      </c>
      <c r="C27" s="1">
        <v>43231</v>
      </c>
      <c r="D27" s="2">
        <f t="shared" si="0"/>
        <v>36</v>
      </c>
      <c r="E27">
        <f t="shared" si="1"/>
        <v>7</v>
      </c>
    </row>
    <row r="28" spans="1:6" hidden="1" x14ac:dyDescent="0.2">
      <c r="A28">
        <v>26</v>
      </c>
      <c r="B28">
        <v>26</v>
      </c>
      <c r="C28" s="1">
        <v>43234</v>
      </c>
      <c r="D28" s="2">
        <f t="shared" si="0"/>
        <v>39</v>
      </c>
      <c r="E28">
        <f t="shared" si="1"/>
        <v>7</v>
      </c>
    </row>
    <row r="29" spans="1:6" x14ac:dyDescent="0.2">
      <c r="A29">
        <v>27</v>
      </c>
      <c r="B29">
        <v>28</v>
      </c>
      <c r="C29" s="1">
        <v>43235</v>
      </c>
      <c r="D29" s="2">
        <f t="shared" si="0"/>
        <v>40</v>
      </c>
      <c r="E29">
        <f t="shared" si="1"/>
        <v>8</v>
      </c>
      <c r="F29">
        <f>AVERAGE(B29:B32)</f>
        <v>31.5</v>
      </c>
    </row>
    <row r="30" spans="1:6" hidden="1" x14ac:dyDescent="0.2">
      <c r="A30">
        <v>28</v>
      </c>
      <c r="B30">
        <v>30</v>
      </c>
      <c r="C30" s="1">
        <v>43236</v>
      </c>
      <c r="D30" s="2">
        <f t="shared" si="0"/>
        <v>41</v>
      </c>
      <c r="E30">
        <f t="shared" si="1"/>
        <v>8</v>
      </c>
    </row>
    <row r="31" spans="1:6" hidden="1" x14ac:dyDescent="0.2">
      <c r="A31">
        <v>29</v>
      </c>
      <c r="B31">
        <v>34</v>
      </c>
      <c r="C31" s="1">
        <v>43237</v>
      </c>
      <c r="D31" s="2">
        <f t="shared" si="0"/>
        <v>42</v>
      </c>
      <c r="E31">
        <f t="shared" si="1"/>
        <v>8</v>
      </c>
    </row>
    <row r="32" spans="1:6" hidden="1" x14ac:dyDescent="0.2">
      <c r="A32">
        <v>30</v>
      </c>
      <c r="B32">
        <v>34</v>
      </c>
      <c r="C32" s="1">
        <v>43238</v>
      </c>
      <c r="D32" s="2">
        <f t="shared" si="0"/>
        <v>43</v>
      </c>
      <c r="E32">
        <f t="shared" si="1"/>
        <v>8</v>
      </c>
    </row>
    <row r="33" spans="1:6" x14ac:dyDescent="0.2">
      <c r="A33">
        <v>31</v>
      </c>
      <c r="B33">
        <v>43</v>
      </c>
      <c r="C33" s="1">
        <v>43241</v>
      </c>
      <c r="D33" s="2">
        <f t="shared" si="0"/>
        <v>46</v>
      </c>
      <c r="E33">
        <f t="shared" si="1"/>
        <v>9</v>
      </c>
      <c r="F33">
        <f>AVERAGE(B33:B36)</f>
        <v>41</v>
      </c>
    </row>
    <row r="34" spans="1:6" hidden="1" x14ac:dyDescent="0.2">
      <c r="A34">
        <v>32</v>
      </c>
      <c r="B34">
        <v>39</v>
      </c>
      <c r="C34" s="1">
        <v>43242</v>
      </c>
      <c r="D34" s="2">
        <f t="shared" si="0"/>
        <v>47</v>
      </c>
      <c r="E34">
        <f t="shared" si="1"/>
        <v>9</v>
      </c>
    </row>
    <row r="35" spans="1:6" hidden="1" x14ac:dyDescent="0.2">
      <c r="A35">
        <v>33</v>
      </c>
      <c r="B35">
        <v>40</v>
      </c>
      <c r="C35" s="1">
        <v>43243</v>
      </c>
      <c r="D35" s="2">
        <f t="shared" si="0"/>
        <v>48</v>
      </c>
      <c r="E35">
        <f t="shared" si="1"/>
        <v>9</v>
      </c>
    </row>
    <row r="36" spans="1:6" hidden="1" x14ac:dyDescent="0.2">
      <c r="A36">
        <v>34</v>
      </c>
      <c r="B36">
        <v>42</v>
      </c>
      <c r="C36" s="1">
        <v>43244</v>
      </c>
      <c r="D36" s="2">
        <f t="shared" si="0"/>
        <v>49</v>
      </c>
      <c r="E36">
        <f t="shared" si="1"/>
        <v>9</v>
      </c>
    </row>
    <row r="37" spans="1:6" x14ac:dyDescent="0.2">
      <c r="A37">
        <v>35</v>
      </c>
      <c r="B37">
        <v>43</v>
      </c>
      <c r="C37" s="1">
        <v>43250</v>
      </c>
      <c r="D37" s="2">
        <f t="shared" si="0"/>
        <v>55</v>
      </c>
      <c r="E37">
        <f t="shared" si="1"/>
        <v>11</v>
      </c>
      <c r="F37">
        <f>AVERAGE(B37:B39)</f>
        <v>46.333333333333336</v>
      </c>
    </row>
    <row r="38" spans="1:6" hidden="1" x14ac:dyDescent="0.2">
      <c r="A38">
        <v>36</v>
      </c>
      <c r="B38">
        <v>44</v>
      </c>
      <c r="C38" s="1">
        <v>43251</v>
      </c>
      <c r="D38" s="2">
        <f t="shared" si="0"/>
        <v>56</v>
      </c>
      <c r="E38">
        <f t="shared" si="1"/>
        <v>11</v>
      </c>
    </row>
    <row r="39" spans="1:6" hidden="1" x14ac:dyDescent="0.2">
      <c r="A39">
        <v>37</v>
      </c>
      <c r="B39">
        <v>52</v>
      </c>
      <c r="C39" s="1">
        <v>43252</v>
      </c>
      <c r="D39" s="2">
        <f t="shared" si="0"/>
        <v>57</v>
      </c>
      <c r="E39">
        <f t="shared" si="1"/>
        <v>11</v>
      </c>
    </row>
    <row r="40" spans="1:6" x14ac:dyDescent="0.2">
      <c r="A40">
        <v>38</v>
      </c>
      <c r="B40">
        <v>49</v>
      </c>
      <c r="C40" s="1">
        <v>43255</v>
      </c>
      <c r="D40" s="2">
        <f t="shared" si="0"/>
        <v>60</v>
      </c>
      <c r="E40">
        <f t="shared" si="1"/>
        <v>12</v>
      </c>
      <c r="F40">
        <f>AVERAGE(B40:B41)</f>
        <v>46.5</v>
      </c>
    </row>
    <row r="41" spans="1:6" hidden="1" x14ac:dyDescent="0.2">
      <c r="A41">
        <v>39</v>
      </c>
      <c r="B41">
        <v>44</v>
      </c>
      <c r="C41" s="1">
        <v>43256</v>
      </c>
      <c r="D41" s="2">
        <f t="shared" si="0"/>
        <v>61</v>
      </c>
      <c r="E41">
        <f t="shared" si="1"/>
        <v>12</v>
      </c>
    </row>
    <row r="42" spans="1:6" x14ac:dyDescent="0.2">
      <c r="A42">
        <v>40</v>
      </c>
      <c r="B42">
        <v>59</v>
      </c>
      <c r="C42" s="1">
        <v>43271</v>
      </c>
      <c r="D42" s="2">
        <f t="shared" si="0"/>
        <v>76</v>
      </c>
      <c r="E42">
        <f t="shared" si="1"/>
        <v>15</v>
      </c>
      <c r="F42">
        <f>AVERAGE(B42:B43)</f>
        <v>58.5</v>
      </c>
    </row>
    <row r="43" spans="1:6" hidden="1" x14ac:dyDescent="0.2">
      <c r="A43">
        <v>41</v>
      </c>
      <c r="B43">
        <v>58</v>
      </c>
      <c r="C43" s="1">
        <v>43272</v>
      </c>
      <c r="D43" s="2">
        <f t="shared" si="0"/>
        <v>77</v>
      </c>
      <c r="E43">
        <f t="shared" si="1"/>
        <v>15</v>
      </c>
    </row>
    <row r="44" spans="1:6" x14ac:dyDescent="0.2">
      <c r="A44">
        <v>0</v>
      </c>
      <c r="B44">
        <v>3</v>
      </c>
      <c r="C44" s="1">
        <v>43290</v>
      </c>
      <c r="D44" s="2">
        <f t="shared" si="0"/>
        <v>95</v>
      </c>
      <c r="E44">
        <f t="shared" si="1"/>
        <v>19</v>
      </c>
      <c r="F44">
        <f>AVERAGE(B44:B46)</f>
        <v>2.6666666666666665</v>
      </c>
    </row>
    <row r="45" spans="1:6" hidden="1" x14ac:dyDescent="0.2">
      <c r="A45">
        <v>1</v>
      </c>
      <c r="B45">
        <v>2</v>
      </c>
      <c r="C45" s="1">
        <v>43291</v>
      </c>
      <c r="D45" s="2">
        <f t="shared" si="0"/>
        <v>96</v>
      </c>
      <c r="E45">
        <f t="shared" si="1"/>
        <v>19</v>
      </c>
    </row>
    <row r="46" spans="1:6" hidden="1" x14ac:dyDescent="0.2">
      <c r="A46">
        <v>2</v>
      </c>
      <c r="B46">
        <v>3</v>
      </c>
      <c r="C46" s="1">
        <v>43293</v>
      </c>
      <c r="D46" s="2">
        <f t="shared" si="0"/>
        <v>98</v>
      </c>
      <c r="E46">
        <f t="shared" si="1"/>
        <v>19</v>
      </c>
    </row>
    <row r="47" spans="1:6" x14ac:dyDescent="0.2">
      <c r="A47">
        <v>3</v>
      </c>
      <c r="B47">
        <v>0</v>
      </c>
      <c r="C47" s="1">
        <v>43297</v>
      </c>
      <c r="D47" s="2">
        <f t="shared" si="0"/>
        <v>102</v>
      </c>
      <c r="E47">
        <f t="shared" si="1"/>
        <v>20</v>
      </c>
      <c r="F47">
        <f>AVERAGE(B47:B49)</f>
        <v>0</v>
      </c>
    </row>
    <row r="48" spans="1:6" hidden="1" x14ac:dyDescent="0.2">
      <c r="A48">
        <v>4</v>
      </c>
      <c r="B48">
        <v>0</v>
      </c>
      <c r="C48" s="1">
        <v>43298</v>
      </c>
      <c r="D48" s="2">
        <f t="shared" si="0"/>
        <v>103</v>
      </c>
      <c r="E48">
        <f t="shared" si="1"/>
        <v>20</v>
      </c>
    </row>
    <row r="49" spans="1:6" hidden="1" x14ac:dyDescent="0.2">
      <c r="A49">
        <v>5</v>
      </c>
      <c r="B49">
        <v>0</v>
      </c>
      <c r="C49" s="1">
        <v>43299</v>
      </c>
      <c r="D49" s="2">
        <f t="shared" si="0"/>
        <v>104</v>
      </c>
      <c r="E49">
        <f t="shared" si="1"/>
        <v>20</v>
      </c>
    </row>
    <row r="50" spans="1:6" x14ac:dyDescent="0.2">
      <c r="A50">
        <v>6</v>
      </c>
      <c r="B50">
        <v>0</v>
      </c>
      <c r="C50" s="1">
        <v>43300</v>
      </c>
      <c r="D50" s="2">
        <f t="shared" si="0"/>
        <v>105</v>
      </c>
      <c r="E50">
        <f t="shared" si="1"/>
        <v>21</v>
      </c>
      <c r="F50">
        <f>AVERAGE(B50:B52)</f>
        <v>0</v>
      </c>
    </row>
    <row r="51" spans="1:6" hidden="1" x14ac:dyDescent="0.2">
      <c r="A51">
        <v>7</v>
      </c>
      <c r="B51">
        <v>0</v>
      </c>
      <c r="C51" s="1">
        <v>43301</v>
      </c>
      <c r="D51" s="2">
        <f t="shared" si="0"/>
        <v>106</v>
      </c>
      <c r="E51">
        <f t="shared" si="1"/>
        <v>21</v>
      </c>
    </row>
    <row r="52" spans="1:6" hidden="1" x14ac:dyDescent="0.2">
      <c r="A52">
        <v>8</v>
      </c>
      <c r="B52">
        <v>0</v>
      </c>
      <c r="C52" s="1">
        <v>43304</v>
      </c>
      <c r="D52" s="2">
        <f t="shared" si="0"/>
        <v>109</v>
      </c>
      <c r="E52">
        <f t="shared" si="1"/>
        <v>21</v>
      </c>
    </row>
    <row r="53" spans="1:6" x14ac:dyDescent="0.2">
      <c r="A53">
        <v>9</v>
      </c>
      <c r="B53">
        <v>0</v>
      </c>
      <c r="C53" s="1">
        <v>43305</v>
      </c>
      <c r="D53" s="2">
        <f t="shared" si="0"/>
        <v>110</v>
      </c>
      <c r="E53">
        <f t="shared" si="1"/>
        <v>22</v>
      </c>
      <c r="F53">
        <f>AVERAGE(B53:B56)</f>
        <v>0</v>
      </c>
    </row>
    <row r="54" spans="1:6" hidden="1" x14ac:dyDescent="0.2">
      <c r="A54">
        <v>10</v>
      </c>
      <c r="B54">
        <v>0</v>
      </c>
      <c r="C54" s="1">
        <v>43306</v>
      </c>
      <c r="D54" s="2">
        <f t="shared" si="0"/>
        <v>111</v>
      </c>
      <c r="E54">
        <f t="shared" si="1"/>
        <v>22</v>
      </c>
    </row>
    <row r="55" spans="1:6" hidden="1" x14ac:dyDescent="0.2">
      <c r="A55">
        <v>11</v>
      </c>
      <c r="B55">
        <v>0</v>
      </c>
      <c r="C55" s="1">
        <v>43307</v>
      </c>
      <c r="D55" s="2">
        <f t="shared" si="0"/>
        <v>112</v>
      </c>
      <c r="E55">
        <f t="shared" si="1"/>
        <v>22</v>
      </c>
    </row>
    <row r="56" spans="1:6" hidden="1" x14ac:dyDescent="0.2">
      <c r="A56">
        <v>12</v>
      </c>
      <c r="B56">
        <v>0</v>
      </c>
      <c r="C56" s="1">
        <v>43308</v>
      </c>
      <c r="D56" s="2">
        <f t="shared" si="0"/>
        <v>113</v>
      </c>
      <c r="E56">
        <f t="shared" si="1"/>
        <v>22</v>
      </c>
    </row>
    <row r="57" spans="1:6" x14ac:dyDescent="0.2">
      <c r="A57">
        <v>13</v>
      </c>
      <c r="B57">
        <v>5</v>
      </c>
      <c r="C57" s="1">
        <v>43311</v>
      </c>
      <c r="D57" s="2">
        <f t="shared" si="0"/>
        <v>116</v>
      </c>
      <c r="E57">
        <f t="shared" si="1"/>
        <v>23</v>
      </c>
      <c r="F57">
        <f>AVERAGE(B57:B60)</f>
        <v>7.25</v>
      </c>
    </row>
    <row r="58" spans="1:6" hidden="1" x14ac:dyDescent="0.2">
      <c r="A58">
        <v>14</v>
      </c>
      <c r="B58">
        <v>8</v>
      </c>
      <c r="C58" s="1">
        <v>43312</v>
      </c>
      <c r="D58" s="2">
        <f t="shared" si="0"/>
        <v>117</v>
      </c>
      <c r="E58">
        <f t="shared" si="1"/>
        <v>23</v>
      </c>
    </row>
    <row r="59" spans="1:6" hidden="1" x14ac:dyDescent="0.2">
      <c r="A59">
        <v>15</v>
      </c>
      <c r="B59">
        <v>7</v>
      </c>
      <c r="C59" s="1">
        <v>43313</v>
      </c>
      <c r="D59" s="2">
        <f t="shared" si="0"/>
        <v>118</v>
      </c>
      <c r="E59">
        <f t="shared" si="1"/>
        <v>23</v>
      </c>
    </row>
    <row r="60" spans="1:6" hidden="1" x14ac:dyDescent="0.2">
      <c r="A60">
        <v>16</v>
      </c>
      <c r="B60">
        <v>9</v>
      </c>
      <c r="C60" s="1">
        <v>43314</v>
      </c>
      <c r="D60" s="2">
        <f t="shared" si="0"/>
        <v>119</v>
      </c>
      <c r="E60">
        <f t="shared" si="1"/>
        <v>23</v>
      </c>
    </row>
    <row r="61" spans="1:6" x14ac:dyDescent="0.2">
      <c r="A61">
        <v>17</v>
      </c>
      <c r="B61">
        <v>4</v>
      </c>
      <c r="C61" s="1">
        <v>43315</v>
      </c>
      <c r="D61" s="2">
        <f t="shared" si="0"/>
        <v>120</v>
      </c>
      <c r="E61">
        <f t="shared" si="1"/>
        <v>24</v>
      </c>
      <c r="F61">
        <f>AVERAGE(B61:B62)</f>
        <v>4.5</v>
      </c>
    </row>
    <row r="62" spans="1:6" hidden="1" x14ac:dyDescent="0.2">
      <c r="A62">
        <v>18</v>
      </c>
      <c r="B62">
        <v>5</v>
      </c>
      <c r="C62" s="1">
        <v>43319</v>
      </c>
      <c r="D62" s="2">
        <f t="shared" si="0"/>
        <v>124</v>
      </c>
      <c r="E62">
        <f t="shared" si="1"/>
        <v>24</v>
      </c>
    </row>
  </sheetData>
  <autoFilter ref="E1:F62">
    <filterColumn colId="1">
      <customFilters>
        <customFilter operator="notEqual" val=" "/>
      </custom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C15" sqref="C15"/>
    </sheetView>
  </sheetViews>
  <sheetFormatPr baseColWidth="10" defaultRowHeight="16" x14ac:dyDescent="0.2"/>
  <sheetData>
    <row r="1" spans="1:2" x14ac:dyDescent="0.2">
      <c r="A1" s="2" t="s">
        <v>3</v>
      </c>
      <c r="B1" s="2" t="s">
        <v>4</v>
      </c>
    </row>
    <row r="2" spans="1:2" x14ac:dyDescent="0.2">
      <c r="A2">
        <v>0</v>
      </c>
      <c r="B2">
        <v>1</v>
      </c>
    </row>
    <row r="3" spans="1:2" x14ac:dyDescent="0.2">
      <c r="A3">
        <v>1</v>
      </c>
      <c r="B3">
        <v>0</v>
      </c>
    </row>
    <row r="4" spans="1:2" x14ac:dyDescent="0.2">
      <c r="A4">
        <v>2</v>
      </c>
      <c r="B4">
        <v>0</v>
      </c>
    </row>
    <row r="5" spans="1:2" x14ac:dyDescent="0.2">
      <c r="A5">
        <v>3</v>
      </c>
      <c r="B5">
        <v>0</v>
      </c>
    </row>
    <row r="6" spans="1:2" x14ac:dyDescent="0.2">
      <c r="A6">
        <v>4</v>
      </c>
      <c r="B6">
        <v>0.33333333333333331</v>
      </c>
    </row>
    <row r="7" spans="1:2" x14ac:dyDescent="0.2">
      <c r="A7">
        <v>5</v>
      </c>
      <c r="B7">
        <v>0.2</v>
      </c>
    </row>
    <row r="8" spans="1:2" x14ac:dyDescent="0.2">
      <c r="A8">
        <v>6</v>
      </c>
      <c r="B8">
        <v>0</v>
      </c>
    </row>
    <row r="9" spans="1:2" x14ac:dyDescent="0.2">
      <c r="A9">
        <v>7</v>
      </c>
      <c r="B9">
        <v>8.6666666666666661</v>
      </c>
    </row>
    <row r="10" spans="1:2" x14ac:dyDescent="0.2">
      <c r="A10">
        <v>8</v>
      </c>
      <c r="B10">
        <v>31.5</v>
      </c>
    </row>
    <row r="11" spans="1:2" x14ac:dyDescent="0.2">
      <c r="A11">
        <v>9</v>
      </c>
      <c r="B11">
        <v>41</v>
      </c>
    </row>
    <row r="12" spans="1:2" x14ac:dyDescent="0.2">
      <c r="A12">
        <v>11</v>
      </c>
      <c r="B12">
        <v>46.333333333333336</v>
      </c>
    </row>
    <row r="13" spans="1:2" x14ac:dyDescent="0.2">
      <c r="A13">
        <v>12</v>
      </c>
      <c r="B13">
        <v>46.5</v>
      </c>
    </row>
    <row r="14" spans="1:2" x14ac:dyDescent="0.2">
      <c r="A14">
        <v>15</v>
      </c>
      <c r="B14">
        <v>58.5</v>
      </c>
    </row>
    <row r="15" spans="1:2" x14ac:dyDescent="0.2">
      <c r="A15">
        <v>19</v>
      </c>
      <c r="B15">
        <v>2.6666666666666665</v>
      </c>
    </row>
    <row r="16" spans="1:2" x14ac:dyDescent="0.2">
      <c r="A16">
        <v>20</v>
      </c>
      <c r="B16">
        <v>0</v>
      </c>
    </row>
    <row r="17" spans="1:2" x14ac:dyDescent="0.2">
      <c r="A17">
        <v>21</v>
      </c>
      <c r="B17">
        <v>0</v>
      </c>
    </row>
    <row r="18" spans="1:2" x14ac:dyDescent="0.2">
      <c r="A18">
        <v>22</v>
      </c>
      <c r="B18">
        <v>0</v>
      </c>
    </row>
    <row r="19" spans="1:2" x14ac:dyDescent="0.2">
      <c r="A19">
        <v>23</v>
      </c>
      <c r="B19">
        <v>7.25</v>
      </c>
    </row>
    <row r="20" spans="1:2" x14ac:dyDescent="0.2">
      <c r="A20">
        <v>24</v>
      </c>
      <c r="B20">
        <v>4.5</v>
      </c>
    </row>
  </sheetData>
  <pageMargins left="0.7" right="0.7" top="0.75" bottom="0.75" header="0.3" footer="0.3"/>
</worksheet>
</file>